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309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'1-2'!$A$1:$J$11</definedName>
    <definedName name="_xlnm.Print_Area" localSheetId="3">#N/A</definedName>
    <definedName name="_xlnm.Print_Area" localSheetId="4">'2-1'!$A$1:$AO$19</definedName>
    <definedName name="_xlnm.Print_Area" localSheetId="5">#N/A</definedName>
    <definedName name="_xlnm.Print_Area" localSheetId="6">#N/A</definedName>
    <definedName name="_xlnm.Print_Area" localSheetId="7">'3-2'!$A$1:$F$16</definedName>
    <definedName name="_xlnm.Print_Area" localSheetId="8">'3-3'!$A$1:$H$8</definedName>
    <definedName name="_xlnm.Print_Area" localSheetId="9">'4'!$A$1:$H$7</definedName>
    <definedName name="_xlnm.Print_Area" localSheetId="10">'4-1'!$A$1:$H$7</definedName>
    <definedName name="_xlnm.Print_Area" localSheetId="11">'5'!$A$1:$H$7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<sst xmlns="http://schemas.openxmlformats.org/spreadsheetml/2006/main" count="800" uniqueCount="451">
  <si>
    <t>表4-1</t>
  </si>
  <si>
    <t/>
  </si>
  <si>
    <t xml:space="preserve">      商品和服务支出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</si>
  <si>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</si>
  <si>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</si>
  <si>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</si>
  <si>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</si>
  <si>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</si>
  <si>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</si>
  <si>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</si>
  <si>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</si>
  <si>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</si>
  <si>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</si>
  <si>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</si>
  <si>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</si>
  <si>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</si>
  <si>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231</t>
  </si>
  <si>
    <t>从其他部门取得的收入</t>
  </si>
  <si>
    <t xml:space="preserve">    会计技能竞赛经费</t>
  </si>
  <si>
    <t>离休费</t>
  </si>
  <si>
    <t>506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</si>
  <si>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</si>
  <si>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</si>
  <si>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</si>
  <si>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</si>
  <si>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</si>
  <si>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</si>
  <si>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</si>
  <si>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</si>
  <si>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</si>
  <si>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</si>
  <si>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</si>
  <si>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</si>
  <si>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</si>
  <si>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</si>
  <si>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</si>
  <si>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</si>
  <si>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</si>
  <si>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</si>
  <si>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</si>
  <si>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</si>
  <si>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</si>
  <si>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</si>
  <si>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</si>
  <si>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</si>
  <si>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</si>
  <si>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</si>
  <si>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</si>
  <si>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</si>
  <si>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26</t>
  </si>
  <si>
    <t>职业技术学院（在蓉）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</si>
  <si>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</si>
  <si>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</si>
  <si>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</si>
  <si>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</si>
  <si>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</si>
  <si>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</si>
  <si>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</si>
  <si>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</si>
  <si>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</si>
  <si>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</si>
  <si>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</si>
  <si>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</si>
  <si>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</si>
  <si>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</si>
  <si>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公务用车购置费</t>
  </si>
  <si>
    <t xml:space="preserve">    对事业单位经常性补助</t>
  </si>
  <si>
    <t>表3-3</t>
  </si>
  <si>
    <t xml:space="preserve">  其他对个人和家庭的补助支出</t>
  </si>
  <si>
    <t xml:space="preserve">  四川财经职业学院</t>
  </si>
  <si>
    <t xml:space="preserve">  其他支出</t>
  </si>
  <si>
    <t xml:space="preserve">  节能环保支出</t>
  </si>
  <si>
    <t xml:space="preserve">  培训费</t>
  </si>
  <si>
    <t>合计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</si>
  <si>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</si>
  <si>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</si>
  <si>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</si>
  <si>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</si>
  <si>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</si>
  <si>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</si>
  <si>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</si>
  <si>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</si>
  <si>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</si>
  <si>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</si>
  <si>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</si>
  <si>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 xml:space="preserve">    高等职业教育</t>
  </si>
  <si>
    <t>租赁费</t>
  </si>
  <si>
    <t>03</t>
  </si>
  <si>
    <t>07</t>
  </si>
  <si>
    <t xml:space="preserve">  绩效工资</t>
  </si>
  <si>
    <t>咨询费</t>
  </si>
  <si>
    <t xml:space="preserve">    对事业单位资本性补助</t>
  </si>
  <si>
    <t>部门收支总表</t>
  </si>
  <si>
    <t>津贴补贴</t>
  </si>
  <si>
    <t>303</t>
  </si>
  <si>
    <t>拆迁补偿</t>
  </si>
  <si>
    <t>项              目</t>
  </si>
  <si>
    <t>科目名称</t>
  </si>
  <si>
    <t>232</t>
  </si>
  <si>
    <t>政府投资基金股权投资</t>
  </si>
  <si>
    <t>印刷费</t>
  </si>
  <si>
    <t xml:space="preserve">  职业年金缴费</t>
  </si>
  <si>
    <t>从不同级政府取得的收入</t>
  </si>
  <si>
    <t>地上附着物和青苗补偿</t>
  </si>
  <si>
    <t>509</t>
  </si>
  <si>
    <t>505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</si>
  <si>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</si>
  <si>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</si>
  <si>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</si>
  <si>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</si>
  <si>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</si>
  <si>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</si>
  <si>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</si>
  <si>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</si>
  <si>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</si>
  <si>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</si>
  <si>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</si>
  <si>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 xml:space="preserve">  水费</t>
  </si>
  <si>
    <t>二十一、粮油物资储备支出</t>
  </si>
  <si>
    <t>十五、资源勘探信息等支出</t>
  </si>
  <si>
    <t xml:space="preserve">      助学金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</si>
  <si>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</si>
  <si>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</si>
  <si>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</si>
  <si>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</si>
  <si>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</si>
  <si>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</si>
  <si>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</si>
  <si>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</si>
  <si>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</si>
  <si>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</si>
  <si>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</si>
  <si>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</si>
  <si>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</si>
  <si>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</si>
  <si>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</si>
  <si>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</si>
  <si>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</si>
  <si>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</si>
  <si>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办公费</t>
  </si>
  <si>
    <t>经济分类科目</t>
  </si>
  <si>
    <t xml:space="preserve">  社会保险基金支出</t>
  </si>
  <si>
    <t xml:space="preserve">  地方政府一般债券付息支出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</si>
  <si>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</si>
  <si>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</si>
  <si>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</si>
  <si>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</si>
  <si>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</si>
  <si>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</si>
  <si>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</si>
  <si>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</si>
  <si>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</si>
  <si>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</si>
  <si>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</si>
  <si>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</si>
  <si>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</si>
  <si>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</si>
  <si>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</si>
  <si>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</si>
  <si>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</si>
  <si>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</si>
  <si>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</si>
  <si>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</si>
  <si>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</si>
  <si>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</si>
  <si>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</si>
  <si>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</si>
  <si>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</si>
  <si>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</si>
  <si>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</si>
  <si>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</si>
  <si>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校园管网及学生公寓标准化改造经费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</si>
  <si>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</si>
  <si>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</si>
  <si>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</si>
  <si>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</si>
  <si>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</si>
  <si>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</si>
  <si>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</si>
  <si>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学生资助经费</t>
  </si>
  <si>
    <t>表2-1</t>
  </si>
  <si>
    <t xml:space="preserve">  教育支出</t>
  </si>
  <si>
    <t>二十八、债务发行费用支出</t>
  </si>
  <si>
    <t xml:space="preserve">    图书购置经费</t>
  </si>
  <si>
    <t xml:space="preserve">      社会福利和救助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</si>
  <si>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</si>
  <si>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</si>
  <si>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</si>
  <si>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</si>
  <si>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</si>
  <si>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</si>
  <si>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</si>
  <si>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</si>
  <si>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</si>
  <si>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</si>
  <si>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</si>
  <si>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</si>
  <si>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</si>
  <si>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</si>
  <si>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</si>
  <si>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对个人和家庭的补助</t>
  </si>
  <si>
    <t xml:space="preserve">      资本性支出（一）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</si>
  <si>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</si>
  <si>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</si>
  <si>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</si>
  <si>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</si>
  <si>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</si>
  <si>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</si>
  <si>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</si>
  <si>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</si>
  <si>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</si>
  <si>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</si>
  <si>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</si>
  <si>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</si>
  <si>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617901</t>
  </si>
  <si>
    <t>四、事业收入</t>
  </si>
  <si>
    <t>商品和服务支出</t>
  </si>
  <si>
    <t>其他交通费用</t>
  </si>
  <si>
    <t>上年应返还额度结转</t>
  </si>
  <si>
    <t>四川财经职业学院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</si>
  <si>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</si>
  <si>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</si>
  <si>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</si>
  <si>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</si>
  <si>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</si>
  <si>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</si>
  <si>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</si>
  <si>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</si>
  <si>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</si>
  <si>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</si>
  <si>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</si>
  <si>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</si>
  <si>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离休费</t>
  </si>
  <si>
    <t>无形资产购置</t>
  </si>
  <si>
    <t xml:space="preserve">  一般公共服务支出</t>
  </si>
  <si>
    <t>表3-1</t>
  </si>
  <si>
    <t>物业管理费</t>
  </si>
  <si>
    <t xml:space="preserve">  助学金</t>
  </si>
  <si>
    <t>五、教育支出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</si>
  <si>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</si>
  <si>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</si>
  <si>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</si>
  <si>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</si>
  <si>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</si>
  <si>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</si>
  <si>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</si>
  <si>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</si>
  <si>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</si>
  <si>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</si>
  <si>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</si>
  <si>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</si>
  <si>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</si>
  <si>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</si>
  <si>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</si>
  <si>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</si>
  <si>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债务利息及费用支出</t>
  </si>
  <si>
    <t>301</t>
  </si>
  <si>
    <t>二十三、预备费</t>
  </si>
  <si>
    <t xml:space="preserve">  住房公积金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</si>
  <si>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</si>
  <si>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</si>
  <si>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</si>
  <si>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</si>
  <si>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</si>
  <si>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</si>
  <si>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</si>
  <si>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</si>
  <si>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</si>
  <si>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</si>
  <si>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</si>
  <si>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</si>
  <si>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>12</t>
  </si>
  <si>
    <t>16</t>
  </si>
  <si>
    <t>办公费</t>
  </si>
  <si>
    <t xml:space="preserve">  基本工资</t>
  </si>
  <si>
    <t xml:space="preserve">  高等职业教育</t>
  </si>
  <si>
    <t>十八、援助其他地区支出</t>
  </si>
  <si>
    <t xml:space="preserve">    高职院校生均拨款制度中央综合奖补资金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</si>
  <si>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</si>
  <si>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</si>
  <si>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</si>
  <si>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</si>
  <si>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</si>
  <si>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617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</si>
  <si>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</si>
  <si>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</si>
  <si>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</si>
  <si>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</si>
  <si>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</si>
  <si>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</si>
  <si>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</si>
  <si>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</si>
  <si>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地方政府一般债券还本支出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</si>
  <si>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</si>
  <si>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</si>
  <si>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</si>
  <si>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</si>
  <si>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</si>
  <si>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</si>
  <si>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</si>
  <si>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</si>
  <si>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</si>
  <si>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</si>
  <si>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</si>
  <si>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</si>
  <si>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</si>
  <si>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</si>
  <si>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</si>
  <si>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</si>
  <si>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</si>
  <si>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</si>
  <si>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</si>
  <si>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</si>
  <si>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</si>
  <si>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</si>
  <si>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</si>
  <si>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</si>
  <si>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</si>
  <si>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</si>
  <si>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</si>
  <si>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</si>
  <si>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</si>
  <si>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</si>
  <si>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</si>
  <si>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差旅费</t>
  </si>
  <si>
    <t>其他工资福利支出</t>
  </si>
  <si>
    <t>水费</t>
  </si>
  <si>
    <t>205</t>
  </si>
  <si>
    <t>财政拨款支出预算表（政府经济分类科目）</t>
  </si>
  <si>
    <t xml:space="preserve">  617901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</si>
  <si>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</si>
  <si>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</si>
  <si>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</si>
  <si>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</si>
  <si>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</si>
  <si>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</si>
  <si>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</si>
  <si>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</si>
  <si>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</si>
  <si>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</si>
  <si>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</si>
  <si>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</si>
  <si>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</si>
  <si>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</si>
  <si>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</si>
  <si>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</si>
  <si>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</si>
  <si>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</si>
  <si>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</si>
  <si>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</si>
  <si>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617-四川财经职业学院</t>
  </si>
  <si>
    <t>617901-四川财经职业学院</t>
  </si>
  <si>
    <t>会计技能竞赛经费</t>
  </si>
  <si>
    <t>及时做好会计技能大赛的筹备、组织、接待等工作，保证赛项顺利进行。</t>
  </si>
  <si>
    <t>比赛举办时间</t>
  </si>
  <si>
    <t>省赛：4月；国赛：6月。</t>
  </si>
  <si>
    <t>学院影响力</t>
  </si>
  <si>
    <t>提升学校的品牌影响力，推动学校会计专业内涵建设，促进学校加强内部管理，增强全校师生凝聚力和战斗力。让更多单位、个人了解会计，了解职业教育，关注关心职业教育。</t>
  </si>
  <si>
    <t>师生认可度</t>
  </si>
  <si>
    <t>≥98%</t>
  </si>
  <si>
    <t>参赛人数</t>
  </si>
  <si>
    <t>选手640人，指导老师观摩人员400人，裁判仲裁嘉宾技术支持人员160人。</t>
  </si>
  <si>
    <t>参赛天数</t>
  </si>
  <si>
    <t>3天。</t>
  </si>
  <si>
    <t>竞赛条件符合率</t>
  </si>
  <si>
    <t>符合度达到100%。</t>
  </si>
  <si>
    <t>聘请专家人数</t>
  </si>
  <si>
    <t>20人。</t>
  </si>
  <si>
    <t>赛场布置面积</t>
  </si>
  <si>
    <t>3000平方米。</t>
  </si>
  <si>
    <t>赛题差错率</t>
  </si>
  <si>
    <t>为0%。</t>
  </si>
  <si>
    <t>完成赛项数量</t>
  </si>
  <si>
    <t>2项,即省赛1项，国赛1项。</t>
  </si>
  <si>
    <t>校园管网及学生公寓标准化改造经费</t>
  </si>
  <si>
    <t>改造校园管网4.9千米，改造学生公寓600平方米，达到优化校园环境目标，保证学院师生水电的安全使用。</t>
  </si>
  <si>
    <t>改造管网工程量</t>
  </si>
  <si>
    <t>4.9千米，并全程监控各建筑及公共区域用水情况。</t>
  </si>
  <si>
    <t>对学院教学的促进作用</t>
  </si>
  <si>
    <t>优化校园环境，改善学生住宿条件，以保障学院的正常教学秩序。</t>
  </si>
  <si>
    <t>师生使用满意度</t>
  </si>
  <si>
    <t>95%以上。</t>
  </si>
  <si>
    <t>工程质量</t>
  </si>
  <si>
    <t>达到合同约定的施工标准。</t>
  </si>
  <si>
    <t>给水管道基础使用年限</t>
  </si>
  <si>
    <t>≥50 年。</t>
  </si>
  <si>
    <t>施工项目</t>
  </si>
  <si>
    <t>2项，即校园管网及学生公寓改造。</t>
  </si>
  <si>
    <t>工程环保标准</t>
  </si>
  <si>
    <t>符合相关要求，不能对周围环境产生有害物质。</t>
  </si>
  <si>
    <t>项目建设时间</t>
  </si>
  <si>
    <t>保证2018年8月25日前投入使用。</t>
  </si>
  <si>
    <t>项目验收合格率</t>
  </si>
  <si>
    <t>100%</t>
  </si>
  <si>
    <t>学生公寓改面积</t>
  </si>
  <si>
    <t>600平方米。</t>
  </si>
  <si>
    <t>学生资助经费</t>
  </si>
  <si>
    <t>按规定评选奖励、资助学生，报批后及时发放资金。</t>
  </si>
  <si>
    <t>奖励学生人数</t>
  </si>
  <si>
    <t>126人</t>
  </si>
  <si>
    <t>对贫困生就学的影响</t>
  </si>
  <si>
    <t>学院及时发放奖、助学金，解决困难学生学习、生活问题，让困难学生感受到社会的关爱，能无后顾之忧的投入校园学习生活中去。</t>
  </si>
  <si>
    <t>学生满意度</t>
  </si>
  <si>
    <t>奖助学金完成时限</t>
  </si>
  <si>
    <t>2018年12月前完成</t>
  </si>
  <si>
    <t>资金按时上卡率</t>
  </si>
  <si>
    <t>资助学生人数</t>
  </si>
  <si>
    <t>3443人</t>
  </si>
  <si>
    <t>债务还本付息支出</t>
  </si>
  <si>
    <t>按时还本付息，支付完成后，及时更新债务系统数据。</t>
  </si>
  <si>
    <t>地方债本金还款率</t>
  </si>
  <si>
    <t>对工作促进作用</t>
  </si>
  <si>
    <t>学院积极承担债务偿还义务，及时还款，提高学院信用度，增强学院公信力。</t>
  </si>
  <si>
    <t>债权人满意度</t>
  </si>
  <si>
    <t>完成地方债付息笔数</t>
  </si>
  <si>
    <t>4笔</t>
  </si>
  <si>
    <t>借款信用率</t>
  </si>
  <si>
    <t>完成地方债还本笔数</t>
  </si>
  <si>
    <t>1笔</t>
  </si>
  <si>
    <t>债务利息支付年限</t>
  </si>
  <si>
    <t>8年</t>
  </si>
  <si>
    <t>完成还本付息时限</t>
  </si>
  <si>
    <t>2018年4月10日前支付利息8.9万，2017年9月支付利息161.75万及本金1500万</t>
  </si>
  <si>
    <t>高职院校生均拨款制度中央综合奖补资金</t>
  </si>
  <si>
    <t>按川财教[2017]223号文件规定使用资金，在合理合规范围内提高资金使用效益。</t>
  </si>
  <si>
    <t>采购报纸数量</t>
  </si>
  <si>
    <t>约80种</t>
  </si>
  <si>
    <t>对学院的宣传促进作用</t>
  </si>
  <si>
    <t>学院利用自身特有的财经文化，通过组织干部培训班形式服务于四川地区，既教学相合，锻炼了教师的教学能力，又向社会展示了学院的办学特色，提升了学院的社会影响力。</t>
  </si>
  <si>
    <t>培训学员满意度</t>
  </si>
  <si>
    <t>97%</t>
  </si>
  <si>
    <t>采购期刊及报纸验收合格率</t>
  </si>
  <si>
    <t>图书使用年限</t>
  </si>
  <si>
    <t>≥30年</t>
  </si>
  <si>
    <t>师生满意度</t>
  </si>
  <si>
    <t>98%</t>
  </si>
  <si>
    <t>采购期刊数量</t>
  </si>
  <si>
    <t>约864种</t>
  </si>
  <si>
    <t>各项目按期完成率</t>
  </si>
  <si>
    <t>工程验收合格率</t>
  </si>
  <si>
    <t>聘请校外实训专家人数</t>
  </si>
  <si>
    <t>40人</t>
  </si>
  <si>
    <t>维修主体数量</t>
  </si>
  <si>
    <t>3项以上，即房屋、道路及公共设施等。</t>
  </si>
  <si>
    <t>组织培训期数</t>
  </si>
  <si>
    <t>全年20期。</t>
  </si>
  <si>
    <t>组织培训人数</t>
  </si>
  <si>
    <t>每期100人，全年共2000人次。</t>
  </si>
  <si>
    <t>组织培训天数</t>
  </si>
  <si>
    <t>每期5天，全年共100天。</t>
  </si>
  <si>
    <t>表6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</si>
</sst>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214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5" fillId="12" borderId="0" xfId="0" applyNumberFormat="1" applyFont="1" applyFill="1" applyBorder="1" applyAlignment="1">
      <alignment/>
    </xf>
    <xf numFmtId="190" fontId="11" fillId="12" borderId="0" xfId="0" applyNumberFormat="1" applyFont="1" applyFill="1" applyBorder="1" applyAlignment="1">
      <alignment horizontal="center" vertical="center"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4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190" fontId="11" fillId="0" borderId="0" xfId="0" applyNumberFormat="1" applyFont="1" applyFill="1" applyAlignment="1">
      <alignment horizontal="center" vertical="center"/>
    </xf>
    <xf numFmtId="190" fontId="11" fillId="12" borderId="0" xfId="0" applyNumberFormat="1" applyFont="1" applyFill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15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15" fontId="14" fillId="0" borderId="16" xfId="0" applyNumberFormat="1" applyFont="1" applyFill="1" applyBorder="1" applyAlignment="1">
      <alignment vertical="center" wrapText="1"/>
    </xf>
    <xf numFmtId="215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215" fontId="14" fillId="0" borderId="15" xfId="0" applyNumberFormat="1" applyFont="1" applyFill="1" applyBorder="1" applyAlignment="1" applyProtection="1">
      <alignment vertical="center" wrapText="1"/>
      <protection/>
    </xf>
    <xf numFmtId="215" fontId="14" fillId="0" borderId="17" xfId="0" applyNumberFormat="1" applyFont="1" applyFill="1" applyBorder="1" applyAlignment="1">
      <alignment vertical="center" wrapText="1"/>
    </xf>
    <xf numFmtId="215" fontId="14" fillId="0" borderId="15" xfId="0" applyNumberFormat="1" applyFont="1" applyFill="1" applyBorder="1" applyAlignment="1">
      <alignment vertical="center" wrapText="1"/>
    </xf>
    <xf numFmtId="215" fontId="14" fillId="0" borderId="10" xfId="0" applyNumberFormat="1" applyFont="1" applyFill="1" applyBorder="1" applyAlignment="1" applyProtection="1">
      <alignment vertical="center" wrapText="1"/>
      <protection/>
    </xf>
    <xf numFmtId="215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15" fontId="14" fillId="0" borderId="11" xfId="0" applyNumberFormat="1" applyFont="1" applyFill="1" applyBorder="1" applyAlignment="1" applyProtection="1">
      <alignment vertical="center" wrapText="1"/>
      <protection/>
    </xf>
    <xf numFmtId="215" fontId="14" fillId="0" borderId="18" xfId="0" applyNumberFormat="1" applyFont="1" applyFill="1" applyBorder="1" applyAlignment="1" applyProtection="1">
      <alignment vertical="center" wrapText="1"/>
      <protection/>
    </xf>
    <xf numFmtId="215" fontId="14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2" fillId="0" borderId="24" xfId="0" applyNumberFormat="1" applyFont="1" applyBorder="1" applyAlignment="1">
      <alignment horizontal="right" vertical="center" wrapText="1"/>
    </xf>
    <xf numFmtId="0" fontId="38" fillId="0" borderId="8" xfId="0" applyNumberFormat="1" applyFont="1" applyBorder="1" applyAlignment="1">
      <alignment horizontal="center" vertical="center" wrapText="1"/>
    </xf>
    <xf numFmtId="0" fontId="38" fillId="0" borderId="8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Border="1" applyAlignment="1">
      <alignment horizontal="right" vertical="center" wrapText="1"/>
    </xf>
    <xf numFmtId="0" fontId="12" fillId="18" borderId="8" xfId="0" applyNumberFormat="1" applyFont="1" applyFill="1" applyBorder="1" applyAlignment="1">
      <alignment horizontal="right" vertical="center" wrapText="1"/>
    </xf>
    <xf numFmtId="0" fontId="38" fillId="18" borderId="8" xfId="0" applyNumberFormat="1" applyFont="1" applyFill="1" applyBorder="1" applyAlignment="1">
      <alignment horizontal="center" vertical="center" wrapText="1"/>
    </xf>
    <xf numFmtId="0" fontId="12" fillId="18" borderId="25" xfId="0" applyNumberFormat="1" applyFont="1" applyFill="1" applyBorder="1" applyAlignment="1">
      <alignment horizontal="left" vertical="center" shrinkToFit="1"/>
    </xf>
    <xf numFmtId="0" fontId="12" fillId="18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 shrinkToFit="1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12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Border="1" applyAlignment="1">
      <alignment horizontal="center" vertical="center" wrapText="1" shrinkToFit="1"/>
    </xf>
    <xf numFmtId="0" fontId="12" fillId="0" borderId="27" xfId="0" applyNumberFormat="1" applyFont="1" applyBorder="1" applyAlignment="1">
      <alignment horizontal="center" vertical="center" wrapText="1" shrinkToFit="1"/>
    </xf>
    <xf numFmtId="0" fontId="12" fillId="0" borderId="28" xfId="0" applyNumberFormat="1" applyFont="1" applyBorder="1" applyAlignment="1">
      <alignment horizontal="center" vertical="center" wrapText="1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center" vertical="center" shrinkToFit="1"/>
    </xf>
    <xf numFmtId="0" fontId="12" fillId="0" borderId="34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3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38" fillId="0" borderId="8" xfId="0" applyNumberFormat="1" applyFont="1" applyBorder="1" applyAlignment="1">
      <alignment horizontal="center" vertical="center" wrapText="1"/>
    </xf>
    <xf numFmtId="0" fontId="12" fillId="18" borderId="8" xfId="0" applyNumberFormat="1" applyFont="1" applyFill="1" applyBorder="1" applyAlignment="1">
      <alignment horizontal="left" vertical="center" shrinkToFit="1"/>
    </xf>
    <xf numFmtId="0" fontId="12" fillId="18" borderId="36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Alignment="1">
      <alignment horizontal="center" vertical="center" wrapText="1"/>
    </xf>
    <xf numFmtId="0" fontId="14" fillId="0" borderId="24" xfId="0" applyNumberFormat="1" applyFont="1" applyBorder="1" applyAlignment="1">
      <alignment horizontal="right" vertical="center" wrapText="1"/>
    </xf>
    <xf numFmtId="0" fontId="38" fillId="0" borderId="8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8" t="s">
        <v>145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69" t="s">
        <v>92</v>
      </c>
      <c r="B2" s="169"/>
      <c r="C2" s="169"/>
      <c r="D2" s="16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70" t="s">
        <v>219</v>
      </c>
      <c r="B3" s="70"/>
      <c r="C3" s="26"/>
      <c r="D3" s="27" t="s">
        <v>166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6" t="s">
        <v>330</v>
      </c>
      <c r="B4" s="76"/>
      <c r="C4" s="76" t="s">
        <v>12</v>
      </c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9" t="s">
        <v>96</v>
      </c>
      <c r="B5" s="89" t="s">
        <v>295</v>
      </c>
      <c r="C5" s="89" t="s">
        <v>96</v>
      </c>
      <c r="D5" s="90" t="s">
        <v>295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1" t="s">
        <v>285</v>
      </c>
      <c r="B6" s="92">
        <v>8734.76</v>
      </c>
      <c r="C6" s="91" t="s">
        <v>46</v>
      </c>
      <c r="D6" s="92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1" t="s">
        <v>199</v>
      </c>
      <c r="B7" s="106">
        <v>0</v>
      </c>
      <c r="C7" s="91" t="s">
        <v>63</v>
      </c>
      <c r="D7" s="9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102" t="s">
        <v>321</v>
      </c>
      <c r="B8" s="92">
        <v>0</v>
      </c>
      <c r="C8" s="133" t="s">
        <v>279</v>
      </c>
      <c r="D8" s="9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1" t="s">
        <v>215</v>
      </c>
      <c r="B9" s="103">
        <v>4906.1</v>
      </c>
      <c r="C9" s="91" t="s">
        <v>154</v>
      </c>
      <c r="D9" s="92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1" t="s">
        <v>115</v>
      </c>
      <c r="B10" s="92">
        <v>0</v>
      </c>
      <c r="C10" s="91" t="s">
        <v>238</v>
      </c>
      <c r="D10" s="92">
        <v>12516.03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1" t="s">
        <v>132</v>
      </c>
      <c r="B11" s="92">
        <v>0</v>
      </c>
      <c r="C11" s="91" t="s">
        <v>59</v>
      </c>
      <c r="D11" s="9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1"/>
      <c r="B12" s="92"/>
      <c r="C12" s="91" t="s">
        <v>310</v>
      </c>
      <c r="D12" s="9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3"/>
      <c r="B13" s="92"/>
      <c r="C13" s="91" t="s">
        <v>178</v>
      </c>
      <c r="D13" s="92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3"/>
      <c r="B14" s="92"/>
      <c r="C14" s="91" t="s">
        <v>82</v>
      </c>
      <c r="D14" s="9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3"/>
      <c r="B15" s="92"/>
      <c r="C15" s="91" t="s">
        <v>155</v>
      </c>
      <c r="D15" s="92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3"/>
      <c r="B16" s="92"/>
      <c r="C16" s="91" t="s">
        <v>148</v>
      </c>
      <c r="D16" s="9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3"/>
      <c r="B17" s="92"/>
      <c r="C17" s="91" t="s">
        <v>311</v>
      </c>
      <c r="D17" s="9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3"/>
      <c r="B18" s="92"/>
      <c r="C18" s="91" t="s">
        <v>264</v>
      </c>
      <c r="D18" s="9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3"/>
      <c r="B19" s="92"/>
      <c r="C19" s="91" t="s">
        <v>106</v>
      </c>
      <c r="D19" s="9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3"/>
      <c r="B20" s="92"/>
      <c r="C20" s="91" t="s">
        <v>119</v>
      </c>
      <c r="D20" s="9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3"/>
      <c r="B21" s="92"/>
      <c r="C21" s="91" t="s">
        <v>114</v>
      </c>
      <c r="D21" s="9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3"/>
      <c r="B22" s="92"/>
      <c r="C22" s="91" t="s">
        <v>307</v>
      </c>
      <c r="D22" s="9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3"/>
      <c r="B23" s="92"/>
      <c r="C23" s="91" t="s">
        <v>276</v>
      </c>
      <c r="D23" s="9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3"/>
      <c r="B24" s="92"/>
      <c r="C24" s="91" t="s">
        <v>210</v>
      </c>
      <c r="D24" s="9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3"/>
      <c r="B25" s="92"/>
      <c r="C25" s="91" t="s">
        <v>268</v>
      </c>
      <c r="D25" s="92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1"/>
      <c r="B26" s="92"/>
      <c r="C26" s="91" t="s">
        <v>118</v>
      </c>
      <c r="D26" s="92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1"/>
      <c r="B27" s="92"/>
      <c r="C27" s="91" t="s">
        <v>246</v>
      </c>
      <c r="D27" s="92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1"/>
      <c r="B28" s="92"/>
      <c r="C28" s="91" t="s">
        <v>257</v>
      </c>
      <c r="D28" s="92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1"/>
      <c r="B29" s="92"/>
      <c r="C29" s="91" t="s">
        <v>286</v>
      </c>
      <c r="D29" s="92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1"/>
      <c r="B30" s="92"/>
      <c r="C30" s="91" t="s">
        <v>11</v>
      </c>
      <c r="D30" s="92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1"/>
      <c r="B31" s="92"/>
      <c r="C31" s="91" t="s">
        <v>306</v>
      </c>
      <c r="D31" s="92">
        <v>1500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1"/>
      <c r="B32" s="92"/>
      <c r="C32" s="91" t="s">
        <v>52</v>
      </c>
      <c r="D32" s="92">
        <v>170.65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1"/>
      <c r="B33" s="92"/>
      <c r="C33" s="91" t="s">
        <v>182</v>
      </c>
      <c r="D33" s="92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1"/>
      <c r="B34" s="92"/>
      <c r="C34" s="91"/>
      <c r="D34" s="9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9" t="s">
        <v>220</v>
      </c>
      <c r="B35" s="94">
        <f>SUM(B6:B33)</f>
        <v>13640.86</v>
      </c>
      <c r="C35" s="89" t="s">
        <v>136</v>
      </c>
      <c r="D35" s="94">
        <f>SUM(D6:D33)</f>
        <v>14186.68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1" t="s">
        <v>113</v>
      </c>
      <c r="B36" s="92">
        <v>0</v>
      </c>
      <c r="C36" s="91" t="s">
        <v>42</v>
      </c>
      <c r="D36" s="92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1" t="s">
        <v>320</v>
      </c>
      <c r="B37" s="92">
        <v>545.82</v>
      </c>
      <c r="C37" s="91" t="s">
        <v>332</v>
      </c>
      <c r="D37" s="92">
        <v>0</v>
      </c>
      <c r="E37" s="5"/>
      <c r="F37" s="5"/>
      <c r="G37" s="131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1"/>
      <c r="B38" s="92"/>
      <c r="C38" s="91" t="s">
        <v>165</v>
      </c>
      <c r="D38" s="92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1"/>
      <c r="B39" s="95"/>
      <c r="C39" s="91"/>
      <c r="D39" s="9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9" t="s">
        <v>250</v>
      </c>
      <c r="B40" s="95">
        <f>SUM(B35:B37)</f>
        <v>14186.68</v>
      </c>
      <c r="C40" s="89" t="s">
        <v>163</v>
      </c>
      <c r="D40" s="94">
        <f>SUM(D35,D36,D38)</f>
        <v>14186.68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226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9" t="s">
        <v>53</v>
      </c>
      <c r="B2" s="169"/>
      <c r="C2" s="169"/>
      <c r="D2" s="169"/>
      <c r="E2" s="169"/>
      <c r="F2" s="169"/>
      <c r="G2" s="169"/>
      <c r="H2" s="16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4" t="s">
        <v>1</v>
      </c>
      <c r="B3" s="64"/>
      <c r="C3" s="64"/>
      <c r="D3" s="64"/>
      <c r="E3" s="64"/>
      <c r="F3" s="65"/>
      <c r="G3" s="65"/>
      <c r="H3" s="27" t="s">
        <v>166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75</v>
      </c>
      <c r="B4" s="71"/>
      <c r="C4" s="71"/>
      <c r="D4" s="84"/>
      <c r="E4" s="87"/>
      <c r="F4" s="174" t="s">
        <v>121</v>
      </c>
      <c r="G4" s="174"/>
      <c r="H4" s="1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7" t="s">
        <v>335</v>
      </c>
      <c r="B5" s="72"/>
      <c r="C5" s="85"/>
      <c r="D5" s="188" t="s">
        <v>137</v>
      </c>
      <c r="E5" s="176" t="s">
        <v>124</v>
      </c>
      <c r="F5" s="170" t="s">
        <v>73</v>
      </c>
      <c r="G5" s="170" t="s">
        <v>34</v>
      </c>
      <c r="H5" s="174" t="s">
        <v>197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130</v>
      </c>
      <c r="B6" s="49" t="s">
        <v>229</v>
      </c>
      <c r="C6" s="86" t="s">
        <v>225</v>
      </c>
      <c r="D6" s="192"/>
      <c r="E6" s="158"/>
      <c r="F6" s="171"/>
      <c r="G6" s="171"/>
      <c r="H6" s="17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8"/>
      <c r="B7" s="138"/>
      <c r="C7" s="138"/>
      <c r="D7" s="138"/>
      <c r="E7" s="138"/>
      <c r="F7" s="141"/>
      <c r="G7" s="139"/>
      <c r="H7" s="141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3"/>
      <c r="B8" s="53"/>
      <c r="C8" s="53"/>
      <c r="D8" s="56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69" t="s">
        <v>253</v>
      </c>
      <c r="B2" s="169"/>
      <c r="C2" s="169"/>
      <c r="D2" s="169"/>
      <c r="E2" s="169"/>
      <c r="F2" s="169"/>
      <c r="G2" s="169"/>
      <c r="H2" s="169"/>
      <c r="I2" s="3"/>
    </row>
    <row r="3" spans="1:9" ht="19.5" customHeight="1">
      <c r="A3" s="65" t="s">
        <v>1</v>
      </c>
      <c r="B3" s="37"/>
      <c r="C3" s="37"/>
      <c r="D3" s="37"/>
      <c r="E3" s="37"/>
      <c r="F3" s="37"/>
      <c r="G3" s="37"/>
      <c r="H3" s="27" t="s">
        <v>166</v>
      </c>
      <c r="I3" s="3"/>
    </row>
    <row r="4" spans="1:9" ht="19.5" customHeight="1">
      <c r="A4" s="176" t="s">
        <v>160</v>
      </c>
      <c r="B4" s="176" t="s">
        <v>247</v>
      </c>
      <c r="C4" s="174" t="s">
        <v>205</v>
      </c>
      <c r="D4" s="174"/>
      <c r="E4" s="174"/>
      <c r="F4" s="174"/>
      <c r="G4" s="174"/>
      <c r="H4" s="174"/>
      <c r="I4" s="3"/>
    </row>
    <row r="5" spans="1:9" ht="19.5" customHeight="1">
      <c r="A5" s="176"/>
      <c r="B5" s="176"/>
      <c r="C5" s="190" t="s">
        <v>73</v>
      </c>
      <c r="D5" s="185" t="s">
        <v>47</v>
      </c>
      <c r="E5" s="82" t="s">
        <v>76</v>
      </c>
      <c r="F5" s="98"/>
      <c r="G5" s="98"/>
      <c r="H5" s="189" t="s">
        <v>159</v>
      </c>
      <c r="I5" s="3"/>
    </row>
    <row r="6" spans="1:9" ht="33.75" customHeight="1">
      <c r="A6" s="158"/>
      <c r="B6" s="158"/>
      <c r="C6" s="191"/>
      <c r="D6" s="171"/>
      <c r="E6" s="67" t="s">
        <v>177</v>
      </c>
      <c r="F6" s="68" t="s">
        <v>65</v>
      </c>
      <c r="G6" s="69" t="s">
        <v>265</v>
      </c>
      <c r="H6" s="187"/>
      <c r="I6" s="3"/>
    </row>
    <row r="7" spans="1:9" ht="19.5" customHeight="1">
      <c r="A7" s="138"/>
      <c r="B7" s="149"/>
      <c r="C7" s="139"/>
      <c r="D7" s="140"/>
      <c r="E7" s="140"/>
      <c r="F7" s="140"/>
      <c r="G7" s="141"/>
      <c r="H7" s="153"/>
      <c r="I7" s="61"/>
    </row>
    <row r="8" spans="1:9" ht="19.5" customHeight="1">
      <c r="A8" s="6"/>
      <c r="B8" s="6"/>
      <c r="C8" s="6"/>
      <c r="D8" s="6"/>
      <c r="E8" s="99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8"/>
      <c r="F9" s="59"/>
      <c r="G9" s="59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8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8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8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8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D4" sqref="D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143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9" t="s">
        <v>26</v>
      </c>
      <c r="B2" s="169"/>
      <c r="C2" s="169"/>
      <c r="D2" s="169"/>
      <c r="E2" s="169"/>
      <c r="F2" s="169"/>
      <c r="G2" s="169"/>
      <c r="H2" s="16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4" t="s">
        <v>1</v>
      </c>
      <c r="B3" s="64"/>
      <c r="C3" s="64"/>
      <c r="D3" s="64"/>
      <c r="E3" s="64"/>
      <c r="F3" s="65"/>
      <c r="G3" s="65"/>
      <c r="H3" s="27" t="s">
        <v>166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75</v>
      </c>
      <c r="B4" s="71"/>
      <c r="C4" s="71"/>
      <c r="D4" s="84"/>
      <c r="E4" s="87"/>
      <c r="F4" s="174" t="s">
        <v>287</v>
      </c>
      <c r="G4" s="174"/>
      <c r="H4" s="1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7" t="s">
        <v>335</v>
      </c>
      <c r="B5" s="72"/>
      <c r="C5" s="85"/>
      <c r="D5" s="188" t="s">
        <v>137</v>
      </c>
      <c r="E5" s="176" t="s">
        <v>124</v>
      </c>
      <c r="F5" s="170" t="s">
        <v>73</v>
      </c>
      <c r="G5" s="170" t="s">
        <v>34</v>
      </c>
      <c r="H5" s="174" t="s">
        <v>197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130</v>
      </c>
      <c r="B6" s="49" t="s">
        <v>229</v>
      </c>
      <c r="C6" s="86" t="s">
        <v>225</v>
      </c>
      <c r="D6" s="192"/>
      <c r="E6" s="158"/>
      <c r="F6" s="171"/>
      <c r="G6" s="171"/>
      <c r="H6" s="17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8"/>
      <c r="B7" s="138"/>
      <c r="C7" s="138"/>
      <c r="D7" s="138"/>
      <c r="E7" s="138"/>
      <c r="F7" s="141"/>
      <c r="G7" s="139"/>
      <c r="H7" s="141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3"/>
      <c r="B8" s="53"/>
      <c r="C8" s="53"/>
      <c r="D8" s="56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4"/>
      <c r="B9" s="54"/>
      <c r="C9" s="54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4"/>
      <c r="B10" s="54"/>
      <c r="C10" s="54"/>
      <c r="D10" s="54"/>
      <c r="E10" s="54"/>
      <c r="F10" s="54"/>
      <c r="G10" s="5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4"/>
      <c r="B11" s="54"/>
      <c r="C11" s="54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4"/>
      <c r="B12" s="54"/>
      <c r="C12" s="54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4"/>
      <c r="B13" s="54"/>
      <c r="C13" s="54"/>
      <c r="D13" s="54"/>
      <c r="E13" s="54"/>
      <c r="F13" s="54"/>
      <c r="G13" s="5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4"/>
      <c r="B14" s="54"/>
      <c r="C14" s="5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4"/>
      <c r="C15" s="5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4"/>
      <c r="D16" s="54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4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4"/>
      <c r="B18" s="43"/>
      <c r="C18" s="54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4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2" sqref="A2:M2"/>
    </sheetView>
  </sheetViews>
  <sheetFormatPr defaultColWidth="9.33203125" defaultRowHeight="11.25"/>
  <cols>
    <col min="1" max="1" width="5" style="154" customWidth="1"/>
    <col min="2" max="2" width="4.16015625" style="154" customWidth="1"/>
    <col min="3" max="3" width="24.16015625" style="154" customWidth="1"/>
    <col min="4" max="4" width="15.16015625" style="154" customWidth="1"/>
    <col min="5" max="5" width="13.83203125" style="154" customWidth="1"/>
    <col min="6" max="6" width="16.33203125" style="154" customWidth="1"/>
    <col min="7" max="7" width="36.83203125" style="154" customWidth="1"/>
    <col min="8" max="8" width="26.66015625" style="154" customWidth="1"/>
    <col min="9" max="9" width="25.33203125" style="154" customWidth="1"/>
    <col min="10" max="10" width="24.83203125" style="154" customWidth="1"/>
    <col min="11" max="11" width="29" style="154" customWidth="1"/>
    <col min="12" max="12" width="20.83203125" style="154" customWidth="1"/>
    <col min="13" max="13" width="13.83203125" style="154" customWidth="1"/>
    <col min="14" max="16384" width="9.33203125" style="154" customWidth="1"/>
  </cols>
  <sheetData>
    <row r="1" ht="11.25">
      <c r="M1" s="154" t="s">
        <v>450</v>
      </c>
    </row>
    <row r="2" spans="1:13" ht="23.25" customHeight="1">
      <c r="A2" s="211" t="s">
        <v>337</v>
      </c>
      <c r="B2" s="211" t="s">
        <v>337</v>
      </c>
      <c r="C2" s="211" t="s">
        <v>337</v>
      </c>
      <c r="D2" s="211" t="s">
        <v>337</v>
      </c>
      <c r="E2" s="211" t="s">
        <v>337</v>
      </c>
      <c r="F2" s="211" t="s">
        <v>337</v>
      </c>
      <c r="G2" s="211" t="s">
        <v>337</v>
      </c>
      <c r="H2" s="211" t="s">
        <v>337</v>
      </c>
      <c r="I2" s="211" t="s">
        <v>337</v>
      </c>
      <c r="J2" s="211" t="s">
        <v>337</v>
      </c>
      <c r="K2" s="211" t="s">
        <v>337</v>
      </c>
      <c r="L2" s="211" t="s">
        <v>337</v>
      </c>
      <c r="M2" s="211" t="s">
        <v>337</v>
      </c>
    </row>
    <row r="3" spans="1:13" ht="15" customHeight="1">
      <c r="A3" s="155"/>
      <c r="B3" s="212" t="s">
        <v>166</v>
      </c>
      <c r="C3" s="212" t="s">
        <v>166</v>
      </c>
      <c r="D3" s="212" t="s">
        <v>166</v>
      </c>
      <c r="E3" s="212" t="s">
        <v>166</v>
      </c>
      <c r="F3" s="212" t="s">
        <v>166</v>
      </c>
      <c r="G3" s="212" t="s">
        <v>166</v>
      </c>
      <c r="H3" s="212" t="s">
        <v>166</v>
      </c>
      <c r="I3" s="212" t="s">
        <v>166</v>
      </c>
      <c r="J3" s="212" t="s">
        <v>166</v>
      </c>
      <c r="K3" s="212" t="s">
        <v>166</v>
      </c>
      <c r="L3" s="212" t="s">
        <v>166</v>
      </c>
      <c r="M3" s="212" t="s">
        <v>166</v>
      </c>
    </row>
    <row r="4" spans="1:13" ht="15.75" customHeight="1">
      <c r="A4" s="208" t="s">
        <v>338</v>
      </c>
      <c r="B4" s="208" t="s">
        <v>338</v>
      </c>
      <c r="C4" s="208" t="s">
        <v>338</v>
      </c>
      <c r="D4" s="208" t="s">
        <v>339</v>
      </c>
      <c r="E4" s="208" t="s">
        <v>339</v>
      </c>
      <c r="F4" s="208" t="s">
        <v>339</v>
      </c>
      <c r="G4" s="208" t="s">
        <v>340</v>
      </c>
      <c r="H4" s="208" t="s">
        <v>341</v>
      </c>
      <c r="I4" s="208" t="s">
        <v>341</v>
      </c>
      <c r="J4" s="208" t="s">
        <v>341</v>
      </c>
      <c r="K4" s="208" t="s">
        <v>341</v>
      </c>
      <c r="L4" s="208" t="s">
        <v>341</v>
      </c>
      <c r="M4" s="208" t="s">
        <v>341</v>
      </c>
    </row>
    <row r="5" spans="1:13" ht="15.75" customHeight="1">
      <c r="A5" s="208" t="s">
        <v>338</v>
      </c>
      <c r="B5" s="208" t="s">
        <v>338</v>
      </c>
      <c r="C5" s="208" t="s">
        <v>338</v>
      </c>
      <c r="D5" s="208" t="s">
        <v>339</v>
      </c>
      <c r="E5" s="208" t="s">
        <v>339</v>
      </c>
      <c r="F5" s="208" t="s">
        <v>339</v>
      </c>
      <c r="G5" s="208" t="s">
        <v>340</v>
      </c>
      <c r="H5" s="208" t="s">
        <v>342</v>
      </c>
      <c r="I5" s="208" t="s">
        <v>342</v>
      </c>
      <c r="J5" s="213" t="s">
        <v>343</v>
      </c>
      <c r="K5" s="213" t="s">
        <v>343</v>
      </c>
      <c r="L5" s="213" t="s">
        <v>344</v>
      </c>
      <c r="M5" s="213" t="s">
        <v>344</v>
      </c>
    </row>
    <row r="6" spans="1:13" ht="15.75" customHeight="1">
      <c r="A6" s="208"/>
      <c r="B6" s="208"/>
      <c r="C6" s="208"/>
      <c r="D6" s="156" t="s">
        <v>345</v>
      </c>
      <c r="E6" s="156" t="s">
        <v>346</v>
      </c>
      <c r="F6" s="156" t="s">
        <v>347</v>
      </c>
      <c r="G6" s="156"/>
      <c r="H6" s="156" t="s">
        <v>348</v>
      </c>
      <c r="I6" s="157" t="s">
        <v>349</v>
      </c>
      <c r="J6" s="157" t="s">
        <v>348</v>
      </c>
      <c r="K6" s="157" t="s">
        <v>349</v>
      </c>
      <c r="L6" s="157" t="s">
        <v>348</v>
      </c>
      <c r="M6" s="157" t="s">
        <v>349</v>
      </c>
    </row>
    <row r="7" spans="1:13" ht="15.75" customHeight="1">
      <c r="A7" s="209" t="s">
        <v>350</v>
      </c>
      <c r="B7" s="209" t="s">
        <v>350</v>
      </c>
      <c r="C7" s="209" t="s">
        <v>350</v>
      </c>
      <c r="D7" s="162">
        <v>2987.45</v>
      </c>
      <c r="E7" s="162">
        <v>1316.8</v>
      </c>
      <c r="F7" s="162">
        <v>1670.65</v>
      </c>
      <c r="G7" s="163"/>
      <c r="H7" s="164"/>
      <c r="I7" s="164"/>
      <c r="J7" s="164"/>
      <c r="K7" s="164"/>
      <c r="L7" s="164"/>
      <c r="M7" s="164"/>
    </row>
    <row r="8" spans="1:13" ht="15.75" customHeight="1">
      <c r="A8" s="165"/>
      <c r="B8" s="210" t="s">
        <v>351</v>
      </c>
      <c r="C8" s="210" t="s">
        <v>351</v>
      </c>
      <c r="D8" s="162">
        <v>2987.45</v>
      </c>
      <c r="E8" s="162">
        <v>1316.8</v>
      </c>
      <c r="F8" s="162">
        <v>1670.65</v>
      </c>
      <c r="G8" s="163"/>
      <c r="H8" s="166"/>
      <c r="I8" s="166"/>
      <c r="J8" s="166"/>
      <c r="K8" s="166"/>
      <c r="L8" s="166"/>
      <c r="M8" s="166"/>
    </row>
    <row r="9" spans="1:13" ht="126.75" customHeight="1">
      <c r="A9" s="196" t="s">
        <v>352</v>
      </c>
      <c r="B9" s="197"/>
      <c r="C9" s="198"/>
      <c r="D9" s="205">
        <v>120</v>
      </c>
      <c r="E9" s="205">
        <v>120</v>
      </c>
      <c r="F9" s="205">
        <v>0</v>
      </c>
      <c r="G9" s="193" t="s">
        <v>353</v>
      </c>
      <c r="H9" s="167" t="s">
        <v>354</v>
      </c>
      <c r="I9" s="168" t="s">
        <v>355</v>
      </c>
      <c r="J9" s="167" t="s">
        <v>356</v>
      </c>
      <c r="K9" s="168" t="s">
        <v>357</v>
      </c>
      <c r="L9" s="167" t="s">
        <v>358</v>
      </c>
      <c r="M9" s="168" t="s">
        <v>359</v>
      </c>
    </row>
    <row r="10" spans="1:13" ht="60" customHeight="1">
      <c r="A10" s="199"/>
      <c r="B10" s="200"/>
      <c r="C10" s="201"/>
      <c r="D10" s="206"/>
      <c r="E10" s="206"/>
      <c r="F10" s="206"/>
      <c r="G10" s="194"/>
      <c r="H10" s="167" t="s">
        <v>360</v>
      </c>
      <c r="I10" s="168" t="s">
        <v>361</v>
      </c>
      <c r="J10" s="167"/>
      <c r="K10" s="168"/>
      <c r="L10" s="167"/>
      <c r="M10" s="168"/>
    </row>
    <row r="11" spans="1:13" ht="15.75" customHeight="1">
      <c r="A11" s="199"/>
      <c r="B11" s="200"/>
      <c r="C11" s="201"/>
      <c r="D11" s="206"/>
      <c r="E11" s="206"/>
      <c r="F11" s="206"/>
      <c r="G11" s="194"/>
      <c r="H11" s="167" t="s">
        <v>362</v>
      </c>
      <c r="I11" s="168" t="s">
        <v>363</v>
      </c>
      <c r="J11" s="167"/>
      <c r="K11" s="168"/>
      <c r="L11" s="167"/>
      <c r="M11" s="168"/>
    </row>
    <row r="12" spans="1:13" ht="15.75" customHeight="1">
      <c r="A12" s="199"/>
      <c r="B12" s="200"/>
      <c r="C12" s="201"/>
      <c r="D12" s="206"/>
      <c r="E12" s="206"/>
      <c r="F12" s="206"/>
      <c r="G12" s="194"/>
      <c r="H12" s="167" t="s">
        <v>364</v>
      </c>
      <c r="I12" s="168" t="s">
        <v>365</v>
      </c>
      <c r="J12" s="167"/>
      <c r="K12" s="168"/>
      <c r="L12" s="167"/>
      <c r="M12" s="168"/>
    </row>
    <row r="13" spans="1:13" ht="15.75" customHeight="1">
      <c r="A13" s="199"/>
      <c r="B13" s="200"/>
      <c r="C13" s="201"/>
      <c r="D13" s="206"/>
      <c r="E13" s="206"/>
      <c r="F13" s="206"/>
      <c r="G13" s="194"/>
      <c r="H13" s="167" t="s">
        <v>366</v>
      </c>
      <c r="I13" s="168" t="s">
        <v>367</v>
      </c>
      <c r="J13" s="167"/>
      <c r="K13" s="168"/>
      <c r="L13" s="167"/>
      <c r="M13" s="168"/>
    </row>
    <row r="14" spans="1:13" ht="15.75" customHeight="1">
      <c r="A14" s="199"/>
      <c r="B14" s="200"/>
      <c r="C14" s="201"/>
      <c r="D14" s="206"/>
      <c r="E14" s="206"/>
      <c r="F14" s="206"/>
      <c r="G14" s="194"/>
      <c r="H14" s="167" t="s">
        <v>368</v>
      </c>
      <c r="I14" s="168" t="s">
        <v>369</v>
      </c>
      <c r="J14" s="167"/>
      <c r="K14" s="168"/>
      <c r="L14" s="167"/>
      <c r="M14" s="168"/>
    </row>
    <row r="15" spans="1:13" ht="15.75" customHeight="1">
      <c r="A15" s="199"/>
      <c r="B15" s="200"/>
      <c r="C15" s="201"/>
      <c r="D15" s="206"/>
      <c r="E15" s="206"/>
      <c r="F15" s="206"/>
      <c r="G15" s="194"/>
      <c r="H15" s="167" t="s">
        <v>370</v>
      </c>
      <c r="I15" s="168" t="s">
        <v>371</v>
      </c>
      <c r="J15" s="167"/>
      <c r="K15" s="168"/>
      <c r="L15" s="167"/>
      <c r="M15" s="168"/>
    </row>
    <row r="16" spans="1:13" ht="29.25" customHeight="1">
      <c r="A16" s="202"/>
      <c r="B16" s="203"/>
      <c r="C16" s="204"/>
      <c r="D16" s="207"/>
      <c r="E16" s="207"/>
      <c r="F16" s="207"/>
      <c r="G16" s="195"/>
      <c r="H16" s="167" t="s">
        <v>372</v>
      </c>
      <c r="I16" s="168" t="s">
        <v>373</v>
      </c>
      <c r="J16" s="167"/>
      <c r="K16" s="168"/>
      <c r="L16" s="167"/>
      <c r="M16" s="168"/>
    </row>
    <row r="17" spans="1:13" ht="54.75" customHeight="1">
      <c r="A17" s="196" t="s">
        <v>374</v>
      </c>
      <c r="B17" s="197"/>
      <c r="C17" s="198"/>
      <c r="D17" s="205">
        <v>490</v>
      </c>
      <c r="E17" s="205">
        <v>490</v>
      </c>
      <c r="F17" s="205">
        <v>0</v>
      </c>
      <c r="G17" s="193" t="s">
        <v>375</v>
      </c>
      <c r="H17" s="167" t="s">
        <v>376</v>
      </c>
      <c r="I17" s="168" t="s">
        <v>377</v>
      </c>
      <c r="J17" s="167" t="s">
        <v>378</v>
      </c>
      <c r="K17" s="168" t="s">
        <v>379</v>
      </c>
      <c r="L17" s="167" t="s">
        <v>380</v>
      </c>
      <c r="M17" s="168" t="s">
        <v>381</v>
      </c>
    </row>
    <row r="18" spans="1:13" ht="29.25" customHeight="1">
      <c r="A18" s="199"/>
      <c r="B18" s="200"/>
      <c r="C18" s="201"/>
      <c r="D18" s="206"/>
      <c r="E18" s="206"/>
      <c r="F18" s="206"/>
      <c r="G18" s="194"/>
      <c r="H18" s="167" t="s">
        <v>382</v>
      </c>
      <c r="I18" s="168" t="s">
        <v>383</v>
      </c>
      <c r="J18" s="167" t="s">
        <v>384</v>
      </c>
      <c r="K18" s="168" t="s">
        <v>385</v>
      </c>
      <c r="L18" s="167"/>
      <c r="M18" s="168"/>
    </row>
    <row r="19" spans="1:13" ht="42" customHeight="1">
      <c r="A19" s="199"/>
      <c r="B19" s="200"/>
      <c r="C19" s="201"/>
      <c r="D19" s="206"/>
      <c r="E19" s="206"/>
      <c r="F19" s="206"/>
      <c r="G19" s="194"/>
      <c r="H19" s="167" t="s">
        <v>386</v>
      </c>
      <c r="I19" s="168" t="s">
        <v>387</v>
      </c>
      <c r="J19" s="167" t="s">
        <v>388</v>
      </c>
      <c r="K19" s="168" t="s">
        <v>389</v>
      </c>
      <c r="L19" s="167"/>
      <c r="M19" s="168"/>
    </row>
    <row r="20" spans="1:13" ht="29.25" customHeight="1">
      <c r="A20" s="199"/>
      <c r="B20" s="200"/>
      <c r="C20" s="201"/>
      <c r="D20" s="206"/>
      <c r="E20" s="206"/>
      <c r="F20" s="206"/>
      <c r="G20" s="194"/>
      <c r="H20" s="167" t="s">
        <v>390</v>
      </c>
      <c r="I20" s="168" t="s">
        <v>391</v>
      </c>
      <c r="J20" s="167"/>
      <c r="K20" s="168"/>
      <c r="L20" s="167"/>
      <c r="M20" s="168"/>
    </row>
    <row r="21" spans="1:13" ht="15.75" customHeight="1">
      <c r="A21" s="199"/>
      <c r="B21" s="200"/>
      <c r="C21" s="201"/>
      <c r="D21" s="206"/>
      <c r="E21" s="206"/>
      <c r="F21" s="206"/>
      <c r="G21" s="194"/>
      <c r="H21" s="167" t="s">
        <v>392</v>
      </c>
      <c r="I21" s="168" t="s">
        <v>393</v>
      </c>
      <c r="J21" s="167"/>
      <c r="K21" s="168"/>
      <c r="L21" s="167"/>
      <c r="M21" s="168"/>
    </row>
    <row r="22" spans="1:13" ht="15.75" customHeight="1">
      <c r="A22" s="202"/>
      <c r="B22" s="203"/>
      <c r="C22" s="204"/>
      <c r="D22" s="207"/>
      <c r="E22" s="207"/>
      <c r="F22" s="207"/>
      <c r="G22" s="195"/>
      <c r="H22" s="167" t="s">
        <v>394</v>
      </c>
      <c r="I22" s="168" t="s">
        <v>395</v>
      </c>
      <c r="J22" s="167"/>
      <c r="K22" s="168"/>
      <c r="L22" s="167"/>
      <c r="M22" s="168"/>
    </row>
    <row r="23" spans="1:13" ht="95.25" customHeight="1">
      <c r="A23" s="196" t="s">
        <v>396</v>
      </c>
      <c r="B23" s="197"/>
      <c r="C23" s="198"/>
      <c r="D23" s="205">
        <v>524.8</v>
      </c>
      <c r="E23" s="205">
        <v>524.8</v>
      </c>
      <c r="F23" s="205">
        <v>0</v>
      </c>
      <c r="G23" s="193" t="s">
        <v>397</v>
      </c>
      <c r="H23" s="167" t="s">
        <v>398</v>
      </c>
      <c r="I23" s="168" t="s">
        <v>399</v>
      </c>
      <c r="J23" s="167" t="s">
        <v>400</v>
      </c>
      <c r="K23" s="168" t="s">
        <v>401</v>
      </c>
      <c r="L23" s="167" t="s">
        <v>402</v>
      </c>
      <c r="M23" s="168" t="s">
        <v>393</v>
      </c>
    </row>
    <row r="24" spans="1:13" ht="15.75" customHeight="1">
      <c r="A24" s="199"/>
      <c r="B24" s="200"/>
      <c r="C24" s="201"/>
      <c r="D24" s="206"/>
      <c r="E24" s="206"/>
      <c r="F24" s="206"/>
      <c r="G24" s="194"/>
      <c r="H24" s="167" t="s">
        <v>403</v>
      </c>
      <c r="I24" s="168" t="s">
        <v>404</v>
      </c>
      <c r="J24" s="167"/>
      <c r="K24" s="168"/>
      <c r="L24" s="167"/>
      <c r="M24" s="168"/>
    </row>
    <row r="25" spans="1:13" ht="15.75" customHeight="1">
      <c r="A25" s="199"/>
      <c r="B25" s="200"/>
      <c r="C25" s="201"/>
      <c r="D25" s="206"/>
      <c r="E25" s="206"/>
      <c r="F25" s="206"/>
      <c r="G25" s="194"/>
      <c r="H25" s="167" t="s">
        <v>405</v>
      </c>
      <c r="I25" s="168" t="s">
        <v>393</v>
      </c>
      <c r="J25" s="167"/>
      <c r="K25" s="168"/>
      <c r="L25" s="167"/>
      <c r="M25" s="168"/>
    </row>
    <row r="26" spans="1:13" ht="15.75" customHeight="1">
      <c r="A26" s="202"/>
      <c r="B26" s="203"/>
      <c r="C26" s="204"/>
      <c r="D26" s="207"/>
      <c r="E26" s="207"/>
      <c r="F26" s="207"/>
      <c r="G26" s="195"/>
      <c r="H26" s="167" t="s">
        <v>406</v>
      </c>
      <c r="I26" s="168" t="s">
        <v>407</v>
      </c>
      <c r="J26" s="167"/>
      <c r="K26" s="168"/>
      <c r="L26" s="167"/>
      <c r="M26" s="168"/>
    </row>
    <row r="27" spans="1:13" ht="172.5" customHeight="1">
      <c r="A27" s="196" t="s">
        <v>408</v>
      </c>
      <c r="B27" s="197"/>
      <c r="C27" s="198"/>
      <c r="D27" s="205">
        <v>1670.65</v>
      </c>
      <c r="E27" s="205">
        <v>0</v>
      </c>
      <c r="F27" s="205">
        <v>1670.65</v>
      </c>
      <c r="G27" s="193" t="s">
        <v>409</v>
      </c>
      <c r="H27" s="167" t="s">
        <v>410</v>
      </c>
      <c r="I27" s="168" t="s">
        <v>393</v>
      </c>
      <c r="J27" s="167" t="s">
        <v>411</v>
      </c>
      <c r="K27" s="168" t="s">
        <v>412</v>
      </c>
      <c r="L27" s="167" t="s">
        <v>413</v>
      </c>
      <c r="M27" s="168" t="s">
        <v>393</v>
      </c>
    </row>
    <row r="28" spans="1:13" ht="15.75" customHeight="1">
      <c r="A28" s="199"/>
      <c r="B28" s="200"/>
      <c r="C28" s="201"/>
      <c r="D28" s="206"/>
      <c r="E28" s="206"/>
      <c r="F28" s="206"/>
      <c r="G28" s="194"/>
      <c r="H28" s="167" t="s">
        <v>414</v>
      </c>
      <c r="I28" s="168" t="s">
        <v>415</v>
      </c>
      <c r="J28" s="167" t="s">
        <v>416</v>
      </c>
      <c r="K28" s="168" t="s">
        <v>393</v>
      </c>
      <c r="L28" s="167"/>
      <c r="M28" s="168"/>
    </row>
    <row r="29" spans="1:13" ht="15.75" customHeight="1">
      <c r="A29" s="199"/>
      <c r="B29" s="200"/>
      <c r="C29" s="201"/>
      <c r="D29" s="206"/>
      <c r="E29" s="206"/>
      <c r="F29" s="206"/>
      <c r="G29" s="194"/>
      <c r="H29" s="167" t="s">
        <v>417</v>
      </c>
      <c r="I29" s="168" t="s">
        <v>418</v>
      </c>
      <c r="J29" s="167" t="s">
        <v>419</v>
      </c>
      <c r="K29" s="168" t="s">
        <v>420</v>
      </c>
      <c r="L29" s="167"/>
      <c r="M29" s="168"/>
    </row>
    <row r="30" spans="1:13" ht="72.75" customHeight="1">
      <c r="A30" s="202"/>
      <c r="B30" s="203"/>
      <c r="C30" s="204"/>
      <c r="D30" s="207"/>
      <c r="E30" s="207"/>
      <c r="F30" s="207"/>
      <c r="G30" s="195"/>
      <c r="H30" s="167" t="s">
        <v>421</v>
      </c>
      <c r="I30" s="168" t="s">
        <v>422</v>
      </c>
      <c r="J30" s="167"/>
      <c r="K30" s="168"/>
      <c r="L30" s="167"/>
      <c r="M30" s="168"/>
    </row>
    <row r="31" spans="1:13" ht="132" customHeight="1">
      <c r="A31" s="196" t="s">
        <v>423</v>
      </c>
      <c r="B31" s="197"/>
      <c r="C31" s="198"/>
      <c r="D31" s="205">
        <v>182</v>
      </c>
      <c r="E31" s="205">
        <v>182</v>
      </c>
      <c r="F31" s="205">
        <v>0</v>
      </c>
      <c r="G31" s="193" t="s">
        <v>424</v>
      </c>
      <c r="H31" s="167" t="s">
        <v>425</v>
      </c>
      <c r="I31" s="168" t="s">
        <v>426</v>
      </c>
      <c r="J31" s="167" t="s">
        <v>427</v>
      </c>
      <c r="K31" s="168" t="s">
        <v>428</v>
      </c>
      <c r="L31" s="167" t="s">
        <v>429</v>
      </c>
      <c r="M31" s="168" t="s">
        <v>430</v>
      </c>
    </row>
    <row r="32" spans="1:13" ht="29.25" customHeight="1">
      <c r="A32" s="199"/>
      <c r="B32" s="200"/>
      <c r="C32" s="201"/>
      <c r="D32" s="206"/>
      <c r="E32" s="206"/>
      <c r="F32" s="206"/>
      <c r="G32" s="194"/>
      <c r="H32" s="167" t="s">
        <v>431</v>
      </c>
      <c r="I32" s="168" t="s">
        <v>393</v>
      </c>
      <c r="J32" s="167" t="s">
        <v>432</v>
      </c>
      <c r="K32" s="168" t="s">
        <v>433</v>
      </c>
      <c r="L32" s="167" t="s">
        <v>434</v>
      </c>
      <c r="M32" s="168" t="s">
        <v>435</v>
      </c>
    </row>
    <row r="33" spans="1:13" ht="15.75" customHeight="1">
      <c r="A33" s="199"/>
      <c r="B33" s="200"/>
      <c r="C33" s="201"/>
      <c r="D33" s="206"/>
      <c r="E33" s="206"/>
      <c r="F33" s="206"/>
      <c r="G33" s="194"/>
      <c r="H33" s="167" t="s">
        <v>436</v>
      </c>
      <c r="I33" s="168" t="s">
        <v>437</v>
      </c>
      <c r="J33" s="167"/>
      <c r="K33" s="168"/>
      <c r="L33" s="167"/>
      <c r="M33" s="168"/>
    </row>
    <row r="34" spans="1:13" ht="15.75" customHeight="1">
      <c r="A34" s="199"/>
      <c r="B34" s="200"/>
      <c r="C34" s="201"/>
      <c r="D34" s="206"/>
      <c r="E34" s="206"/>
      <c r="F34" s="206"/>
      <c r="G34" s="194"/>
      <c r="H34" s="167" t="s">
        <v>438</v>
      </c>
      <c r="I34" s="168" t="s">
        <v>393</v>
      </c>
      <c r="J34" s="167"/>
      <c r="K34" s="168"/>
      <c r="L34" s="167"/>
      <c r="M34" s="168"/>
    </row>
    <row r="35" spans="1:13" ht="15.75" customHeight="1">
      <c r="A35" s="199"/>
      <c r="B35" s="200"/>
      <c r="C35" s="201"/>
      <c r="D35" s="206"/>
      <c r="E35" s="206"/>
      <c r="F35" s="206"/>
      <c r="G35" s="194"/>
      <c r="H35" s="167" t="s">
        <v>439</v>
      </c>
      <c r="I35" s="168" t="s">
        <v>393</v>
      </c>
      <c r="J35" s="167"/>
      <c r="K35" s="168"/>
      <c r="L35" s="167"/>
      <c r="M35" s="168"/>
    </row>
    <row r="36" spans="1:13" ht="29.25" customHeight="1">
      <c r="A36" s="199"/>
      <c r="B36" s="200"/>
      <c r="C36" s="201"/>
      <c r="D36" s="206"/>
      <c r="E36" s="206"/>
      <c r="F36" s="206"/>
      <c r="G36" s="194"/>
      <c r="H36" s="167" t="s">
        <v>440</v>
      </c>
      <c r="I36" s="168" t="s">
        <v>441</v>
      </c>
      <c r="J36" s="167"/>
      <c r="K36" s="168"/>
      <c r="L36" s="167"/>
      <c r="M36" s="168"/>
    </row>
    <row r="37" spans="1:13" ht="33.75" customHeight="1">
      <c r="A37" s="199"/>
      <c r="B37" s="200"/>
      <c r="C37" s="201"/>
      <c r="D37" s="206"/>
      <c r="E37" s="206"/>
      <c r="F37" s="206"/>
      <c r="G37" s="194"/>
      <c r="H37" s="167" t="s">
        <v>442</v>
      </c>
      <c r="I37" s="168" t="s">
        <v>443</v>
      </c>
      <c r="J37" s="167"/>
      <c r="K37" s="168"/>
      <c r="L37" s="167"/>
      <c r="M37" s="168"/>
    </row>
    <row r="38" spans="1:13" ht="21.75" customHeight="1">
      <c r="A38" s="199"/>
      <c r="B38" s="200"/>
      <c r="C38" s="201"/>
      <c r="D38" s="206"/>
      <c r="E38" s="206"/>
      <c r="F38" s="206"/>
      <c r="G38" s="194"/>
      <c r="H38" s="167" t="s">
        <v>444</v>
      </c>
      <c r="I38" s="168" t="s">
        <v>445</v>
      </c>
      <c r="J38" s="167"/>
      <c r="K38" s="168"/>
      <c r="L38" s="167"/>
      <c r="M38" s="168"/>
    </row>
    <row r="39" spans="1:13" ht="35.25" customHeight="1">
      <c r="A39" s="199"/>
      <c r="B39" s="200"/>
      <c r="C39" s="201"/>
      <c r="D39" s="206"/>
      <c r="E39" s="206"/>
      <c r="F39" s="206"/>
      <c r="G39" s="194"/>
      <c r="H39" s="167" t="s">
        <v>446</v>
      </c>
      <c r="I39" s="168" t="s">
        <v>447</v>
      </c>
      <c r="J39" s="167"/>
      <c r="K39" s="168"/>
      <c r="L39" s="167"/>
      <c r="M39" s="168"/>
    </row>
    <row r="40" spans="1:13" ht="39.75" customHeight="1">
      <c r="A40" s="202"/>
      <c r="B40" s="203"/>
      <c r="C40" s="204"/>
      <c r="D40" s="207"/>
      <c r="E40" s="207"/>
      <c r="F40" s="207"/>
      <c r="G40" s="195"/>
      <c r="H40" s="167" t="s">
        <v>448</v>
      </c>
      <c r="I40" s="168" t="s">
        <v>449</v>
      </c>
      <c r="J40" s="167"/>
      <c r="K40" s="168"/>
      <c r="L40" s="167"/>
      <c r="M40" s="168"/>
    </row>
  </sheetData>
  <mergeCells count="37">
    <mergeCell ref="A2:M2"/>
    <mergeCell ref="B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6"/>
    <mergeCell ref="D9:D16"/>
    <mergeCell ref="E9:E16"/>
    <mergeCell ref="F9:F16"/>
    <mergeCell ref="G9:G16"/>
    <mergeCell ref="G17:G22"/>
    <mergeCell ref="A23:C26"/>
    <mergeCell ref="D23:D26"/>
    <mergeCell ref="E23:E26"/>
    <mergeCell ref="F23:F26"/>
    <mergeCell ref="G23:G26"/>
    <mergeCell ref="A17:C22"/>
    <mergeCell ref="D17:D22"/>
    <mergeCell ref="E17:E22"/>
    <mergeCell ref="F17:F22"/>
    <mergeCell ref="G27:G30"/>
    <mergeCell ref="A31:C40"/>
    <mergeCell ref="D31:D40"/>
    <mergeCell ref="E31:E40"/>
    <mergeCell ref="F31:F40"/>
    <mergeCell ref="G31:G40"/>
    <mergeCell ref="A27:C30"/>
    <mergeCell ref="D27:D30"/>
    <mergeCell ref="E27:E30"/>
    <mergeCell ref="F27:F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60" t="s">
        <v>266</v>
      </c>
    </row>
    <row r="2" spans="1:20" ht="19.5" customHeight="1">
      <c r="A2" s="169" t="s">
        <v>289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19.5" customHeight="1">
      <c r="A3" s="64" t="s">
        <v>219</v>
      </c>
      <c r="B3" s="64"/>
      <c r="C3" s="64"/>
      <c r="D3" s="64"/>
      <c r="E3" s="64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166</v>
      </c>
    </row>
    <row r="4" spans="1:20" ht="19.5" customHeight="1">
      <c r="A4" s="71" t="s">
        <v>75</v>
      </c>
      <c r="B4" s="71"/>
      <c r="C4" s="71"/>
      <c r="D4" s="84"/>
      <c r="E4" s="87"/>
      <c r="F4" s="170" t="s">
        <v>73</v>
      </c>
      <c r="G4" s="174" t="s">
        <v>45</v>
      </c>
      <c r="H4" s="170" t="s">
        <v>297</v>
      </c>
      <c r="I4" s="170" t="s">
        <v>278</v>
      </c>
      <c r="J4" s="170" t="s">
        <v>240</v>
      </c>
      <c r="K4" s="170" t="s">
        <v>303</v>
      </c>
      <c r="L4" s="170"/>
      <c r="M4" s="172" t="s">
        <v>151</v>
      </c>
      <c r="N4" s="96" t="s">
        <v>161</v>
      </c>
      <c r="O4" s="96"/>
      <c r="P4" s="96"/>
      <c r="Q4" s="96"/>
      <c r="R4" s="96"/>
      <c r="S4" s="170" t="s">
        <v>203</v>
      </c>
      <c r="T4" s="170" t="s">
        <v>242</v>
      </c>
    </row>
    <row r="5" spans="1:20" ht="19.5" customHeight="1">
      <c r="A5" s="77" t="s">
        <v>335</v>
      </c>
      <c r="B5" s="77"/>
      <c r="C5" s="88"/>
      <c r="D5" s="176" t="s">
        <v>137</v>
      </c>
      <c r="E5" s="176" t="s">
        <v>54</v>
      </c>
      <c r="F5" s="170"/>
      <c r="G5" s="174"/>
      <c r="H5" s="170"/>
      <c r="I5" s="170"/>
      <c r="J5" s="170"/>
      <c r="K5" s="159" t="s">
        <v>282</v>
      </c>
      <c r="L5" s="170" t="s">
        <v>144</v>
      </c>
      <c r="M5" s="172"/>
      <c r="N5" s="170" t="s">
        <v>177</v>
      </c>
      <c r="O5" s="170" t="s">
        <v>38</v>
      </c>
      <c r="P5" s="170" t="s">
        <v>74</v>
      </c>
      <c r="Q5" s="170" t="s">
        <v>17</v>
      </c>
      <c r="R5" s="170" t="s">
        <v>102</v>
      </c>
      <c r="S5" s="170"/>
      <c r="T5" s="170"/>
    </row>
    <row r="6" spans="1:20" ht="30.75" customHeight="1">
      <c r="A6" s="49" t="s">
        <v>130</v>
      </c>
      <c r="B6" s="38" t="s">
        <v>229</v>
      </c>
      <c r="C6" s="86" t="s">
        <v>225</v>
      </c>
      <c r="D6" s="158"/>
      <c r="E6" s="158"/>
      <c r="F6" s="171"/>
      <c r="G6" s="175"/>
      <c r="H6" s="171"/>
      <c r="I6" s="171"/>
      <c r="J6" s="171"/>
      <c r="K6" s="160"/>
      <c r="L6" s="171"/>
      <c r="M6" s="173"/>
      <c r="N6" s="171"/>
      <c r="O6" s="171"/>
      <c r="P6" s="171"/>
      <c r="Q6" s="171"/>
      <c r="R6" s="171"/>
      <c r="S6" s="171"/>
      <c r="T6" s="171"/>
    </row>
    <row r="7" spans="1:20" ht="19.5" customHeight="1">
      <c r="A7" s="138"/>
      <c r="B7" s="138"/>
      <c r="C7" s="138"/>
      <c r="D7" s="138"/>
      <c r="E7" s="138" t="s">
        <v>73</v>
      </c>
      <c r="F7" s="140">
        <v>14186.68</v>
      </c>
      <c r="G7" s="140">
        <v>545.82</v>
      </c>
      <c r="H7" s="140">
        <v>8734.76</v>
      </c>
      <c r="I7" s="140">
        <v>0</v>
      </c>
      <c r="J7" s="141">
        <v>0</v>
      </c>
      <c r="K7" s="139">
        <v>4906.1</v>
      </c>
      <c r="L7" s="140">
        <v>4906.1</v>
      </c>
      <c r="M7" s="141">
        <v>0</v>
      </c>
      <c r="N7" s="139">
        <v>0</v>
      </c>
      <c r="O7" s="140">
        <v>0</v>
      </c>
      <c r="P7" s="140">
        <v>0</v>
      </c>
      <c r="Q7" s="140">
        <v>0</v>
      </c>
      <c r="R7" s="141">
        <v>0</v>
      </c>
      <c r="S7" s="139">
        <v>0</v>
      </c>
      <c r="T7" s="141">
        <v>0</v>
      </c>
    </row>
    <row r="8" spans="1:20" ht="19.5" customHeight="1">
      <c r="A8" s="138"/>
      <c r="B8" s="138"/>
      <c r="C8" s="138"/>
      <c r="D8" s="138" t="s">
        <v>214</v>
      </c>
      <c r="E8" s="138" t="s">
        <v>219</v>
      </c>
      <c r="F8" s="140">
        <v>14186.68</v>
      </c>
      <c r="G8" s="140">
        <v>545.82</v>
      </c>
      <c r="H8" s="140">
        <v>8734.76</v>
      </c>
      <c r="I8" s="140">
        <v>0</v>
      </c>
      <c r="J8" s="141">
        <v>0</v>
      </c>
      <c r="K8" s="139">
        <v>4906.1</v>
      </c>
      <c r="L8" s="140">
        <v>4906.1</v>
      </c>
      <c r="M8" s="141">
        <v>0</v>
      </c>
      <c r="N8" s="139">
        <v>0</v>
      </c>
      <c r="O8" s="140">
        <v>0</v>
      </c>
      <c r="P8" s="140">
        <v>0</v>
      </c>
      <c r="Q8" s="140">
        <v>0</v>
      </c>
      <c r="R8" s="141">
        <v>0</v>
      </c>
      <c r="S8" s="139">
        <v>0</v>
      </c>
      <c r="T8" s="141">
        <v>0</v>
      </c>
    </row>
    <row r="9" spans="1:20" ht="19.5" customHeight="1">
      <c r="A9" s="138" t="s">
        <v>327</v>
      </c>
      <c r="B9" s="138" t="s">
        <v>87</v>
      </c>
      <c r="C9" s="138" t="s">
        <v>249</v>
      </c>
      <c r="D9" s="138" t="s">
        <v>329</v>
      </c>
      <c r="E9" s="138" t="s">
        <v>275</v>
      </c>
      <c r="F9" s="140">
        <v>12516.03</v>
      </c>
      <c r="G9" s="140">
        <v>545.82</v>
      </c>
      <c r="H9" s="140">
        <v>8734.76</v>
      </c>
      <c r="I9" s="140">
        <v>0</v>
      </c>
      <c r="J9" s="141">
        <v>0</v>
      </c>
      <c r="K9" s="139">
        <v>3235.45</v>
      </c>
      <c r="L9" s="140">
        <v>3235.45</v>
      </c>
      <c r="M9" s="141">
        <v>0</v>
      </c>
      <c r="N9" s="139">
        <v>0</v>
      </c>
      <c r="O9" s="140">
        <v>0</v>
      </c>
      <c r="P9" s="140">
        <v>0</v>
      </c>
      <c r="Q9" s="140">
        <v>0</v>
      </c>
      <c r="R9" s="141">
        <v>0</v>
      </c>
      <c r="S9" s="139">
        <v>0</v>
      </c>
      <c r="T9" s="141">
        <v>0</v>
      </c>
    </row>
    <row r="10" spans="1:20" ht="19.5" customHeight="1">
      <c r="A10" s="138" t="s">
        <v>16</v>
      </c>
      <c r="B10" s="138" t="s">
        <v>87</v>
      </c>
      <c r="C10" s="138" t="s">
        <v>252</v>
      </c>
      <c r="D10" s="138" t="s">
        <v>329</v>
      </c>
      <c r="E10" s="138" t="s">
        <v>292</v>
      </c>
      <c r="F10" s="140">
        <v>1500</v>
      </c>
      <c r="G10" s="140">
        <v>0</v>
      </c>
      <c r="H10" s="140">
        <v>0</v>
      </c>
      <c r="I10" s="140">
        <v>0</v>
      </c>
      <c r="J10" s="141">
        <v>0</v>
      </c>
      <c r="K10" s="139">
        <v>1500</v>
      </c>
      <c r="L10" s="140">
        <v>1500</v>
      </c>
      <c r="M10" s="141">
        <v>0</v>
      </c>
      <c r="N10" s="139">
        <v>0</v>
      </c>
      <c r="O10" s="140">
        <v>0</v>
      </c>
      <c r="P10" s="140">
        <v>0</v>
      </c>
      <c r="Q10" s="140">
        <v>0</v>
      </c>
      <c r="R10" s="141">
        <v>0</v>
      </c>
      <c r="S10" s="139">
        <v>0</v>
      </c>
      <c r="T10" s="141">
        <v>0</v>
      </c>
    </row>
    <row r="11" spans="1:20" ht="19.5" customHeight="1">
      <c r="A11" s="138" t="s">
        <v>98</v>
      </c>
      <c r="B11" s="138" t="s">
        <v>87</v>
      </c>
      <c r="C11" s="138" t="s">
        <v>252</v>
      </c>
      <c r="D11" s="138" t="s">
        <v>329</v>
      </c>
      <c r="E11" s="138" t="s">
        <v>142</v>
      </c>
      <c r="F11" s="140">
        <v>170.65</v>
      </c>
      <c r="G11" s="140">
        <v>0</v>
      </c>
      <c r="H11" s="140">
        <v>0</v>
      </c>
      <c r="I11" s="140">
        <v>0</v>
      </c>
      <c r="J11" s="141">
        <v>0</v>
      </c>
      <c r="K11" s="139">
        <v>170.65</v>
      </c>
      <c r="L11" s="140">
        <v>170.65</v>
      </c>
      <c r="M11" s="141">
        <v>0</v>
      </c>
      <c r="N11" s="139">
        <v>0</v>
      </c>
      <c r="O11" s="140">
        <v>0</v>
      </c>
      <c r="P11" s="140">
        <v>0</v>
      </c>
      <c r="Q11" s="140">
        <v>0</v>
      </c>
      <c r="R11" s="141">
        <v>0</v>
      </c>
      <c r="S11" s="139">
        <v>0</v>
      </c>
      <c r="T11" s="141">
        <v>0</v>
      </c>
    </row>
    <row r="12" spans="1:20" ht="19.5" customHeight="1">
      <c r="A12" s="16"/>
      <c r="B12" s="16"/>
      <c r="C12" s="22"/>
      <c r="D12" s="22"/>
      <c r="E12" s="50"/>
      <c r="F12" s="16"/>
      <c r="G12" s="22"/>
      <c r="H12" s="22"/>
      <c r="I12" s="7"/>
      <c r="J12" s="7"/>
      <c r="K12" s="22"/>
      <c r="L12" s="22"/>
      <c r="M12" s="22"/>
      <c r="N12" s="16"/>
      <c r="O12" s="7"/>
      <c r="P12" s="7"/>
      <c r="Q12" s="7"/>
      <c r="R12" s="22"/>
      <c r="S12" s="22"/>
      <c r="T12" s="16"/>
    </row>
    <row r="13" spans="1:20" ht="19.5" customHeight="1">
      <c r="A13" s="16"/>
      <c r="B13" s="16"/>
      <c r="C13" s="16"/>
      <c r="D13" s="22"/>
      <c r="E13" s="50"/>
      <c r="F13" s="16"/>
      <c r="G13" s="22"/>
      <c r="H13" s="22"/>
      <c r="I13" s="7"/>
      <c r="J13" s="7"/>
      <c r="K13" s="22"/>
      <c r="L13" s="22"/>
      <c r="M13" s="22"/>
      <c r="N13" s="22"/>
      <c r="O13" s="7"/>
      <c r="P13" s="7"/>
      <c r="Q13" s="7"/>
      <c r="R13" s="22"/>
      <c r="S13" s="22"/>
      <c r="T13" s="16"/>
    </row>
    <row r="14" spans="1:20" ht="19.5" customHeight="1">
      <c r="A14" s="16"/>
      <c r="B14" s="16"/>
      <c r="C14" s="16"/>
      <c r="D14" s="22"/>
      <c r="E14" s="22"/>
      <c r="F14" s="16"/>
      <c r="G14" s="22"/>
      <c r="H14" s="22"/>
      <c r="I14" s="7"/>
      <c r="J14" s="7"/>
      <c r="K14" s="16"/>
      <c r="L14" s="22"/>
      <c r="M14" s="22"/>
      <c r="N14" s="22"/>
      <c r="O14" s="7"/>
      <c r="P14" s="7"/>
      <c r="Q14" s="4"/>
      <c r="R14" s="22"/>
      <c r="S14" s="22"/>
      <c r="T14" s="16"/>
    </row>
    <row r="15" spans="1:20" ht="19.5" customHeight="1">
      <c r="A15" s="16"/>
      <c r="B15" s="16"/>
      <c r="C15" s="16"/>
      <c r="D15" s="22"/>
      <c r="E15" s="22"/>
      <c r="F15" s="16"/>
      <c r="G15" s="16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6"/>
    </row>
    <row r="16" spans="1:20" ht="19.5" customHeight="1">
      <c r="A16" s="16"/>
      <c r="B16" s="16"/>
      <c r="C16" s="16"/>
      <c r="D16" s="16"/>
      <c r="E16" s="17"/>
      <c r="F16" s="16"/>
      <c r="G16" s="16"/>
      <c r="H16" s="22"/>
      <c r="I16" s="7"/>
      <c r="J16" s="7"/>
      <c r="K16" s="22"/>
      <c r="L16" s="16"/>
      <c r="M16" s="22"/>
      <c r="N16" s="22"/>
      <c r="O16" s="7"/>
      <c r="P16" s="7"/>
      <c r="Q16" s="4"/>
      <c r="R16" s="22"/>
      <c r="S16" s="22"/>
      <c r="T16" s="16"/>
    </row>
    <row r="17" spans="1:20" ht="19.5" customHeight="1">
      <c r="A17" s="16"/>
      <c r="B17" s="22"/>
      <c r="C17" s="22"/>
      <c r="D17" s="16"/>
      <c r="E17" s="17"/>
      <c r="F17" s="16"/>
      <c r="G17" s="16"/>
      <c r="H17" s="16"/>
      <c r="I17" s="4"/>
      <c r="J17" s="4"/>
      <c r="K17" s="22"/>
      <c r="L17" s="16"/>
      <c r="M17" s="22"/>
      <c r="N17" s="22"/>
      <c r="O17" s="7"/>
      <c r="P17" s="7"/>
      <c r="Q17" s="7"/>
      <c r="R17" s="22"/>
      <c r="S17" s="16"/>
      <c r="T17" s="16"/>
    </row>
    <row r="18" spans="1:20" ht="19.5" customHeight="1">
      <c r="A18" s="16"/>
      <c r="B18" s="16"/>
      <c r="C18" s="16"/>
      <c r="D18" s="16"/>
      <c r="E18" s="16"/>
      <c r="F18" s="16"/>
      <c r="G18" s="16"/>
      <c r="H18" s="16"/>
      <c r="I18" s="4"/>
      <c r="J18" s="4"/>
      <c r="K18" s="22"/>
      <c r="L18" s="22"/>
      <c r="M18" s="22"/>
      <c r="N18" s="16"/>
      <c r="O18" s="7"/>
      <c r="P18" s="7"/>
      <c r="Q18" s="7"/>
      <c r="R18" s="22"/>
      <c r="S18" s="16"/>
      <c r="T18" s="16"/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22"/>
      <c r="L19" s="22"/>
      <c r="M19" s="16"/>
      <c r="N19" s="16"/>
      <c r="O19" s="4"/>
      <c r="P19" s="7"/>
      <c r="Q19" s="7"/>
      <c r="R19" s="16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16"/>
      <c r="L20" s="22"/>
      <c r="M20" s="16"/>
      <c r="N20" s="16"/>
      <c r="O20" s="4"/>
      <c r="P20" s="4"/>
      <c r="Q20" s="7"/>
      <c r="R20" s="16"/>
      <c r="S20" s="16"/>
      <c r="T20" s="16"/>
    </row>
    <row r="21" spans="1:20" ht="19.5" customHeight="1">
      <c r="A21" s="4"/>
      <c r="B21" s="4"/>
      <c r="C21" s="4"/>
      <c r="D21" s="4"/>
      <c r="E21" s="4"/>
      <c r="F21" s="4"/>
      <c r="G21" s="16"/>
      <c r="H21" s="16"/>
      <c r="I21" s="4"/>
      <c r="J21" s="4"/>
      <c r="K21" s="16"/>
      <c r="L21" s="22"/>
      <c r="M21" s="16"/>
      <c r="N21" s="16"/>
      <c r="O21" s="4"/>
      <c r="P21" s="4"/>
      <c r="Q21" s="4"/>
      <c r="R21" s="16"/>
      <c r="S21" s="16"/>
      <c r="T21" s="16"/>
    </row>
    <row r="22" spans="1:20" ht="19.5" customHeight="1">
      <c r="A22" s="40"/>
      <c r="B22" s="40"/>
      <c r="C22" s="40"/>
      <c r="D22" s="40"/>
      <c r="E22" s="40"/>
      <c r="F22" s="4"/>
      <c r="G22" s="16"/>
      <c r="H22" s="16"/>
      <c r="I22" s="4"/>
      <c r="J22" s="4"/>
      <c r="K22" s="16"/>
      <c r="L22" s="16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2"/>
      <c r="B23" s="2"/>
      <c r="C23" s="2"/>
      <c r="D23" s="2"/>
      <c r="E23" s="2"/>
      <c r="F23" s="2"/>
      <c r="G23" s="13"/>
      <c r="H23" s="13"/>
      <c r="I23" s="2"/>
      <c r="J23" s="2"/>
      <c r="K23" s="13"/>
      <c r="L23" s="13"/>
      <c r="M23" s="13"/>
      <c r="N23" s="73"/>
      <c r="O23" s="8"/>
      <c r="P23" s="2"/>
      <c r="Q23" s="2"/>
      <c r="R23" s="13"/>
      <c r="S23" s="13"/>
      <c r="T23" s="13"/>
    </row>
    <row r="24" spans="1:20" ht="19.5" customHeight="1">
      <c r="A24" s="13"/>
      <c r="B24" s="13"/>
      <c r="C24" s="13"/>
      <c r="D24" s="13"/>
      <c r="E24" s="13"/>
      <c r="F24" s="13"/>
      <c r="G24" s="13"/>
      <c r="H24" s="13"/>
      <c r="I24" s="2"/>
      <c r="J24" s="2"/>
      <c r="K24" s="13"/>
      <c r="L24" s="13"/>
      <c r="M24" s="13"/>
      <c r="N24" s="13"/>
      <c r="O24" s="2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186</v>
      </c>
    </row>
    <row r="2" spans="1:10" ht="19.5" customHeight="1">
      <c r="A2" s="169" t="s">
        <v>254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2" ht="19.5" customHeight="1">
      <c r="A3" s="70" t="s">
        <v>219</v>
      </c>
      <c r="B3" s="70"/>
      <c r="C3" s="70"/>
      <c r="D3" s="70"/>
      <c r="E3" s="70"/>
      <c r="F3" s="34"/>
      <c r="G3" s="34"/>
      <c r="H3" s="34"/>
      <c r="I3" s="34"/>
      <c r="J3" s="27" t="s">
        <v>166</v>
      </c>
      <c r="K3" s="4"/>
      <c r="L3" s="4"/>
    </row>
    <row r="4" spans="1:12" ht="19.5" customHeight="1">
      <c r="A4" s="78" t="s">
        <v>75</v>
      </c>
      <c r="B4" s="78"/>
      <c r="C4" s="78"/>
      <c r="D4" s="79"/>
      <c r="E4" s="83"/>
      <c r="F4" s="178" t="s">
        <v>73</v>
      </c>
      <c r="G4" s="178" t="s">
        <v>34</v>
      </c>
      <c r="H4" s="179" t="s">
        <v>197</v>
      </c>
      <c r="I4" s="179" t="s">
        <v>44</v>
      </c>
      <c r="J4" s="161" t="s">
        <v>209</v>
      </c>
      <c r="K4" s="4"/>
      <c r="L4" s="4"/>
    </row>
    <row r="5" spans="1:12" ht="19.5" customHeight="1">
      <c r="A5" s="76" t="s">
        <v>335</v>
      </c>
      <c r="B5" s="76"/>
      <c r="C5" s="80"/>
      <c r="D5" s="161" t="s">
        <v>137</v>
      </c>
      <c r="E5" s="177" t="s">
        <v>124</v>
      </c>
      <c r="F5" s="178"/>
      <c r="G5" s="178"/>
      <c r="H5" s="179"/>
      <c r="I5" s="179"/>
      <c r="J5" s="161"/>
      <c r="K5" s="4"/>
      <c r="L5" s="4"/>
    </row>
    <row r="6" spans="1:12" ht="20.25" customHeight="1">
      <c r="A6" s="35" t="s">
        <v>130</v>
      </c>
      <c r="B6" s="35" t="s">
        <v>229</v>
      </c>
      <c r="C6" s="52" t="s">
        <v>225</v>
      </c>
      <c r="D6" s="161"/>
      <c r="E6" s="177"/>
      <c r="F6" s="178"/>
      <c r="G6" s="178"/>
      <c r="H6" s="179"/>
      <c r="I6" s="179"/>
      <c r="J6" s="161"/>
      <c r="K6" s="4"/>
      <c r="L6" s="4"/>
    </row>
    <row r="7" spans="1:12" ht="19.5" customHeight="1">
      <c r="A7" s="143"/>
      <c r="B7" s="143"/>
      <c r="C7" s="143"/>
      <c r="D7" s="144"/>
      <c r="E7" s="144" t="s">
        <v>73</v>
      </c>
      <c r="F7" s="142">
        <v>14186.68</v>
      </c>
      <c r="G7" s="142">
        <v>9474.23</v>
      </c>
      <c r="H7" s="142">
        <v>4712.45</v>
      </c>
      <c r="I7" s="142">
        <v>0</v>
      </c>
      <c r="J7" s="103">
        <v>0</v>
      </c>
      <c r="K7" s="62"/>
      <c r="L7" s="62"/>
    </row>
    <row r="8" spans="1:12" ht="19.5" customHeight="1">
      <c r="A8" s="143"/>
      <c r="B8" s="143"/>
      <c r="C8" s="143"/>
      <c r="D8" s="144" t="s">
        <v>214</v>
      </c>
      <c r="E8" s="144" t="s">
        <v>219</v>
      </c>
      <c r="F8" s="142">
        <v>14186.68</v>
      </c>
      <c r="G8" s="142">
        <v>9474.23</v>
      </c>
      <c r="H8" s="142">
        <v>4712.45</v>
      </c>
      <c r="I8" s="142">
        <v>0</v>
      </c>
      <c r="J8" s="103">
        <v>0</v>
      </c>
      <c r="K8" s="7"/>
      <c r="L8" s="16"/>
    </row>
    <row r="9" spans="1:12" ht="19.5" customHeight="1">
      <c r="A9" s="143" t="s">
        <v>327</v>
      </c>
      <c r="B9" s="143" t="s">
        <v>87</v>
      </c>
      <c r="C9" s="143" t="s">
        <v>249</v>
      </c>
      <c r="D9" s="144" t="s">
        <v>329</v>
      </c>
      <c r="E9" s="144" t="s">
        <v>275</v>
      </c>
      <c r="F9" s="142">
        <v>12516.03</v>
      </c>
      <c r="G9" s="142">
        <v>9474.23</v>
      </c>
      <c r="H9" s="142">
        <v>3041.8</v>
      </c>
      <c r="I9" s="142">
        <v>0</v>
      </c>
      <c r="J9" s="103">
        <v>0</v>
      </c>
      <c r="K9" s="16"/>
      <c r="L9" s="16"/>
    </row>
    <row r="10" spans="1:12" ht="19.5" customHeight="1">
      <c r="A10" s="143" t="s">
        <v>16</v>
      </c>
      <c r="B10" s="143" t="s">
        <v>87</v>
      </c>
      <c r="C10" s="143" t="s">
        <v>252</v>
      </c>
      <c r="D10" s="144" t="s">
        <v>329</v>
      </c>
      <c r="E10" s="144" t="s">
        <v>292</v>
      </c>
      <c r="F10" s="142">
        <v>1500</v>
      </c>
      <c r="G10" s="142">
        <v>0</v>
      </c>
      <c r="H10" s="142">
        <v>1500</v>
      </c>
      <c r="I10" s="142">
        <v>0</v>
      </c>
      <c r="J10" s="103">
        <v>0</v>
      </c>
      <c r="K10" s="16"/>
      <c r="L10" s="16"/>
    </row>
    <row r="11" spans="1:12" ht="19.5" customHeight="1">
      <c r="A11" s="143" t="s">
        <v>98</v>
      </c>
      <c r="B11" s="143" t="s">
        <v>87</v>
      </c>
      <c r="C11" s="143" t="s">
        <v>252</v>
      </c>
      <c r="D11" s="144" t="s">
        <v>329</v>
      </c>
      <c r="E11" s="144" t="s">
        <v>142</v>
      </c>
      <c r="F11" s="142">
        <v>170.65</v>
      </c>
      <c r="G11" s="142">
        <v>0</v>
      </c>
      <c r="H11" s="142">
        <v>170.65</v>
      </c>
      <c r="I11" s="142">
        <v>0</v>
      </c>
      <c r="J11" s="103">
        <v>0</v>
      </c>
      <c r="K11" s="16"/>
      <c r="L11" s="16"/>
    </row>
    <row r="12" spans="1:12" ht="19.5" customHeight="1">
      <c r="A12" s="15"/>
      <c r="B12" s="51"/>
      <c r="C12" s="51"/>
      <c r="D12" s="51"/>
      <c r="E12" s="55"/>
      <c r="F12" s="12"/>
      <c r="G12" s="12"/>
      <c r="H12" s="21"/>
      <c r="I12" s="21"/>
      <c r="J12" s="21"/>
      <c r="K12" s="16"/>
      <c r="L12" s="16"/>
    </row>
    <row r="13" spans="1:12" ht="19.5" customHeight="1">
      <c r="A13" s="15"/>
      <c r="B13" s="51"/>
      <c r="C13" s="51"/>
      <c r="D13" s="51"/>
      <c r="E13" s="55"/>
      <c r="F13" s="12"/>
      <c r="G13" s="12"/>
      <c r="H13" s="21"/>
      <c r="I13" s="21"/>
      <c r="J13" s="21"/>
      <c r="K13" s="16"/>
      <c r="L13" s="22"/>
    </row>
    <row r="14" spans="1:12" ht="19.5" customHeight="1">
      <c r="A14" s="15"/>
      <c r="B14" s="51"/>
      <c r="C14" s="15"/>
      <c r="D14" s="51"/>
      <c r="E14" s="51"/>
      <c r="F14" s="12"/>
      <c r="G14" s="12"/>
      <c r="H14" s="21"/>
      <c r="I14" s="21"/>
      <c r="J14" s="21"/>
      <c r="K14" s="16"/>
      <c r="L14" s="16"/>
    </row>
    <row r="15" spans="1:12" ht="19.5" customHeight="1">
      <c r="A15" s="15"/>
      <c r="B15" s="15"/>
      <c r="C15" s="51"/>
      <c r="D15" s="51"/>
      <c r="E15" s="15"/>
      <c r="F15" s="12"/>
      <c r="G15" s="12"/>
      <c r="H15" s="21"/>
      <c r="I15" s="21"/>
      <c r="J15" s="21"/>
      <c r="K15" s="16"/>
      <c r="L15" s="16"/>
    </row>
    <row r="16" spans="1:12" ht="19.5" customHeight="1">
      <c r="A16" s="15"/>
      <c r="B16" s="15"/>
      <c r="C16" s="51"/>
      <c r="D16" s="51"/>
      <c r="E16" s="19"/>
      <c r="F16" s="12"/>
      <c r="G16" s="12"/>
      <c r="H16" s="12"/>
      <c r="I16" s="21"/>
      <c r="J16" s="12"/>
      <c r="K16" s="16"/>
      <c r="L16" s="16"/>
    </row>
    <row r="17" spans="1:12" ht="19.5" customHeight="1">
      <c r="A17" s="15"/>
      <c r="B17" s="15"/>
      <c r="C17" s="15"/>
      <c r="D17" s="51"/>
      <c r="E17" s="19"/>
      <c r="F17" s="12"/>
      <c r="G17" s="12"/>
      <c r="H17" s="12"/>
      <c r="I17" s="12"/>
      <c r="J17" s="12"/>
      <c r="K17" s="16"/>
      <c r="L17" s="16"/>
    </row>
    <row r="18" spans="1:12" ht="19.5" customHeight="1">
      <c r="A18" s="15"/>
      <c r="B18" s="15"/>
      <c r="C18" s="15"/>
      <c r="D18" s="51"/>
      <c r="E18" s="20"/>
      <c r="F18" s="12"/>
      <c r="G18" s="12"/>
      <c r="H18" s="12"/>
      <c r="I18" s="12"/>
      <c r="J18" s="12"/>
      <c r="K18" s="16"/>
      <c r="L18" s="16"/>
    </row>
    <row r="19" spans="1:12" ht="19.5" customHeight="1">
      <c r="A19" s="15"/>
      <c r="B19" s="15"/>
      <c r="C19" s="15"/>
      <c r="D19" s="15"/>
      <c r="E19" s="20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5"/>
      <c r="E20" s="20"/>
      <c r="F20" s="12"/>
      <c r="G20" s="12"/>
      <c r="H20" s="12"/>
      <c r="I20" s="12"/>
      <c r="J20" s="12"/>
      <c r="K20" s="16"/>
      <c r="L20" s="16"/>
    </row>
    <row r="21" spans="1:12" ht="19.5" customHeight="1">
      <c r="A21" s="47"/>
      <c r="B21" s="47"/>
      <c r="C21" s="47"/>
      <c r="D21" s="47"/>
      <c r="E21" s="47"/>
      <c r="F21" s="1"/>
      <c r="G21" s="12"/>
      <c r="H21" s="12"/>
      <c r="I21" s="12"/>
      <c r="J21" s="12"/>
      <c r="K21" s="16"/>
      <c r="L21" s="16"/>
    </row>
    <row r="22" spans="1:12" ht="19.5" customHeight="1">
      <c r="A22" s="48"/>
      <c r="B22" s="48"/>
      <c r="C22" s="48"/>
      <c r="D22" s="48"/>
      <c r="E22" s="48"/>
      <c r="F22" s="1"/>
      <c r="G22" s="12"/>
      <c r="H22" s="12"/>
      <c r="I22" s="12"/>
      <c r="J22" s="12"/>
      <c r="K22" s="16"/>
      <c r="L22" s="16"/>
    </row>
    <row r="23" spans="1:12" ht="19.5" customHeight="1">
      <c r="A23" s="2"/>
      <c r="B23" s="2"/>
      <c r="C23" s="2"/>
      <c r="D23" s="2"/>
      <c r="E23" s="2"/>
      <c r="F23" s="2"/>
      <c r="G23" s="13"/>
      <c r="H23" s="13"/>
      <c r="I23" s="13"/>
      <c r="J23" s="13"/>
      <c r="K23" s="14"/>
      <c r="L23" s="14"/>
    </row>
    <row r="24" spans="1:12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58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69" t="s">
        <v>190</v>
      </c>
      <c r="B2" s="169"/>
      <c r="C2" s="169"/>
      <c r="D2" s="169"/>
      <c r="E2" s="169"/>
      <c r="F2" s="169"/>
      <c r="G2" s="169"/>
      <c r="H2" s="16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70" t="s">
        <v>219</v>
      </c>
      <c r="B3" s="70"/>
      <c r="C3" s="26"/>
      <c r="D3" s="26"/>
      <c r="E3" s="26"/>
      <c r="F3" s="26"/>
      <c r="G3" s="26"/>
      <c r="H3" s="27" t="s">
        <v>166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6" t="s">
        <v>330</v>
      </c>
      <c r="B4" s="76"/>
      <c r="C4" s="76" t="s">
        <v>12</v>
      </c>
      <c r="D4" s="76"/>
      <c r="E4" s="76"/>
      <c r="F4" s="76"/>
      <c r="G4" s="76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9" t="s">
        <v>96</v>
      </c>
      <c r="B5" s="101" t="s">
        <v>295</v>
      </c>
      <c r="C5" s="89" t="s">
        <v>96</v>
      </c>
      <c r="D5" s="89" t="s">
        <v>73</v>
      </c>
      <c r="E5" s="101" t="s">
        <v>204</v>
      </c>
      <c r="F5" s="90" t="s">
        <v>202</v>
      </c>
      <c r="G5" s="89" t="s">
        <v>270</v>
      </c>
      <c r="H5" s="90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2" t="s">
        <v>315</v>
      </c>
      <c r="B6" s="106">
        <f>SUM(B7:B9)</f>
        <v>8734.76</v>
      </c>
      <c r="C6" s="133" t="s">
        <v>129</v>
      </c>
      <c r="D6" s="106">
        <f>SUM(D7:D34)</f>
        <v>9280.58</v>
      </c>
      <c r="E6" s="106">
        <f>SUM(E7:E34)</f>
        <v>9280.58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2" t="s">
        <v>116</v>
      </c>
      <c r="B7" s="106">
        <v>8734.76</v>
      </c>
      <c r="C7" s="133" t="s">
        <v>234</v>
      </c>
      <c r="D7" s="107">
        <f aca="true" t="shared" si="0" ref="D7:D34">SUM(E7:H7)</f>
        <v>0</v>
      </c>
      <c r="E7" s="145">
        <v>0</v>
      </c>
      <c r="F7" s="145">
        <v>0</v>
      </c>
      <c r="G7" s="145">
        <v>0</v>
      </c>
      <c r="H7" s="106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2" t="s">
        <v>296</v>
      </c>
      <c r="B8" s="106">
        <v>0</v>
      </c>
      <c r="C8" s="133" t="s">
        <v>147</v>
      </c>
      <c r="D8" s="107">
        <f t="shared" si="0"/>
        <v>0</v>
      </c>
      <c r="E8" s="145">
        <v>0</v>
      </c>
      <c r="F8" s="145">
        <v>0</v>
      </c>
      <c r="G8" s="145">
        <v>0</v>
      </c>
      <c r="H8" s="106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2" t="s">
        <v>305</v>
      </c>
      <c r="B9" s="92">
        <v>0</v>
      </c>
      <c r="C9" s="133" t="s">
        <v>62</v>
      </c>
      <c r="D9" s="107">
        <f t="shared" si="0"/>
        <v>0</v>
      </c>
      <c r="E9" s="145">
        <v>0</v>
      </c>
      <c r="F9" s="145">
        <v>0</v>
      </c>
      <c r="G9" s="145">
        <v>0</v>
      </c>
      <c r="H9" s="106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2" t="s">
        <v>146</v>
      </c>
      <c r="B10" s="147">
        <v>545.82</v>
      </c>
      <c r="C10" s="133" t="s">
        <v>79</v>
      </c>
      <c r="D10" s="107">
        <f t="shared" si="0"/>
        <v>0</v>
      </c>
      <c r="E10" s="145">
        <v>0</v>
      </c>
      <c r="F10" s="145">
        <v>0</v>
      </c>
      <c r="G10" s="145">
        <v>0</v>
      </c>
      <c r="H10" s="106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2" t="s">
        <v>116</v>
      </c>
      <c r="B11" s="106">
        <v>545.82</v>
      </c>
      <c r="C11" s="133" t="s">
        <v>181</v>
      </c>
      <c r="D11" s="107">
        <f t="shared" si="0"/>
        <v>9280.58</v>
      </c>
      <c r="E11" s="145">
        <v>9280.58</v>
      </c>
      <c r="F11" s="145">
        <v>0</v>
      </c>
      <c r="G11" s="145">
        <v>0</v>
      </c>
      <c r="H11" s="106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2" t="s">
        <v>296</v>
      </c>
      <c r="B12" s="106">
        <v>0</v>
      </c>
      <c r="C12" s="133" t="s">
        <v>35</v>
      </c>
      <c r="D12" s="107">
        <f t="shared" si="0"/>
        <v>0</v>
      </c>
      <c r="E12" s="145">
        <v>0</v>
      </c>
      <c r="F12" s="145">
        <v>0</v>
      </c>
      <c r="G12" s="145">
        <v>0</v>
      </c>
      <c r="H12" s="106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2" t="s">
        <v>305</v>
      </c>
      <c r="B13" s="106">
        <v>0</v>
      </c>
      <c r="C13" s="133" t="s">
        <v>51</v>
      </c>
      <c r="D13" s="107">
        <f t="shared" si="0"/>
        <v>0</v>
      </c>
      <c r="E13" s="145">
        <v>0</v>
      </c>
      <c r="F13" s="145">
        <v>0</v>
      </c>
      <c r="G13" s="145">
        <v>0</v>
      </c>
      <c r="H13" s="106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2" t="s">
        <v>227</v>
      </c>
      <c r="B14" s="92">
        <v>0</v>
      </c>
      <c r="C14" s="133" t="s">
        <v>14</v>
      </c>
      <c r="D14" s="107">
        <f t="shared" si="0"/>
        <v>0</v>
      </c>
      <c r="E14" s="145">
        <v>0</v>
      </c>
      <c r="F14" s="145">
        <v>0</v>
      </c>
      <c r="G14" s="145">
        <v>0</v>
      </c>
      <c r="H14" s="106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3"/>
      <c r="B15" s="103"/>
      <c r="C15" s="91" t="s">
        <v>141</v>
      </c>
      <c r="D15" s="107">
        <f t="shared" si="0"/>
        <v>0</v>
      </c>
      <c r="E15" s="145">
        <v>0</v>
      </c>
      <c r="F15" s="145">
        <v>0</v>
      </c>
      <c r="G15" s="145">
        <v>0</v>
      </c>
      <c r="H15" s="106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3"/>
      <c r="B16" s="106"/>
      <c r="C16" s="91" t="s">
        <v>31</v>
      </c>
      <c r="D16" s="107">
        <f t="shared" si="0"/>
        <v>0</v>
      </c>
      <c r="E16" s="145">
        <v>0</v>
      </c>
      <c r="F16" s="145">
        <v>0</v>
      </c>
      <c r="G16" s="145">
        <v>0</v>
      </c>
      <c r="H16" s="106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34"/>
      <c r="B17" s="135"/>
      <c r="C17" s="133" t="s">
        <v>71</v>
      </c>
      <c r="D17" s="107">
        <f t="shared" si="0"/>
        <v>0</v>
      </c>
      <c r="E17" s="145">
        <v>0</v>
      </c>
      <c r="F17" s="145">
        <v>0</v>
      </c>
      <c r="G17" s="145">
        <v>0</v>
      </c>
      <c r="H17" s="106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34"/>
      <c r="B18" s="135"/>
      <c r="C18" s="133" t="s">
        <v>78</v>
      </c>
      <c r="D18" s="107">
        <f t="shared" si="0"/>
        <v>0</v>
      </c>
      <c r="E18" s="145">
        <v>0</v>
      </c>
      <c r="F18" s="145">
        <v>0</v>
      </c>
      <c r="G18" s="145">
        <v>0</v>
      </c>
      <c r="H18" s="106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34"/>
      <c r="B19" s="135"/>
      <c r="C19" s="133" t="s">
        <v>319</v>
      </c>
      <c r="D19" s="107">
        <f t="shared" si="0"/>
        <v>0</v>
      </c>
      <c r="E19" s="145">
        <v>0</v>
      </c>
      <c r="F19" s="145">
        <v>0</v>
      </c>
      <c r="G19" s="145">
        <v>0</v>
      </c>
      <c r="H19" s="106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34"/>
      <c r="B20" s="136"/>
      <c r="C20" s="133" t="s">
        <v>176</v>
      </c>
      <c r="D20" s="107">
        <f t="shared" si="0"/>
        <v>0</v>
      </c>
      <c r="E20" s="145">
        <v>0</v>
      </c>
      <c r="F20" s="145">
        <v>0</v>
      </c>
      <c r="G20" s="145">
        <v>0</v>
      </c>
      <c r="H20" s="106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3"/>
      <c r="B21" s="103"/>
      <c r="C21" s="91" t="s">
        <v>185</v>
      </c>
      <c r="D21" s="107">
        <f t="shared" si="0"/>
        <v>0</v>
      </c>
      <c r="E21" s="145">
        <v>0</v>
      </c>
      <c r="F21" s="145">
        <v>0</v>
      </c>
      <c r="G21" s="145">
        <v>0</v>
      </c>
      <c r="H21" s="106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3"/>
      <c r="B22" s="92"/>
      <c r="C22" s="91" t="s">
        <v>212</v>
      </c>
      <c r="D22" s="107">
        <f t="shared" si="0"/>
        <v>0</v>
      </c>
      <c r="E22" s="145">
        <v>0</v>
      </c>
      <c r="F22" s="145">
        <v>0</v>
      </c>
      <c r="G22" s="145">
        <v>0</v>
      </c>
      <c r="H22" s="106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3"/>
      <c r="B23" s="92"/>
      <c r="C23" s="91" t="s">
        <v>207</v>
      </c>
      <c r="D23" s="107">
        <f t="shared" si="0"/>
        <v>0</v>
      </c>
      <c r="E23" s="145">
        <v>0</v>
      </c>
      <c r="F23" s="145">
        <v>0</v>
      </c>
      <c r="G23" s="145">
        <v>0</v>
      </c>
      <c r="H23" s="106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3"/>
      <c r="B24" s="92"/>
      <c r="C24" s="91" t="s">
        <v>228</v>
      </c>
      <c r="D24" s="107">
        <f t="shared" si="0"/>
        <v>0</v>
      </c>
      <c r="E24" s="145">
        <v>0</v>
      </c>
      <c r="F24" s="145">
        <v>0</v>
      </c>
      <c r="G24" s="145">
        <v>0</v>
      </c>
      <c r="H24" s="106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3"/>
      <c r="B25" s="92"/>
      <c r="C25" s="91" t="s">
        <v>81</v>
      </c>
      <c r="D25" s="107">
        <f t="shared" si="0"/>
        <v>0</v>
      </c>
      <c r="E25" s="145">
        <v>0</v>
      </c>
      <c r="F25" s="145">
        <v>0</v>
      </c>
      <c r="G25" s="145">
        <v>0</v>
      </c>
      <c r="H25" s="106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1"/>
      <c r="B26" s="92"/>
      <c r="C26" s="91" t="s">
        <v>189</v>
      </c>
      <c r="D26" s="107">
        <f t="shared" si="0"/>
        <v>0</v>
      </c>
      <c r="E26" s="145">
        <v>0</v>
      </c>
      <c r="F26" s="145">
        <v>0</v>
      </c>
      <c r="G26" s="145">
        <v>0</v>
      </c>
      <c r="H26" s="106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1"/>
      <c r="B27" s="92"/>
      <c r="C27" s="91" t="s">
        <v>222</v>
      </c>
      <c r="D27" s="107">
        <f t="shared" si="0"/>
        <v>0</v>
      </c>
      <c r="E27" s="145">
        <v>0</v>
      </c>
      <c r="F27" s="145">
        <v>0</v>
      </c>
      <c r="G27" s="145">
        <v>0</v>
      </c>
      <c r="H27" s="106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1"/>
      <c r="B28" s="92"/>
      <c r="C28" s="91" t="s">
        <v>196</v>
      </c>
      <c r="D28" s="107">
        <f t="shared" si="0"/>
        <v>0</v>
      </c>
      <c r="E28" s="145">
        <v>0</v>
      </c>
      <c r="F28" s="145">
        <v>0</v>
      </c>
      <c r="G28" s="145">
        <v>0</v>
      </c>
      <c r="H28" s="106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1"/>
      <c r="B29" s="92"/>
      <c r="C29" s="91" t="s">
        <v>110</v>
      </c>
      <c r="D29" s="107">
        <f t="shared" si="0"/>
        <v>0</v>
      </c>
      <c r="E29" s="145">
        <v>0</v>
      </c>
      <c r="F29" s="145">
        <v>0</v>
      </c>
      <c r="G29" s="145">
        <v>0</v>
      </c>
      <c r="H29" s="106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1"/>
      <c r="B30" s="92"/>
      <c r="C30" s="91" t="s">
        <v>70</v>
      </c>
      <c r="D30" s="107">
        <f t="shared" si="0"/>
        <v>0</v>
      </c>
      <c r="E30" s="145">
        <v>0</v>
      </c>
      <c r="F30" s="145">
        <v>0</v>
      </c>
      <c r="G30" s="145">
        <v>0</v>
      </c>
      <c r="H30" s="106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1"/>
      <c r="B31" s="92"/>
      <c r="C31" s="91" t="s">
        <v>80</v>
      </c>
      <c r="D31" s="107">
        <f t="shared" si="0"/>
        <v>0</v>
      </c>
      <c r="E31" s="145">
        <v>0</v>
      </c>
      <c r="F31" s="145">
        <v>0</v>
      </c>
      <c r="G31" s="145">
        <v>0</v>
      </c>
      <c r="H31" s="106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1"/>
      <c r="B32" s="92"/>
      <c r="C32" s="91" t="s">
        <v>21</v>
      </c>
      <c r="D32" s="107">
        <f t="shared" si="0"/>
        <v>0</v>
      </c>
      <c r="E32" s="145">
        <v>0</v>
      </c>
      <c r="F32" s="145">
        <v>0</v>
      </c>
      <c r="G32" s="145">
        <v>0</v>
      </c>
      <c r="H32" s="106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1"/>
      <c r="B33" s="92"/>
      <c r="C33" s="91" t="s">
        <v>135</v>
      </c>
      <c r="D33" s="107">
        <f t="shared" si="0"/>
        <v>0</v>
      </c>
      <c r="E33" s="145">
        <v>0</v>
      </c>
      <c r="F33" s="145">
        <v>0</v>
      </c>
      <c r="G33" s="145">
        <v>0</v>
      </c>
      <c r="H33" s="106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1"/>
      <c r="B34" s="92"/>
      <c r="C34" s="91" t="s">
        <v>281</v>
      </c>
      <c r="D34" s="107">
        <f t="shared" si="0"/>
        <v>0</v>
      </c>
      <c r="E34" s="146">
        <v>0</v>
      </c>
      <c r="F34" s="146">
        <v>0</v>
      </c>
      <c r="G34" s="146">
        <v>0</v>
      </c>
      <c r="H34" s="9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9"/>
      <c r="B35" s="94"/>
      <c r="C35" s="89"/>
      <c r="D35" s="94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1"/>
      <c r="B36" s="92"/>
      <c r="C36" s="91" t="s">
        <v>259</v>
      </c>
      <c r="D36" s="107">
        <f>SUM(E36:H36)</f>
        <v>0</v>
      </c>
      <c r="E36" s="146">
        <v>0</v>
      </c>
      <c r="F36" s="146">
        <v>0</v>
      </c>
      <c r="G36" s="146">
        <v>0</v>
      </c>
      <c r="H36" s="9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1"/>
      <c r="B37" s="95"/>
      <c r="C37" s="91"/>
      <c r="D37" s="94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9" t="s">
        <v>250</v>
      </c>
      <c r="B38" s="95">
        <f>SUM(B6,B10)</f>
        <v>9280.58</v>
      </c>
      <c r="C38" s="89" t="s">
        <v>163</v>
      </c>
      <c r="D38" s="107">
        <f>SUM(E38:H38)</f>
        <v>9280.58</v>
      </c>
      <c r="E38" s="94">
        <f>SUM(E7:E36)</f>
        <v>9280.58</v>
      </c>
      <c r="F38" s="94">
        <f>SUM(F7:F36)</f>
        <v>0</v>
      </c>
      <c r="G38" s="94">
        <f>SUM(G7:G36)</f>
        <v>0</v>
      </c>
      <c r="H38" s="94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30" t="s">
        <v>180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63" t="s">
        <v>328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64" t="s">
        <v>219</v>
      </c>
      <c r="B3" s="64"/>
      <c r="C3" s="64"/>
      <c r="D3" s="64"/>
      <c r="E3" s="31"/>
      <c r="F3" s="31"/>
      <c r="G3" s="31"/>
      <c r="H3" s="31"/>
      <c r="I3" s="31"/>
      <c r="J3" s="31"/>
      <c r="K3" s="31"/>
      <c r="L3" s="31"/>
      <c r="M3" s="31"/>
      <c r="N3" s="31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20"/>
      <c r="AK3" s="120"/>
      <c r="AL3" s="120"/>
      <c r="AO3" s="27" t="s">
        <v>166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spans="1:253" ht="19.5" customHeight="1">
      <c r="A4" s="77" t="s">
        <v>75</v>
      </c>
      <c r="B4" s="77"/>
      <c r="C4" s="132"/>
      <c r="D4" s="121"/>
      <c r="E4" s="182" t="s">
        <v>260</v>
      </c>
      <c r="F4" s="122" t="s">
        <v>37</v>
      </c>
      <c r="G4" s="117"/>
      <c r="H4" s="117"/>
      <c r="I4" s="117"/>
      <c r="J4" s="117"/>
      <c r="K4" s="117"/>
      <c r="L4" s="117"/>
      <c r="M4" s="117"/>
      <c r="N4" s="117"/>
      <c r="O4" s="113"/>
      <c r="P4" s="115" t="s">
        <v>48</v>
      </c>
      <c r="Q4" s="117"/>
      <c r="R4" s="117"/>
      <c r="S4" s="117"/>
      <c r="T4" s="117"/>
      <c r="U4" s="117"/>
      <c r="V4" s="113"/>
      <c r="W4" s="116"/>
      <c r="X4" s="116"/>
      <c r="Y4" s="116"/>
      <c r="Z4" s="115" t="s">
        <v>164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</row>
    <row r="5" spans="1:253" ht="19.5" customHeight="1">
      <c r="A5" s="109" t="s">
        <v>335</v>
      </c>
      <c r="B5" s="109"/>
      <c r="C5" s="176" t="s">
        <v>137</v>
      </c>
      <c r="D5" s="176" t="s">
        <v>124</v>
      </c>
      <c r="E5" s="182"/>
      <c r="F5" s="180" t="s">
        <v>73</v>
      </c>
      <c r="G5" s="123" t="s">
        <v>41</v>
      </c>
      <c r="H5" s="124"/>
      <c r="I5" s="124"/>
      <c r="J5" s="123" t="s">
        <v>316</v>
      </c>
      <c r="K5" s="124"/>
      <c r="L5" s="124"/>
      <c r="M5" s="123" t="s">
        <v>280</v>
      </c>
      <c r="N5" s="124"/>
      <c r="O5" s="125"/>
      <c r="P5" s="180" t="s">
        <v>73</v>
      </c>
      <c r="Q5" s="123" t="s">
        <v>41</v>
      </c>
      <c r="R5" s="124"/>
      <c r="S5" s="124"/>
      <c r="T5" s="123" t="s">
        <v>316</v>
      </c>
      <c r="U5" s="124"/>
      <c r="V5" s="125"/>
      <c r="W5" s="137" t="s">
        <v>270</v>
      </c>
      <c r="X5" s="137"/>
      <c r="Y5" s="137"/>
      <c r="Z5" s="180" t="s">
        <v>73</v>
      </c>
      <c r="AA5" s="123" t="s">
        <v>41</v>
      </c>
      <c r="AB5" s="124"/>
      <c r="AC5" s="124"/>
      <c r="AD5" s="123" t="s">
        <v>316</v>
      </c>
      <c r="AE5" s="124"/>
      <c r="AF5" s="124"/>
      <c r="AG5" s="123" t="s">
        <v>280</v>
      </c>
      <c r="AH5" s="124"/>
      <c r="AI5" s="124"/>
      <c r="AJ5" s="123" t="s">
        <v>218</v>
      </c>
      <c r="AK5" s="124"/>
      <c r="AL5" s="124"/>
      <c r="AM5" s="123" t="s">
        <v>29</v>
      </c>
      <c r="AN5" s="124"/>
      <c r="AO5" s="124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</row>
    <row r="6" spans="1:253" ht="29.25" customHeight="1">
      <c r="A6" s="111" t="s">
        <v>130</v>
      </c>
      <c r="B6" s="111" t="s">
        <v>229</v>
      </c>
      <c r="C6" s="158"/>
      <c r="D6" s="158"/>
      <c r="E6" s="183"/>
      <c r="F6" s="181"/>
      <c r="G6" s="126" t="s">
        <v>177</v>
      </c>
      <c r="H6" s="112" t="s">
        <v>34</v>
      </c>
      <c r="I6" s="112" t="s">
        <v>197</v>
      </c>
      <c r="J6" s="126" t="s">
        <v>177</v>
      </c>
      <c r="K6" s="112" t="s">
        <v>34</v>
      </c>
      <c r="L6" s="112" t="s">
        <v>197</v>
      </c>
      <c r="M6" s="126" t="s">
        <v>177</v>
      </c>
      <c r="N6" s="112" t="s">
        <v>34</v>
      </c>
      <c r="O6" s="110" t="s">
        <v>197</v>
      </c>
      <c r="P6" s="181"/>
      <c r="Q6" s="126" t="s">
        <v>177</v>
      </c>
      <c r="R6" s="111" t="s">
        <v>34</v>
      </c>
      <c r="S6" s="111" t="s">
        <v>197</v>
      </c>
      <c r="T6" s="126" t="s">
        <v>177</v>
      </c>
      <c r="U6" s="111" t="s">
        <v>34</v>
      </c>
      <c r="V6" s="110" t="s">
        <v>197</v>
      </c>
      <c r="W6" s="111" t="s">
        <v>177</v>
      </c>
      <c r="X6" s="111" t="s">
        <v>34</v>
      </c>
      <c r="Y6" s="111" t="s">
        <v>197</v>
      </c>
      <c r="Z6" s="181"/>
      <c r="AA6" s="126" t="s">
        <v>177</v>
      </c>
      <c r="AB6" s="111" t="s">
        <v>34</v>
      </c>
      <c r="AC6" s="111" t="s">
        <v>197</v>
      </c>
      <c r="AD6" s="126" t="s">
        <v>177</v>
      </c>
      <c r="AE6" s="111" t="s">
        <v>34</v>
      </c>
      <c r="AF6" s="111" t="s">
        <v>197</v>
      </c>
      <c r="AG6" s="126" t="s">
        <v>177</v>
      </c>
      <c r="AH6" s="112" t="s">
        <v>34</v>
      </c>
      <c r="AI6" s="112" t="s">
        <v>197</v>
      </c>
      <c r="AJ6" s="126" t="s">
        <v>177</v>
      </c>
      <c r="AK6" s="112" t="s">
        <v>34</v>
      </c>
      <c r="AL6" s="112" t="s">
        <v>197</v>
      </c>
      <c r="AM6" s="126" t="s">
        <v>177</v>
      </c>
      <c r="AN6" s="112" t="s">
        <v>34</v>
      </c>
      <c r="AO6" s="112" t="s">
        <v>197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</row>
    <row r="7" spans="1:253" ht="19.5" customHeight="1">
      <c r="A7" s="138"/>
      <c r="B7" s="138"/>
      <c r="C7" s="138"/>
      <c r="D7" s="138" t="s">
        <v>73</v>
      </c>
      <c r="E7" s="140">
        <v>9280.58</v>
      </c>
      <c r="F7" s="140">
        <v>8129.8</v>
      </c>
      <c r="G7" s="140">
        <v>8129.8</v>
      </c>
      <c r="H7" s="140">
        <v>6749.16</v>
      </c>
      <c r="I7" s="141">
        <v>1380.64</v>
      </c>
      <c r="J7" s="139">
        <v>0</v>
      </c>
      <c r="K7" s="140">
        <v>0</v>
      </c>
      <c r="L7" s="141">
        <v>0</v>
      </c>
      <c r="M7" s="139">
        <v>0</v>
      </c>
      <c r="N7" s="140">
        <v>0</v>
      </c>
      <c r="O7" s="141">
        <v>0</v>
      </c>
      <c r="P7" s="139">
        <v>604.96</v>
      </c>
      <c r="Q7" s="140">
        <v>604.96</v>
      </c>
      <c r="R7" s="140">
        <v>0</v>
      </c>
      <c r="S7" s="141">
        <v>604.96</v>
      </c>
      <c r="T7" s="139">
        <v>0</v>
      </c>
      <c r="U7" s="140">
        <v>0</v>
      </c>
      <c r="V7" s="140">
        <v>0</v>
      </c>
      <c r="W7" s="141">
        <v>0</v>
      </c>
      <c r="X7" s="139">
        <v>0</v>
      </c>
      <c r="Y7" s="141">
        <v>0</v>
      </c>
      <c r="Z7" s="139">
        <v>545.82</v>
      </c>
      <c r="AA7" s="140">
        <v>545.82</v>
      </c>
      <c r="AB7" s="140">
        <v>0</v>
      </c>
      <c r="AC7" s="141">
        <v>545.82</v>
      </c>
      <c r="AD7" s="139">
        <v>0</v>
      </c>
      <c r="AE7" s="140">
        <v>0</v>
      </c>
      <c r="AF7" s="141">
        <v>0</v>
      </c>
      <c r="AG7" s="139">
        <v>0</v>
      </c>
      <c r="AH7" s="140">
        <v>0</v>
      </c>
      <c r="AI7" s="141">
        <v>0</v>
      </c>
      <c r="AJ7" s="139">
        <v>0</v>
      </c>
      <c r="AK7" s="140">
        <v>0</v>
      </c>
      <c r="AL7" s="141">
        <v>0</v>
      </c>
      <c r="AM7" s="139">
        <v>0</v>
      </c>
      <c r="AN7" s="140">
        <v>0</v>
      </c>
      <c r="AO7" s="141">
        <v>0</v>
      </c>
      <c r="AP7" s="127"/>
      <c r="AQ7" s="128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spans="1:253" ht="19.5" customHeight="1">
      <c r="A8" s="138"/>
      <c r="B8" s="138"/>
      <c r="C8" s="138"/>
      <c r="D8" s="138" t="s">
        <v>50</v>
      </c>
      <c r="E8" s="140">
        <v>9280.58</v>
      </c>
      <c r="F8" s="140">
        <v>8129.8</v>
      </c>
      <c r="G8" s="140">
        <v>8129.8</v>
      </c>
      <c r="H8" s="140">
        <v>6749.16</v>
      </c>
      <c r="I8" s="141">
        <v>1380.64</v>
      </c>
      <c r="J8" s="139">
        <v>0</v>
      </c>
      <c r="K8" s="140">
        <v>0</v>
      </c>
      <c r="L8" s="141">
        <v>0</v>
      </c>
      <c r="M8" s="139">
        <v>0</v>
      </c>
      <c r="N8" s="140">
        <v>0</v>
      </c>
      <c r="O8" s="141">
        <v>0</v>
      </c>
      <c r="P8" s="139">
        <v>604.96</v>
      </c>
      <c r="Q8" s="140">
        <v>604.96</v>
      </c>
      <c r="R8" s="140">
        <v>0</v>
      </c>
      <c r="S8" s="141">
        <v>604.96</v>
      </c>
      <c r="T8" s="139">
        <v>0</v>
      </c>
      <c r="U8" s="140">
        <v>0</v>
      </c>
      <c r="V8" s="140">
        <v>0</v>
      </c>
      <c r="W8" s="141">
        <v>0</v>
      </c>
      <c r="X8" s="139">
        <v>0</v>
      </c>
      <c r="Y8" s="141">
        <v>0</v>
      </c>
      <c r="Z8" s="139">
        <v>545.82</v>
      </c>
      <c r="AA8" s="140">
        <v>545.82</v>
      </c>
      <c r="AB8" s="140">
        <v>0</v>
      </c>
      <c r="AC8" s="141">
        <v>545.82</v>
      </c>
      <c r="AD8" s="139">
        <v>0</v>
      </c>
      <c r="AE8" s="140">
        <v>0</v>
      </c>
      <c r="AF8" s="141">
        <v>0</v>
      </c>
      <c r="AG8" s="139">
        <v>0</v>
      </c>
      <c r="AH8" s="140">
        <v>0</v>
      </c>
      <c r="AI8" s="141">
        <v>0</v>
      </c>
      <c r="AJ8" s="139">
        <v>0</v>
      </c>
      <c r="AK8" s="140">
        <v>0</v>
      </c>
      <c r="AL8" s="141">
        <v>0</v>
      </c>
      <c r="AM8" s="139">
        <v>0</v>
      </c>
      <c r="AN8" s="140">
        <v>0</v>
      </c>
      <c r="AO8" s="141">
        <v>0</v>
      </c>
      <c r="AP8" s="12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</row>
    <row r="9" spans="1:253" ht="19.5" customHeight="1">
      <c r="A9" s="138"/>
      <c r="B9" s="138"/>
      <c r="C9" s="138"/>
      <c r="D9" s="138" t="s">
        <v>69</v>
      </c>
      <c r="E9" s="140">
        <v>9280.58</v>
      </c>
      <c r="F9" s="140">
        <v>8129.8</v>
      </c>
      <c r="G9" s="140">
        <v>8129.8</v>
      </c>
      <c r="H9" s="140">
        <v>6749.16</v>
      </c>
      <c r="I9" s="141">
        <v>1380.64</v>
      </c>
      <c r="J9" s="139">
        <v>0</v>
      </c>
      <c r="K9" s="140">
        <v>0</v>
      </c>
      <c r="L9" s="141">
        <v>0</v>
      </c>
      <c r="M9" s="139">
        <v>0</v>
      </c>
      <c r="N9" s="140">
        <v>0</v>
      </c>
      <c r="O9" s="141">
        <v>0</v>
      </c>
      <c r="P9" s="139">
        <v>604.96</v>
      </c>
      <c r="Q9" s="140">
        <v>604.96</v>
      </c>
      <c r="R9" s="140">
        <v>0</v>
      </c>
      <c r="S9" s="141">
        <v>604.96</v>
      </c>
      <c r="T9" s="139">
        <v>0</v>
      </c>
      <c r="U9" s="140">
        <v>0</v>
      </c>
      <c r="V9" s="140">
        <v>0</v>
      </c>
      <c r="W9" s="141">
        <v>0</v>
      </c>
      <c r="X9" s="139">
        <v>0</v>
      </c>
      <c r="Y9" s="141">
        <v>0</v>
      </c>
      <c r="Z9" s="139">
        <v>545.82</v>
      </c>
      <c r="AA9" s="140">
        <v>545.82</v>
      </c>
      <c r="AB9" s="140">
        <v>0</v>
      </c>
      <c r="AC9" s="141">
        <v>545.82</v>
      </c>
      <c r="AD9" s="139">
        <v>0</v>
      </c>
      <c r="AE9" s="140">
        <v>0</v>
      </c>
      <c r="AF9" s="141">
        <v>0</v>
      </c>
      <c r="AG9" s="139">
        <v>0</v>
      </c>
      <c r="AH9" s="140">
        <v>0</v>
      </c>
      <c r="AI9" s="141">
        <v>0</v>
      </c>
      <c r="AJ9" s="139">
        <v>0</v>
      </c>
      <c r="AK9" s="140">
        <v>0</v>
      </c>
      <c r="AL9" s="141">
        <v>0</v>
      </c>
      <c r="AM9" s="139">
        <v>0</v>
      </c>
      <c r="AN9" s="140">
        <v>0</v>
      </c>
      <c r="AO9" s="141">
        <v>0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253" ht="19.5" customHeight="1">
      <c r="A10" s="138"/>
      <c r="B10" s="138"/>
      <c r="C10" s="138"/>
      <c r="D10" s="138" t="s">
        <v>66</v>
      </c>
      <c r="E10" s="140">
        <v>7372.33</v>
      </c>
      <c r="F10" s="140">
        <v>7205.33</v>
      </c>
      <c r="G10" s="140">
        <v>7205.33</v>
      </c>
      <c r="H10" s="140">
        <v>6476.53</v>
      </c>
      <c r="I10" s="141">
        <v>728.8</v>
      </c>
      <c r="J10" s="139">
        <v>0</v>
      </c>
      <c r="K10" s="140">
        <v>0</v>
      </c>
      <c r="L10" s="141">
        <v>0</v>
      </c>
      <c r="M10" s="139">
        <v>0</v>
      </c>
      <c r="N10" s="140">
        <v>0</v>
      </c>
      <c r="O10" s="141">
        <v>0</v>
      </c>
      <c r="P10" s="139">
        <v>167</v>
      </c>
      <c r="Q10" s="140">
        <v>167</v>
      </c>
      <c r="R10" s="140">
        <v>0</v>
      </c>
      <c r="S10" s="141">
        <v>167</v>
      </c>
      <c r="T10" s="139">
        <v>0</v>
      </c>
      <c r="U10" s="140">
        <v>0</v>
      </c>
      <c r="V10" s="140">
        <v>0</v>
      </c>
      <c r="W10" s="141">
        <v>0</v>
      </c>
      <c r="X10" s="139">
        <v>0</v>
      </c>
      <c r="Y10" s="141">
        <v>0</v>
      </c>
      <c r="Z10" s="139">
        <v>0</v>
      </c>
      <c r="AA10" s="140">
        <v>0</v>
      </c>
      <c r="AB10" s="140">
        <v>0</v>
      </c>
      <c r="AC10" s="141">
        <v>0</v>
      </c>
      <c r="AD10" s="139">
        <v>0</v>
      </c>
      <c r="AE10" s="140">
        <v>0</v>
      </c>
      <c r="AF10" s="141">
        <v>0</v>
      </c>
      <c r="AG10" s="139">
        <v>0</v>
      </c>
      <c r="AH10" s="140">
        <v>0</v>
      </c>
      <c r="AI10" s="141">
        <v>0</v>
      </c>
      <c r="AJ10" s="139">
        <v>0</v>
      </c>
      <c r="AK10" s="140">
        <v>0</v>
      </c>
      <c r="AL10" s="141">
        <v>0</v>
      </c>
      <c r="AM10" s="139">
        <v>0</v>
      </c>
      <c r="AN10" s="140">
        <v>0</v>
      </c>
      <c r="AO10" s="141">
        <v>0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</row>
    <row r="11" spans="1:253" ht="19.5" customHeight="1">
      <c r="A11" s="138" t="s">
        <v>105</v>
      </c>
      <c r="B11" s="138" t="s">
        <v>252</v>
      </c>
      <c r="C11" s="138" t="s">
        <v>214</v>
      </c>
      <c r="D11" s="138" t="s">
        <v>323</v>
      </c>
      <c r="E11" s="140">
        <v>5696.21</v>
      </c>
      <c r="F11" s="140">
        <v>5696.21</v>
      </c>
      <c r="G11" s="140">
        <v>5696.21</v>
      </c>
      <c r="H11" s="140">
        <v>5696.21</v>
      </c>
      <c r="I11" s="141">
        <v>0</v>
      </c>
      <c r="J11" s="139">
        <v>0</v>
      </c>
      <c r="K11" s="140">
        <v>0</v>
      </c>
      <c r="L11" s="141">
        <v>0</v>
      </c>
      <c r="M11" s="139">
        <v>0</v>
      </c>
      <c r="N11" s="140">
        <v>0</v>
      </c>
      <c r="O11" s="141">
        <v>0</v>
      </c>
      <c r="P11" s="139">
        <v>0</v>
      </c>
      <c r="Q11" s="140">
        <v>0</v>
      </c>
      <c r="R11" s="140">
        <v>0</v>
      </c>
      <c r="S11" s="141">
        <v>0</v>
      </c>
      <c r="T11" s="139">
        <v>0</v>
      </c>
      <c r="U11" s="140">
        <v>0</v>
      </c>
      <c r="V11" s="140">
        <v>0</v>
      </c>
      <c r="W11" s="141">
        <v>0</v>
      </c>
      <c r="X11" s="139">
        <v>0</v>
      </c>
      <c r="Y11" s="141">
        <v>0</v>
      </c>
      <c r="Z11" s="139">
        <v>0</v>
      </c>
      <c r="AA11" s="140">
        <v>0</v>
      </c>
      <c r="AB11" s="140">
        <v>0</v>
      </c>
      <c r="AC11" s="141">
        <v>0</v>
      </c>
      <c r="AD11" s="139">
        <v>0</v>
      </c>
      <c r="AE11" s="140">
        <v>0</v>
      </c>
      <c r="AF11" s="141">
        <v>0</v>
      </c>
      <c r="AG11" s="139">
        <v>0</v>
      </c>
      <c r="AH11" s="140">
        <v>0</v>
      </c>
      <c r="AI11" s="141">
        <v>0</v>
      </c>
      <c r="AJ11" s="139">
        <v>0</v>
      </c>
      <c r="AK11" s="140">
        <v>0</v>
      </c>
      <c r="AL11" s="141">
        <v>0</v>
      </c>
      <c r="AM11" s="139">
        <v>0</v>
      </c>
      <c r="AN11" s="140">
        <v>0</v>
      </c>
      <c r="AO11" s="141">
        <v>0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</row>
    <row r="12" spans="1:253" ht="19.5" customHeight="1">
      <c r="A12" s="138" t="s">
        <v>105</v>
      </c>
      <c r="B12" s="138" t="s">
        <v>169</v>
      </c>
      <c r="C12" s="138" t="s">
        <v>214</v>
      </c>
      <c r="D12" s="138" t="s">
        <v>2</v>
      </c>
      <c r="E12" s="140">
        <v>1676.12</v>
      </c>
      <c r="F12" s="140">
        <v>1509.12</v>
      </c>
      <c r="G12" s="140">
        <v>1509.12</v>
      </c>
      <c r="H12" s="140">
        <v>780.32</v>
      </c>
      <c r="I12" s="141">
        <v>728.8</v>
      </c>
      <c r="J12" s="139">
        <v>0</v>
      </c>
      <c r="K12" s="140">
        <v>0</v>
      </c>
      <c r="L12" s="141">
        <v>0</v>
      </c>
      <c r="M12" s="139">
        <v>0</v>
      </c>
      <c r="N12" s="140">
        <v>0</v>
      </c>
      <c r="O12" s="141">
        <v>0</v>
      </c>
      <c r="P12" s="139">
        <v>167</v>
      </c>
      <c r="Q12" s="140">
        <v>167</v>
      </c>
      <c r="R12" s="140">
        <v>0</v>
      </c>
      <c r="S12" s="141">
        <v>167</v>
      </c>
      <c r="T12" s="139">
        <v>0</v>
      </c>
      <c r="U12" s="140">
        <v>0</v>
      </c>
      <c r="V12" s="140">
        <v>0</v>
      </c>
      <c r="W12" s="141">
        <v>0</v>
      </c>
      <c r="X12" s="139">
        <v>0</v>
      </c>
      <c r="Y12" s="141">
        <v>0</v>
      </c>
      <c r="Z12" s="139">
        <v>0</v>
      </c>
      <c r="AA12" s="140">
        <v>0</v>
      </c>
      <c r="AB12" s="140">
        <v>0</v>
      </c>
      <c r="AC12" s="141">
        <v>0</v>
      </c>
      <c r="AD12" s="139">
        <v>0</v>
      </c>
      <c r="AE12" s="140">
        <v>0</v>
      </c>
      <c r="AF12" s="141">
        <v>0</v>
      </c>
      <c r="AG12" s="139">
        <v>0</v>
      </c>
      <c r="AH12" s="140">
        <v>0</v>
      </c>
      <c r="AI12" s="141">
        <v>0</v>
      </c>
      <c r="AJ12" s="139">
        <v>0</v>
      </c>
      <c r="AK12" s="140">
        <v>0</v>
      </c>
      <c r="AL12" s="141">
        <v>0</v>
      </c>
      <c r="AM12" s="139">
        <v>0</v>
      </c>
      <c r="AN12" s="140">
        <v>0</v>
      </c>
      <c r="AO12" s="141">
        <v>0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</row>
    <row r="13" spans="1:253" ht="19.5" customHeight="1">
      <c r="A13" s="138"/>
      <c r="B13" s="138"/>
      <c r="C13" s="138"/>
      <c r="D13" s="138" t="s">
        <v>91</v>
      </c>
      <c r="E13" s="140">
        <v>1110.82</v>
      </c>
      <c r="F13" s="140">
        <v>550</v>
      </c>
      <c r="G13" s="140">
        <v>550</v>
      </c>
      <c r="H13" s="140">
        <v>0</v>
      </c>
      <c r="I13" s="141">
        <v>550</v>
      </c>
      <c r="J13" s="139">
        <v>0</v>
      </c>
      <c r="K13" s="140">
        <v>0</v>
      </c>
      <c r="L13" s="141">
        <v>0</v>
      </c>
      <c r="M13" s="139">
        <v>0</v>
      </c>
      <c r="N13" s="140">
        <v>0</v>
      </c>
      <c r="O13" s="141">
        <v>0</v>
      </c>
      <c r="P13" s="139">
        <v>15</v>
      </c>
      <c r="Q13" s="140">
        <v>15</v>
      </c>
      <c r="R13" s="140">
        <v>0</v>
      </c>
      <c r="S13" s="141">
        <v>15</v>
      </c>
      <c r="T13" s="139">
        <v>0</v>
      </c>
      <c r="U13" s="140">
        <v>0</v>
      </c>
      <c r="V13" s="140">
        <v>0</v>
      </c>
      <c r="W13" s="141">
        <v>0</v>
      </c>
      <c r="X13" s="139">
        <v>0</v>
      </c>
      <c r="Y13" s="141">
        <v>0</v>
      </c>
      <c r="Z13" s="139">
        <v>545.82</v>
      </c>
      <c r="AA13" s="140">
        <v>545.82</v>
      </c>
      <c r="AB13" s="140">
        <v>0</v>
      </c>
      <c r="AC13" s="141">
        <v>545.82</v>
      </c>
      <c r="AD13" s="139">
        <v>0</v>
      </c>
      <c r="AE13" s="140">
        <v>0</v>
      </c>
      <c r="AF13" s="141">
        <v>0</v>
      </c>
      <c r="AG13" s="139">
        <v>0</v>
      </c>
      <c r="AH13" s="140">
        <v>0</v>
      </c>
      <c r="AI13" s="141">
        <v>0</v>
      </c>
      <c r="AJ13" s="139">
        <v>0</v>
      </c>
      <c r="AK13" s="140">
        <v>0</v>
      </c>
      <c r="AL13" s="141">
        <v>0</v>
      </c>
      <c r="AM13" s="139">
        <v>0</v>
      </c>
      <c r="AN13" s="140">
        <v>0</v>
      </c>
      <c r="AO13" s="141">
        <v>0</v>
      </c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</row>
    <row r="14" spans="1:253" ht="19.5" customHeight="1">
      <c r="A14" s="138" t="s">
        <v>20</v>
      </c>
      <c r="B14" s="138" t="s">
        <v>252</v>
      </c>
      <c r="C14" s="138" t="s">
        <v>214</v>
      </c>
      <c r="D14" s="138" t="s">
        <v>201</v>
      </c>
      <c r="E14" s="140">
        <v>1110.82</v>
      </c>
      <c r="F14" s="140">
        <v>550</v>
      </c>
      <c r="G14" s="140">
        <v>550</v>
      </c>
      <c r="H14" s="140">
        <v>0</v>
      </c>
      <c r="I14" s="141">
        <v>550</v>
      </c>
      <c r="J14" s="139">
        <v>0</v>
      </c>
      <c r="K14" s="140">
        <v>0</v>
      </c>
      <c r="L14" s="141">
        <v>0</v>
      </c>
      <c r="M14" s="139">
        <v>0</v>
      </c>
      <c r="N14" s="140">
        <v>0</v>
      </c>
      <c r="O14" s="141">
        <v>0</v>
      </c>
      <c r="P14" s="139">
        <v>15</v>
      </c>
      <c r="Q14" s="140">
        <v>15</v>
      </c>
      <c r="R14" s="140">
        <v>0</v>
      </c>
      <c r="S14" s="141">
        <v>15</v>
      </c>
      <c r="T14" s="139">
        <v>0</v>
      </c>
      <c r="U14" s="140">
        <v>0</v>
      </c>
      <c r="V14" s="140">
        <v>0</v>
      </c>
      <c r="W14" s="141">
        <v>0</v>
      </c>
      <c r="X14" s="139">
        <v>0</v>
      </c>
      <c r="Y14" s="141">
        <v>0</v>
      </c>
      <c r="Z14" s="139">
        <v>545.82</v>
      </c>
      <c r="AA14" s="140">
        <v>545.82</v>
      </c>
      <c r="AB14" s="140">
        <v>0</v>
      </c>
      <c r="AC14" s="141">
        <v>545.82</v>
      </c>
      <c r="AD14" s="139">
        <v>0</v>
      </c>
      <c r="AE14" s="140">
        <v>0</v>
      </c>
      <c r="AF14" s="141">
        <v>0</v>
      </c>
      <c r="AG14" s="139">
        <v>0</v>
      </c>
      <c r="AH14" s="140">
        <v>0</v>
      </c>
      <c r="AI14" s="141">
        <v>0</v>
      </c>
      <c r="AJ14" s="139">
        <v>0</v>
      </c>
      <c r="AK14" s="140">
        <v>0</v>
      </c>
      <c r="AL14" s="141">
        <v>0</v>
      </c>
      <c r="AM14" s="139">
        <v>0</v>
      </c>
      <c r="AN14" s="140">
        <v>0</v>
      </c>
      <c r="AO14" s="141">
        <v>0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</row>
    <row r="15" spans="1:253" ht="19.5" customHeight="1">
      <c r="A15" s="138"/>
      <c r="B15" s="138"/>
      <c r="C15" s="138"/>
      <c r="D15" s="138" t="s">
        <v>200</v>
      </c>
      <c r="E15" s="140">
        <v>797.43</v>
      </c>
      <c r="F15" s="140">
        <v>374.47</v>
      </c>
      <c r="G15" s="140">
        <v>374.47</v>
      </c>
      <c r="H15" s="140">
        <v>272.63</v>
      </c>
      <c r="I15" s="141">
        <v>101.84</v>
      </c>
      <c r="J15" s="139">
        <v>0</v>
      </c>
      <c r="K15" s="140">
        <v>0</v>
      </c>
      <c r="L15" s="141">
        <v>0</v>
      </c>
      <c r="M15" s="139">
        <v>0</v>
      </c>
      <c r="N15" s="140">
        <v>0</v>
      </c>
      <c r="O15" s="141">
        <v>0</v>
      </c>
      <c r="P15" s="139">
        <v>422.96</v>
      </c>
      <c r="Q15" s="140">
        <v>422.96</v>
      </c>
      <c r="R15" s="140">
        <v>0</v>
      </c>
      <c r="S15" s="141">
        <v>422.96</v>
      </c>
      <c r="T15" s="139">
        <v>0</v>
      </c>
      <c r="U15" s="140">
        <v>0</v>
      </c>
      <c r="V15" s="140">
        <v>0</v>
      </c>
      <c r="W15" s="141">
        <v>0</v>
      </c>
      <c r="X15" s="139">
        <v>0</v>
      </c>
      <c r="Y15" s="141">
        <v>0</v>
      </c>
      <c r="Z15" s="139">
        <v>0</v>
      </c>
      <c r="AA15" s="140">
        <v>0</v>
      </c>
      <c r="AB15" s="140">
        <v>0</v>
      </c>
      <c r="AC15" s="141">
        <v>0</v>
      </c>
      <c r="AD15" s="139">
        <v>0</v>
      </c>
      <c r="AE15" s="140">
        <v>0</v>
      </c>
      <c r="AF15" s="141">
        <v>0</v>
      </c>
      <c r="AG15" s="139">
        <v>0</v>
      </c>
      <c r="AH15" s="140">
        <v>0</v>
      </c>
      <c r="AI15" s="141">
        <v>0</v>
      </c>
      <c r="AJ15" s="139">
        <v>0</v>
      </c>
      <c r="AK15" s="140">
        <v>0</v>
      </c>
      <c r="AL15" s="141">
        <v>0</v>
      </c>
      <c r="AM15" s="139">
        <v>0</v>
      </c>
      <c r="AN15" s="140">
        <v>0</v>
      </c>
      <c r="AO15" s="141">
        <v>0</v>
      </c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</row>
    <row r="16" spans="1:253" ht="19.5" customHeight="1">
      <c r="A16" s="138" t="s">
        <v>104</v>
      </c>
      <c r="B16" s="138" t="s">
        <v>252</v>
      </c>
      <c r="C16" s="138" t="s">
        <v>214</v>
      </c>
      <c r="D16" s="138" t="s">
        <v>184</v>
      </c>
      <c r="E16" s="140">
        <v>17.35</v>
      </c>
      <c r="F16" s="140">
        <v>17.35</v>
      </c>
      <c r="G16" s="140">
        <v>17.35</v>
      </c>
      <c r="H16" s="140">
        <v>17.35</v>
      </c>
      <c r="I16" s="141">
        <v>0</v>
      </c>
      <c r="J16" s="139">
        <v>0</v>
      </c>
      <c r="K16" s="140">
        <v>0</v>
      </c>
      <c r="L16" s="141">
        <v>0</v>
      </c>
      <c r="M16" s="139">
        <v>0</v>
      </c>
      <c r="N16" s="140">
        <v>0</v>
      </c>
      <c r="O16" s="141">
        <v>0</v>
      </c>
      <c r="P16" s="139">
        <v>0</v>
      </c>
      <c r="Q16" s="140">
        <v>0</v>
      </c>
      <c r="R16" s="140">
        <v>0</v>
      </c>
      <c r="S16" s="141">
        <v>0</v>
      </c>
      <c r="T16" s="139">
        <v>0</v>
      </c>
      <c r="U16" s="140">
        <v>0</v>
      </c>
      <c r="V16" s="140">
        <v>0</v>
      </c>
      <c r="W16" s="141">
        <v>0</v>
      </c>
      <c r="X16" s="139">
        <v>0</v>
      </c>
      <c r="Y16" s="141">
        <v>0</v>
      </c>
      <c r="Z16" s="139">
        <v>0</v>
      </c>
      <c r="AA16" s="140">
        <v>0</v>
      </c>
      <c r="AB16" s="140">
        <v>0</v>
      </c>
      <c r="AC16" s="141">
        <v>0</v>
      </c>
      <c r="AD16" s="139">
        <v>0</v>
      </c>
      <c r="AE16" s="140">
        <v>0</v>
      </c>
      <c r="AF16" s="141">
        <v>0</v>
      </c>
      <c r="AG16" s="139">
        <v>0</v>
      </c>
      <c r="AH16" s="140">
        <v>0</v>
      </c>
      <c r="AI16" s="141">
        <v>0</v>
      </c>
      <c r="AJ16" s="139">
        <v>0</v>
      </c>
      <c r="AK16" s="140">
        <v>0</v>
      </c>
      <c r="AL16" s="141">
        <v>0</v>
      </c>
      <c r="AM16" s="139">
        <v>0</v>
      </c>
      <c r="AN16" s="140">
        <v>0</v>
      </c>
      <c r="AO16" s="141">
        <v>0</v>
      </c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</row>
    <row r="17" spans="1:253" ht="19.5" customHeight="1">
      <c r="A17" s="138" t="s">
        <v>104</v>
      </c>
      <c r="B17" s="138" t="s">
        <v>169</v>
      </c>
      <c r="C17" s="138" t="s">
        <v>214</v>
      </c>
      <c r="D17" s="138" t="s">
        <v>120</v>
      </c>
      <c r="E17" s="140">
        <v>642.3</v>
      </c>
      <c r="F17" s="140">
        <v>219.34</v>
      </c>
      <c r="G17" s="140">
        <v>219.34</v>
      </c>
      <c r="H17" s="140">
        <v>117.5</v>
      </c>
      <c r="I17" s="141">
        <v>101.84</v>
      </c>
      <c r="J17" s="139">
        <v>0</v>
      </c>
      <c r="K17" s="140">
        <v>0</v>
      </c>
      <c r="L17" s="141">
        <v>0</v>
      </c>
      <c r="M17" s="139">
        <v>0</v>
      </c>
      <c r="N17" s="140">
        <v>0</v>
      </c>
      <c r="O17" s="141">
        <v>0</v>
      </c>
      <c r="P17" s="139">
        <v>422.96</v>
      </c>
      <c r="Q17" s="140">
        <v>422.96</v>
      </c>
      <c r="R17" s="140">
        <v>0</v>
      </c>
      <c r="S17" s="141">
        <v>422.96</v>
      </c>
      <c r="T17" s="139">
        <v>0</v>
      </c>
      <c r="U17" s="140">
        <v>0</v>
      </c>
      <c r="V17" s="140">
        <v>0</v>
      </c>
      <c r="W17" s="141">
        <v>0</v>
      </c>
      <c r="X17" s="139">
        <v>0</v>
      </c>
      <c r="Y17" s="141">
        <v>0</v>
      </c>
      <c r="Z17" s="139">
        <v>0</v>
      </c>
      <c r="AA17" s="140">
        <v>0</v>
      </c>
      <c r="AB17" s="140">
        <v>0</v>
      </c>
      <c r="AC17" s="141">
        <v>0</v>
      </c>
      <c r="AD17" s="139">
        <v>0</v>
      </c>
      <c r="AE17" s="140">
        <v>0</v>
      </c>
      <c r="AF17" s="141">
        <v>0</v>
      </c>
      <c r="AG17" s="139">
        <v>0</v>
      </c>
      <c r="AH17" s="140">
        <v>0</v>
      </c>
      <c r="AI17" s="141">
        <v>0</v>
      </c>
      <c r="AJ17" s="139">
        <v>0</v>
      </c>
      <c r="AK17" s="140">
        <v>0</v>
      </c>
      <c r="AL17" s="141">
        <v>0</v>
      </c>
      <c r="AM17" s="139">
        <v>0</v>
      </c>
      <c r="AN17" s="140">
        <v>0</v>
      </c>
      <c r="AO17" s="141">
        <v>0</v>
      </c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</row>
    <row r="18" spans="1:253" ht="19.5" customHeight="1">
      <c r="A18" s="138" t="s">
        <v>104</v>
      </c>
      <c r="B18" s="138" t="s">
        <v>249</v>
      </c>
      <c r="C18" s="138" t="s">
        <v>214</v>
      </c>
      <c r="D18" s="138" t="s">
        <v>267</v>
      </c>
      <c r="E18" s="140">
        <v>66.28</v>
      </c>
      <c r="F18" s="140">
        <v>66.28</v>
      </c>
      <c r="G18" s="140">
        <v>66.28</v>
      </c>
      <c r="H18" s="140">
        <v>66.28</v>
      </c>
      <c r="I18" s="141">
        <v>0</v>
      </c>
      <c r="J18" s="139">
        <v>0</v>
      </c>
      <c r="K18" s="140">
        <v>0</v>
      </c>
      <c r="L18" s="141">
        <v>0</v>
      </c>
      <c r="M18" s="139">
        <v>0</v>
      </c>
      <c r="N18" s="140">
        <v>0</v>
      </c>
      <c r="O18" s="141">
        <v>0</v>
      </c>
      <c r="P18" s="139">
        <v>0</v>
      </c>
      <c r="Q18" s="140">
        <v>0</v>
      </c>
      <c r="R18" s="140">
        <v>0</v>
      </c>
      <c r="S18" s="141">
        <v>0</v>
      </c>
      <c r="T18" s="139">
        <v>0</v>
      </c>
      <c r="U18" s="140">
        <v>0</v>
      </c>
      <c r="V18" s="140">
        <v>0</v>
      </c>
      <c r="W18" s="141">
        <v>0</v>
      </c>
      <c r="X18" s="139">
        <v>0</v>
      </c>
      <c r="Y18" s="141">
        <v>0</v>
      </c>
      <c r="Z18" s="139">
        <v>0</v>
      </c>
      <c r="AA18" s="140">
        <v>0</v>
      </c>
      <c r="AB18" s="140">
        <v>0</v>
      </c>
      <c r="AC18" s="141">
        <v>0</v>
      </c>
      <c r="AD18" s="139">
        <v>0</v>
      </c>
      <c r="AE18" s="140">
        <v>0</v>
      </c>
      <c r="AF18" s="141">
        <v>0</v>
      </c>
      <c r="AG18" s="139">
        <v>0</v>
      </c>
      <c r="AH18" s="140">
        <v>0</v>
      </c>
      <c r="AI18" s="141">
        <v>0</v>
      </c>
      <c r="AJ18" s="139">
        <v>0</v>
      </c>
      <c r="AK18" s="140">
        <v>0</v>
      </c>
      <c r="AL18" s="141">
        <v>0</v>
      </c>
      <c r="AM18" s="139">
        <v>0</v>
      </c>
      <c r="AN18" s="140">
        <v>0</v>
      </c>
      <c r="AO18" s="141">
        <v>0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ht="19.5" customHeight="1">
      <c r="A19" s="138" t="s">
        <v>104</v>
      </c>
      <c r="B19" s="138" t="s">
        <v>25</v>
      </c>
      <c r="C19" s="138" t="s">
        <v>214</v>
      </c>
      <c r="D19" s="138" t="s">
        <v>156</v>
      </c>
      <c r="E19" s="140">
        <v>71.5</v>
      </c>
      <c r="F19" s="140">
        <v>71.5</v>
      </c>
      <c r="G19" s="140">
        <v>71.5</v>
      </c>
      <c r="H19" s="140">
        <v>71.5</v>
      </c>
      <c r="I19" s="141">
        <v>0</v>
      </c>
      <c r="J19" s="139">
        <v>0</v>
      </c>
      <c r="K19" s="140">
        <v>0</v>
      </c>
      <c r="L19" s="141">
        <v>0</v>
      </c>
      <c r="M19" s="139">
        <v>0</v>
      </c>
      <c r="N19" s="140">
        <v>0</v>
      </c>
      <c r="O19" s="141">
        <v>0</v>
      </c>
      <c r="P19" s="139">
        <v>0</v>
      </c>
      <c r="Q19" s="140">
        <v>0</v>
      </c>
      <c r="R19" s="140">
        <v>0</v>
      </c>
      <c r="S19" s="141">
        <v>0</v>
      </c>
      <c r="T19" s="139">
        <v>0</v>
      </c>
      <c r="U19" s="140">
        <v>0</v>
      </c>
      <c r="V19" s="140">
        <v>0</v>
      </c>
      <c r="W19" s="141">
        <v>0</v>
      </c>
      <c r="X19" s="139">
        <v>0</v>
      </c>
      <c r="Y19" s="141">
        <v>0</v>
      </c>
      <c r="Z19" s="139">
        <v>0</v>
      </c>
      <c r="AA19" s="140">
        <v>0</v>
      </c>
      <c r="AB19" s="140">
        <v>0</v>
      </c>
      <c r="AC19" s="141">
        <v>0</v>
      </c>
      <c r="AD19" s="139">
        <v>0</v>
      </c>
      <c r="AE19" s="140">
        <v>0</v>
      </c>
      <c r="AF19" s="141">
        <v>0</v>
      </c>
      <c r="AG19" s="139">
        <v>0</v>
      </c>
      <c r="AH19" s="140">
        <v>0</v>
      </c>
      <c r="AI19" s="141">
        <v>0</v>
      </c>
      <c r="AJ19" s="139">
        <v>0</v>
      </c>
      <c r="AK19" s="140">
        <v>0</v>
      </c>
      <c r="AL19" s="141">
        <v>0</v>
      </c>
      <c r="AM19" s="139">
        <v>0</v>
      </c>
      <c r="AN19" s="140">
        <v>0</v>
      </c>
      <c r="AO19" s="141">
        <v>0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ht="19.5" customHeight="1">
      <c r="A20" s="13"/>
      <c r="B20" s="13"/>
      <c r="C20" s="13"/>
      <c r="D20" s="13"/>
      <c r="E20" s="13"/>
      <c r="F20" s="13"/>
      <c r="G20" s="2"/>
      <c r="H20" s="13"/>
      <c r="I20" s="73"/>
      <c r="J20" s="13"/>
      <c r="K20" s="13"/>
      <c r="L20" s="13"/>
      <c r="M20" s="13"/>
      <c r="N20" s="2"/>
      <c r="O20" s="13"/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3"/>
      <c r="AJ20" s="2"/>
      <c r="AK20" s="2"/>
      <c r="AL20" s="2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19.5" customHeight="1">
      <c r="A21" s="13"/>
      <c r="B21" s="13"/>
      <c r="C21" s="13"/>
      <c r="D21" s="13"/>
      <c r="E21" s="13"/>
      <c r="F21" s="13"/>
      <c r="G21" s="2"/>
      <c r="H21" s="13"/>
      <c r="I21" s="13"/>
      <c r="J21" s="13"/>
      <c r="K21" s="13"/>
      <c r="L21" s="13"/>
      <c r="M21" s="13"/>
      <c r="N21" s="2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3"/>
      <c r="AJ21" s="2"/>
      <c r="AK21" s="2"/>
      <c r="AL21" s="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ht="19.5" customHeight="1">
      <c r="A22" s="13"/>
      <c r="B22" s="13"/>
      <c r="C22" s="13"/>
      <c r="D22" s="13"/>
      <c r="E22" s="13"/>
      <c r="F22" s="13"/>
      <c r="G22" s="2"/>
      <c r="H22" s="13"/>
      <c r="I22" s="13"/>
      <c r="J22" s="13"/>
      <c r="K22" s="13"/>
      <c r="L22" s="13"/>
      <c r="M22" s="13"/>
      <c r="N22" s="2"/>
      <c r="O22" s="13"/>
      <c r="P22" s="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3"/>
      <c r="AJ22" s="2"/>
      <c r="AK22" s="2"/>
      <c r="AL22" s="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ht="19.5" customHeight="1">
      <c r="A23" s="13"/>
      <c r="B23" s="13"/>
      <c r="C23" s="13"/>
      <c r="D23" s="13"/>
      <c r="E23" s="13"/>
      <c r="F23" s="13"/>
      <c r="G23" s="2"/>
      <c r="H23" s="13"/>
      <c r="I23" s="13"/>
      <c r="J23" s="13"/>
      <c r="K23" s="13"/>
      <c r="L23" s="13"/>
      <c r="M23" s="13"/>
      <c r="N23" s="2"/>
      <c r="O23" s="13"/>
      <c r="P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3"/>
      <c r="AJ23" s="2"/>
      <c r="AK23" s="2"/>
      <c r="AL23" s="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19.5" customHeight="1">
      <c r="A24" s="13"/>
      <c r="B24" s="13"/>
      <c r="C24" s="13"/>
      <c r="D24" s="13"/>
      <c r="E24" s="13"/>
      <c r="F24" s="13"/>
      <c r="G24" s="2"/>
      <c r="H24" s="13"/>
      <c r="I24" s="13"/>
      <c r="J24" s="13"/>
      <c r="K24" s="13"/>
      <c r="L24" s="13"/>
      <c r="M24" s="13"/>
      <c r="N24" s="2"/>
      <c r="O24" s="13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3"/>
      <c r="AJ24" s="2"/>
      <c r="AK24" s="2"/>
      <c r="AL24" s="2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9.5" customHeight="1">
      <c r="A25" s="13"/>
      <c r="B25" s="13"/>
      <c r="C25" s="13"/>
      <c r="D25" s="13"/>
      <c r="E25" s="13"/>
      <c r="F25" s="13"/>
      <c r="G25" s="2"/>
      <c r="H25" s="13"/>
      <c r="I25" s="13"/>
      <c r="J25" s="13"/>
      <c r="K25" s="13"/>
      <c r="L25" s="13"/>
      <c r="M25" s="13"/>
      <c r="N25" s="2"/>
      <c r="O25" s="13"/>
      <c r="P25" s="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3"/>
      <c r="AJ25" s="2"/>
      <c r="AK25" s="2"/>
      <c r="AL25" s="2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ht="19.5" customHeight="1">
      <c r="A26" s="13"/>
      <c r="B26" s="13"/>
      <c r="C26" s="13"/>
      <c r="D26" s="13"/>
      <c r="E26" s="13"/>
      <c r="F26" s="13"/>
      <c r="G26" s="2"/>
      <c r="H26" s="13"/>
      <c r="I26" s="13"/>
      <c r="J26" s="13"/>
      <c r="K26" s="13"/>
      <c r="L26" s="13"/>
      <c r="M26" s="13"/>
      <c r="N26" s="2"/>
      <c r="O26" s="13"/>
      <c r="P26" s="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3"/>
      <c r="AJ26" s="2"/>
      <c r="AK26" s="2"/>
      <c r="AL26" s="2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19.5" customHeight="1">
      <c r="A27" s="13"/>
      <c r="B27" s="13"/>
      <c r="C27" s="13"/>
      <c r="D27" s="13"/>
      <c r="E27" s="13"/>
      <c r="F27" s="13"/>
      <c r="G27" s="2"/>
      <c r="H27" s="13"/>
      <c r="I27" s="13"/>
      <c r="J27" s="13"/>
      <c r="K27" s="13"/>
      <c r="L27" s="13"/>
      <c r="M27" s="13"/>
      <c r="N27" s="2"/>
      <c r="O27" s="13"/>
      <c r="P27" s="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3"/>
      <c r="AJ27" s="2"/>
      <c r="AK27" s="2"/>
      <c r="AL27" s="2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ht="19.5" customHeight="1">
      <c r="A28" s="13"/>
      <c r="B28" s="13"/>
      <c r="C28" s="13"/>
      <c r="D28" s="13"/>
      <c r="E28" s="13"/>
      <c r="F28" s="13"/>
      <c r="G28" s="2"/>
      <c r="H28" s="13"/>
      <c r="I28" s="13"/>
      <c r="J28" s="13"/>
      <c r="K28" s="13"/>
      <c r="L28" s="13"/>
      <c r="M28" s="13"/>
      <c r="N28" s="2"/>
      <c r="O28" s="13"/>
      <c r="P28" s="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3"/>
      <c r="AJ28" s="2"/>
      <c r="AK28" s="2"/>
      <c r="AL28" s="2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ht="19.5" customHeight="1">
      <c r="A29" s="13"/>
      <c r="B29" s="13"/>
      <c r="C29" s="13"/>
      <c r="D29" s="13"/>
      <c r="E29" s="13"/>
      <c r="F29" s="13"/>
      <c r="G29" s="2"/>
      <c r="H29" s="13"/>
      <c r="I29" s="13"/>
      <c r="J29" s="13"/>
      <c r="K29" s="13"/>
      <c r="L29" s="13"/>
      <c r="M29" s="13"/>
      <c r="N29" s="2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3"/>
      <c r="AJ29" s="2"/>
      <c r="AK29" s="2"/>
      <c r="AL29" s="2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ht="19.5" customHeight="1">
      <c r="A30" s="13"/>
      <c r="B30" s="13"/>
      <c r="C30" s="13"/>
      <c r="D30" s="13"/>
      <c r="E30" s="13"/>
      <c r="F30" s="13"/>
      <c r="G30" s="2"/>
      <c r="H30" s="13"/>
      <c r="I30" s="13"/>
      <c r="J30" s="13"/>
      <c r="K30" s="13"/>
      <c r="L30" s="13"/>
      <c r="M30" s="13"/>
      <c r="N30" s="2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3"/>
      <c r="AJ30" s="2"/>
      <c r="AK30" s="2"/>
      <c r="AL30" s="2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19.5" customHeight="1">
      <c r="A31" s="13"/>
      <c r="B31" s="13"/>
      <c r="C31" s="13"/>
      <c r="D31" s="13"/>
      <c r="E31" s="13"/>
      <c r="F31" s="13"/>
      <c r="G31" s="2"/>
      <c r="H31" s="13"/>
      <c r="I31" s="13"/>
      <c r="J31" s="13"/>
      <c r="K31" s="13"/>
      <c r="L31" s="13"/>
      <c r="M31" s="13"/>
      <c r="N31" s="2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3"/>
      <c r="AJ31" s="2"/>
      <c r="AK31" s="2"/>
      <c r="AL31" s="2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ht="19.5" customHeight="1">
      <c r="A32" s="13"/>
      <c r="B32" s="13"/>
      <c r="C32" s="13"/>
      <c r="D32" s="13"/>
      <c r="E32" s="13"/>
      <c r="F32" s="13"/>
      <c r="G32" s="2"/>
      <c r="H32" s="13"/>
      <c r="I32" s="13"/>
      <c r="J32" s="13"/>
      <c r="K32" s="13"/>
      <c r="L32" s="13"/>
      <c r="M32" s="13"/>
      <c r="N32" s="2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3"/>
      <c r="AJ32" s="2"/>
      <c r="AK32" s="2"/>
      <c r="AL32" s="2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ht="19.5" customHeight="1">
      <c r="A33" s="13"/>
      <c r="B33" s="13"/>
      <c r="C33" s="13"/>
      <c r="D33" s="13"/>
      <c r="E33" s="13"/>
      <c r="F33" s="13"/>
      <c r="G33" s="2"/>
      <c r="H33" s="13"/>
      <c r="I33" s="13"/>
      <c r="J33" s="13"/>
      <c r="K33" s="13"/>
      <c r="L33" s="13"/>
      <c r="M33" s="13"/>
      <c r="N33" s="2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3"/>
      <c r="AJ33" s="2"/>
      <c r="AK33" s="2"/>
      <c r="AL33" s="2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ht="19.5" customHeight="1">
      <c r="A34" s="13"/>
      <c r="B34" s="13"/>
      <c r="C34" s="13"/>
      <c r="D34" s="13"/>
      <c r="E34" s="13"/>
      <c r="F34" s="13"/>
      <c r="G34" s="2"/>
      <c r="H34" s="13"/>
      <c r="I34" s="13"/>
      <c r="J34" s="13"/>
      <c r="K34" s="13"/>
      <c r="L34" s="13"/>
      <c r="M34" s="13"/>
      <c r="N34" s="2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3"/>
      <c r="AJ34" s="2"/>
      <c r="AK34" s="2"/>
      <c r="AL34" s="2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ht="19.5" customHeight="1">
      <c r="A35" s="13"/>
      <c r="B35" s="13"/>
      <c r="C35" s="13"/>
      <c r="D35" s="13"/>
      <c r="E35" s="13"/>
      <c r="F35" s="13"/>
      <c r="G35" s="2"/>
      <c r="H35" s="13"/>
      <c r="I35" s="13"/>
      <c r="J35" s="13"/>
      <c r="K35" s="13"/>
      <c r="L35" s="13"/>
      <c r="M35" s="13"/>
      <c r="N35" s="2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3"/>
      <c r="AJ35" s="2"/>
      <c r="AK35" s="2"/>
      <c r="AL35" s="2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19.5" customHeight="1">
      <c r="A36" s="13"/>
      <c r="B36" s="13"/>
      <c r="C36" s="13"/>
      <c r="D36" s="13"/>
      <c r="E36" s="13"/>
      <c r="F36" s="13"/>
      <c r="G36" s="2"/>
      <c r="H36" s="13"/>
      <c r="I36" s="13"/>
      <c r="J36" s="13"/>
      <c r="K36" s="13"/>
      <c r="L36" s="13"/>
      <c r="M36" s="13"/>
      <c r="N36" s="2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3"/>
      <c r="AJ36" s="2"/>
      <c r="AK36" s="2"/>
      <c r="AL36" s="2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I1" s="60" t="s">
        <v>300</v>
      </c>
    </row>
    <row r="2" spans="1:113" ht="19.5" customHeight="1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65" t="s">
        <v>219</v>
      </c>
      <c r="B3" s="65"/>
      <c r="C3" s="65"/>
      <c r="D3" s="65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7" t="s">
        <v>166</v>
      </c>
    </row>
    <row r="4" spans="1:113" ht="19.5" customHeight="1">
      <c r="A4" s="174" t="s">
        <v>75</v>
      </c>
      <c r="B4" s="174"/>
      <c r="C4" s="174"/>
      <c r="D4" s="174"/>
      <c r="E4" s="176" t="s">
        <v>73</v>
      </c>
      <c r="F4" s="113" t="s">
        <v>175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3" t="s">
        <v>216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3" t="s">
        <v>15</v>
      </c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5" t="s">
        <v>255</v>
      </c>
      <c r="BI4" s="115"/>
      <c r="BJ4" s="115"/>
      <c r="BK4" s="115"/>
      <c r="BL4" s="116"/>
      <c r="BM4" s="117" t="s">
        <v>9</v>
      </c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96"/>
      <c r="BY4" s="118"/>
      <c r="BZ4" s="117" t="s">
        <v>195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96" t="s">
        <v>294</v>
      </c>
      <c r="CS4" s="96"/>
      <c r="CT4" s="96"/>
      <c r="CU4" s="96" t="s">
        <v>284</v>
      </c>
      <c r="CV4" s="96"/>
      <c r="CW4" s="96"/>
      <c r="CX4" s="96"/>
      <c r="CY4" s="96"/>
      <c r="CZ4" s="96"/>
      <c r="DA4" s="96" t="s">
        <v>134</v>
      </c>
      <c r="DB4" s="96"/>
      <c r="DC4" s="96"/>
      <c r="DD4" s="117" t="s">
        <v>13</v>
      </c>
      <c r="DE4" s="117"/>
      <c r="DF4" s="117"/>
      <c r="DG4" s="117"/>
      <c r="DH4" s="117"/>
      <c r="DI4" s="117"/>
    </row>
    <row r="5" spans="1:113" ht="19.5" customHeight="1">
      <c r="A5" s="71" t="s">
        <v>335</v>
      </c>
      <c r="B5" s="71"/>
      <c r="C5" s="108"/>
      <c r="D5" s="185" t="s">
        <v>97</v>
      </c>
      <c r="E5" s="170"/>
      <c r="F5" s="184" t="s">
        <v>177</v>
      </c>
      <c r="G5" s="184" t="s">
        <v>291</v>
      </c>
      <c r="H5" s="184" t="s">
        <v>93</v>
      </c>
      <c r="I5" s="184" t="s">
        <v>125</v>
      </c>
      <c r="J5" s="184" t="s">
        <v>172</v>
      </c>
      <c r="K5" s="184" t="s">
        <v>150</v>
      </c>
      <c r="L5" s="184" t="s">
        <v>8</v>
      </c>
      <c r="M5" s="170" t="s">
        <v>33</v>
      </c>
      <c r="N5" s="170" t="s">
        <v>245</v>
      </c>
      <c r="O5" s="170" t="s">
        <v>309</v>
      </c>
      <c r="P5" s="170" t="s">
        <v>40</v>
      </c>
      <c r="Q5" s="170" t="s">
        <v>30</v>
      </c>
      <c r="R5" s="170" t="s">
        <v>298</v>
      </c>
      <c r="S5" s="170" t="s">
        <v>325</v>
      </c>
      <c r="T5" s="184" t="s">
        <v>177</v>
      </c>
      <c r="U5" s="184" t="s">
        <v>273</v>
      </c>
      <c r="V5" s="184" t="s">
        <v>100</v>
      </c>
      <c r="W5" s="184" t="s">
        <v>90</v>
      </c>
      <c r="X5" s="184" t="s">
        <v>168</v>
      </c>
      <c r="Y5" s="184" t="s">
        <v>326</v>
      </c>
      <c r="Z5" s="184" t="s">
        <v>230</v>
      </c>
      <c r="AA5" s="184" t="s">
        <v>123</v>
      </c>
      <c r="AB5" s="184" t="s">
        <v>43</v>
      </c>
      <c r="AC5" s="184" t="s">
        <v>236</v>
      </c>
      <c r="AD5" s="184" t="s">
        <v>107</v>
      </c>
      <c r="AE5" s="184" t="s">
        <v>47</v>
      </c>
      <c r="AF5" s="184" t="s">
        <v>318</v>
      </c>
      <c r="AG5" s="184" t="s">
        <v>86</v>
      </c>
      <c r="AH5" s="184" t="s">
        <v>239</v>
      </c>
      <c r="AI5" s="184" t="s">
        <v>188</v>
      </c>
      <c r="AJ5" s="184" t="s">
        <v>159</v>
      </c>
      <c r="AK5" s="184" t="s">
        <v>157</v>
      </c>
      <c r="AL5" s="184" t="s">
        <v>334</v>
      </c>
      <c r="AM5" s="184" t="s">
        <v>312</v>
      </c>
      <c r="AN5" s="184" t="s">
        <v>304</v>
      </c>
      <c r="AO5" s="184" t="s">
        <v>194</v>
      </c>
      <c r="AP5" s="184" t="s">
        <v>224</v>
      </c>
      <c r="AQ5" s="184" t="s">
        <v>77</v>
      </c>
      <c r="AR5" s="184" t="s">
        <v>331</v>
      </c>
      <c r="AS5" s="184" t="s">
        <v>217</v>
      </c>
      <c r="AT5" s="184" t="s">
        <v>336</v>
      </c>
      <c r="AU5" s="184" t="s">
        <v>251</v>
      </c>
      <c r="AV5" s="184" t="s">
        <v>177</v>
      </c>
      <c r="AW5" s="184" t="s">
        <v>19</v>
      </c>
      <c r="AX5" s="184" t="s">
        <v>333</v>
      </c>
      <c r="AY5" s="184" t="s">
        <v>174</v>
      </c>
      <c r="AZ5" s="184" t="s">
        <v>213</v>
      </c>
      <c r="BA5" s="184" t="s">
        <v>7</v>
      </c>
      <c r="BB5" s="184" t="s">
        <v>61</v>
      </c>
      <c r="BC5" s="184" t="s">
        <v>231</v>
      </c>
      <c r="BD5" s="184" t="s">
        <v>24</v>
      </c>
      <c r="BE5" s="184" t="s">
        <v>221</v>
      </c>
      <c r="BF5" s="184" t="s">
        <v>198</v>
      </c>
      <c r="BG5" s="185" t="s">
        <v>263</v>
      </c>
      <c r="BH5" s="176" t="s">
        <v>177</v>
      </c>
      <c r="BI5" s="176" t="s">
        <v>60</v>
      </c>
      <c r="BJ5" s="176" t="s">
        <v>32</v>
      </c>
      <c r="BK5" s="176" t="s">
        <v>83</v>
      </c>
      <c r="BL5" s="176" t="s">
        <v>317</v>
      </c>
      <c r="BM5" s="170" t="s">
        <v>177</v>
      </c>
      <c r="BN5" s="170" t="s">
        <v>288</v>
      </c>
      <c r="BO5" s="170" t="s">
        <v>302</v>
      </c>
      <c r="BP5" s="170" t="s">
        <v>301</v>
      </c>
      <c r="BQ5" s="170" t="s">
        <v>6</v>
      </c>
      <c r="BR5" s="170" t="s">
        <v>308</v>
      </c>
      <c r="BS5" s="170" t="s">
        <v>36</v>
      </c>
      <c r="BT5" s="170" t="s">
        <v>162</v>
      </c>
      <c r="BU5" s="170" t="s">
        <v>262</v>
      </c>
      <c r="BV5" s="170" t="s">
        <v>223</v>
      </c>
      <c r="BW5" s="186" t="s">
        <v>39</v>
      </c>
      <c r="BX5" s="186" t="s">
        <v>233</v>
      </c>
      <c r="BY5" s="170" t="s">
        <v>128</v>
      </c>
      <c r="BZ5" s="170" t="s">
        <v>177</v>
      </c>
      <c r="CA5" s="170" t="s">
        <v>288</v>
      </c>
      <c r="CB5" s="170" t="s">
        <v>302</v>
      </c>
      <c r="CC5" s="170" t="s">
        <v>301</v>
      </c>
      <c r="CD5" s="170" t="s">
        <v>6</v>
      </c>
      <c r="CE5" s="170" t="s">
        <v>308</v>
      </c>
      <c r="CF5" s="170" t="s">
        <v>36</v>
      </c>
      <c r="CG5" s="170" t="s">
        <v>162</v>
      </c>
      <c r="CH5" s="170" t="s">
        <v>211</v>
      </c>
      <c r="CI5" s="170" t="s">
        <v>158</v>
      </c>
      <c r="CJ5" s="170" t="s">
        <v>103</v>
      </c>
      <c r="CK5" s="170" t="s">
        <v>95</v>
      </c>
      <c r="CL5" s="170" t="s">
        <v>262</v>
      </c>
      <c r="CM5" s="170" t="s">
        <v>223</v>
      </c>
      <c r="CN5" s="170" t="s">
        <v>22</v>
      </c>
      <c r="CO5" s="186" t="s">
        <v>39</v>
      </c>
      <c r="CP5" s="186" t="s">
        <v>233</v>
      </c>
      <c r="CQ5" s="170" t="s">
        <v>55</v>
      </c>
      <c r="CR5" s="186" t="s">
        <v>177</v>
      </c>
      <c r="CS5" s="186" t="s">
        <v>244</v>
      </c>
      <c r="CT5" s="170" t="s">
        <v>127</v>
      </c>
      <c r="CU5" s="186" t="s">
        <v>177</v>
      </c>
      <c r="CV5" s="186" t="s">
        <v>244</v>
      </c>
      <c r="CW5" s="170" t="s">
        <v>99</v>
      </c>
      <c r="CX5" s="186" t="s">
        <v>112</v>
      </c>
      <c r="CY5" s="186" t="s">
        <v>243</v>
      </c>
      <c r="CZ5" s="176" t="s">
        <v>127</v>
      </c>
      <c r="DA5" s="186" t="s">
        <v>177</v>
      </c>
      <c r="DB5" s="186" t="s">
        <v>134</v>
      </c>
      <c r="DC5" s="186" t="s">
        <v>108</v>
      </c>
      <c r="DD5" s="170" t="s">
        <v>177</v>
      </c>
      <c r="DE5" s="170" t="s">
        <v>299</v>
      </c>
      <c r="DF5" s="170" t="s">
        <v>57</v>
      </c>
      <c r="DG5" s="170" t="s">
        <v>108</v>
      </c>
      <c r="DH5" s="170" t="s">
        <v>290</v>
      </c>
      <c r="DI5" s="170" t="s">
        <v>13</v>
      </c>
    </row>
    <row r="6" spans="1:113" ht="30.75" customHeight="1">
      <c r="A6" s="49" t="s">
        <v>130</v>
      </c>
      <c r="B6" s="38" t="s">
        <v>229</v>
      </c>
      <c r="C6" s="86" t="s">
        <v>225</v>
      </c>
      <c r="D6" s="158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58"/>
      <c r="BH6" s="158"/>
      <c r="BI6" s="158"/>
      <c r="BJ6" s="158"/>
      <c r="BK6" s="158"/>
      <c r="BL6" s="158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87"/>
      <c r="BX6" s="187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87"/>
      <c r="CP6" s="187"/>
      <c r="CQ6" s="171"/>
      <c r="CR6" s="187"/>
      <c r="CS6" s="187"/>
      <c r="CT6" s="171"/>
      <c r="CU6" s="187"/>
      <c r="CV6" s="187"/>
      <c r="CW6" s="171"/>
      <c r="CX6" s="187"/>
      <c r="CY6" s="187"/>
      <c r="CZ6" s="158"/>
      <c r="DA6" s="187"/>
      <c r="DB6" s="187"/>
      <c r="DC6" s="187"/>
      <c r="DD6" s="171"/>
      <c r="DE6" s="171"/>
      <c r="DF6" s="171"/>
      <c r="DG6" s="171"/>
      <c r="DH6" s="171"/>
      <c r="DI6" s="171"/>
    </row>
    <row r="7" spans="1:113" ht="19.5" customHeight="1">
      <c r="A7" s="149"/>
      <c r="B7" s="149"/>
      <c r="C7" s="149"/>
      <c r="D7" s="138" t="s">
        <v>73</v>
      </c>
      <c r="E7" s="148">
        <v>8734.76</v>
      </c>
      <c r="F7" s="148">
        <v>5696.21</v>
      </c>
      <c r="G7" s="148">
        <v>886.9</v>
      </c>
      <c r="H7" s="148">
        <v>22.61</v>
      </c>
      <c r="I7" s="148">
        <v>0</v>
      </c>
      <c r="J7" s="148">
        <v>0</v>
      </c>
      <c r="K7" s="148">
        <v>768.91</v>
      </c>
      <c r="L7" s="148">
        <v>400</v>
      </c>
      <c r="M7" s="148">
        <v>200</v>
      </c>
      <c r="N7" s="148">
        <v>330</v>
      </c>
      <c r="O7" s="148">
        <v>0</v>
      </c>
      <c r="P7" s="148">
        <v>25</v>
      </c>
      <c r="Q7" s="148">
        <v>444</v>
      </c>
      <c r="R7" s="148">
        <v>0</v>
      </c>
      <c r="S7" s="148">
        <v>2618.79</v>
      </c>
      <c r="T7" s="148">
        <v>1676.12</v>
      </c>
      <c r="U7" s="148">
        <v>31.92</v>
      </c>
      <c r="V7" s="148">
        <v>22</v>
      </c>
      <c r="W7" s="148">
        <v>30</v>
      </c>
      <c r="X7" s="148">
        <v>0</v>
      </c>
      <c r="Y7" s="148">
        <v>40</v>
      </c>
      <c r="Z7" s="148">
        <v>80</v>
      </c>
      <c r="AA7" s="148">
        <v>63</v>
      </c>
      <c r="AB7" s="148">
        <v>0</v>
      </c>
      <c r="AC7" s="148">
        <v>538.8</v>
      </c>
      <c r="AD7" s="148">
        <v>24.99</v>
      </c>
      <c r="AE7" s="148">
        <v>0</v>
      </c>
      <c r="AF7" s="148">
        <v>47</v>
      </c>
      <c r="AG7" s="148">
        <v>0</v>
      </c>
      <c r="AH7" s="148">
        <v>0</v>
      </c>
      <c r="AI7" s="148">
        <v>138</v>
      </c>
      <c r="AJ7" s="148">
        <v>0</v>
      </c>
      <c r="AK7" s="148">
        <v>0</v>
      </c>
      <c r="AL7" s="148">
        <v>0</v>
      </c>
      <c r="AM7" s="148">
        <v>0</v>
      </c>
      <c r="AN7" s="148">
        <v>152</v>
      </c>
      <c r="AO7" s="148">
        <v>0</v>
      </c>
      <c r="AP7" s="148">
        <v>75.9</v>
      </c>
      <c r="AQ7" s="148">
        <v>26.61</v>
      </c>
      <c r="AR7" s="148">
        <v>40</v>
      </c>
      <c r="AS7" s="148">
        <v>0</v>
      </c>
      <c r="AT7" s="148">
        <v>0</v>
      </c>
      <c r="AU7" s="148">
        <v>365.9</v>
      </c>
      <c r="AV7" s="148">
        <v>797.43</v>
      </c>
      <c r="AW7" s="148">
        <v>66.28</v>
      </c>
      <c r="AX7" s="148">
        <v>0</v>
      </c>
      <c r="AY7" s="148">
        <v>0</v>
      </c>
      <c r="AZ7" s="148">
        <v>0</v>
      </c>
      <c r="BA7" s="148">
        <v>17</v>
      </c>
      <c r="BB7" s="148">
        <v>0</v>
      </c>
      <c r="BC7" s="148">
        <v>0</v>
      </c>
      <c r="BD7" s="148">
        <v>642.3</v>
      </c>
      <c r="BE7" s="148">
        <v>0.35</v>
      </c>
      <c r="BF7" s="148">
        <v>0</v>
      </c>
      <c r="BG7" s="148">
        <v>71.5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48">
        <v>0</v>
      </c>
      <c r="BO7" s="148">
        <v>0</v>
      </c>
      <c r="BP7" s="148">
        <v>0</v>
      </c>
      <c r="BQ7" s="148">
        <v>0</v>
      </c>
      <c r="BR7" s="148">
        <v>0</v>
      </c>
      <c r="BS7" s="148">
        <v>0</v>
      </c>
      <c r="BT7" s="148">
        <v>0</v>
      </c>
      <c r="BU7" s="148">
        <v>0</v>
      </c>
      <c r="BV7" s="148">
        <v>0</v>
      </c>
      <c r="BW7" s="148">
        <v>0</v>
      </c>
      <c r="BX7" s="148">
        <v>0</v>
      </c>
      <c r="BY7" s="148">
        <v>0</v>
      </c>
      <c r="BZ7" s="148">
        <v>565</v>
      </c>
      <c r="CA7" s="148">
        <v>0</v>
      </c>
      <c r="CB7" s="148">
        <v>0</v>
      </c>
      <c r="CC7" s="148">
        <v>0</v>
      </c>
      <c r="CD7" s="148">
        <v>0</v>
      </c>
      <c r="CE7" s="148">
        <v>460</v>
      </c>
      <c r="CF7" s="148">
        <v>50</v>
      </c>
      <c r="CG7" s="148">
        <v>0</v>
      </c>
      <c r="CH7" s="148">
        <v>0</v>
      </c>
      <c r="CI7" s="148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55</v>
      </c>
      <c r="CR7" s="148">
        <v>0</v>
      </c>
      <c r="CS7" s="148">
        <v>0</v>
      </c>
      <c r="CT7" s="148">
        <v>0</v>
      </c>
      <c r="CU7" s="148">
        <v>0</v>
      </c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0</v>
      </c>
      <c r="DD7" s="148">
        <v>0</v>
      </c>
      <c r="DE7" s="148">
        <v>0</v>
      </c>
      <c r="DF7" s="148">
        <v>0</v>
      </c>
      <c r="DG7" s="148">
        <v>0</v>
      </c>
      <c r="DH7" s="148">
        <v>0</v>
      </c>
      <c r="DI7" s="150">
        <v>0</v>
      </c>
    </row>
    <row r="8" spans="1:113" ht="19.5" customHeight="1">
      <c r="A8" s="149"/>
      <c r="B8" s="149"/>
      <c r="C8" s="149"/>
      <c r="D8" s="138" t="s">
        <v>241</v>
      </c>
      <c r="E8" s="148">
        <v>8734.76</v>
      </c>
      <c r="F8" s="148">
        <v>5696.21</v>
      </c>
      <c r="G8" s="148">
        <v>886.9</v>
      </c>
      <c r="H8" s="148">
        <v>22.61</v>
      </c>
      <c r="I8" s="148">
        <v>0</v>
      </c>
      <c r="J8" s="148">
        <v>0</v>
      </c>
      <c r="K8" s="148">
        <v>768.91</v>
      </c>
      <c r="L8" s="148">
        <v>400</v>
      </c>
      <c r="M8" s="148">
        <v>200</v>
      </c>
      <c r="N8" s="148">
        <v>330</v>
      </c>
      <c r="O8" s="148">
        <v>0</v>
      </c>
      <c r="P8" s="148">
        <v>25</v>
      </c>
      <c r="Q8" s="148">
        <v>444</v>
      </c>
      <c r="R8" s="148">
        <v>0</v>
      </c>
      <c r="S8" s="148">
        <v>2618.79</v>
      </c>
      <c r="T8" s="148">
        <v>1676.12</v>
      </c>
      <c r="U8" s="148">
        <v>31.92</v>
      </c>
      <c r="V8" s="148">
        <v>22</v>
      </c>
      <c r="W8" s="148">
        <v>30</v>
      </c>
      <c r="X8" s="148">
        <v>0</v>
      </c>
      <c r="Y8" s="148">
        <v>40</v>
      </c>
      <c r="Z8" s="148">
        <v>80</v>
      </c>
      <c r="AA8" s="148">
        <v>63</v>
      </c>
      <c r="AB8" s="148">
        <v>0</v>
      </c>
      <c r="AC8" s="148">
        <v>538.8</v>
      </c>
      <c r="AD8" s="148">
        <v>24.99</v>
      </c>
      <c r="AE8" s="148">
        <v>0</v>
      </c>
      <c r="AF8" s="148">
        <v>47</v>
      </c>
      <c r="AG8" s="148">
        <v>0</v>
      </c>
      <c r="AH8" s="148">
        <v>0</v>
      </c>
      <c r="AI8" s="148">
        <v>138</v>
      </c>
      <c r="AJ8" s="148">
        <v>0</v>
      </c>
      <c r="AK8" s="148">
        <v>0</v>
      </c>
      <c r="AL8" s="148">
        <v>0</v>
      </c>
      <c r="AM8" s="148">
        <v>0</v>
      </c>
      <c r="AN8" s="148">
        <v>152</v>
      </c>
      <c r="AO8" s="148">
        <v>0</v>
      </c>
      <c r="AP8" s="148">
        <v>75.9</v>
      </c>
      <c r="AQ8" s="148">
        <v>26.61</v>
      </c>
      <c r="AR8" s="148">
        <v>40</v>
      </c>
      <c r="AS8" s="148">
        <v>0</v>
      </c>
      <c r="AT8" s="148">
        <v>0</v>
      </c>
      <c r="AU8" s="148">
        <v>365.9</v>
      </c>
      <c r="AV8" s="148">
        <v>797.43</v>
      </c>
      <c r="AW8" s="148">
        <v>66.28</v>
      </c>
      <c r="AX8" s="148">
        <v>0</v>
      </c>
      <c r="AY8" s="148">
        <v>0</v>
      </c>
      <c r="AZ8" s="148">
        <v>0</v>
      </c>
      <c r="BA8" s="148">
        <v>17</v>
      </c>
      <c r="BB8" s="148">
        <v>0</v>
      </c>
      <c r="BC8" s="148">
        <v>0</v>
      </c>
      <c r="BD8" s="148">
        <v>642.3</v>
      </c>
      <c r="BE8" s="148">
        <v>0.35</v>
      </c>
      <c r="BF8" s="148">
        <v>0</v>
      </c>
      <c r="BG8" s="148">
        <v>71.5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48">
        <v>0</v>
      </c>
      <c r="BO8" s="148">
        <v>0</v>
      </c>
      <c r="BP8" s="148">
        <v>0</v>
      </c>
      <c r="BQ8" s="148">
        <v>0</v>
      </c>
      <c r="BR8" s="148">
        <v>0</v>
      </c>
      <c r="BS8" s="148">
        <v>0</v>
      </c>
      <c r="BT8" s="148">
        <v>0</v>
      </c>
      <c r="BU8" s="148">
        <v>0</v>
      </c>
      <c r="BV8" s="148">
        <v>0</v>
      </c>
      <c r="BW8" s="148">
        <v>0</v>
      </c>
      <c r="BX8" s="148">
        <v>0</v>
      </c>
      <c r="BY8" s="148">
        <v>0</v>
      </c>
      <c r="BZ8" s="148">
        <v>565</v>
      </c>
      <c r="CA8" s="148">
        <v>0</v>
      </c>
      <c r="CB8" s="148">
        <v>0</v>
      </c>
      <c r="CC8" s="148">
        <v>0</v>
      </c>
      <c r="CD8" s="148">
        <v>0</v>
      </c>
      <c r="CE8" s="148">
        <v>460</v>
      </c>
      <c r="CF8" s="148">
        <v>50</v>
      </c>
      <c r="CG8" s="148">
        <v>0</v>
      </c>
      <c r="CH8" s="148">
        <v>0</v>
      </c>
      <c r="CI8" s="148">
        <v>0</v>
      </c>
      <c r="CJ8" s="148">
        <v>0</v>
      </c>
      <c r="CK8" s="148">
        <v>0</v>
      </c>
      <c r="CL8" s="148">
        <v>0</v>
      </c>
      <c r="CM8" s="148">
        <v>0</v>
      </c>
      <c r="CN8" s="148">
        <v>0</v>
      </c>
      <c r="CO8" s="148">
        <v>0</v>
      </c>
      <c r="CP8" s="148">
        <v>0</v>
      </c>
      <c r="CQ8" s="148">
        <v>55</v>
      </c>
      <c r="CR8" s="148">
        <v>0</v>
      </c>
      <c r="CS8" s="148">
        <v>0</v>
      </c>
      <c r="CT8" s="148">
        <v>0</v>
      </c>
      <c r="CU8" s="148">
        <v>0</v>
      </c>
      <c r="CV8" s="148">
        <v>0</v>
      </c>
      <c r="CW8" s="148">
        <v>0</v>
      </c>
      <c r="CX8" s="148">
        <v>0</v>
      </c>
      <c r="CY8" s="148">
        <v>0</v>
      </c>
      <c r="CZ8" s="148">
        <v>0</v>
      </c>
      <c r="DA8" s="148">
        <v>0</v>
      </c>
      <c r="DB8" s="148">
        <v>0</v>
      </c>
      <c r="DC8" s="148">
        <v>0</v>
      </c>
      <c r="DD8" s="148">
        <v>0</v>
      </c>
      <c r="DE8" s="148">
        <v>0</v>
      </c>
      <c r="DF8" s="148">
        <v>0</v>
      </c>
      <c r="DG8" s="148">
        <v>0</v>
      </c>
      <c r="DH8" s="148">
        <v>0</v>
      </c>
      <c r="DI8" s="150">
        <v>0</v>
      </c>
    </row>
    <row r="9" spans="1:113" ht="19.5" customHeight="1">
      <c r="A9" s="149"/>
      <c r="B9" s="149"/>
      <c r="C9" s="149"/>
      <c r="D9" s="138" t="s">
        <v>269</v>
      </c>
      <c r="E9" s="148">
        <v>8734.76</v>
      </c>
      <c r="F9" s="148">
        <v>5696.21</v>
      </c>
      <c r="G9" s="148">
        <v>886.9</v>
      </c>
      <c r="H9" s="148">
        <v>22.61</v>
      </c>
      <c r="I9" s="148">
        <v>0</v>
      </c>
      <c r="J9" s="148">
        <v>0</v>
      </c>
      <c r="K9" s="148">
        <v>768.91</v>
      </c>
      <c r="L9" s="148">
        <v>400</v>
      </c>
      <c r="M9" s="148">
        <v>200</v>
      </c>
      <c r="N9" s="148">
        <v>330</v>
      </c>
      <c r="O9" s="148">
        <v>0</v>
      </c>
      <c r="P9" s="148">
        <v>25</v>
      </c>
      <c r="Q9" s="148">
        <v>444</v>
      </c>
      <c r="R9" s="148">
        <v>0</v>
      </c>
      <c r="S9" s="148">
        <v>2618.79</v>
      </c>
      <c r="T9" s="148">
        <v>1676.12</v>
      </c>
      <c r="U9" s="148">
        <v>31.92</v>
      </c>
      <c r="V9" s="148">
        <v>22</v>
      </c>
      <c r="W9" s="148">
        <v>30</v>
      </c>
      <c r="X9" s="148">
        <v>0</v>
      </c>
      <c r="Y9" s="148">
        <v>40</v>
      </c>
      <c r="Z9" s="148">
        <v>80</v>
      </c>
      <c r="AA9" s="148">
        <v>63</v>
      </c>
      <c r="AB9" s="148">
        <v>0</v>
      </c>
      <c r="AC9" s="148">
        <v>538.8</v>
      </c>
      <c r="AD9" s="148">
        <v>24.99</v>
      </c>
      <c r="AE9" s="148">
        <v>0</v>
      </c>
      <c r="AF9" s="148">
        <v>47</v>
      </c>
      <c r="AG9" s="148">
        <v>0</v>
      </c>
      <c r="AH9" s="148">
        <v>0</v>
      </c>
      <c r="AI9" s="148">
        <v>138</v>
      </c>
      <c r="AJ9" s="148">
        <v>0</v>
      </c>
      <c r="AK9" s="148">
        <v>0</v>
      </c>
      <c r="AL9" s="148">
        <v>0</v>
      </c>
      <c r="AM9" s="148">
        <v>0</v>
      </c>
      <c r="AN9" s="148">
        <v>152</v>
      </c>
      <c r="AO9" s="148">
        <v>0</v>
      </c>
      <c r="AP9" s="148">
        <v>75.9</v>
      </c>
      <c r="AQ9" s="148">
        <v>26.61</v>
      </c>
      <c r="AR9" s="148">
        <v>40</v>
      </c>
      <c r="AS9" s="148">
        <v>0</v>
      </c>
      <c r="AT9" s="148">
        <v>0</v>
      </c>
      <c r="AU9" s="148">
        <v>365.9</v>
      </c>
      <c r="AV9" s="148">
        <v>797.43</v>
      </c>
      <c r="AW9" s="148">
        <v>66.28</v>
      </c>
      <c r="AX9" s="148">
        <v>0</v>
      </c>
      <c r="AY9" s="148">
        <v>0</v>
      </c>
      <c r="AZ9" s="148">
        <v>0</v>
      </c>
      <c r="BA9" s="148">
        <v>17</v>
      </c>
      <c r="BB9" s="148">
        <v>0</v>
      </c>
      <c r="BC9" s="148">
        <v>0</v>
      </c>
      <c r="BD9" s="148">
        <v>642.3</v>
      </c>
      <c r="BE9" s="148">
        <v>0.35</v>
      </c>
      <c r="BF9" s="148">
        <v>0</v>
      </c>
      <c r="BG9" s="148">
        <v>71.5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48">
        <v>0</v>
      </c>
      <c r="BO9" s="148">
        <v>0</v>
      </c>
      <c r="BP9" s="148">
        <v>0</v>
      </c>
      <c r="BQ9" s="148">
        <v>0</v>
      </c>
      <c r="BR9" s="148">
        <v>0</v>
      </c>
      <c r="BS9" s="148">
        <v>0</v>
      </c>
      <c r="BT9" s="148">
        <v>0</v>
      </c>
      <c r="BU9" s="148">
        <v>0</v>
      </c>
      <c r="BV9" s="148">
        <v>0</v>
      </c>
      <c r="BW9" s="148">
        <v>0</v>
      </c>
      <c r="BX9" s="148">
        <v>0</v>
      </c>
      <c r="BY9" s="148">
        <v>0</v>
      </c>
      <c r="BZ9" s="148">
        <v>565</v>
      </c>
      <c r="CA9" s="148">
        <v>0</v>
      </c>
      <c r="CB9" s="148">
        <v>0</v>
      </c>
      <c r="CC9" s="148">
        <v>0</v>
      </c>
      <c r="CD9" s="148">
        <v>0</v>
      </c>
      <c r="CE9" s="148">
        <v>460</v>
      </c>
      <c r="CF9" s="148">
        <v>50</v>
      </c>
      <c r="CG9" s="148">
        <v>0</v>
      </c>
      <c r="CH9" s="148">
        <v>0</v>
      </c>
      <c r="CI9" s="148">
        <v>0</v>
      </c>
      <c r="CJ9" s="148">
        <v>0</v>
      </c>
      <c r="CK9" s="148">
        <v>0</v>
      </c>
      <c r="CL9" s="148">
        <v>0</v>
      </c>
      <c r="CM9" s="148">
        <v>0</v>
      </c>
      <c r="CN9" s="148">
        <v>0</v>
      </c>
      <c r="CO9" s="148">
        <v>0</v>
      </c>
      <c r="CP9" s="148">
        <v>0</v>
      </c>
      <c r="CQ9" s="148">
        <v>55</v>
      </c>
      <c r="CR9" s="148">
        <v>0</v>
      </c>
      <c r="CS9" s="148">
        <v>0</v>
      </c>
      <c r="CT9" s="148">
        <v>0</v>
      </c>
      <c r="CU9" s="148">
        <v>0</v>
      </c>
      <c r="CV9" s="148">
        <v>0</v>
      </c>
      <c r="CW9" s="148">
        <v>0</v>
      </c>
      <c r="CX9" s="148">
        <v>0</v>
      </c>
      <c r="CY9" s="148">
        <v>0</v>
      </c>
      <c r="CZ9" s="148">
        <v>0</v>
      </c>
      <c r="DA9" s="148">
        <v>0</v>
      </c>
      <c r="DB9" s="148">
        <v>0</v>
      </c>
      <c r="DC9" s="148">
        <v>0</v>
      </c>
      <c r="DD9" s="148">
        <v>0</v>
      </c>
      <c r="DE9" s="148">
        <v>0</v>
      </c>
      <c r="DF9" s="148">
        <v>0</v>
      </c>
      <c r="DG9" s="148">
        <v>0</v>
      </c>
      <c r="DH9" s="148">
        <v>0</v>
      </c>
      <c r="DI9" s="150">
        <v>0</v>
      </c>
    </row>
    <row r="10" spans="1:113" ht="19.5" customHeight="1">
      <c r="A10" s="149" t="s">
        <v>327</v>
      </c>
      <c r="B10" s="149" t="s">
        <v>87</v>
      </c>
      <c r="C10" s="149" t="s">
        <v>249</v>
      </c>
      <c r="D10" s="138" t="s">
        <v>85</v>
      </c>
      <c r="E10" s="148">
        <v>8734.76</v>
      </c>
      <c r="F10" s="148">
        <v>5696.21</v>
      </c>
      <c r="G10" s="148">
        <v>886.9</v>
      </c>
      <c r="H10" s="148">
        <v>22.61</v>
      </c>
      <c r="I10" s="148">
        <v>0</v>
      </c>
      <c r="J10" s="148">
        <v>0</v>
      </c>
      <c r="K10" s="148">
        <v>768.91</v>
      </c>
      <c r="L10" s="148">
        <v>400</v>
      </c>
      <c r="M10" s="148">
        <v>200</v>
      </c>
      <c r="N10" s="148">
        <v>330</v>
      </c>
      <c r="O10" s="148">
        <v>0</v>
      </c>
      <c r="P10" s="148">
        <v>25</v>
      </c>
      <c r="Q10" s="148">
        <v>444</v>
      </c>
      <c r="R10" s="148">
        <v>0</v>
      </c>
      <c r="S10" s="148">
        <v>2618.79</v>
      </c>
      <c r="T10" s="148">
        <v>1676.12</v>
      </c>
      <c r="U10" s="148">
        <v>31.92</v>
      </c>
      <c r="V10" s="148">
        <v>22</v>
      </c>
      <c r="W10" s="148">
        <v>30</v>
      </c>
      <c r="X10" s="148">
        <v>0</v>
      </c>
      <c r="Y10" s="148">
        <v>40</v>
      </c>
      <c r="Z10" s="148">
        <v>80</v>
      </c>
      <c r="AA10" s="148">
        <v>63</v>
      </c>
      <c r="AB10" s="148">
        <v>0</v>
      </c>
      <c r="AC10" s="148">
        <v>538.8</v>
      </c>
      <c r="AD10" s="148">
        <v>24.99</v>
      </c>
      <c r="AE10" s="148">
        <v>0</v>
      </c>
      <c r="AF10" s="148">
        <v>47</v>
      </c>
      <c r="AG10" s="148">
        <v>0</v>
      </c>
      <c r="AH10" s="148">
        <v>0</v>
      </c>
      <c r="AI10" s="148">
        <v>138</v>
      </c>
      <c r="AJ10" s="148">
        <v>0</v>
      </c>
      <c r="AK10" s="148">
        <v>0</v>
      </c>
      <c r="AL10" s="148">
        <v>0</v>
      </c>
      <c r="AM10" s="148">
        <v>0</v>
      </c>
      <c r="AN10" s="148">
        <v>152</v>
      </c>
      <c r="AO10" s="148">
        <v>0</v>
      </c>
      <c r="AP10" s="148">
        <v>75.9</v>
      </c>
      <c r="AQ10" s="148">
        <v>26.61</v>
      </c>
      <c r="AR10" s="148">
        <v>40</v>
      </c>
      <c r="AS10" s="148">
        <v>0</v>
      </c>
      <c r="AT10" s="148">
        <v>0</v>
      </c>
      <c r="AU10" s="148">
        <v>365.9</v>
      </c>
      <c r="AV10" s="148">
        <v>797.43</v>
      </c>
      <c r="AW10" s="148">
        <v>66.28</v>
      </c>
      <c r="AX10" s="148">
        <v>0</v>
      </c>
      <c r="AY10" s="148">
        <v>0</v>
      </c>
      <c r="AZ10" s="148">
        <v>0</v>
      </c>
      <c r="BA10" s="148">
        <v>17</v>
      </c>
      <c r="BB10" s="148">
        <v>0</v>
      </c>
      <c r="BC10" s="148">
        <v>0</v>
      </c>
      <c r="BD10" s="148">
        <v>642.3</v>
      </c>
      <c r="BE10" s="148">
        <v>0.35</v>
      </c>
      <c r="BF10" s="148">
        <v>0</v>
      </c>
      <c r="BG10" s="148">
        <v>71.5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48">
        <v>0</v>
      </c>
      <c r="BO10" s="148">
        <v>0</v>
      </c>
      <c r="BP10" s="148">
        <v>0</v>
      </c>
      <c r="BQ10" s="148">
        <v>0</v>
      </c>
      <c r="BR10" s="148">
        <v>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48">
        <v>0</v>
      </c>
      <c r="BY10" s="148">
        <v>0</v>
      </c>
      <c r="BZ10" s="148">
        <v>565</v>
      </c>
      <c r="CA10" s="148">
        <v>0</v>
      </c>
      <c r="CB10" s="148">
        <v>0</v>
      </c>
      <c r="CC10" s="148">
        <v>0</v>
      </c>
      <c r="CD10" s="148">
        <v>0</v>
      </c>
      <c r="CE10" s="148">
        <v>460</v>
      </c>
      <c r="CF10" s="148">
        <v>50</v>
      </c>
      <c r="CG10" s="148">
        <v>0</v>
      </c>
      <c r="CH10" s="148">
        <v>0</v>
      </c>
      <c r="CI10" s="148">
        <v>0</v>
      </c>
      <c r="CJ10" s="148">
        <v>0</v>
      </c>
      <c r="CK10" s="148">
        <v>0</v>
      </c>
      <c r="CL10" s="148">
        <v>0</v>
      </c>
      <c r="CM10" s="148">
        <v>0</v>
      </c>
      <c r="CN10" s="148">
        <v>0</v>
      </c>
      <c r="CO10" s="148">
        <v>0</v>
      </c>
      <c r="CP10" s="148">
        <v>0</v>
      </c>
      <c r="CQ10" s="148">
        <v>55</v>
      </c>
      <c r="CR10" s="148">
        <v>0</v>
      </c>
      <c r="CS10" s="148">
        <v>0</v>
      </c>
      <c r="CT10" s="148">
        <v>0</v>
      </c>
      <c r="CU10" s="148">
        <v>0</v>
      </c>
      <c r="CV10" s="148">
        <v>0</v>
      </c>
      <c r="CW10" s="148">
        <v>0</v>
      </c>
      <c r="CX10" s="148">
        <v>0</v>
      </c>
      <c r="CY10" s="148">
        <v>0</v>
      </c>
      <c r="CZ10" s="148">
        <v>0</v>
      </c>
      <c r="DA10" s="148">
        <v>0</v>
      </c>
      <c r="DB10" s="148">
        <v>0</v>
      </c>
      <c r="DC10" s="148">
        <v>0</v>
      </c>
      <c r="DD10" s="148">
        <v>0</v>
      </c>
      <c r="DE10" s="148">
        <v>0</v>
      </c>
      <c r="DF10" s="148">
        <v>0</v>
      </c>
      <c r="DG10" s="148">
        <v>0</v>
      </c>
      <c r="DH10" s="148">
        <v>0</v>
      </c>
      <c r="DI10" s="150">
        <v>0</v>
      </c>
    </row>
    <row r="11" spans="1:113" ht="19.5" customHeight="1">
      <c r="A11" s="22"/>
      <c r="B11" s="16"/>
      <c r="C11" s="22"/>
      <c r="D11" s="22"/>
      <c r="E11" s="22"/>
      <c r="F11" s="22"/>
      <c r="G11" s="7"/>
      <c r="H11" s="7"/>
      <c r="I11" s="4"/>
      <c r="J11" s="7"/>
      <c r="K11" s="7"/>
      <c r="L11" s="7"/>
      <c r="M11" s="7"/>
      <c r="N11" s="7"/>
      <c r="O11" s="22"/>
      <c r="P11" s="22"/>
      <c r="Q11" s="22"/>
      <c r="R11" s="97"/>
      <c r="S11" s="74"/>
      <c r="T11" s="74"/>
      <c r="U11" s="74"/>
      <c r="V11" s="22"/>
      <c r="W11" s="16"/>
      <c r="X11" s="22"/>
      <c r="Y11" s="22"/>
      <c r="Z11" s="22"/>
      <c r="AA11" s="7"/>
      <c r="AB11" s="7"/>
      <c r="AC11" s="22"/>
      <c r="AD11" s="22"/>
      <c r="AE11" s="22"/>
      <c r="AF11" s="22"/>
      <c r="AG11" s="22"/>
      <c r="AH11" s="22"/>
      <c r="AI11" s="7"/>
      <c r="AJ11" s="7"/>
      <c r="AK11" s="7"/>
      <c r="AL11" s="7"/>
      <c r="AM11" s="7"/>
      <c r="AN11" s="22"/>
      <c r="AO11" s="22"/>
      <c r="AP11" s="22"/>
      <c r="AQ11" s="22"/>
      <c r="AR11" s="16"/>
      <c r="AS11" s="22"/>
      <c r="AT11" s="22"/>
      <c r="AU11" s="22"/>
      <c r="AV11" s="22"/>
      <c r="AW11" s="22"/>
      <c r="AX11" s="22"/>
      <c r="AY11" s="22"/>
      <c r="AZ11" s="16"/>
      <c r="BA11" s="16"/>
      <c r="BB11" s="16"/>
      <c r="BC11" s="16"/>
      <c r="BD11" s="16"/>
      <c r="BE11" s="16"/>
      <c r="BF11" s="16"/>
      <c r="BG11" s="22"/>
      <c r="BH11" s="22"/>
      <c r="BI11" s="22"/>
      <c r="BJ11" s="22"/>
      <c r="BK11" s="22"/>
      <c r="BL11" s="16"/>
      <c r="BM11" s="22"/>
      <c r="BN11" s="22"/>
      <c r="BO11" s="16"/>
      <c r="BP11" s="16"/>
      <c r="BQ11" s="16"/>
      <c r="BR11" s="16"/>
      <c r="BS11" s="22"/>
      <c r="BT11" s="22"/>
      <c r="BU11" s="22"/>
      <c r="BV11" s="22"/>
      <c r="BW11" s="22"/>
      <c r="BX11" s="22"/>
      <c r="BY11" s="16"/>
      <c r="BZ11" s="16"/>
      <c r="CA11" s="16"/>
      <c r="CB11" s="22"/>
      <c r="CC11" s="22"/>
      <c r="CD11" s="16"/>
      <c r="CE11" s="16"/>
      <c r="CF11" s="22"/>
      <c r="CG11" s="22"/>
      <c r="CH11" s="16"/>
      <c r="CI11" s="22"/>
      <c r="CJ11" s="22"/>
      <c r="CK11" s="22"/>
      <c r="CL11" s="22"/>
      <c r="CM11" s="16"/>
      <c r="CN11" s="16"/>
      <c r="CO11" s="16"/>
      <c r="CP11" s="22"/>
      <c r="CQ11" s="22"/>
      <c r="CR11" s="16"/>
      <c r="CS11" s="16"/>
      <c r="CT11" s="16"/>
      <c r="CU11" s="16"/>
      <c r="CV11" s="16"/>
      <c r="CW11" s="22"/>
      <c r="CX11" s="22"/>
      <c r="CY11" s="22"/>
      <c r="CZ11" s="22"/>
      <c r="DA11" s="22"/>
      <c r="DB11" s="22"/>
      <c r="DC11" s="22"/>
      <c r="DD11" s="22"/>
      <c r="DE11" s="22"/>
      <c r="DF11" s="16"/>
      <c r="DG11" s="22"/>
      <c r="DH11" s="7"/>
      <c r="DI11" s="16"/>
    </row>
    <row r="12" spans="1:113" ht="19.5" customHeight="1">
      <c r="A12" s="22"/>
      <c r="B12" s="22"/>
      <c r="C12" s="22"/>
      <c r="D12" s="50"/>
      <c r="E12" s="16"/>
      <c r="F12" s="16"/>
      <c r="G12" s="7"/>
      <c r="H12" s="7"/>
      <c r="I12" s="4"/>
      <c r="J12" s="7"/>
      <c r="K12" s="7"/>
      <c r="L12" s="7"/>
      <c r="M12" s="7"/>
      <c r="N12" s="7"/>
      <c r="O12" s="22"/>
      <c r="P12" s="22"/>
      <c r="Q12" s="22"/>
      <c r="R12" s="22"/>
      <c r="S12" s="7"/>
      <c r="T12" s="7"/>
      <c r="U12" s="7"/>
      <c r="V12" s="22"/>
      <c r="W12" s="22"/>
      <c r="X12" s="22"/>
      <c r="Y12" s="22"/>
      <c r="Z12" s="22"/>
      <c r="AA12" s="7"/>
      <c r="AB12" s="7"/>
      <c r="AC12" s="22"/>
      <c r="AD12" s="22"/>
      <c r="AE12" s="22"/>
      <c r="AF12" s="22"/>
      <c r="AG12" s="16"/>
      <c r="AH12" s="16"/>
      <c r="AI12" s="4"/>
      <c r="AJ12" s="7"/>
      <c r="AK12" s="7"/>
      <c r="AL12" s="7"/>
      <c r="AM12" s="7"/>
      <c r="AN12" s="16"/>
      <c r="AO12" s="16"/>
      <c r="AP12" s="16"/>
      <c r="AQ12" s="16"/>
      <c r="AR12" s="16"/>
      <c r="AS12" s="16"/>
      <c r="AT12" s="22"/>
      <c r="AU12" s="22"/>
      <c r="AV12" s="22"/>
      <c r="AW12" s="22"/>
      <c r="AX12" s="22"/>
      <c r="AY12" s="16"/>
      <c r="AZ12" s="16"/>
      <c r="BA12" s="16"/>
      <c r="BB12" s="16"/>
      <c r="BC12" s="16"/>
      <c r="BD12" s="16"/>
      <c r="BE12" s="16"/>
      <c r="BF12" s="16"/>
      <c r="BG12" s="22"/>
      <c r="BH12" s="22"/>
      <c r="BI12" s="22"/>
      <c r="BJ12" s="22"/>
      <c r="BK12" s="16"/>
      <c r="BL12" s="16"/>
      <c r="BM12" s="16"/>
      <c r="BN12" s="22"/>
      <c r="BO12" s="16"/>
      <c r="BP12" s="16"/>
      <c r="BQ12" s="16"/>
      <c r="BR12" s="16"/>
      <c r="BS12" s="22"/>
      <c r="BT12" s="22"/>
      <c r="BU12" s="22"/>
      <c r="BV12" s="22"/>
      <c r="BW12" s="22"/>
      <c r="BX12" s="16"/>
      <c r="BY12" s="16"/>
      <c r="BZ12" s="16"/>
      <c r="CA12" s="16"/>
      <c r="CB12" s="16"/>
      <c r="CC12" s="22"/>
      <c r="CD12" s="16"/>
      <c r="CE12" s="16"/>
      <c r="CF12" s="22"/>
      <c r="CG12" s="22"/>
      <c r="CH12" s="22"/>
      <c r="CI12" s="22"/>
      <c r="CJ12" s="22"/>
      <c r="CK12" s="22"/>
      <c r="CL12" s="16"/>
      <c r="CM12" s="16"/>
      <c r="CN12" s="16"/>
      <c r="CO12" s="16"/>
      <c r="CP12" s="22"/>
      <c r="CQ12" s="22"/>
      <c r="CR12" s="16"/>
      <c r="CS12" s="16"/>
      <c r="CT12" s="16"/>
      <c r="CU12" s="16"/>
      <c r="CV12" s="16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16"/>
      <c r="DH12" s="4"/>
      <c r="DI12" s="16"/>
    </row>
    <row r="13" spans="1:113" ht="19.5" customHeight="1">
      <c r="A13" s="16"/>
      <c r="B13" s="22"/>
      <c r="C13" s="22"/>
      <c r="D13" s="50"/>
      <c r="E13" s="16"/>
      <c r="F13" s="16"/>
      <c r="G13" s="7"/>
      <c r="H13" s="7"/>
      <c r="I13" s="7"/>
      <c r="J13" s="7"/>
      <c r="K13" s="7"/>
      <c r="L13" s="7"/>
      <c r="M13" s="7"/>
      <c r="N13" s="7"/>
      <c r="O13" s="22"/>
      <c r="P13" s="22"/>
      <c r="Q13" s="22"/>
      <c r="R13" s="22"/>
      <c r="S13" s="7"/>
      <c r="T13" s="7"/>
      <c r="U13" s="7"/>
      <c r="V13" s="22"/>
      <c r="W13" s="22"/>
      <c r="X13" s="22"/>
      <c r="Y13" s="22"/>
      <c r="Z13" s="22"/>
      <c r="AA13" s="7"/>
      <c r="AB13" s="7"/>
      <c r="AC13" s="22"/>
      <c r="AD13" s="22"/>
      <c r="AE13" s="22"/>
      <c r="AF13" s="16"/>
      <c r="AG13" s="16"/>
      <c r="AH13" s="16"/>
      <c r="AI13" s="4"/>
      <c r="AJ13" s="7"/>
      <c r="AK13" s="7"/>
      <c r="AL13" s="7"/>
      <c r="AM13" s="7"/>
      <c r="AN13" s="16"/>
      <c r="AO13" s="16"/>
      <c r="AP13" s="16"/>
      <c r="AQ13" s="16"/>
      <c r="AR13" s="16"/>
      <c r="AS13" s="16"/>
      <c r="AT13" s="22"/>
      <c r="AU13" s="22"/>
      <c r="AV13" s="22"/>
      <c r="AW13" s="22"/>
      <c r="AX13" s="16"/>
      <c r="AY13" s="16"/>
      <c r="AZ13" s="16"/>
      <c r="BA13" s="16"/>
      <c r="BB13" s="16"/>
      <c r="BC13" s="16"/>
      <c r="BD13" s="16"/>
      <c r="BE13" s="16"/>
      <c r="BF13" s="16"/>
      <c r="BG13" s="22"/>
      <c r="BH13" s="22"/>
      <c r="BI13" s="22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22"/>
      <c r="BU13" s="22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22"/>
      <c r="CG13" s="22"/>
      <c r="CH13" s="22"/>
      <c r="CI13" s="22"/>
      <c r="CJ13" s="16"/>
      <c r="CK13" s="16"/>
      <c r="CL13" s="16"/>
      <c r="CM13" s="16"/>
      <c r="CN13" s="16"/>
      <c r="CO13" s="16"/>
      <c r="CP13" s="16"/>
      <c r="CQ13" s="22"/>
      <c r="CR13" s="16"/>
      <c r="CS13" s="16"/>
      <c r="CT13" s="16"/>
      <c r="CU13" s="16"/>
      <c r="CV13" s="16"/>
      <c r="CW13" s="22"/>
      <c r="CX13" s="22"/>
      <c r="CY13" s="22"/>
      <c r="CZ13" s="22"/>
      <c r="DA13" s="22"/>
      <c r="DB13" s="22"/>
      <c r="DC13" s="16"/>
      <c r="DD13" s="16"/>
      <c r="DE13" s="16"/>
      <c r="DF13" s="16"/>
      <c r="DG13" s="16"/>
      <c r="DH13" s="4"/>
      <c r="DI13" s="16"/>
    </row>
    <row r="14" spans="1:113" ht="19.5" customHeight="1">
      <c r="A14" s="16"/>
      <c r="B14" s="16"/>
      <c r="C14" s="22"/>
      <c r="D14" s="22"/>
      <c r="E14" s="16"/>
      <c r="F14" s="16"/>
      <c r="G14" s="7"/>
      <c r="H14" s="7"/>
      <c r="I14" s="7"/>
      <c r="J14" s="7"/>
      <c r="K14" s="7"/>
      <c r="L14" s="7"/>
      <c r="M14" s="7"/>
      <c r="N14" s="7"/>
      <c r="O14" s="22"/>
      <c r="P14" s="22"/>
      <c r="Q14" s="22"/>
      <c r="R14" s="22"/>
      <c r="S14" s="4"/>
      <c r="T14" s="4"/>
      <c r="U14" s="4"/>
      <c r="V14" s="22"/>
      <c r="W14" s="22"/>
      <c r="X14" s="22"/>
      <c r="Y14" s="22"/>
      <c r="Z14" s="22"/>
      <c r="AA14" s="4"/>
      <c r="AB14" s="7"/>
      <c r="AC14" s="22"/>
      <c r="AD14" s="22"/>
      <c r="AE14" s="16"/>
      <c r="AF14" s="16"/>
      <c r="AG14" s="16"/>
      <c r="AH14" s="16"/>
      <c r="AI14" s="4"/>
      <c r="AJ14" s="7"/>
      <c r="AK14" s="7"/>
      <c r="AL14" s="7"/>
      <c r="AM14" s="7"/>
      <c r="AN14" s="16"/>
      <c r="AO14" s="16"/>
      <c r="AP14" s="16"/>
      <c r="AQ14" s="16"/>
      <c r="AR14" s="16"/>
      <c r="AS14" s="16"/>
      <c r="AT14" s="22"/>
      <c r="AU14" s="22"/>
      <c r="AV14" s="22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22"/>
      <c r="BH14" s="22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22"/>
      <c r="BT14" s="22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22"/>
      <c r="CG14" s="22"/>
      <c r="CH14" s="22"/>
      <c r="CI14" s="16"/>
      <c r="CJ14" s="16"/>
      <c r="CK14" s="16"/>
      <c r="CL14" s="16"/>
      <c r="CM14" s="16"/>
      <c r="CN14" s="16"/>
      <c r="CO14" s="16"/>
      <c r="CP14" s="16"/>
      <c r="CQ14" s="22"/>
      <c r="CR14" s="16"/>
      <c r="CS14" s="16"/>
      <c r="CT14" s="16"/>
      <c r="CU14" s="16"/>
      <c r="CV14" s="16"/>
      <c r="CW14" s="22"/>
      <c r="CX14" s="22"/>
      <c r="CY14" s="22"/>
      <c r="CZ14" s="16"/>
      <c r="DA14" s="16"/>
      <c r="DB14" s="16"/>
      <c r="DC14" s="16"/>
      <c r="DD14" s="16"/>
      <c r="DE14" s="16"/>
      <c r="DF14" s="16"/>
      <c r="DG14" s="16"/>
      <c r="DH14" s="4"/>
      <c r="DI14" s="16"/>
    </row>
    <row r="15" spans="1:113" ht="19.5" customHeight="1">
      <c r="A15" s="16"/>
      <c r="B15" s="16"/>
      <c r="C15" s="16"/>
      <c r="D15" s="16"/>
      <c r="E15" s="16"/>
      <c r="F15" s="16"/>
      <c r="G15" s="4"/>
      <c r="H15" s="7"/>
      <c r="I15" s="7"/>
      <c r="J15" s="7"/>
      <c r="K15" s="7"/>
      <c r="L15" s="7"/>
      <c r="M15" s="7"/>
      <c r="N15" s="7"/>
      <c r="O15" s="22"/>
      <c r="P15" s="22"/>
      <c r="Q15" s="16"/>
      <c r="R15" s="18"/>
      <c r="S15" s="75"/>
      <c r="T15" s="75"/>
      <c r="U15" s="75"/>
      <c r="V15" s="16"/>
      <c r="W15" s="22"/>
      <c r="X15" s="22"/>
      <c r="Y15" s="22"/>
      <c r="Z15" s="16"/>
      <c r="AA15" s="4"/>
      <c r="AB15" s="7"/>
      <c r="AC15" s="22"/>
      <c r="AD15" s="22"/>
      <c r="AE15" s="16"/>
      <c r="AF15" s="16"/>
      <c r="AG15" s="16"/>
      <c r="AH15" s="16"/>
      <c r="AI15" s="4"/>
      <c r="AJ15" s="7"/>
      <c r="AK15" s="7"/>
      <c r="AL15" s="7"/>
      <c r="AM15" s="7"/>
      <c r="AN15" s="16"/>
      <c r="AO15" s="16"/>
      <c r="AP15" s="16"/>
      <c r="AQ15" s="16"/>
      <c r="AR15" s="16"/>
      <c r="AS15" s="16"/>
      <c r="AT15" s="22"/>
      <c r="AU15" s="22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22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22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4"/>
      <c r="DI15" s="16"/>
    </row>
    <row r="16" spans="1:113" ht="19.5" customHeight="1">
      <c r="A16" s="16"/>
      <c r="B16" s="16"/>
      <c r="C16" s="16"/>
      <c r="D16" s="17"/>
      <c r="E16" s="16"/>
      <c r="F16" s="16"/>
      <c r="G16" s="4"/>
      <c r="H16" s="7"/>
      <c r="I16" s="7"/>
      <c r="J16" s="7"/>
      <c r="K16" s="7"/>
      <c r="L16" s="7"/>
      <c r="M16" s="4"/>
      <c r="N16" s="7"/>
      <c r="O16" s="22"/>
      <c r="P16" s="16"/>
      <c r="Q16" s="16"/>
      <c r="R16" s="16"/>
      <c r="S16" s="4"/>
      <c r="T16" s="4"/>
      <c r="U16" s="4"/>
      <c r="V16" s="16"/>
      <c r="W16" s="22"/>
      <c r="X16" s="22"/>
      <c r="Y16" s="16"/>
      <c r="Z16" s="16"/>
      <c r="AA16" s="4"/>
      <c r="AB16" s="4"/>
      <c r="AC16" s="22"/>
      <c r="AD16" s="22"/>
      <c r="AE16" s="16"/>
      <c r="AF16" s="16"/>
      <c r="AG16" s="16"/>
      <c r="AH16" s="16"/>
      <c r="AI16" s="4"/>
      <c r="AJ16" s="7"/>
      <c r="AK16" s="7"/>
      <c r="AL16" s="7"/>
      <c r="AM16" s="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4"/>
      <c r="DI16" s="16"/>
    </row>
    <row r="17" spans="1:113" ht="19.5" customHeight="1">
      <c r="A17" s="16"/>
      <c r="B17" s="22"/>
      <c r="C17" s="22"/>
      <c r="D17" s="17"/>
      <c r="E17" s="16"/>
      <c r="F17" s="16"/>
      <c r="G17" s="4"/>
      <c r="H17" s="7"/>
      <c r="I17" s="7"/>
      <c r="J17" s="7"/>
      <c r="K17" s="4"/>
      <c r="L17" s="7"/>
      <c r="M17" s="7"/>
      <c r="N17" s="7"/>
      <c r="O17" s="16"/>
      <c r="P17" s="16"/>
      <c r="Q17" s="16"/>
      <c r="R17" s="16"/>
      <c r="S17" s="4"/>
      <c r="T17" s="4"/>
      <c r="U17" s="4"/>
      <c r="V17" s="16"/>
      <c r="W17" s="16"/>
      <c r="X17" s="16"/>
      <c r="Y17" s="16"/>
      <c r="Z17" s="16"/>
      <c r="AA17" s="4"/>
      <c r="AB17" s="7"/>
      <c r="AC17" s="22"/>
      <c r="AD17" s="16"/>
      <c r="AE17" s="16"/>
      <c r="AF17" s="16"/>
      <c r="AG17" s="16"/>
      <c r="AH17" s="16"/>
      <c r="AI17" s="4"/>
      <c r="AJ17" s="7"/>
      <c r="AK17" s="7"/>
      <c r="AL17" s="7"/>
      <c r="AM17" s="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4"/>
      <c r="DI17" s="16"/>
    </row>
    <row r="18" spans="1:113" ht="19.5" customHeight="1">
      <c r="A18" s="16"/>
      <c r="B18" s="16"/>
      <c r="C18" s="16"/>
      <c r="D18" s="16"/>
      <c r="E18" s="16"/>
      <c r="F18" s="16"/>
      <c r="G18" s="4"/>
      <c r="H18" s="4"/>
      <c r="I18" s="7"/>
      <c r="J18" s="7"/>
      <c r="K18" s="7"/>
      <c r="L18" s="4"/>
      <c r="M18" s="4"/>
      <c r="N18" s="7"/>
      <c r="O18" s="16"/>
      <c r="P18" s="16"/>
      <c r="Q18" s="16"/>
      <c r="R18" s="16"/>
      <c r="S18" s="4"/>
      <c r="T18" s="4"/>
      <c r="U18" s="4"/>
      <c r="V18" s="16"/>
      <c r="W18" s="16"/>
      <c r="X18" s="16"/>
      <c r="Y18" s="16"/>
      <c r="Z18" s="16"/>
      <c r="AA18" s="4"/>
      <c r="AB18" s="7"/>
      <c r="AC18" s="22"/>
      <c r="AD18" s="16"/>
      <c r="AE18" s="16"/>
      <c r="AF18" s="16"/>
      <c r="AG18" s="16"/>
      <c r="AH18" s="16"/>
      <c r="AI18" s="4"/>
      <c r="AJ18" s="7"/>
      <c r="AK18" s="7"/>
      <c r="AL18" s="7"/>
      <c r="AM18" s="4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4"/>
      <c r="DI18" s="16"/>
    </row>
    <row r="19" spans="1:113" ht="19.5" customHeight="1">
      <c r="A19" s="16"/>
      <c r="B19" s="16"/>
      <c r="C19" s="16"/>
      <c r="D19" s="16"/>
      <c r="E19" s="16"/>
      <c r="F19" s="16"/>
      <c r="G19" s="4"/>
      <c r="H19" s="4"/>
      <c r="I19" s="7"/>
      <c r="J19" s="4"/>
      <c r="K19" s="4"/>
      <c r="L19" s="4"/>
      <c r="M19" s="4"/>
      <c r="N19" s="4"/>
      <c r="O19" s="16"/>
      <c r="P19" s="16"/>
      <c r="Q19" s="16"/>
      <c r="R19" s="16"/>
      <c r="S19" s="4"/>
      <c r="T19" s="4"/>
      <c r="U19" s="4"/>
      <c r="V19" s="16"/>
      <c r="W19" s="16"/>
      <c r="X19" s="16"/>
      <c r="Y19" s="16"/>
      <c r="Z19" s="16"/>
      <c r="AA19" s="4"/>
      <c r="AB19" s="7"/>
      <c r="AC19" s="16"/>
      <c r="AD19" s="16"/>
      <c r="AE19" s="16"/>
      <c r="AF19" s="16"/>
      <c r="AG19" s="16"/>
      <c r="AH19" s="16"/>
      <c r="AI19" s="4"/>
      <c r="AJ19" s="7"/>
      <c r="AK19" s="7"/>
      <c r="AL19" s="7"/>
      <c r="AM19" s="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4"/>
      <c r="DI19" s="16"/>
    </row>
    <row r="20" spans="1:113" ht="19.5" customHeight="1">
      <c r="A20" s="16"/>
      <c r="B20" s="16"/>
      <c r="C20" s="16"/>
      <c r="D20" s="16"/>
      <c r="E20" s="16"/>
      <c r="F20" s="16"/>
      <c r="G20" s="4"/>
      <c r="H20" s="4"/>
      <c r="I20" s="7"/>
      <c r="J20" s="4"/>
      <c r="K20" s="4"/>
      <c r="L20" s="4"/>
      <c r="M20" s="4"/>
      <c r="N20" s="4"/>
      <c r="O20" s="16"/>
      <c r="P20" s="16"/>
      <c r="Q20" s="16"/>
      <c r="R20" s="16"/>
      <c r="S20" s="4"/>
      <c r="T20" s="4"/>
      <c r="U20" s="4"/>
      <c r="V20" s="16"/>
      <c r="W20" s="16"/>
      <c r="X20" s="16"/>
      <c r="Y20" s="16"/>
      <c r="Z20" s="16"/>
      <c r="AA20" s="4"/>
      <c r="AB20" s="7"/>
      <c r="AC20" s="16"/>
      <c r="AD20" s="16"/>
      <c r="AE20" s="16"/>
      <c r="AF20" s="16"/>
      <c r="AG20" s="16"/>
      <c r="AH20" s="16"/>
      <c r="AI20" s="4"/>
      <c r="AJ20" s="4"/>
      <c r="AK20" s="4"/>
      <c r="AL20" s="4"/>
      <c r="AM20" s="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4"/>
      <c r="DI20" s="16"/>
    </row>
    <row r="21" spans="1:113" ht="19.5" customHeight="1">
      <c r="A21" s="4"/>
      <c r="B21" s="4"/>
      <c r="C21" s="4"/>
      <c r="D21" s="4"/>
      <c r="E21" s="4"/>
      <c r="F21" s="16"/>
      <c r="G21" s="4"/>
      <c r="H21" s="4"/>
      <c r="I21" s="7"/>
      <c r="J21" s="7"/>
      <c r="K21" s="7"/>
      <c r="L21" s="4"/>
      <c r="M21" s="4"/>
      <c r="N21" s="4"/>
      <c r="O21" s="16"/>
      <c r="P21" s="16"/>
      <c r="Q21" s="16"/>
      <c r="R21" s="16"/>
      <c r="S21" s="4"/>
      <c r="T21" s="4"/>
      <c r="U21" s="4"/>
      <c r="V21" s="16"/>
      <c r="W21" s="16"/>
      <c r="X21" s="16"/>
      <c r="Y21" s="16"/>
      <c r="Z21" s="16"/>
      <c r="AA21" s="4"/>
      <c r="AB21" s="4"/>
      <c r="AC21" s="16"/>
      <c r="AD21" s="16"/>
      <c r="AE21" s="16"/>
      <c r="AF21" s="16"/>
      <c r="AG21" s="16"/>
      <c r="AH21" s="16"/>
      <c r="AI21" s="4"/>
      <c r="AJ21" s="4"/>
      <c r="AK21" s="4"/>
      <c r="AL21" s="4"/>
      <c r="AM21" s="4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4"/>
      <c r="DI21" s="16"/>
    </row>
    <row r="22" spans="1:113" ht="19.5" customHeight="1">
      <c r="A22" s="40"/>
      <c r="B22" s="40"/>
      <c r="C22" s="40"/>
      <c r="D22" s="40"/>
      <c r="E22" s="4"/>
      <c r="F22" s="16"/>
      <c r="G22" s="4"/>
      <c r="H22" s="4"/>
      <c r="I22" s="4"/>
      <c r="J22" s="4"/>
      <c r="K22" s="4"/>
      <c r="L22" s="4"/>
      <c r="M22" s="4"/>
      <c r="N22" s="4"/>
      <c r="O22" s="16"/>
      <c r="P22" s="16"/>
      <c r="Q22" s="16"/>
      <c r="R22" s="16"/>
      <c r="S22" s="4"/>
      <c r="T22" s="4"/>
      <c r="U22" s="4"/>
      <c r="V22" s="16"/>
      <c r="W22" s="16"/>
      <c r="X22" s="16"/>
      <c r="Y22" s="16"/>
      <c r="Z22" s="16"/>
      <c r="AA22" s="4"/>
      <c r="AB22" s="4"/>
      <c r="AC22" s="16"/>
      <c r="AD22" s="16"/>
      <c r="AE22" s="16"/>
      <c r="AF22" s="16"/>
      <c r="AG22" s="16"/>
      <c r="AH22" s="16"/>
      <c r="AI22" s="4"/>
      <c r="AJ22" s="4"/>
      <c r="AK22" s="4"/>
      <c r="AL22" s="4"/>
      <c r="AM22" s="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4"/>
      <c r="DI22" s="16"/>
    </row>
    <row r="23" spans="1:113" ht="19.5" customHeigh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13"/>
      <c r="P23" s="13"/>
      <c r="Q23" s="13"/>
      <c r="R23" s="13"/>
      <c r="S23" s="2"/>
      <c r="T23" s="2"/>
      <c r="U23" s="2"/>
      <c r="V23" s="13"/>
      <c r="W23" s="13"/>
      <c r="X23" s="13"/>
      <c r="Y23" s="13"/>
      <c r="Z23" s="73"/>
      <c r="AA23" s="2"/>
      <c r="AB23" s="2"/>
      <c r="AC23" s="13"/>
      <c r="AD23" s="13"/>
      <c r="AE23" s="13"/>
      <c r="AF23" s="14"/>
      <c r="AG23" s="14"/>
      <c r="AH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I23" s="14"/>
    </row>
    <row r="24" spans="1:113" ht="19.5" customHeight="1">
      <c r="A24" s="13"/>
      <c r="B24" s="13"/>
      <c r="C24" s="13"/>
      <c r="D24" s="13"/>
      <c r="E24" s="13"/>
      <c r="F24" s="13"/>
      <c r="G24" s="2"/>
      <c r="H24" s="2"/>
      <c r="I24" s="2"/>
      <c r="J24" s="2"/>
      <c r="K24" s="2"/>
      <c r="L24" s="2"/>
      <c r="M24" s="2"/>
      <c r="N24" s="2"/>
      <c r="O24" s="13"/>
      <c r="P24" s="13"/>
      <c r="Q24" s="13"/>
      <c r="R24" s="13"/>
      <c r="S24" s="2"/>
      <c r="T24" s="2"/>
      <c r="U24" s="2"/>
      <c r="V24" s="13"/>
      <c r="W24" s="13"/>
      <c r="X24" s="13"/>
      <c r="Y24" s="13"/>
      <c r="Z24" s="13"/>
      <c r="AA24" s="2"/>
      <c r="AB24" s="2"/>
      <c r="AC24" s="13"/>
      <c r="AD24" s="13"/>
      <c r="AE24" s="13"/>
      <c r="AF24" s="14"/>
      <c r="AG24" s="14"/>
      <c r="AH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I24" s="14"/>
    </row>
    <row r="25" spans="1:113" ht="19.5" customHeight="1">
      <c r="A25" s="13"/>
      <c r="B25" s="13"/>
      <c r="C25" s="13"/>
      <c r="D25" s="13"/>
      <c r="E25" s="13"/>
      <c r="F25" s="13"/>
      <c r="G25" s="2"/>
      <c r="H25" s="2"/>
      <c r="I25" s="2"/>
      <c r="J25" s="2"/>
      <c r="K25" s="2"/>
      <c r="L25" s="2"/>
      <c r="M25" s="2"/>
      <c r="N25" s="2"/>
      <c r="O25" s="13"/>
      <c r="P25" s="13"/>
      <c r="Q25" s="13"/>
      <c r="R25" s="13"/>
      <c r="S25" s="2"/>
      <c r="T25" s="2"/>
      <c r="U25" s="2"/>
      <c r="V25" s="13"/>
      <c r="W25" s="13"/>
      <c r="X25" s="13"/>
      <c r="Y25" s="13"/>
      <c r="Z25" s="13"/>
      <c r="AA25" s="2"/>
      <c r="AB25" s="2"/>
      <c r="AC25" s="13"/>
      <c r="AD25" s="13"/>
      <c r="AE25" s="13"/>
      <c r="AF25" s="14"/>
      <c r="AG25" s="14"/>
      <c r="AH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I25" s="14"/>
    </row>
    <row r="26" spans="1:113" ht="19.5" customHeight="1">
      <c r="A26" s="13"/>
      <c r="B26" s="13"/>
      <c r="C26" s="13"/>
      <c r="D26" s="13"/>
      <c r="E26" s="13"/>
      <c r="F26" s="13"/>
      <c r="G26" s="2"/>
      <c r="H26" s="2"/>
      <c r="I26" s="2"/>
      <c r="J26" s="2"/>
      <c r="K26" s="2"/>
      <c r="L26" s="2"/>
      <c r="M26" s="2"/>
      <c r="N26" s="2"/>
      <c r="O26" s="13"/>
      <c r="P26" s="13"/>
      <c r="Q26" s="13"/>
      <c r="R26" s="13"/>
      <c r="S26" s="2"/>
      <c r="T26" s="2"/>
      <c r="U26" s="2"/>
      <c r="V26" s="13"/>
      <c r="W26" s="13"/>
      <c r="X26" s="13"/>
      <c r="Y26" s="13"/>
      <c r="Z26" s="13"/>
      <c r="AA26" s="2"/>
      <c r="AB26" s="2"/>
      <c r="AC26" s="13"/>
      <c r="AD26" s="13"/>
      <c r="AE26" s="13"/>
      <c r="AF26" s="14"/>
      <c r="AG26" s="14"/>
      <c r="AH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I26" s="14"/>
    </row>
    <row r="27" spans="1:113" ht="19.5" customHeight="1">
      <c r="A27" s="13"/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13"/>
      <c r="P27" s="13"/>
      <c r="Q27" s="13"/>
      <c r="R27" s="13"/>
      <c r="S27" s="2"/>
      <c r="T27" s="2"/>
      <c r="U27" s="2"/>
      <c r="V27" s="13"/>
      <c r="W27" s="13"/>
      <c r="X27" s="13"/>
      <c r="Y27" s="13"/>
      <c r="Z27" s="13"/>
      <c r="AA27" s="2"/>
      <c r="AB27" s="2"/>
      <c r="AC27" s="13"/>
      <c r="AD27" s="13"/>
      <c r="AE27" s="13"/>
      <c r="AF27" s="14"/>
      <c r="AG27" s="14"/>
      <c r="AH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I27" s="14"/>
    </row>
    <row r="28" spans="1:113" ht="19.5" customHeight="1">
      <c r="A28" s="13"/>
      <c r="B28" s="13"/>
      <c r="C28" s="13"/>
      <c r="D28" s="13"/>
      <c r="E28" s="13"/>
      <c r="F28" s="13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3"/>
      <c r="S28" s="2"/>
      <c r="T28" s="2"/>
      <c r="U28" s="2"/>
      <c r="V28" s="13"/>
      <c r="W28" s="13"/>
      <c r="X28" s="13"/>
      <c r="Y28" s="13"/>
      <c r="Z28" s="13"/>
      <c r="AA28" s="2"/>
      <c r="AB28" s="2"/>
      <c r="AC28" s="13"/>
      <c r="AD28" s="13"/>
      <c r="AE28" s="13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I28" s="14"/>
    </row>
    <row r="29" spans="1:113" ht="19.5" customHeight="1">
      <c r="A29" s="13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2"/>
      <c r="T29" s="2"/>
      <c r="U29" s="2"/>
      <c r="V29" s="13"/>
      <c r="W29" s="13"/>
      <c r="X29" s="13"/>
      <c r="Y29" s="13"/>
      <c r="Z29" s="13"/>
      <c r="AA29" s="2"/>
      <c r="AB29" s="2"/>
      <c r="AC29" s="13"/>
      <c r="AD29" s="13"/>
      <c r="AE29" s="13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I29" s="14"/>
    </row>
    <row r="30" spans="1:113" ht="19.5" customHeight="1">
      <c r="A30" s="13"/>
      <c r="B30" s="13"/>
      <c r="C30" s="13"/>
      <c r="D30" s="13"/>
      <c r="E30" s="13"/>
      <c r="F30" s="13"/>
      <c r="G30" s="2"/>
      <c r="H30" s="2"/>
      <c r="I30" s="2"/>
      <c r="J30" s="2"/>
      <c r="K30" s="2"/>
      <c r="L30" s="2"/>
      <c r="M30" s="2"/>
      <c r="N30" s="2"/>
      <c r="O30" s="13"/>
      <c r="P30" s="13"/>
      <c r="Q30" s="13"/>
      <c r="R30" s="13"/>
      <c r="S30" s="2"/>
      <c r="T30" s="2"/>
      <c r="U30" s="2"/>
      <c r="V30" s="13"/>
      <c r="W30" s="13"/>
      <c r="X30" s="13"/>
      <c r="Y30" s="13"/>
      <c r="Z30" s="13"/>
      <c r="AA30" s="2"/>
      <c r="AB30" s="2"/>
      <c r="AC30" s="13"/>
      <c r="AD30" s="13"/>
      <c r="AE30" s="13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I30" s="14"/>
    </row>
    <row r="31" spans="1:113" ht="19.5" customHeight="1">
      <c r="A31" s="13"/>
      <c r="B31" s="13"/>
      <c r="C31" s="13"/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2"/>
      <c r="T31" s="2"/>
      <c r="U31" s="2"/>
      <c r="V31" s="13"/>
      <c r="W31" s="13"/>
      <c r="X31" s="13"/>
      <c r="Y31" s="13"/>
      <c r="Z31" s="13"/>
      <c r="AA31" s="2"/>
      <c r="AB31" s="2"/>
      <c r="AC31" s="13"/>
      <c r="AD31" s="13"/>
      <c r="AE31" s="13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I31" s="14"/>
    </row>
    <row r="32" spans="1:113" ht="19.5" customHeight="1">
      <c r="A32" s="13"/>
      <c r="B32" s="13"/>
      <c r="C32" s="13"/>
      <c r="D32" s="13"/>
      <c r="E32" s="13"/>
      <c r="F32" s="13"/>
      <c r="G32" s="2"/>
      <c r="H32" s="2"/>
      <c r="I32" s="2"/>
      <c r="J32" s="2"/>
      <c r="K32" s="2"/>
      <c r="L32" s="2"/>
      <c r="M32" s="2"/>
      <c r="N32" s="2"/>
      <c r="O32" s="13"/>
      <c r="P32" s="13"/>
      <c r="Q32" s="13"/>
      <c r="R32" s="13"/>
      <c r="S32" s="2"/>
      <c r="T32" s="2"/>
      <c r="U32" s="2"/>
      <c r="V32" s="13"/>
      <c r="W32" s="13"/>
      <c r="X32" s="13"/>
      <c r="Y32" s="13"/>
      <c r="Z32" s="13"/>
      <c r="AA32" s="2"/>
      <c r="AB32" s="2"/>
      <c r="AC32" s="13"/>
      <c r="AD32" s="13"/>
      <c r="AE32" s="13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I32" s="14"/>
    </row>
    <row r="33" spans="1:113" ht="19.5" customHeight="1">
      <c r="A33" s="13"/>
      <c r="B33" s="13"/>
      <c r="C33" s="13"/>
      <c r="D33" s="13"/>
      <c r="E33" s="13"/>
      <c r="F33" s="13"/>
      <c r="G33" s="2"/>
      <c r="H33" s="2"/>
      <c r="I33" s="2"/>
      <c r="J33" s="2"/>
      <c r="K33" s="2"/>
      <c r="L33" s="2"/>
      <c r="M33" s="2"/>
      <c r="N33" s="2"/>
      <c r="O33" s="13"/>
      <c r="P33" s="13"/>
      <c r="Q33" s="13"/>
      <c r="R33" s="13"/>
      <c r="S33" s="2"/>
      <c r="T33" s="2"/>
      <c r="U33" s="2"/>
      <c r="V33" s="13"/>
      <c r="W33" s="13"/>
      <c r="X33" s="13"/>
      <c r="Y33" s="13"/>
      <c r="Z33" s="13"/>
      <c r="AA33" s="2"/>
      <c r="AB33" s="2"/>
      <c r="AC33" s="13"/>
      <c r="AD33" s="13"/>
      <c r="AE33" s="13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I33" s="14"/>
    </row>
    <row r="34" spans="1:113" ht="19.5" customHeight="1">
      <c r="A34" s="13"/>
      <c r="B34" s="13"/>
      <c r="C34" s="13"/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13"/>
      <c r="P34" s="13"/>
      <c r="Q34" s="13"/>
      <c r="R34" s="13"/>
      <c r="S34" s="2"/>
      <c r="T34" s="2"/>
      <c r="U34" s="2"/>
      <c r="V34" s="13"/>
      <c r="W34" s="13"/>
      <c r="X34" s="13"/>
      <c r="Y34" s="13"/>
      <c r="Z34" s="13"/>
      <c r="AA34" s="2"/>
      <c r="AB34" s="2"/>
      <c r="AC34" s="13"/>
      <c r="AD34" s="13"/>
      <c r="AE34" s="13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I34" s="14"/>
    </row>
    <row r="35" spans="1:113" ht="19.5" customHeight="1">
      <c r="A35" s="13"/>
      <c r="B35" s="13"/>
      <c r="C35" s="13"/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13"/>
      <c r="W35" s="13"/>
      <c r="X35" s="13"/>
      <c r="Y35" s="13"/>
      <c r="Z35" s="13"/>
      <c r="AA35" s="2"/>
      <c r="AB35" s="2"/>
      <c r="AC35" s="13"/>
      <c r="AD35" s="13"/>
      <c r="AE35" s="13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I35" s="14"/>
    </row>
  </sheetData>
  <sheetProtection/>
  <mergeCells count="111">
    <mergeCell ref="DH5:DH6"/>
    <mergeCell ref="DF5:DF6"/>
    <mergeCell ref="DG5:DG6"/>
    <mergeCell ref="DI5:DI6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V5:CV6"/>
    <mergeCell ref="CW5:CW6"/>
    <mergeCell ref="CP5:CP6"/>
    <mergeCell ref="CQ5:CQ6"/>
    <mergeCell ref="CR5:CR6"/>
    <mergeCell ref="CS5:CS6"/>
    <mergeCell ref="CT5:CT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T5:AT6"/>
    <mergeCell ref="AO5:AO6"/>
    <mergeCell ref="AI5:AI6"/>
    <mergeCell ref="AC5:AC6"/>
    <mergeCell ref="AD5:AD6"/>
    <mergeCell ref="AE5:AE6"/>
    <mergeCell ref="AF5:AF6"/>
    <mergeCell ref="P5:P6"/>
    <mergeCell ref="X5:X6"/>
    <mergeCell ref="Y5:Y6"/>
    <mergeCell ref="AN5:AN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A4:D4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235</v>
      </c>
      <c r="G1" s="3"/>
    </row>
    <row r="2" spans="1:7" ht="25.5" customHeight="1">
      <c r="A2" s="63" t="s">
        <v>192</v>
      </c>
      <c r="B2" s="57"/>
      <c r="C2" s="57"/>
      <c r="D2" s="57"/>
      <c r="E2" s="57"/>
      <c r="F2" s="57"/>
      <c r="G2" s="3"/>
    </row>
    <row r="3" spans="1:7" ht="19.5" customHeight="1">
      <c r="A3" s="64" t="s">
        <v>219</v>
      </c>
      <c r="B3" s="64"/>
      <c r="C3" s="64"/>
      <c r="D3" s="37"/>
      <c r="E3" s="37"/>
      <c r="F3" s="27" t="s">
        <v>166</v>
      </c>
      <c r="G3" s="3"/>
    </row>
    <row r="4" spans="1:7" ht="19.5" customHeight="1">
      <c r="A4" s="81" t="s">
        <v>140</v>
      </c>
      <c r="B4" s="81"/>
      <c r="C4" s="109"/>
      <c r="D4" s="170" t="s">
        <v>34</v>
      </c>
      <c r="E4" s="170"/>
      <c r="F4" s="170"/>
      <c r="G4" s="3"/>
    </row>
    <row r="5" spans="1:7" ht="19.5" customHeight="1">
      <c r="A5" s="71" t="s">
        <v>335</v>
      </c>
      <c r="B5" s="100"/>
      <c r="C5" s="170" t="s">
        <v>97</v>
      </c>
      <c r="D5" s="170" t="s">
        <v>73</v>
      </c>
      <c r="E5" s="174" t="s">
        <v>84</v>
      </c>
      <c r="F5" s="186" t="s">
        <v>187</v>
      </c>
      <c r="G5" s="3"/>
    </row>
    <row r="6" spans="1:7" ht="33.75" customHeight="1">
      <c r="A6" s="49" t="s">
        <v>130</v>
      </c>
      <c r="B6" s="86" t="s">
        <v>229</v>
      </c>
      <c r="C6" s="171"/>
      <c r="D6" s="171"/>
      <c r="E6" s="175"/>
      <c r="F6" s="187"/>
      <c r="G6" s="3"/>
    </row>
    <row r="7" spans="1:7" ht="19.5" customHeight="1">
      <c r="A7" s="138"/>
      <c r="B7" s="138"/>
      <c r="C7" s="149" t="s">
        <v>73</v>
      </c>
      <c r="D7" s="139">
        <v>6749.16</v>
      </c>
      <c r="E7" s="140">
        <v>5968.84</v>
      </c>
      <c r="F7" s="141">
        <v>780.32</v>
      </c>
      <c r="G7" s="61"/>
    </row>
    <row r="8" spans="1:7" ht="19.5" customHeight="1">
      <c r="A8" s="138"/>
      <c r="B8" s="138"/>
      <c r="C8" s="149" t="s">
        <v>175</v>
      </c>
      <c r="D8" s="139">
        <v>5696.21</v>
      </c>
      <c r="E8" s="140">
        <v>5696.21</v>
      </c>
      <c r="F8" s="141">
        <v>0</v>
      </c>
      <c r="G8" s="3"/>
    </row>
    <row r="9" spans="1:7" ht="19.5" customHeight="1">
      <c r="A9" s="138" t="s">
        <v>256</v>
      </c>
      <c r="B9" s="138" t="s">
        <v>252</v>
      </c>
      <c r="C9" s="149" t="s">
        <v>274</v>
      </c>
      <c r="D9" s="139">
        <v>886.9</v>
      </c>
      <c r="E9" s="140">
        <v>886.9</v>
      </c>
      <c r="F9" s="141">
        <v>0</v>
      </c>
      <c r="G9" s="23"/>
    </row>
    <row r="10" spans="1:7" ht="19.5" customHeight="1">
      <c r="A10" s="138" t="s">
        <v>256</v>
      </c>
      <c r="B10" s="138" t="s">
        <v>169</v>
      </c>
      <c r="C10" s="149" t="s">
        <v>153</v>
      </c>
      <c r="D10" s="139">
        <v>22.61</v>
      </c>
      <c r="E10" s="140">
        <v>22.61</v>
      </c>
      <c r="F10" s="141">
        <v>0</v>
      </c>
      <c r="G10" s="23"/>
    </row>
    <row r="11" spans="1:7" ht="19.5" customHeight="1">
      <c r="A11" s="138" t="s">
        <v>256</v>
      </c>
      <c r="B11" s="138" t="s">
        <v>88</v>
      </c>
      <c r="C11" s="149" t="s">
        <v>89</v>
      </c>
      <c r="D11" s="139">
        <v>768.91</v>
      </c>
      <c r="E11" s="140">
        <v>768.91</v>
      </c>
      <c r="F11" s="141">
        <v>0</v>
      </c>
      <c r="G11" s="23"/>
    </row>
    <row r="12" spans="1:7" ht="19.5" customHeight="1">
      <c r="A12" s="138" t="s">
        <v>256</v>
      </c>
      <c r="B12" s="138" t="s">
        <v>3</v>
      </c>
      <c r="C12" s="149" t="s">
        <v>10</v>
      </c>
      <c r="D12" s="139">
        <v>400</v>
      </c>
      <c r="E12" s="140">
        <v>400</v>
      </c>
      <c r="F12" s="141">
        <v>0</v>
      </c>
      <c r="G12" s="23"/>
    </row>
    <row r="13" spans="1:7" ht="19.5" customHeight="1">
      <c r="A13" s="138" t="s">
        <v>256</v>
      </c>
      <c r="B13" s="138" t="s">
        <v>248</v>
      </c>
      <c r="C13" s="149" t="s">
        <v>101</v>
      </c>
      <c r="D13" s="139">
        <v>200</v>
      </c>
      <c r="E13" s="140">
        <v>200</v>
      </c>
      <c r="F13" s="141">
        <v>0</v>
      </c>
      <c r="G13" s="23"/>
    </row>
    <row r="14" spans="1:7" ht="19.5" customHeight="1">
      <c r="A14" s="138" t="s">
        <v>256</v>
      </c>
      <c r="B14" s="138" t="s">
        <v>109</v>
      </c>
      <c r="C14" s="149" t="s">
        <v>5</v>
      </c>
      <c r="D14" s="139">
        <v>330</v>
      </c>
      <c r="E14" s="140">
        <v>330</v>
      </c>
      <c r="F14" s="141">
        <v>0</v>
      </c>
      <c r="G14" s="23"/>
    </row>
    <row r="15" spans="1:7" ht="19.5" customHeight="1">
      <c r="A15" s="138" t="s">
        <v>256</v>
      </c>
      <c r="B15" s="138" t="s">
        <v>271</v>
      </c>
      <c r="C15" s="149" t="s">
        <v>191</v>
      </c>
      <c r="D15" s="139">
        <v>25</v>
      </c>
      <c r="E15" s="140">
        <v>25</v>
      </c>
      <c r="F15" s="141">
        <v>0</v>
      </c>
      <c r="G15" s="23"/>
    </row>
    <row r="16" spans="1:7" ht="19.5" customHeight="1">
      <c r="A16" s="138" t="s">
        <v>256</v>
      </c>
      <c r="B16" s="138" t="s">
        <v>28</v>
      </c>
      <c r="C16" s="149" t="s">
        <v>258</v>
      </c>
      <c r="D16" s="139">
        <v>444</v>
      </c>
      <c r="E16" s="140">
        <v>444</v>
      </c>
      <c r="F16" s="141">
        <v>0</v>
      </c>
      <c r="G16" s="23"/>
    </row>
    <row r="17" spans="1:7" ht="19.5" customHeight="1">
      <c r="A17" s="138" t="s">
        <v>256</v>
      </c>
      <c r="B17" s="138" t="s">
        <v>25</v>
      </c>
      <c r="C17" s="149" t="s">
        <v>133</v>
      </c>
      <c r="D17" s="139">
        <v>2618.79</v>
      </c>
      <c r="E17" s="140">
        <v>2618.79</v>
      </c>
      <c r="F17" s="141">
        <v>0</v>
      </c>
      <c r="G17" s="23"/>
    </row>
    <row r="18" spans="1:7" ht="19.5" customHeight="1">
      <c r="A18" s="138"/>
      <c r="B18" s="138"/>
      <c r="C18" s="149" t="s">
        <v>216</v>
      </c>
      <c r="D18" s="139">
        <v>780.32</v>
      </c>
      <c r="E18" s="140">
        <v>0</v>
      </c>
      <c r="F18" s="141">
        <v>780.32</v>
      </c>
      <c r="G18" s="23"/>
    </row>
    <row r="19" spans="1:7" ht="19.5" customHeight="1">
      <c r="A19" s="138" t="s">
        <v>173</v>
      </c>
      <c r="B19" s="138" t="s">
        <v>252</v>
      </c>
      <c r="C19" s="149" t="s">
        <v>139</v>
      </c>
      <c r="D19" s="139">
        <v>31.92</v>
      </c>
      <c r="E19" s="140">
        <v>0</v>
      </c>
      <c r="F19" s="141">
        <v>31.92</v>
      </c>
      <c r="G19" s="23"/>
    </row>
    <row r="20" spans="1:7" ht="19.5" customHeight="1">
      <c r="A20" s="138" t="s">
        <v>173</v>
      </c>
      <c r="B20" s="138" t="s">
        <v>169</v>
      </c>
      <c r="C20" s="149" t="s">
        <v>314</v>
      </c>
      <c r="D20" s="139">
        <v>22</v>
      </c>
      <c r="E20" s="140">
        <v>0</v>
      </c>
      <c r="F20" s="141">
        <v>22</v>
      </c>
      <c r="G20" s="23"/>
    </row>
    <row r="21" spans="1:7" ht="19.5" customHeight="1">
      <c r="A21" s="138" t="s">
        <v>173</v>
      </c>
      <c r="B21" s="138" t="s">
        <v>249</v>
      </c>
      <c r="C21" s="149" t="s">
        <v>117</v>
      </c>
      <c r="D21" s="139">
        <v>40</v>
      </c>
      <c r="E21" s="140">
        <v>0</v>
      </c>
      <c r="F21" s="141">
        <v>40</v>
      </c>
      <c r="G21" s="23"/>
    </row>
    <row r="22" spans="1:7" ht="19.5" customHeight="1">
      <c r="A22" s="138" t="s">
        <v>173</v>
      </c>
      <c r="B22" s="138" t="s">
        <v>167</v>
      </c>
      <c r="C22" s="149" t="s">
        <v>23</v>
      </c>
      <c r="D22" s="139">
        <v>80</v>
      </c>
      <c r="E22" s="140">
        <v>0</v>
      </c>
      <c r="F22" s="141">
        <v>80</v>
      </c>
      <c r="G22" s="23"/>
    </row>
    <row r="23" spans="1:7" ht="19.5" customHeight="1">
      <c r="A23" s="138" t="s">
        <v>173</v>
      </c>
      <c r="B23" s="138" t="s">
        <v>88</v>
      </c>
      <c r="C23" s="149" t="s">
        <v>293</v>
      </c>
      <c r="D23" s="139">
        <v>63</v>
      </c>
      <c r="E23" s="140">
        <v>0</v>
      </c>
      <c r="F23" s="141">
        <v>63</v>
      </c>
      <c r="G23" s="23"/>
    </row>
    <row r="24" spans="1:7" ht="19.5" customHeight="1">
      <c r="A24" s="138" t="s">
        <v>173</v>
      </c>
      <c r="B24" s="138" t="s">
        <v>193</v>
      </c>
      <c r="C24" s="149" t="s">
        <v>324</v>
      </c>
      <c r="D24" s="139">
        <v>24.99</v>
      </c>
      <c r="E24" s="140">
        <v>0</v>
      </c>
      <c r="F24" s="141">
        <v>24.99</v>
      </c>
      <c r="G24" s="23"/>
    </row>
    <row r="25" spans="1:7" ht="19.5" customHeight="1">
      <c r="A25" s="138" t="s">
        <v>173</v>
      </c>
      <c r="B25" s="138" t="s">
        <v>272</v>
      </c>
      <c r="C25" s="149" t="s">
        <v>72</v>
      </c>
      <c r="D25" s="139">
        <v>58</v>
      </c>
      <c r="E25" s="140">
        <v>0</v>
      </c>
      <c r="F25" s="141">
        <v>58</v>
      </c>
      <c r="G25" s="23"/>
    </row>
    <row r="26" spans="1:7" ht="19.5" customHeight="1">
      <c r="A26" s="138" t="s">
        <v>173</v>
      </c>
      <c r="B26" s="138" t="s">
        <v>49</v>
      </c>
      <c r="C26" s="149" t="s">
        <v>111</v>
      </c>
      <c r="D26" s="139">
        <v>112</v>
      </c>
      <c r="E26" s="140">
        <v>0</v>
      </c>
      <c r="F26" s="141">
        <v>112</v>
      </c>
      <c r="G26" s="23"/>
    </row>
    <row r="27" spans="1:7" ht="19.5" customHeight="1">
      <c r="A27" s="138" t="s">
        <v>173</v>
      </c>
      <c r="B27" s="138" t="s">
        <v>208</v>
      </c>
      <c r="C27" s="149" t="s">
        <v>206</v>
      </c>
      <c r="D27" s="139">
        <v>75.9</v>
      </c>
      <c r="E27" s="140">
        <v>0</v>
      </c>
      <c r="F27" s="141">
        <v>75.9</v>
      </c>
      <c r="G27" s="23"/>
    </row>
    <row r="28" spans="1:7" ht="19.5" customHeight="1">
      <c r="A28" s="138" t="s">
        <v>173</v>
      </c>
      <c r="B28" s="138" t="s">
        <v>131</v>
      </c>
      <c r="C28" s="149" t="s">
        <v>170</v>
      </c>
      <c r="D28" s="139">
        <v>26.61</v>
      </c>
      <c r="E28" s="140">
        <v>0</v>
      </c>
      <c r="F28" s="141">
        <v>26.61</v>
      </c>
      <c r="G28" s="23"/>
    </row>
    <row r="29" spans="1:7" ht="19.5" customHeight="1">
      <c r="A29" s="138" t="s">
        <v>173</v>
      </c>
      <c r="B29" s="138" t="s">
        <v>25</v>
      </c>
      <c r="C29" s="149" t="s">
        <v>149</v>
      </c>
      <c r="D29" s="139">
        <v>245.9</v>
      </c>
      <c r="E29" s="140">
        <v>0</v>
      </c>
      <c r="F29" s="141">
        <v>245.9</v>
      </c>
      <c r="G29" s="23"/>
    </row>
    <row r="30" spans="1:7" ht="19.5" customHeight="1">
      <c r="A30" s="138"/>
      <c r="B30" s="138"/>
      <c r="C30" s="149" t="s">
        <v>15</v>
      </c>
      <c r="D30" s="139">
        <v>272.63</v>
      </c>
      <c r="E30" s="140">
        <v>272.63</v>
      </c>
      <c r="F30" s="141">
        <v>0</v>
      </c>
      <c r="G30" s="23"/>
    </row>
    <row r="31" spans="1:6" ht="19.5" customHeight="1">
      <c r="A31" s="138" t="s">
        <v>94</v>
      </c>
      <c r="B31" s="138" t="s">
        <v>252</v>
      </c>
      <c r="C31" s="149" t="s">
        <v>232</v>
      </c>
      <c r="D31" s="139">
        <v>66.28</v>
      </c>
      <c r="E31" s="140">
        <v>66.28</v>
      </c>
      <c r="F31" s="141">
        <v>0</v>
      </c>
    </row>
    <row r="32" spans="1:6" ht="19.5" customHeight="1">
      <c r="A32" s="138" t="s">
        <v>94</v>
      </c>
      <c r="B32" s="138" t="s">
        <v>249</v>
      </c>
      <c r="C32" s="149" t="s">
        <v>64</v>
      </c>
      <c r="D32" s="139">
        <v>17</v>
      </c>
      <c r="E32" s="140">
        <v>17</v>
      </c>
      <c r="F32" s="141">
        <v>0</v>
      </c>
    </row>
    <row r="33" spans="1:6" ht="19.5" customHeight="1">
      <c r="A33" s="138" t="s">
        <v>94</v>
      </c>
      <c r="B33" s="138" t="s">
        <v>3</v>
      </c>
      <c r="C33" s="149" t="s">
        <v>237</v>
      </c>
      <c r="D33" s="139">
        <v>117.5</v>
      </c>
      <c r="E33" s="140">
        <v>117.5</v>
      </c>
      <c r="F33" s="141">
        <v>0</v>
      </c>
    </row>
    <row r="34" spans="1:6" ht="19.5" customHeight="1">
      <c r="A34" s="138" t="s">
        <v>94</v>
      </c>
      <c r="B34" s="138" t="s">
        <v>248</v>
      </c>
      <c r="C34" s="149" t="s">
        <v>27</v>
      </c>
      <c r="D34" s="139">
        <v>0.35</v>
      </c>
      <c r="E34" s="140">
        <v>0.35</v>
      </c>
      <c r="F34" s="141">
        <v>0</v>
      </c>
    </row>
    <row r="35" spans="1:6" ht="19.5" customHeight="1">
      <c r="A35" s="138" t="s">
        <v>94</v>
      </c>
      <c r="B35" s="138" t="s">
        <v>25</v>
      </c>
      <c r="C35" s="149" t="s">
        <v>68</v>
      </c>
      <c r="D35" s="139">
        <v>71.5</v>
      </c>
      <c r="E35" s="140">
        <v>71.5</v>
      </c>
      <c r="F35" s="141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322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69" t="s">
        <v>152</v>
      </c>
      <c r="B2" s="169"/>
      <c r="C2" s="169"/>
      <c r="D2" s="169"/>
      <c r="E2" s="169"/>
      <c r="F2" s="16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4" t="s">
        <v>219</v>
      </c>
      <c r="B3" s="64"/>
      <c r="C3" s="64"/>
      <c r="D3" s="64"/>
      <c r="E3" s="64"/>
      <c r="F3" s="27" t="s">
        <v>166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7" t="s">
        <v>335</v>
      </c>
      <c r="B4" s="72"/>
      <c r="C4" s="85"/>
      <c r="D4" s="188" t="s">
        <v>137</v>
      </c>
      <c r="E4" s="176" t="s">
        <v>56</v>
      </c>
      <c r="F4" s="174" t="s">
        <v>282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130</v>
      </c>
      <c r="B5" s="49" t="s">
        <v>229</v>
      </c>
      <c r="C5" s="86" t="s">
        <v>225</v>
      </c>
      <c r="D5" s="188"/>
      <c r="E5" s="176"/>
      <c r="F5" s="174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9"/>
      <c r="B6" s="149"/>
      <c r="C6" s="149"/>
      <c r="D6" s="152"/>
      <c r="E6" s="152" t="s">
        <v>73</v>
      </c>
      <c r="F6" s="151">
        <v>1985.6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19.5" customHeight="1">
      <c r="A7" s="149"/>
      <c r="B7" s="149"/>
      <c r="C7" s="149"/>
      <c r="D7" s="152" t="s">
        <v>214</v>
      </c>
      <c r="E7" s="152" t="s">
        <v>219</v>
      </c>
      <c r="F7" s="151">
        <v>1985.6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49"/>
      <c r="B8" s="149"/>
      <c r="C8" s="149"/>
      <c r="D8" s="152"/>
      <c r="E8" s="152" t="s">
        <v>275</v>
      </c>
      <c r="F8" s="151">
        <v>1985.6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49" t="s">
        <v>327</v>
      </c>
      <c r="B9" s="149" t="s">
        <v>87</v>
      </c>
      <c r="C9" s="149" t="s">
        <v>249</v>
      </c>
      <c r="D9" s="152" t="s">
        <v>329</v>
      </c>
      <c r="E9" s="152" t="s">
        <v>179</v>
      </c>
      <c r="F9" s="151">
        <v>524.8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49" t="s">
        <v>327</v>
      </c>
      <c r="B10" s="149" t="s">
        <v>87</v>
      </c>
      <c r="C10" s="149" t="s">
        <v>249</v>
      </c>
      <c r="D10" s="152" t="s">
        <v>329</v>
      </c>
      <c r="E10" s="152" t="s">
        <v>18</v>
      </c>
      <c r="F10" s="151">
        <v>120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49" t="s">
        <v>327</v>
      </c>
      <c r="B11" s="149" t="s">
        <v>87</v>
      </c>
      <c r="C11" s="149" t="s">
        <v>249</v>
      </c>
      <c r="D11" s="152" t="s">
        <v>329</v>
      </c>
      <c r="E11" s="152" t="s">
        <v>126</v>
      </c>
      <c r="F11" s="151">
        <v>40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49" t="s">
        <v>327</v>
      </c>
      <c r="B12" s="149" t="s">
        <v>87</v>
      </c>
      <c r="C12" s="149" t="s">
        <v>249</v>
      </c>
      <c r="D12" s="152" t="s">
        <v>329</v>
      </c>
      <c r="E12" s="152" t="s">
        <v>277</v>
      </c>
      <c r="F12" s="151">
        <v>182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49" t="s">
        <v>327</v>
      </c>
      <c r="B13" s="149" t="s">
        <v>87</v>
      </c>
      <c r="C13" s="149" t="s">
        <v>249</v>
      </c>
      <c r="D13" s="152" t="s">
        <v>329</v>
      </c>
      <c r="E13" s="152" t="s">
        <v>313</v>
      </c>
      <c r="F13" s="151">
        <v>50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49" t="s">
        <v>327</v>
      </c>
      <c r="B14" s="149" t="s">
        <v>87</v>
      </c>
      <c r="C14" s="149" t="s">
        <v>249</v>
      </c>
      <c r="D14" s="152" t="s">
        <v>329</v>
      </c>
      <c r="E14" s="152" t="s">
        <v>122</v>
      </c>
      <c r="F14" s="151">
        <v>538.8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49" t="s">
        <v>327</v>
      </c>
      <c r="B15" s="149" t="s">
        <v>87</v>
      </c>
      <c r="C15" s="149" t="s">
        <v>249</v>
      </c>
      <c r="D15" s="152" t="s">
        <v>329</v>
      </c>
      <c r="E15" s="152" t="s">
        <v>171</v>
      </c>
      <c r="F15" s="151">
        <v>490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49" t="s">
        <v>327</v>
      </c>
      <c r="B16" s="149" t="s">
        <v>87</v>
      </c>
      <c r="C16" s="149" t="s">
        <v>249</v>
      </c>
      <c r="D16" s="152" t="s">
        <v>329</v>
      </c>
      <c r="E16" s="152" t="s">
        <v>183</v>
      </c>
      <c r="F16" s="151">
        <v>40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54"/>
      <c r="B17" s="43"/>
      <c r="C17" s="54"/>
      <c r="D17" s="44"/>
      <c r="E17" s="44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54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4"/>
      <c r="B37" s="4"/>
      <c r="C37" s="4"/>
      <c r="D37" s="4"/>
      <c r="E37" s="4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6"/>
      <c r="B38" s="16"/>
      <c r="C38" s="16"/>
      <c r="D38" s="16"/>
      <c r="E38" s="16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67</v>
      </c>
      <c r="I1" s="3"/>
    </row>
    <row r="2" spans="1:9" ht="25.5" customHeight="1">
      <c r="A2" s="169" t="s">
        <v>261</v>
      </c>
      <c r="B2" s="169"/>
      <c r="C2" s="169"/>
      <c r="D2" s="169"/>
      <c r="E2" s="169"/>
      <c r="F2" s="169"/>
      <c r="G2" s="169"/>
      <c r="H2" s="169"/>
      <c r="I2" s="3"/>
    </row>
    <row r="3" spans="1:9" ht="19.5" customHeight="1">
      <c r="A3" s="65" t="s">
        <v>219</v>
      </c>
      <c r="B3" s="37"/>
      <c r="C3" s="37"/>
      <c r="D3" s="37"/>
      <c r="E3" s="37"/>
      <c r="F3" s="37"/>
      <c r="G3" s="37"/>
      <c r="H3" s="27" t="s">
        <v>166</v>
      </c>
      <c r="I3" s="3"/>
    </row>
    <row r="4" spans="1:9" ht="19.5" customHeight="1">
      <c r="A4" s="176" t="s">
        <v>160</v>
      </c>
      <c r="B4" s="176" t="s">
        <v>247</v>
      </c>
      <c r="C4" s="174" t="s">
        <v>205</v>
      </c>
      <c r="D4" s="174"/>
      <c r="E4" s="174"/>
      <c r="F4" s="174"/>
      <c r="G4" s="174"/>
      <c r="H4" s="174"/>
      <c r="I4" s="3"/>
    </row>
    <row r="5" spans="1:9" ht="19.5" customHeight="1">
      <c r="A5" s="176"/>
      <c r="B5" s="176"/>
      <c r="C5" s="190" t="s">
        <v>73</v>
      </c>
      <c r="D5" s="185" t="s">
        <v>47</v>
      </c>
      <c r="E5" s="82" t="s">
        <v>76</v>
      </c>
      <c r="F5" s="98"/>
      <c r="G5" s="98"/>
      <c r="H5" s="189" t="s">
        <v>159</v>
      </c>
      <c r="I5" s="3"/>
    </row>
    <row r="6" spans="1:9" ht="33.75" customHeight="1">
      <c r="A6" s="158"/>
      <c r="B6" s="158"/>
      <c r="C6" s="191"/>
      <c r="D6" s="171"/>
      <c r="E6" s="67" t="s">
        <v>177</v>
      </c>
      <c r="F6" s="68" t="s">
        <v>65</v>
      </c>
      <c r="G6" s="69" t="s">
        <v>265</v>
      </c>
      <c r="H6" s="187"/>
      <c r="I6" s="3"/>
    </row>
    <row r="7" spans="1:9" ht="19.5" customHeight="1">
      <c r="A7" s="138"/>
      <c r="B7" s="149" t="s">
        <v>73</v>
      </c>
      <c r="C7" s="139">
        <v>40</v>
      </c>
      <c r="D7" s="140">
        <v>0</v>
      </c>
      <c r="E7" s="140">
        <v>40</v>
      </c>
      <c r="F7" s="140">
        <v>0</v>
      </c>
      <c r="G7" s="141">
        <v>40</v>
      </c>
      <c r="H7" s="153">
        <v>0</v>
      </c>
      <c r="I7" s="61"/>
    </row>
    <row r="8" spans="1:9" ht="19.5" customHeight="1">
      <c r="A8" s="138" t="s">
        <v>283</v>
      </c>
      <c r="B8" s="149" t="s">
        <v>219</v>
      </c>
      <c r="C8" s="139">
        <v>40</v>
      </c>
      <c r="D8" s="140">
        <v>0</v>
      </c>
      <c r="E8" s="140">
        <v>40</v>
      </c>
      <c r="F8" s="140">
        <v>0</v>
      </c>
      <c r="G8" s="141">
        <v>40</v>
      </c>
      <c r="H8" s="153">
        <v>0</v>
      </c>
      <c r="I8" s="3"/>
    </row>
    <row r="9" spans="1:9" ht="19.5" customHeight="1">
      <c r="A9" s="21"/>
      <c r="B9" s="21"/>
      <c r="C9" s="21"/>
      <c r="D9" s="21"/>
      <c r="E9" s="58"/>
      <c r="F9" s="59"/>
      <c r="G9" s="59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8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8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8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8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2018-03-01T06:34:56Z</cp:lastPrinted>
  <dcterms:modified xsi:type="dcterms:W3CDTF">2018-03-04T03:50:52Z</dcterms:modified>
  <cp:category/>
  <cp:version/>
  <cp:contentType/>
  <cp:contentStatus/>
</cp:coreProperties>
</file>