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763" activeTab="12"/>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_1" localSheetId="4">#N/A</definedName>
    <definedName name="_10">#N/A</definedName>
    <definedName name="_11">#N/A</definedName>
    <definedName name="_12">#N/A</definedName>
    <definedName name="_13" localSheetId="4">#N/A</definedName>
    <definedName name="_14">#N/A</definedName>
    <definedName name="_15">#N/A</definedName>
    <definedName name="_16">#N/A</definedName>
    <definedName name="_17">#N/A</definedName>
    <definedName name="_18">#N/A</definedName>
    <definedName name="_19">#N/A</definedName>
    <definedName name="_2">#N/A</definedName>
    <definedName name="_20">#N/A</definedName>
    <definedName name="_21">#N/A</definedName>
    <definedName name="_22">#N/A</definedName>
    <definedName name="_23">#N/A</definedName>
    <definedName name="_24">#N/A</definedName>
    <definedName name="_3">#N/A</definedName>
    <definedName name="_4">#N/A</definedName>
    <definedName name="_5">#N/A</definedName>
    <definedName name="_6">#N/A</definedName>
    <definedName name="_7">#N/A</definedName>
    <definedName name="_8">#N/A</definedName>
    <definedName name="_9">#N/A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3">#N/A</definedName>
    <definedName name="_xlnm.Print_Area" localSheetId="4">'2-1'!$A$1:$AO$101</definedName>
    <definedName name="_xlnm.Print_Area" localSheetId="5">'3'!$A$1:$DI$40</definedName>
    <definedName name="_xlnm.Print_Area" localSheetId="7">'3-2'!$A$1:$F$59</definedName>
    <definedName name="_xlnm.Print_Area" localSheetId="8">'3-3'!$A$1:$H$8</definedName>
    <definedName name="_xlnm.Print_Area" localSheetId="9">'4'!$A$1:$H$7</definedName>
    <definedName name="_xlnm.Print_Area" localSheetId="10">'4-1'!$A$1:$H$7</definedName>
    <definedName name="_xlnm.Print_Area" localSheetId="11">'5'!$A$1:$H$7</definedName>
    <definedName name="_xlnm.Print_Area">#N/A</definedName>
    <definedName name="_xlnm.Print_Titles" localSheetId="1">'1-1'!$1:$6</definedName>
    <definedName name="_xlnm.Print_Titles" localSheetId="2">'1-2'!$1:$6</definedName>
    <definedName name="_xlnm.Print_Titles" localSheetId="4">'2-1'!$1:$6</definedName>
    <definedName name="_xlnm.Print_Titles" localSheetId="5">'3'!$A:$D,'3'!$1:$6</definedName>
    <definedName name="_xlnm.Print_Titles" localSheetId="6">'3-1'!$1:$6</definedName>
    <definedName name="_xlnm.Print_Titles" localSheetId="7">'3-2'!$1:$5</definedName>
    <definedName name="_xlnm.Print_Titles">#N/A</definedName>
    <definedName name="s">#N/A</definedName>
  </definedNames>
  <calcPr fullCalcOnLoad="1"/>
</workbook>
</file>

<file path=xl/sharedStrings.xml><?xml version="1.0" encoding="utf-8"?>
<sst xmlns="http://schemas.openxmlformats.org/spreadsheetml/2006/main" count="2107" uniqueCount="685">
  <si>
    <t>表4-1</t>
  </si>
  <si>
    <t/>
  </si>
  <si>
    <t xml:space="preserve">  会议费</t>
  </si>
  <si>
    <t xml:space="preserve">      商品和服务支出</t>
  </si>
  <si>
    <t>08</t>
  </si>
  <si>
    <t>04</t>
  </si>
  <si>
    <t xml:space="preserve"> </t>
  </si>
  <si>
    <t>基础设施建设</t>
  </si>
  <si>
    <t>生活补助</t>
  </si>
  <si>
    <t>机关事业单位基本养老保险缴费</t>
  </si>
  <si>
    <t>资本性支出（基本建设）</t>
  </si>
  <si>
    <t xml:space="preserve">  204603</t>
  </si>
  <si>
    <t>二十五、转移性支出</t>
  </si>
  <si>
    <t>支             出</t>
  </si>
  <si>
    <t>其他支出</t>
  </si>
  <si>
    <t xml:space="preserve">  社会保障和就业支出</t>
  </si>
  <si>
    <t>对个人和家庭的补助</t>
  </si>
  <si>
    <t>从其他部门取得的收入</t>
  </si>
  <si>
    <t>离休费</t>
  </si>
  <si>
    <t>四川省公安科研中心</t>
  </si>
  <si>
    <t>502</t>
  </si>
  <si>
    <t xml:space="preserve">  债务还本支出</t>
  </si>
  <si>
    <t>产权参股</t>
  </si>
  <si>
    <t xml:space="preserve">  四川省公安厅铁路工程公安局</t>
  </si>
  <si>
    <t xml:space="preserve">  204306</t>
  </si>
  <si>
    <t xml:space="preserve">  电费</t>
  </si>
  <si>
    <t>助学金</t>
  </si>
  <si>
    <t xml:space="preserve">  四川省看守所</t>
  </si>
  <si>
    <t xml:space="preserve">  204302</t>
  </si>
  <si>
    <t>50</t>
  </si>
  <si>
    <t>99</t>
  </si>
  <si>
    <t>204301</t>
  </si>
  <si>
    <t>国有资本经营预算支出预算表</t>
  </si>
  <si>
    <t>上年财政拨款资金结转</t>
  </si>
  <si>
    <t>13</t>
  </si>
  <si>
    <t>住房公积金</t>
  </si>
  <si>
    <t xml:space="preserve">      大型修缮</t>
  </si>
  <si>
    <t>四川省居民身份证制作中心</t>
  </si>
  <si>
    <t xml:space="preserve">  医疗卫生与计划生育支出</t>
  </si>
  <si>
    <t xml:space="preserve">      办公经费</t>
  </si>
  <si>
    <t>国外债务付息</t>
  </si>
  <si>
    <t>职业年金缴费</t>
  </si>
  <si>
    <t>基本支出</t>
  </si>
  <si>
    <t xml:space="preserve">  其他社会保障和就业支出</t>
  </si>
  <si>
    <t xml:space="preserve">  科学技术支出</t>
  </si>
  <si>
    <t xml:space="preserve">  204904</t>
  </si>
  <si>
    <t>信息网络及软件购置更新</t>
  </si>
  <si>
    <t>省级当年财政拨款安排</t>
  </si>
  <si>
    <t>四川省公安厅后勤保障中心</t>
  </si>
  <si>
    <t>上级补助收入</t>
  </si>
  <si>
    <t xml:space="preserve">    事业单位医疗</t>
  </si>
  <si>
    <t>文物和陈列品购置</t>
  </si>
  <si>
    <t>204604</t>
  </si>
  <si>
    <t>其他社会保障缴费</t>
  </si>
  <si>
    <t>一般公共预算拨款</t>
  </si>
  <si>
    <t xml:space="preserve">二十九、事业单位结余分配 </t>
  </si>
  <si>
    <t>取暖费</t>
  </si>
  <si>
    <t xml:space="preserve">      社会保障缴费</t>
  </si>
  <si>
    <t>上缴上级支出</t>
  </si>
  <si>
    <t>上年结转</t>
  </si>
  <si>
    <t>一、一般公共服务支出</t>
  </si>
  <si>
    <t>因公出国（境）费用</t>
  </si>
  <si>
    <t>中央提前通知专项转移支付</t>
  </si>
  <si>
    <t>26</t>
  </si>
  <si>
    <t>医疗卫生与计划生育支出</t>
  </si>
  <si>
    <t xml:space="preserve">  文化体育与传媒支出</t>
  </si>
  <si>
    <t>二十七、债务利息支出</t>
  </si>
  <si>
    <t>政府性基金支出预算表</t>
  </si>
  <si>
    <t xml:space="preserve">  住房改革支出</t>
  </si>
  <si>
    <t>单位名称  （科目）</t>
  </si>
  <si>
    <t xml:space="preserve">    行政单位医疗</t>
  </si>
  <si>
    <t>其他资本性支出</t>
  </si>
  <si>
    <t xml:space="preserve">  其他公安支出</t>
  </si>
  <si>
    <t>单位名称（项目）</t>
  </si>
  <si>
    <t>国家赔偿费用支出</t>
  </si>
  <si>
    <t>表2</t>
  </si>
  <si>
    <t>六、科学技术支出</t>
  </si>
  <si>
    <t>国内债务付息</t>
  </si>
  <si>
    <t>救济费</t>
  </si>
  <si>
    <t xml:space="preserve">  国防支出</t>
  </si>
  <si>
    <t>二、外交支出</t>
  </si>
  <si>
    <t xml:space="preserve">  生活补助</t>
  </si>
  <si>
    <t>39</t>
  </si>
  <si>
    <t>公务用车购置费</t>
  </si>
  <si>
    <t xml:space="preserve">    对事业单位经常性补助</t>
  </si>
  <si>
    <t xml:space="preserve">      工资奖金津补贴</t>
  </si>
  <si>
    <t>表3-3</t>
  </si>
  <si>
    <t xml:space="preserve">  其他对个人和家庭的补助支出</t>
  </si>
  <si>
    <t xml:space="preserve">  其他支出</t>
  </si>
  <si>
    <t xml:space="preserve">  节能环保支出</t>
  </si>
  <si>
    <t xml:space="preserve">  培训费</t>
  </si>
  <si>
    <t>机关事业单位（在蓉）</t>
  </si>
  <si>
    <t>合计</t>
  </si>
  <si>
    <t xml:space="preserve">    机关事业单位基本养老保险缴费支出</t>
  </si>
  <si>
    <t>208</t>
  </si>
  <si>
    <t>204</t>
  </si>
  <si>
    <t>附属单位上缴收入</t>
  </si>
  <si>
    <t>项    目</t>
  </si>
  <si>
    <t xml:space="preserve">  手续费</t>
  </si>
  <si>
    <t xml:space="preserve">      公务接待费</t>
  </si>
  <si>
    <t>公务用车购置及运行费</t>
  </si>
  <si>
    <t>福利费</t>
  </si>
  <si>
    <t xml:space="preserve">  城乡社区支出</t>
  </si>
  <si>
    <t xml:space="preserve">  转移性支出</t>
  </si>
  <si>
    <t xml:space="preserve">  国土海洋气象等支出</t>
  </si>
  <si>
    <t>九、社会保险基金支出</t>
  </si>
  <si>
    <t>国内债务发行费用</t>
  </si>
  <si>
    <t xml:space="preserve">  培训支出</t>
  </si>
  <si>
    <t>人员经费</t>
  </si>
  <si>
    <t>租赁费</t>
  </si>
  <si>
    <t>03</t>
  </si>
  <si>
    <t>07</t>
  </si>
  <si>
    <t>咨询费</t>
  </si>
  <si>
    <t xml:space="preserve">  四川省公安厅机场公安局</t>
  </si>
  <si>
    <t xml:space="preserve">      因公出国（境）费用</t>
  </si>
  <si>
    <t>部门收支总表</t>
  </si>
  <si>
    <t>津贴补贴</t>
  </si>
  <si>
    <t xml:space="preserve">  204604</t>
  </si>
  <si>
    <t>303</t>
  </si>
  <si>
    <t>拆迁补偿</t>
  </si>
  <si>
    <t xml:space="preserve">  购房补贴</t>
  </si>
  <si>
    <t>项              目</t>
  </si>
  <si>
    <t xml:space="preserve">  四川省居民身份证制作中心</t>
  </si>
  <si>
    <t>科目名称</t>
  </si>
  <si>
    <t xml:space="preserve">  四川省公安厅档案馆</t>
  </si>
  <si>
    <t>204904</t>
  </si>
  <si>
    <t>政府投资基金股权投资</t>
  </si>
  <si>
    <t>印刷费</t>
  </si>
  <si>
    <t>从不同级政府取得的收入</t>
  </si>
  <si>
    <t xml:space="preserve">      设备购置</t>
  </si>
  <si>
    <t>地上附着物和青苗补偿</t>
  </si>
  <si>
    <t>505</t>
  </si>
  <si>
    <t>509</t>
  </si>
  <si>
    <t xml:space="preserve">  四川省公安信息通信中心</t>
  </si>
  <si>
    <t>501</t>
  </si>
  <si>
    <t>十四、交通运输支出</t>
  </si>
  <si>
    <t>差旅费</t>
  </si>
  <si>
    <t xml:space="preserve">  四川省公安厅后勤保障中心</t>
  </si>
  <si>
    <t xml:space="preserve">  204301</t>
  </si>
  <si>
    <t xml:space="preserve">  普通教育</t>
  </si>
  <si>
    <t>补充全国社会保障基金</t>
  </si>
  <si>
    <t>四川省看守所</t>
  </si>
  <si>
    <t>204302</t>
  </si>
  <si>
    <t>18</t>
  </si>
  <si>
    <t>14</t>
  </si>
  <si>
    <t>204306</t>
  </si>
  <si>
    <t>10</t>
  </si>
  <si>
    <t xml:space="preserve">  预备费</t>
  </si>
  <si>
    <t xml:space="preserve">      住房公积金</t>
  </si>
  <si>
    <t xml:space="preserve">  劳务费</t>
  </si>
  <si>
    <t xml:space="preserve">    机关事业单位职业年金缴费支出</t>
  </si>
  <si>
    <t>费用补贴</t>
  </si>
  <si>
    <t>七、用事业基金弥补收支差额</t>
  </si>
  <si>
    <t>十六、商业服务业等支出</t>
  </si>
  <si>
    <t>五、事业单位经营收入</t>
  </si>
  <si>
    <t>参照公务员法管理的事业单位（在蓉）</t>
  </si>
  <si>
    <t xml:space="preserve">    未归口管理的行政单位离退休</t>
  </si>
  <si>
    <t xml:space="preserve">  一般公共预算拨款收入</t>
  </si>
  <si>
    <t xml:space="preserve">  水费</t>
  </si>
  <si>
    <t xml:space="preserve">  行政事业单位医疗</t>
  </si>
  <si>
    <t>221</t>
  </si>
  <si>
    <t>二十一、粮油物资储备支出</t>
  </si>
  <si>
    <t>十五、资源勘探信息等支出</t>
  </si>
  <si>
    <t>本年政府性基金预算支出</t>
  </si>
  <si>
    <t>邮电费</t>
  </si>
  <si>
    <t>单位名称（科目）</t>
  </si>
  <si>
    <t>机关服务中心</t>
  </si>
  <si>
    <t>204603</t>
  </si>
  <si>
    <t>奖金</t>
  </si>
  <si>
    <t>其他对企业补助</t>
  </si>
  <si>
    <t>其他基本建设支出</t>
  </si>
  <si>
    <t>一、本年支出</t>
  </si>
  <si>
    <t>类</t>
  </si>
  <si>
    <t>29</t>
  </si>
  <si>
    <t xml:space="preserve">    培训支出</t>
  </si>
  <si>
    <t>六、其他收入</t>
  </si>
  <si>
    <t xml:space="preserve">  其他工资福利支出</t>
  </si>
  <si>
    <t>公共安全支出</t>
  </si>
  <si>
    <t>对社会保障基金补助</t>
  </si>
  <si>
    <t xml:space="preserve">  债务利息支出</t>
  </si>
  <si>
    <t>本  年  支  出  合  计</t>
  </si>
  <si>
    <t>单位代码</t>
  </si>
  <si>
    <t>一般公共预算支出预算表</t>
  </si>
  <si>
    <t xml:space="preserve">  公务员医疗补助</t>
  </si>
  <si>
    <t>210</t>
  </si>
  <si>
    <t xml:space="preserve">  办公费</t>
  </si>
  <si>
    <t>经济分类科目</t>
  </si>
  <si>
    <t xml:space="preserve">  社会保险基金支出</t>
  </si>
  <si>
    <t>表5</t>
  </si>
  <si>
    <t xml:space="preserve">    机关商品和服务支出</t>
  </si>
  <si>
    <t>其中：教育收费</t>
  </si>
  <si>
    <t>表1</t>
  </si>
  <si>
    <t>二、上年结转</t>
  </si>
  <si>
    <t xml:space="preserve">  外交支出</t>
  </si>
  <si>
    <t>十一、节能环保支出</t>
  </si>
  <si>
    <t xml:space="preserve">  其他商品和服务支出</t>
  </si>
  <si>
    <t>绩效工资</t>
  </si>
  <si>
    <t xml:space="preserve">  四川省公安厅幼儿园</t>
  </si>
  <si>
    <t>事业单位经营收入</t>
  </si>
  <si>
    <t>一般公共预算项目支出预算表</t>
  </si>
  <si>
    <t xml:space="preserve">  津贴补贴</t>
  </si>
  <si>
    <t>四、公共安全支出</t>
  </si>
  <si>
    <t>四川省公安厅机场公安局</t>
  </si>
  <si>
    <t>十、医疗卫生与计划生育支出</t>
  </si>
  <si>
    <t xml:space="preserve">  机关事业单位职业年金缴费支出</t>
  </si>
  <si>
    <t xml:space="preserve">      其他对个人和家庭补助</t>
  </si>
  <si>
    <t>专用材料费</t>
  </si>
  <si>
    <t>安置补助</t>
  </si>
  <si>
    <t>公务接待费</t>
  </si>
  <si>
    <t>单位编码</t>
  </si>
  <si>
    <t xml:space="preserve">      房屋建筑物购建</t>
  </si>
  <si>
    <t>转移性收入</t>
  </si>
  <si>
    <t>物资储备</t>
  </si>
  <si>
    <t xml:space="preserve">    机关资本性支出（一）</t>
  </si>
  <si>
    <t>支      出      总      计</t>
  </si>
  <si>
    <t>上年结转安排</t>
  </si>
  <si>
    <t>四川省公安信息通信中心</t>
  </si>
  <si>
    <t xml:space="preserve">  学前教育</t>
  </si>
  <si>
    <t>三十、结转下年</t>
  </si>
  <si>
    <t>单位：万元</t>
  </si>
  <si>
    <t>06</t>
  </si>
  <si>
    <t>手续费</t>
  </si>
  <si>
    <t>02</t>
  </si>
  <si>
    <t xml:space="preserve">  福利费</t>
  </si>
  <si>
    <t xml:space="preserve">  204605</t>
  </si>
  <si>
    <t xml:space="preserve">      维修（护）费</t>
  </si>
  <si>
    <t xml:space="preserve">  204601</t>
  </si>
  <si>
    <t>伙食补助费</t>
  </si>
  <si>
    <t>302</t>
  </si>
  <si>
    <t>退职(役费</t>
  </si>
  <si>
    <t>工资福利支出</t>
  </si>
  <si>
    <t xml:space="preserve">  交通运输支出</t>
  </si>
  <si>
    <t>小计</t>
  </si>
  <si>
    <t>八、社会保障和就业支出</t>
  </si>
  <si>
    <t>表2-1</t>
  </si>
  <si>
    <t xml:space="preserve">  教育支出</t>
  </si>
  <si>
    <t>二十八、债务发行费用支出</t>
  </si>
  <si>
    <t xml:space="preserve">  公安</t>
  </si>
  <si>
    <t xml:space="preserve">      社会福利和救助</t>
  </si>
  <si>
    <t xml:space="preserve">      其他资本性支出</t>
  </si>
  <si>
    <t xml:space="preserve">  资源勘探信息等支出</t>
  </si>
  <si>
    <t>表1-2</t>
  </si>
  <si>
    <t>504</t>
  </si>
  <si>
    <t xml:space="preserve">      其他工资福利支出</t>
  </si>
  <si>
    <t>公用经费</t>
  </si>
  <si>
    <t xml:space="preserve">  行政事业单位离退休</t>
  </si>
  <si>
    <t>培训费</t>
  </si>
  <si>
    <t xml:space="preserve">  住房保障支出</t>
  </si>
  <si>
    <t>财政拨款收支预算总表</t>
  </si>
  <si>
    <t xml:space="preserve">  事业单位医疗</t>
  </si>
  <si>
    <t xml:space="preserve">  其他社会保障缴费</t>
  </si>
  <si>
    <t>一般公共预算基本支出预算表</t>
  </si>
  <si>
    <t>委托业务费</t>
  </si>
  <si>
    <t>资本性支出</t>
  </si>
  <si>
    <t xml:space="preserve">    机关工资福利支出</t>
  </si>
  <si>
    <t>204307</t>
  </si>
  <si>
    <t>11</t>
  </si>
  <si>
    <t>全额事业单位（在蓉）</t>
  </si>
  <si>
    <t xml:space="preserve">  国有资本经营预算支出</t>
  </si>
  <si>
    <t>项目支出</t>
  </si>
  <si>
    <t>204303</t>
  </si>
  <si>
    <t>19</t>
  </si>
  <si>
    <t>15</t>
  </si>
  <si>
    <t>个人农业生产补贴</t>
  </si>
  <si>
    <t>二、政府性基金预算拨款收入</t>
  </si>
  <si>
    <t xml:space="preserve">    对个人和家庭的补助</t>
  </si>
  <si>
    <t>政府性基金预算</t>
  </si>
  <si>
    <t xml:space="preserve">  机关服务</t>
  </si>
  <si>
    <t xml:space="preserve">  事业运行</t>
  </si>
  <si>
    <t>其他收入</t>
  </si>
  <si>
    <t>一般公共预算</t>
  </si>
  <si>
    <t xml:space="preserve">  204902</t>
  </si>
  <si>
    <t>当年财政拨款预算安排</t>
  </si>
  <si>
    <t xml:space="preserve">  工会经费</t>
  </si>
  <si>
    <t xml:space="preserve">  金融支出</t>
  </si>
  <si>
    <t>204606</t>
  </si>
  <si>
    <t xml:space="preserve">      公务用车运行维护费</t>
  </si>
  <si>
    <t>28</t>
  </si>
  <si>
    <t xml:space="preserve">  四川省公安科研中心</t>
  </si>
  <si>
    <t>对附属单位补助支出</t>
  </si>
  <si>
    <t>十九、国土海洋气象等支出</t>
  </si>
  <si>
    <t>土地补偿</t>
  </si>
  <si>
    <t xml:space="preserve">  商业服务业等支出</t>
  </si>
  <si>
    <t>抚恤金</t>
  </si>
  <si>
    <t>幼儿园（在蓉）</t>
  </si>
  <si>
    <t xml:space="preserve">      其他商品和服务支出</t>
  </si>
  <si>
    <t>四、事业收入</t>
  </si>
  <si>
    <t>商品和服务支出</t>
  </si>
  <si>
    <t>其他交通费用</t>
  </si>
  <si>
    <t>上年应返还额度结转</t>
  </si>
  <si>
    <t>本  年  收  入  合  计</t>
  </si>
  <si>
    <t>奖励金</t>
  </si>
  <si>
    <t xml:space="preserve">  粮油物资储备支出</t>
  </si>
  <si>
    <t>其他交通工具购置</t>
  </si>
  <si>
    <t>工会经费</t>
  </si>
  <si>
    <t>项</t>
  </si>
  <si>
    <t>表4</t>
  </si>
  <si>
    <t>社会保障和就业支出</t>
  </si>
  <si>
    <t xml:space="preserve">  一般行政管理事务</t>
  </si>
  <si>
    <t xml:space="preserve">  援助其他地区支出</t>
  </si>
  <si>
    <t>款</t>
  </si>
  <si>
    <t>电费</t>
  </si>
  <si>
    <t>医疗费补助</t>
  </si>
  <si>
    <t xml:space="preserve">  机关事业单位基本养老保险缴费支出</t>
  </si>
  <si>
    <t xml:space="preserve">  离休费</t>
  </si>
  <si>
    <t xml:space="preserve">  进修及培训</t>
  </si>
  <si>
    <t>无形资产购置</t>
  </si>
  <si>
    <t xml:space="preserve">  一般公共服务支出</t>
  </si>
  <si>
    <t>表3-1</t>
  </si>
  <si>
    <t xml:space="preserve">  行政单位医疗</t>
  </si>
  <si>
    <t>物业管理费</t>
  </si>
  <si>
    <t>五、教育支出</t>
  </si>
  <si>
    <t>会议费</t>
  </si>
  <si>
    <t>国有资本经营预算拨款收入</t>
  </si>
  <si>
    <t xml:space="preserve">  四川省公安厅</t>
  </si>
  <si>
    <t>教育支出</t>
  </si>
  <si>
    <t xml:space="preserve">    机关资本性支出（二）</t>
  </si>
  <si>
    <t>用事业基金弥补收支差额</t>
  </si>
  <si>
    <t>利息补贴</t>
  </si>
  <si>
    <t>资本金注入</t>
  </si>
  <si>
    <t>职工基本医疗保险缴费</t>
  </si>
  <si>
    <t>二十二、国有资本经营预算支出</t>
  </si>
  <si>
    <t>单位名称</t>
  </si>
  <si>
    <t>09</t>
  </si>
  <si>
    <t>05</t>
  </si>
  <si>
    <t>收      入      总      计</t>
  </si>
  <si>
    <t>其他商品和服务支出</t>
  </si>
  <si>
    <t>01</t>
  </si>
  <si>
    <t>政府性基金预算“三公”经费支出预算表</t>
  </si>
  <si>
    <t xml:space="preserve">  204606</t>
  </si>
  <si>
    <t>部门支出总表</t>
  </si>
  <si>
    <t xml:space="preserve">    公务员医疗补助</t>
  </si>
  <si>
    <t>债务利息及费用支出</t>
  </si>
  <si>
    <t>301</t>
  </si>
  <si>
    <t>二十三、预备费</t>
  </si>
  <si>
    <t>二、结转下年</t>
  </si>
  <si>
    <t xml:space="preserve">  住房公积金</t>
  </si>
  <si>
    <t>总计</t>
  </si>
  <si>
    <t>204902</t>
  </si>
  <si>
    <t>一般公共预算“三公”经费支出预算表</t>
  </si>
  <si>
    <t>公务用车购置</t>
  </si>
  <si>
    <t>公检法部门（在蓉）</t>
  </si>
  <si>
    <t>其他对个人和家庭的补助支出</t>
  </si>
  <si>
    <t>十三、农林水支出</t>
  </si>
  <si>
    <t>公务用车运行费</t>
  </si>
  <si>
    <t>503</t>
  </si>
  <si>
    <t>表1-1</t>
  </si>
  <si>
    <t xml:space="preserve">      离退休费</t>
  </si>
  <si>
    <t>二十、住房保障支出</t>
  </si>
  <si>
    <t>国有资本经营预算</t>
  </si>
  <si>
    <t xml:space="preserve">  204303</t>
  </si>
  <si>
    <t xml:space="preserve">  204307</t>
  </si>
  <si>
    <t>12</t>
  </si>
  <si>
    <t xml:space="preserve">  事业单位离退休</t>
  </si>
  <si>
    <t>住房保障支出</t>
  </si>
  <si>
    <t>办公费</t>
  </si>
  <si>
    <t xml:space="preserve">      委托业务费</t>
  </si>
  <si>
    <t>16</t>
  </si>
  <si>
    <t xml:space="preserve">  基本工资</t>
  </si>
  <si>
    <t>十八、援助其他地区支出</t>
  </si>
  <si>
    <t>政府性基金预算拨款收入</t>
  </si>
  <si>
    <t>三、国防支出</t>
  </si>
  <si>
    <t>国有资本经营预算安排</t>
  </si>
  <si>
    <t>四川省公安报刊影视中心</t>
  </si>
  <si>
    <t xml:space="preserve">  债务发行费用支出</t>
  </si>
  <si>
    <t>金额</t>
  </si>
  <si>
    <t>对企业补助</t>
  </si>
  <si>
    <t>一、一般公共预算拨款收入</t>
  </si>
  <si>
    <t>二十四、其他支出</t>
  </si>
  <si>
    <t>本年国有资本经营预算支出</t>
  </si>
  <si>
    <t xml:space="preserve">      培训费</t>
  </si>
  <si>
    <t>四川省公安厅幼儿园</t>
  </si>
  <si>
    <t>204601</t>
  </si>
  <si>
    <t>房屋建筑物购建</t>
  </si>
  <si>
    <t>204605</t>
  </si>
  <si>
    <t>部门收入总表</t>
  </si>
  <si>
    <t>27</t>
  </si>
  <si>
    <t>脱贫攻坚对口帮扶</t>
  </si>
  <si>
    <t>基本工资</t>
  </si>
  <si>
    <t xml:space="preserve">  邮电费</t>
  </si>
  <si>
    <t>对企业补助（基本建设）</t>
  </si>
  <si>
    <t xml:space="preserve">  四川省公安报刊影视中心</t>
  </si>
  <si>
    <t>四川省公安厅档案馆</t>
  </si>
  <si>
    <t>2018年预算数</t>
  </si>
  <si>
    <t xml:space="preserve">  政府性基金预算拨款收入</t>
  </si>
  <si>
    <t>一般公共预算拨款收入</t>
  </si>
  <si>
    <t>四川省公安厅</t>
  </si>
  <si>
    <t>医疗费</t>
  </si>
  <si>
    <t xml:space="preserve">  行政运行</t>
  </si>
  <si>
    <t xml:space="preserve">    其他社会保障和就业支出</t>
  </si>
  <si>
    <t>预备费</t>
  </si>
  <si>
    <t>表3</t>
  </si>
  <si>
    <t>专用设备购置</t>
  </si>
  <si>
    <t>办公设备购置</t>
  </si>
  <si>
    <t>事业收入</t>
  </si>
  <si>
    <t>劳务费</t>
  </si>
  <si>
    <t xml:space="preserve">  国有资本经营预算拨款收入</t>
  </si>
  <si>
    <t>二十六、债务还本支出</t>
  </si>
  <si>
    <t>十七、金融支出</t>
  </si>
  <si>
    <t>大型修缮</t>
  </si>
  <si>
    <t>公务员医疗补助缴费</t>
  </si>
  <si>
    <t xml:space="preserve">      会议费</t>
  </si>
  <si>
    <t>七、文化体育与传媒支出</t>
  </si>
  <si>
    <t xml:space="preserve">    政法统一着装经费</t>
  </si>
  <si>
    <t>十二、城乡社区支出</t>
  </si>
  <si>
    <t>专用燃料费</t>
  </si>
  <si>
    <t xml:space="preserve">  印刷费</t>
  </si>
  <si>
    <t>一、本年收入</t>
  </si>
  <si>
    <t>四川省公安厅铁路工程公安局</t>
  </si>
  <si>
    <t>政府性基金安排</t>
  </si>
  <si>
    <t>国外债务发行费用</t>
  </si>
  <si>
    <t>维修（护）费</t>
  </si>
  <si>
    <t xml:space="preserve">      专用材料购置费</t>
  </si>
  <si>
    <t xml:space="preserve">  农林水支出</t>
  </si>
  <si>
    <t>八、上年结转</t>
  </si>
  <si>
    <t>三、国有资本经营预算拨款收入</t>
  </si>
  <si>
    <t>表3-2</t>
  </si>
  <si>
    <t xml:space="preserve">      工资福利支出</t>
  </si>
  <si>
    <t xml:space="preserve">  差旅费</t>
  </si>
  <si>
    <t>其他工资福利支出</t>
  </si>
  <si>
    <t xml:space="preserve">  租赁费</t>
  </si>
  <si>
    <t>水费</t>
  </si>
  <si>
    <t>205</t>
  </si>
  <si>
    <t xml:space="preserve">  其他交通费用</t>
  </si>
  <si>
    <t xml:space="preserve">  咨询费</t>
  </si>
  <si>
    <t>财政拨款支出预算表（政府经济分类科目）</t>
  </si>
  <si>
    <t>收          入</t>
  </si>
  <si>
    <t>公务用车运行维护费</t>
  </si>
  <si>
    <t xml:space="preserve">    其中：转入事业基金</t>
  </si>
  <si>
    <t>退休费</t>
  </si>
  <si>
    <t>被装购置费</t>
  </si>
  <si>
    <t>科目编码</t>
  </si>
  <si>
    <t xml:space="preserve">  奖金</t>
  </si>
  <si>
    <t xml:space="preserve">    住房公积金</t>
  </si>
  <si>
    <t>税金及附加费用</t>
  </si>
  <si>
    <t xml:space="preserve">  上年财政拨款资金结转</t>
  </si>
  <si>
    <t xml:space="preserve">  公共安全支出</t>
  </si>
  <si>
    <t xml:space="preserve">  其中：行政运行</t>
  </si>
  <si>
    <t xml:space="preserve">        一般行政管理事务</t>
  </si>
  <si>
    <t xml:space="preserve">        治安管理</t>
  </si>
  <si>
    <t xml:space="preserve">        出入境管理</t>
  </si>
  <si>
    <t xml:space="preserve">        居民身份证管理</t>
  </si>
  <si>
    <t xml:space="preserve">        网络运行及维护</t>
  </si>
  <si>
    <t xml:space="preserve">        警犬繁育及训养</t>
  </si>
  <si>
    <t xml:space="preserve">        信息化建设</t>
  </si>
  <si>
    <t xml:space="preserve">        培训支出</t>
  </si>
  <si>
    <t xml:space="preserve">        未归口管理的行政单位离退休</t>
  </si>
  <si>
    <t xml:space="preserve">        机关事业单位基本养老保险缴费支出</t>
  </si>
  <si>
    <t xml:space="preserve">        其他社会保障和就业支出</t>
  </si>
  <si>
    <t xml:space="preserve">        行政单位医疗</t>
  </si>
  <si>
    <t xml:space="preserve">        公务员医疗补助</t>
  </si>
  <si>
    <t xml:space="preserve">        住房公积金</t>
  </si>
  <si>
    <t xml:space="preserve">        购房补贴</t>
  </si>
  <si>
    <t xml:space="preserve">       治安管理</t>
  </si>
  <si>
    <t xml:space="preserve">       一般行政管理事务</t>
  </si>
  <si>
    <t xml:space="preserve">       出入境管理</t>
  </si>
  <si>
    <t xml:space="preserve">       居民身份证管理</t>
  </si>
  <si>
    <t xml:space="preserve">       网络运行及维护</t>
  </si>
  <si>
    <t xml:space="preserve">       警犬繁育及训养</t>
  </si>
  <si>
    <t xml:space="preserve">       信息化建设</t>
  </si>
  <si>
    <t xml:space="preserve">       培训支出</t>
  </si>
  <si>
    <t xml:space="preserve">       未归口管理的行政单位离退休</t>
  </si>
  <si>
    <t xml:space="preserve">       机关事业单位基本养老保险缴费支出</t>
  </si>
  <si>
    <t xml:space="preserve">       其他社会保障和就业支出</t>
  </si>
  <si>
    <t xml:space="preserve">       行政单位医疗</t>
  </si>
  <si>
    <t xml:space="preserve">       公务员医疗补助</t>
  </si>
  <si>
    <t xml:space="preserve">       住房公积金</t>
  </si>
  <si>
    <t xml:space="preserve">       购房补贴</t>
  </si>
  <si>
    <t xml:space="preserve">    其中：行政运行</t>
  </si>
  <si>
    <t xml:space="preserve">         一般行政管理事务</t>
  </si>
  <si>
    <t xml:space="preserve">         机关服务</t>
  </si>
  <si>
    <t xml:space="preserve">         治安管理</t>
  </si>
  <si>
    <t xml:space="preserve">         出入境管理</t>
  </si>
  <si>
    <t xml:space="preserve">         居民身份证管理</t>
  </si>
  <si>
    <t xml:space="preserve">         网络运行及维护</t>
  </si>
  <si>
    <t xml:space="preserve">         警犬繁育及训养</t>
  </si>
  <si>
    <t xml:space="preserve">         信息化建设</t>
  </si>
  <si>
    <t xml:space="preserve">         事业运行</t>
  </si>
  <si>
    <t xml:space="preserve">  其中：一般行政管理事务</t>
  </si>
  <si>
    <t xml:space="preserve">       治安管理</t>
  </si>
  <si>
    <t xml:space="preserve">         其中：差旅费(2040204)</t>
  </si>
  <si>
    <t xml:space="preserve">          其中：民用无人机安全管理平台建设工程</t>
  </si>
  <si>
    <t xml:space="preserve">                公安业务装备及资产购建(2040202)</t>
  </si>
  <si>
    <t xml:space="preserve">                设备购置经费</t>
  </si>
  <si>
    <t xml:space="preserve">                设施设备维修费</t>
  </si>
  <si>
    <t xml:space="preserve">                会议费</t>
  </si>
  <si>
    <t xml:space="preserve">                公务接待费</t>
  </si>
  <si>
    <t xml:space="preserve">                纪检专项工作经费</t>
  </si>
  <si>
    <t xml:space="preserve">                公安民警（机关）立功受奖表彰奖励</t>
  </si>
  <si>
    <t xml:space="preserve">                培训费</t>
  </si>
  <si>
    <t xml:space="preserve">                中央补助公共卫生服务资金</t>
  </si>
  <si>
    <t xml:space="preserve">                物业管理费</t>
  </si>
  <si>
    <t xml:space="preserve">                公务用车运行维护费</t>
  </si>
  <si>
    <t xml:space="preserve">                因公出国（境）经费</t>
  </si>
  <si>
    <t xml:space="preserve">                差旅费(2040202)</t>
  </si>
  <si>
    <t xml:space="preserve">                通用项目应急机动经费</t>
  </si>
  <si>
    <t xml:space="preserve">                司法救助经费</t>
  </si>
  <si>
    <t xml:space="preserve">                创新基地（平台）及人才项目</t>
  </si>
  <si>
    <t xml:space="preserve">                机场公安局三台合一、大厅显示屏建设项目</t>
  </si>
  <si>
    <t xml:space="preserve">         其中：差旅费(2040215)</t>
  </si>
  <si>
    <t xml:space="preserve">         信息化建设及网络运行维护经费</t>
  </si>
  <si>
    <t xml:space="preserve">         其中：四川公安基层实战业务系统</t>
  </si>
  <si>
    <t xml:space="preserve">               网安视频调度设备建设</t>
  </si>
  <si>
    <t xml:space="preserve">               公安移动警务项目</t>
  </si>
  <si>
    <t xml:space="preserve">               四川公安政治工作信息系统</t>
  </si>
  <si>
    <t xml:space="preserve">               全省公安数字集群通信网（PDT）建设</t>
  </si>
  <si>
    <t xml:space="preserve">               四川公安信息网安全设施优化完善</t>
  </si>
  <si>
    <t xml:space="preserve">               社会化信息采集及公共安全管理平台</t>
  </si>
  <si>
    <t xml:space="preserve">               警务心理实战管理应用平台</t>
  </si>
  <si>
    <t xml:space="preserve">               足迹自动识别系统</t>
  </si>
  <si>
    <t xml:space="preserve">               四川网上公安移动服务平台</t>
  </si>
  <si>
    <t xml:space="preserve">               四川省公安厅人口业务监督及便民服务综合应用项目系统</t>
  </si>
  <si>
    <t xml:space="preserve">               信息中心核心存储及云计算大数据服务器扩容</t>
  </si>
  <si>
    <t xml:space="preserve">               信息中心基础硬件设施项目</t>
  </si>
  <si>
    <t xml:space="preserve">               大数据智能辅助办公系统</t>
  </si>
  <si>
    <t xml:space="preserve">               执法规范法律应用支持系统</t>
  </si>
  <si>
    <t xml:space="preserve">               第二指挥大厅音视频会议系统改造</t>
  </si>
  <si>
    <t xml:space="preserve">               PGIS二三维一体化应用系统</t>
  </si>
  <si>
    <t xml:space="preserve">               四川新一代移动警务集群对讲系统</t>
  </si>
  <si>
    <t xml:space="preserve">               PKI/PMI身份认证与访问控制系统升级建设项目</t>
  </si>
  <si>
    <t xml:space="preserve">               四川公安综合移动办公系统</t>
  </si>
  <si>
    <t xml:space="preserve">               高危人员动态管控系统</t>
  </si>
  <si>
    <t xml:space="preserve">               四川公安移动实战系统</t>
  </si>
  <si>
    <t xml:space="preserve">               智慧政工综合平台</t>
  </si>
  <si>
    <t xml:space="preserve">    学前教育</t>
  </si>
  <si>
    <t xml:space="preserve">    购房补贴</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</si>
  <si>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</si>
  <si>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</si>
  <si>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</si>
  <si>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</si>
  <si>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</si>
  <si>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住房公积金</t>
  </si>
  <si>
    <t xml:space="preserve">  委托业务费</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</si>
  <si>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</si>
  <si>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</si>
  <si>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</si>
  <si>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</si>
  <si>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</si>
  <si>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</si>
  <si>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</si>
  <si>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</si>
  <si>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</si>
  <si>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</si>
  <si>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</si>
  <si>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</si>
  <si>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</si>
  <si>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204-四川省公安厅</t>
  </si>
  <si>
    <t>204-四川省公安厅</t>
  </si>
  <si>
    <t>204301-四川省公安厅</t>
  </si>
  <si>
    <t xml:space="preserve">      其中：公安民警（机关）立功受奖表彰奖励</t>
  </si>
  <si>
    <t>确保立功受奖民警职工奖金</t>
  </si>
  <si>
    <t>表彰奖励人次</t>
  </si>
  <si>
    <t>≥200人</t>
  </si>
  <si>
    <t>对工作的促进作用</t>
  </si>
  <si>
    <t>通过表彰先进，进一步激发广大民警的职业荣誉感、归属感，提升队伍的凝聚力、向心力、战斗力。</t>
  </si>
  <si>
    <t>受表彰民警满意度（%）</t>
  </si>
  <si>
    <t>≥95</t>
  </si>
  <si>
    <t>开展专项表彰奖励工作（次）</t>
  </si>
  <si>
    <t>≥3</t>
  </si>
  <si>
    <t>影响年限</t>
  </si>
  <si>
    <t>1年</t>
  </si>
  <si>
    <t>项目按期完成时间</t>
  </si>
  <si>
    <t>2018/12/31</t>
  </si>
  <si>
    <t xml:space="preserve">           全省公安数字集群通信网（PDT）建设</t>
  </si>
  <si>
    <t>全面提升我省公安各业务警种通信指挥能力，增加警用无线350兆通信系统保密性与抗干扰性。为日常警务、重大活动安保、反恐维稳提供有力的通信能力支撑</t>
  </si>
  <si>
    <t>建设数字集群基站（个）</t>
  </si>
  <si>
    <t>使用年限</t>
  </si>
  <si>
    <t>10年以上</t>
  </si>
  <si>
    <t>数字基站交换中心(个）</t>
  </si>
  <si>
    <t>评审合格率（%）</t>
  </si>
  <si>
    <t>项目按期完成率（%）</t>
  </si>
  <si>
    <t>验收合格率（%）</t>
  </si>
  <si>
    <t>完成上报时效</t>
  </si>
  <si>
    <t xml:space="preserve">           社会化信息采集及公共安全管理平台</t>
  </si>
  <si>
    <t>完成治安部门相关业务信息系统资源整合，对汇集数据进行大数据建模分析，为领导决策提供数据支撑。</t>
  </si>
  <si>
    <t>完成时效</t>
  </si>
  <si>
    <t>2018年年底完成</t>
  </si>
  <si>
    <t>完成十三个治安系统整合</t>
  </si>
  <si>
    <t>完成治安相关业务系统整合（个）</t>
  </si>
  <si>
    <t>影响率</t>
  </si>
  <si>
    <t>&gt;10年</t>
  </si>
  <si>
    <t>预算范围内</t>
  </si>
  <si>
    <t>1668万元</t>
  </si>
  <si>
    <t xml:space="preserve">           足迹自动识别系统</t>
  </si>
  <si>
    <t>实现全省足迹信息一级建库、四级应用的模式。省厅建立全省足迹信息总库，包括现场足迹信息、嫌疑人样本足迹信息、鞋样本信息。全省各个市、分县局公安机关能够通过远程终端对省厅数据库进行访问，包括足迹信息的录入、查询、比对、案件串并等；全省基层科所队、信息采集室利用足迹采集仪或捺印足迹对全市或者全省现场足迹库倒查，实现全省足迹信息数据共享。通过足迹系统串并案件，通过突发案件的嫌疑人及时排查、专项行动嫌疑人信息倒查，可以侦查破案打击犯罪提供有力的信息支撑</t>
  </si>
  <si>
    <t>通过科学系统的管理，可以实现每年有效串案数</t>
  </si>
  <si>
    <t>1000串以上</t>
  </si>
  <si>
    <t>通过足迹系统可以串并案件，通过突发案件的嫌疑人及时排查、专项行动嫌疑人信息倒查，可以为技术人足迹系统的应用，将有效促进公安部门在足迹方面由手工方式向信息化方向的转变，提高刑事案件现场物证、痕迹的比对串并机率，使足迹信息在实际案件侦破过程中发挥极大的作用。</t>
  </si>
  <si>
    <t>2018年12月底</t>
  </si>
  <si>
    <t>3年以上</t>
  </si>
  <si>
    <t>有效串并案件数</t>
  </si>
  <si>
    <t>5000起以上</t>
  </si>
  <si>
    <t xml:space="preserve">           四川省公安厅人口业务监督及便民服务综合应用项目系统</t>
  </si>
  <si>
    <t>提高全省公安机关户政管理（户口、身份证管理）便民服务水平，需要在我省省级集中式人口信息管理系统建设的基础上，按照公安部关于公安工作改革和人口信息系统升级改造的要求，结合省公安厅和财政厅、纪委监察等单位的建设和应用需求，建设四川省公安厅人口业务监督及便民服务系统，实现户籍省内网上迁移和一站式办结，跨地域网上信息迁移核验，居民身份证省内外异地受理等便民服务功能，并与公安部人口信息系统（二期）实现全面对接，完善户籍人口城镇化统计等功能，服务党政部门决策。</t>
  </si>
  <si>
    <t>100</t>
  </si>
  <si>
    <t>对工作促进作用</t>
  </si>
  <si>
    <t>便民监督户证业务</t>
  </si>
  <si>
    <t>申报通过率（%）</t>
  </si>
  <si>
    <t>落实率（%）</t>
  </si>
  <si>
    <t>影响率（%）</t>
  </si>
  <si>
    <t>影响年限（≥年）</t>
  </si>
  <si>
    <t>3</t>
  </si>
  <si>
    <t xml:space="preserve">           信息中心基础硬件设施项目</t>
  </si>
  <si>
    <t>在国家大数据战略和公安“十三五”规划全面推进背景下，我省公安在云计算大数据在顶层规划上加强统筹，以“统一领导、统一规划、统一标准”要求开展我省应用系统建设，未来两年厅信息中心支撑的全省性和各警种的应用系统、业务量将快速增加，关键业务的设备容量、性能等存在瓶颈，可用的云平台大数据计算、存储资源也将不足。为进一步提高信息中心支撑能力，结合当前及未来一段时间承载应用的建设与使用情况，保证各应用系统的正常、高效运行，需要新增云计算大数据服务器、存储设备等基础硬件设备一批。</t>
  </si>
  <si>
    <t>公安厅信息中心基础硬件设施</t>
  </si>
  <si>
    <t>1套</t>
  </si>
  <si>
    <t>5年以上</t>
  </si>
  <si>
    <t>2019年12月</t>
  </si>
  <si>
    <t>提升公安厅信息支撑服务能力</t>
  </si>
  <si>
    <t>通过四川省公安厅信息中心基础硬件设施扩容项目建设，保证全厅条线或全省性已建设应用系统的正常、高效运行，并确保整体信息中心软硬基础资源的余量，满足应用系统业务量的不断增长，并支撑未来两年内在建项目的部署上线。</t>
  </si>
  <si>
    <t>支撑用户规模</t>
  </si>
  <si>
    <t>满足8万用户使用</t>
  </si>
  <si>
    <t xml:space="preserve">           PGIS二三维一体化应用系统</t>
  </si>
  <si>
    <t>1、二三维一体化应用系统是对PGIS二期二维地图数据的有效补充，促进二三维地理信息数据融合，探索建立全景、三维等多元地图数据规范，向各警种提供二三维地图数据服务支撑。2、基础地图数据持续更新。3、引入互联网实时路况、实时导航、路径规划等功能，探索搭建空间大数据分析挖掘，深化与扁平化实战指挥平台、大数据平台等对接，形成基层基础管理、打击犯罪、平安藏区等全省性一张图应用；完善移动警务PGIS应用。</t>
  </si>
  <si>
    <t>PGIS二三维一体化应用系统</t>
  </si>
  <si>
    <t>提升基层基础管理、治安防控、指挥调度等可视化、空间化能力</t>
  </si>
  <si>
    <t>促进二三维地理信息数据融合，探索建立全景、三维等多元地图数据规范，基础地图数据持续更新，向各警种提供二三维地图数据服务支撑，引入互联网实时路况、实时导航、路径规划等功能，探索搭建空间大数据分析挖掘，深化与扁平化实战指挥平台、大数据平台等对接，形成基层基础管理、打击犯罪、平安藏区等全省性一张图可视化、空间化应用。</t>
  </si>
  <si>
    <t>用户规模</t>
  </si>
  <si>
    <t>满足4万用户使用</t>
  </si>
  <si>
    <t xml:space="preserve">           网安视频调度设备建设</t>
  </si>
  <si>
    <t>以全省网安专网为承载网络，建设省、市、县三级互联的网络视频会议系统。按照公安部建设要求，视频系统设备由省级单位统一采购，配套的语音显示系统、会议室改造、安装调试和后期维护工作由各地使用单位负责。省厅网安总队需要新增1套云视频会议多点控制单元及综合业务服务器1套。此次建设完成后，将实现新增150个终端同时与会，并支持分组会议。</t>
  </si>
  <si>
    <t>云视频会议多点控制单元</t>
  </si>
  <si>
    <t>3年</t>
  </si>
  <si>
    <t>综合业务服务器</t>
  </si>
  <si>
    <t>分组会议终端数</t>
  </si>
  <si>
    <t>150个</t>
  </si>
  <si>
    <t xml:space="preserve">           PKI/PMI身份认证与访问控制系统升级建设项目 </t>
  </si>
  <si>
    <t>通过项目建设,实现PKI/PMI身份认证与访问控制系统对SM2国产密码算法的支持，实现警务辅助人员数字证书发放，提升系统的易用性，实现警员和警务辅助人员的统一用户和证书管理。，为公安信息化应用提供安全、可靠、受控的基础环境。同时实现移动警务PKI系统与与公安信息网PKI系统进行互认，形成全国统一的移动警务PKI体系。</t>
  </si>
  <si>
    <t>警员PKI/PMI基础设施平台</t>
  </si>
  <si>
    <t>公安业务资源的安全管控能力</t>
  </si>
  <si>
    <t>通过四川公安信息网PKI/PMI身份认证与访问控制系统升级扩容建设，实现SM2国产密码算法支持，解决警务辅助人员访问公安信息网存在的身份不实和越权访问等问题，解决民警通过移动警务终端访问公安信息网资源存在应用障碍和安全隐患的问题。</t>
  </si>
  <si>
    <t xml:space="preserve">警务辅助人员PKI/PMI系统 </t>
  </si>
  <si>
    <t>警用数字证书管理系统</t>
  </si>
  <si>
    <t>移动警务PKI系统</t>
  </si>
  <si>
    <t xml:space="preserve">支撑用户规模 </t>
  </si>
  <si>
    <t xml:space="preserve"> 满足8万用户使用</t>
  </si>
  <si>
    <t xml:space="preserve">           公安业务装备及资产购建</t>
  </si>
  <si>
    <t>及时购置及更新公安业务装备资产，提高警用装备使用效益和现代化水平，更加符合实战需要</t>
  </si>
  <si>
    <t>资产购置参数</t>
  </si>
  <si>
    <t>达到需购买装备的规格参数和实战需求</t>
  </si>
  <si>
    <t>及时购置及更新公安业务装备资产，全面提高机场公安局警用装备配备水平，提升公安民警在执勤执法、巡逻防控工作中的战斗力和防护能力。</t>
  </si>
  <si>
    <t>设备使用满意度</t>
  </si>
  <si>
    <t>≥90%</t>
  </si>
  <si>
    <t>验收合格率</t>
  </si>
  <si>
    <t>2018-12-1</t>
  </si>
  <si>
    <t>1年以上</t>
  </si>
  <si>
    <t xml:space="preserve">           信息化建设及网络运行维护经费</t>
  </si>
  <si>
    <t>保障公安厅各类信息化系统有效运行，保障公安信息通讯畅通，为全省公安机关办案等业务工作提供信息化和网络通信支撑。</t>
  </si>
  <si>
    <t>全年发生故障次数</t>
  </si>
  <si>
    <t>≤50次</t>
  </si>
  <si>
    <t>确保公安信息系统高效稳定运行，满足我省公安信息化“大整合、高共享、深应用”的需要；通过提供移动化办公信快捷信息收发服务等，全面提升厅机关服务基层、服务群众能力。</t>
  </si>
  <si>
    <t>信息系统使用满意度（%）</t>
  </si>
  <si>
    <t>信息化系统运行维护数量（个）</t>
  </si>
  <si>
    <t>30</t>
  </si>
  <si>
    <t xml:space="preserve">           刑事技术装备建设</t>
  </si>
  <si>
    <t>按照《公安发展“十三五”规划（2016-2020年）》和《四川省公安发展“十三五”规划》要求，推进服务诉讼为中心的司法体制改革，加大刑事技术装备投入，努力“创建全国一流刑事技术检验鉴定机构”，填补省内检验鉴定项目空白，对提高现场物证发现提取能力，提升现场快速检验检测能力，提高实验室检验鉴定准确性具有十分重要的作用。</t>
  </si>
  <si>
    <t>购买设备数量</t>
  </si>
  <si>
    <t>8套</t>
  </si>
  <si>
    <t>为案件侦破提供准确的鉴定结果和侦查方向，进一步增强提高侦查打击能力维护人民群众财产及生命安全，保障社会稳定，促进社会和谐发展。</t>
  </si>
  <si>
    <t>完成设备采购验收调试支付工作</t>
  </si>
  <si>
    <t>正式投入使用时间</t>
  </si>
  <si>
    <t>2019年底</t>
  </si>
  <si>
    <t>≥5年</t>
  </si>
  <si>
    <t xml:space="preserve">           执法规范法律应用支持系统</t>
  </si>
  <si>
    <t>提供便捷、完善、准确、系统的法律法规查询服务，避免网上查询的不准确及不确定；提供便捷、直接、全面的信息索引服务，便于民警日常办案使用需求，推动执法规范化。</t>
  </si>
  <si>
    <t>推进全省公安机关法律法规应用水平，大幅提高执法质量</t>
  </si>
  <si>
    <t>完成（上报）时限</t>
  </si>
  <si>
    <t>2018年12月</t>
  </si>
  <si>
    <t>覆盖面</t>
  </si>
  <si>
    <t>全省公安机关</t>
  </si>
  <si>
    <t>完成软件系统建设数量</t>
  </si>
  <si>
    <t>使用年限（≥）</t>
  </si>
  <si>
    <t>影响年限（≥）</t>
  </si>
  <si>
    <t>204302-四川省公安厅</t>
  </si>
  <si>
    <t xml:space="preserve">           政法统一着装经费</t>
  </si>
  <si>
    <t>切实做好全省民警被装物资供应后勤保障工作，确保被装配备到位</t>
  </si>
  <si>
    <t>供应人数</t>
  </si>
  <si>
    <t>8万</t>
  </si>
  <si>
    <t>为民警配发相应装备，警衔标志，落实全省民警被装物资供应后勤保障工作</t>
  </si>
  <si>
    <t>全省着装民警满意度（%）</t>
  </si>
  <si>
    <t>100%</t>
  </si>
  <si>
    <t>服装购置标准</t>
  </si>
  <si>
    <t>符合公安部配备民警制服标准</t>
  </si>
  <si>
    <t>2018/12/1</t>
  </si>
  <si>
    <r>
      <t>表</t>
    </r>
    <r>
      <rPr>
        <sz val="11"/>
        <color indexed="8"/>
        <rFont val="Arial"/>
        <family val="2"/>
      </rPr>
      <t>6</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</si>
</sst>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_);\(#,##0\)"/>
    <numFmt numFmtId="183" formatCode="&quot;\&quot;#,##0.00_);\(&quot;\&quot;#,##0.00\)"/>
    <numFmt numFmtId="184" formatCode="#,##0.00_);[Red]\(#,##0.00\)"/>
    <numFmt numFmtId="185" formatCode="#,##0.0_);[Red]\(#,##0.0\)"/>
    <numFmt numFmtId="186" formatCode="#,##0_);[Red]\(#,##0\)"/>
    <numFmt numFmtId="187" formatCode="#,##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
    <numFmt numFmtId="194" formatCode="* #,##0.0;* \-#,##0.0;* &quot;&quot;??;@"/>
    <numFmt numFmtId="195" formatCode="* #,##0.00;* \-#,##0.00;* &quot;&quot;??;@"/>
    <numFmt numFmtId="196" formatCode="0_);[Red]\(0\)"/>
    <numFmt numFmtId="197" formatCode="#,##0.00_ "/>
    <numFmt numFmtId="198" formatCode="#,##0.00_);\(#,##0.00\)"/>
    <numFmt numFmtId="199" formatCode="#,##0.0_);\(#,##0.0\)"/>
    <numFmt numFmtId="200" formatCode="* #,##0;* \-#,##0;* &quot;&quot;??;@"/>
    <numFmt numFmtId="201" formatCode="000000"/>
    <numFmt numFmtId="202" formatCode="#,##0.0_ "/>
    <numFmt numFmtId="203" formatCode="#,##0.000_);[Red]\(#,##0.000\)"/>
    <numFmt numFmtId="204" formatCode="#,##0.0000"/>
    <numFmt numFmtId="205" formatCode="###0.0"/>
    <numFmt numFmtId="206" formatCode="###0"/>
    <numFmt numFmtId="207" formatCode="###0.00"/>
    <numFmt numFmtId="208" formatCode="&quot;是&quot;;&quot;是&quot;;&quot;否&quot;"/>
    <numFmt numFmtId="209" formatCode="&quot;真&quot;;&quot;真&quot;;&quot;假&quot;"/>
    <numFmt numFmtId="210" formatCode="&quot;开&quot;;&quot;开&quot;;&quot;关&quot;"/>
    <numFmt numFmtId="211" formatCode="0.0_);[Red]\(0.0\)"/>
    <numFmt numFmtId="212" formatCode="0.00_);[Red]\(0.00\)"/>
    <numFmt numFmtId="213" formatCode="#,##0_ "/>
    <numFmt numFmtId="214" formatCode="&quot;$&quot;#,##0_);\(&quot;$&quot;#,##0\)"/>
    <numFmt numFmtId="215" formatCode="&quot;$&quot;#,##0_);[Red]\(&quot;$&quot;#,##0\)"/>
    <numFmt numFmtId="216" formatCode="&quot;$&quot;#,##0.00_);\(&quot;$&quot;#,##0.00\)"/>
    <numFmt numFmtId="217" formatCode="&quot;$&quot;#,##0.00_);[Red]\(&quot;$&quot;#,##0.00\)"/>
    <numFmt numFmtId="218" formatCode="* ###0;* \-###0;* &quot;-&quot;??;@"/>
    <numFmt numFmtId="219" formatCode="_(&quot;$&quot;* #,##0_);\(&quot;$&quot;* #,##0\);_(&quot;$&quot;* &quot;-&quot;_);_(@_)"/>
    <numFmt numFmtId="220" formatCode="_(* #,##0_);\(* #,##0\);_(* &quot;-&quot;_);_(@_)"/>
    <numFmt numFmtId="221" formatCode="_(&quot;$&quot;* #,##0.00_);\(&quot;$&quot;* #,##0.00\);_(&quot;$&quot;* &quot;-&quot;??_);_(@_)"/>
    <numFmt numFmtId="222" formatCode="_(* #,##0.00_);\(* #,##0.00\);_(* &quot;-&quot;??_);_(@_)"/>
    <numFmt numFmtId="223" formatCode="&quot;隐藏 64&quot;"/>
    <numFmt numFmtId="224" formatCode="&quot;隐藏 65&quot;"/>
    <numFmt numFmtId="225" formatCode="&quot;隐藏 66&quot;"/>
    <numFmt numFmtId="226" formatCode="&quot;隐藏 67&quot;"/>
    <numFmt numFmtId="227" formatCode="0.0"/>
  </numFmts>
  <fonts count="41">
    <font>
      <sz val="9"/>
      <color indexed="8"/>
      <name val="宋体"/>
      <family val="0"/>
    </font>
    <font>
      <sz val="36"/>
      <color indexed="8"/>
      <name val="黑体"/>
      <family val="0"/>
    </font>
    <font>
      <sz val="18"/>
      <color indexed="8"/>
      <name val="黑体"/>
      <family val="0"/>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b/>
      <sz val="10"/>
      <color indexed="8"/>
      <name val="宋体"/>
      <family val="0"/>
    </font>
    <font>
      <sz val="8"/>
      <color indexed="8"/>
      <name val="宋体"/>
      <family val="0"/>
    </font>
    <font>
      <b/>
      <sz val="9"/>
      <color indexed="8"/>
      <name val="宋体"/>
      <family val="0"/>
    </font>
    <font>
      <sz val="12"/>
      <name val="宋体"/>
      <family val="0"/>
    </font>
    <font>
      <b/>
      <sz val="12"/>
      <color indexed="8"/>
      <name val="宋体"/>
      <family val="0"/>
    </font>
    <font>
      <sz val="10"/>
      <name val="宋体"/>
      <family val="0"/>
    </font>
    <font>
      <b/>
      <sz val="16"/>
      <name val="宋体"/>
      <family val="0"/>
    </font>
    <font>
      <sz val="9"/>
      <name val="Times New Roman"/>
      <family val="1"/>
    </font>
    <font>
      <b/>
      <sz val="9"/>
      <name val="宋体"/>
      <family val="0"/>
    </font>
    <font>
      <b/>
      <sz val="18"/>
      <name val="黑体"/>
      <family val="0"/>
    </font>
    <font>
      <sz val="11"/>
      <color indexed="8"/>
      <name val="宋体"/>
      <family val="0"/>
    </font>
    <font>
      <sz val="12"/>
      <name val="Times New Roman"/>
      <family val="1"/>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Arial"/>
      <family val="2"/>
    </font>
    <font>
      <sz val="11"/>
      <name val="宋体"/>
      <family val="0"/>
    </font>
    <font>
      <b/>
      <sz val="11"/>
      <name val="宋体"/>
      <family val="0"/>
    </font>
    <font>
      <b/>
      <sz val="10"/>
      <name val="宋体"/>
      <family val="0"/>
    </font>
    <font>
      <sz val="10"/>
      <color indexed="8"/>
      <name val="Arial"/>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color indexed="63"/>
      </left>
      <right/>
      <top style="thin">
        <color indexed="63"/>
      </top>
      <bottom style="thin">
        <color indexed="63"/>
      </bottom>
    </border>
    <border>
      <left style="thin">
        <color indexed="63"/>
      </left>
      <right style="thin">
        <color indexed="63"/>
      </right>
      <top/>
      <bottom style="thin">
        <color indexed="63"/>
      </bottom>
    </border>
    <border>
      <left style="thin">
        <color indexed="63"/>
      </left>
      <right style="thin">
        <color indexed="63"/>
      </right>
      <top style="thin">
        <color indexed="63"/>
      </top>
      <bottom/>
    </border>
    <border>
      <left style="thin">
        <color indexed="63"/>
      </left>
      <right style="thin">
        <color indexed="63"/>
      </right>
      <top/>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border>
    <border>
      <left/>
      <right style="thin">
        <color indexed="63"/>
      </right>
      <top/>
      <bottom/>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s>
  <cellStyleXfs count="61">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0" borderId="4"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28" fillId="12" borderId="5" applyNumberFormat="0" applyAlignment="0" applyProtection="0"/>
    <xf numFmtId="0" fontId="29" fillId="1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0" fontId="18" fillId="5" borderId="0" applyNumberFormat="0" applyBorder="0" applyAlignment="0" applyProtection="0"/>
    <xf numFmtId="0" fontId="18" fillId="4"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9" borderId="0" applyNumberFormat="0" applyBorder="0" applyAlignment="0" applyProtection="0"/>
    <xf numFmtId="0" fontId="20" fillId="17" borderId="0" applyNumberFormat="0" applyBorder="0" applyAlignment="0" applyProtection="0"/>
    <xf numFmtId="0" fontId="33" fillId="7" borderId="0" applyNumberFormat="0" applyBorder="0" applyAlignment="0" applyProtection="0"/>
    <xf numFmtId="0" fontId="34" fillId="12" borderId="8" applyNumberFormat="0" applyAlignment="0" applyProtection="0"/>
    <xf numFmtId="0" fontId="35" fillId="7" borderId="5" applyNumberFormat="0" applyAlignment="0" applyProtection="0"/>
    <xf numFmtId="0" fontId="0" fillId="4" borderId="9" applyNumberFormat="0" applyFont="0" applyAlignment="0" applyProtection="0"/>
  </cellStyleXfs>
  <cellXfs count="236">
    <xf numFmtId="1" fontId="0" fillId="0" borderId="0" xfId="0" applyNumberFormat="1" applyFill="1" applyAlignment="1">
      <alignment/>
    </xf>
    <xf numFmtId="0" fontId="4" fillId="12" borderId="0" xfId="0" applyNumberFormat="1" applyFont="1" applyFill="1" applyAlignment="1">
      <alignment/>
    </xf>
    <xf numFmtId="1" fontId="9" fillId="0" borderId="0" xfId="0" applyNumberFormat="1" applyFont="1" applyFill="1" applyAlignment="1">
      <alignment/>
    </xf>
    <xf numFmtId="0" fontId="0" fillId="12" borderId="0" xfId="0" applyNumberFormat="1" applyFont="1" applyFill="1" applyAlignment="1">
      <alignment/>
    </xf>
    <xf numFmtId="1" fontId="11" fillId="0" borderId="0" xfId="0" applyNumberFormat="1" applyFont="1" applyFill="1" applyAlignment="1">
      <alignment/>
    </xf>
    <xf numFmtId="0" fontId="6"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1" fillId="0" borderId="0" xfId="0" applyNumberFormat="1" applyFont="1" applyFill="1" applyAlignment="1">
      <alignment horizontal="center"/>
    </xf>
    <xf numFmtId="0" fontId="12" fillId="0" borderId="0" xfId="0" applyNumberFormat="1" applyFont="1" applyFill="1" applyAlignment="1">
      <alignment/>
    </xf>
    <xf numFmtId="0" fontId="4" fillId="0" borderId="0" xfId="0" applyNumberFormat="1" applyFont="1" applyFill="1" applyAlignment="1">
      <alignment horizontal="center"/>
    </xf>
    <xf numFmtId="0" fontId="4" fillId="12" borderId="0" xfId="0" applyNumberFormat="1" applyFont="1" applyFill="1" applyBorder="1" applyAlignment="1">
      <alignment/>
    </xf>
    <xf numFmtId="1" fontId="0" fillId="0" borderId="0" xfId="0" applyNumberFormat="1" applyFill="1" applyBorder="1" applyAlignment="1">
      <alignment/>
    </xf>
    <xf numFmtId="0" fontId="0" fillId="12" borderId="0" xfId="0" applyNumberFormat="1" applyFont="1" applyFill="1" applyBorder="1" applyAlignment="1">
      <alignment/>
    </xf>
    <xf numFmtId="0" fontId="6" fillId="0" borderId="0" xfId="0" applyNumberFormat="1" applyFont="1" applyFill="1" applyBorder="1" applyAlignment="1">
      <alignment/>
    </xf>
    <xf numFmtId="1" fontId="9"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13" fillId="0" borderId="0" xfId="0" applyNumberFormat="1" applyFont="1" applyFill="1" applyAlignment="1">
      <alignment/>
    </xf>
    <xf numFmtId="0" fontId="13" fillId="0" borderId="0" xfId="0" applyNumberFormat="1" applyFont="1" applyFill="1" applyAlignment="1">
      <alignment horizontal="right"/>
    </xf>
    <xf numFmtId="0" fontId="13" fillId="0" borderId="0" xfId="0" applyNumberFormat="1" applyFont="1" applyFill="1" applyAlignment="1">
      <alignment horizontal="right" vertical="center"/>
    </xf>
    <xf numFmtId="0" fontId="5" fillId="12" borderId="0" xfId="0" applyNumberFormat="1" applyFont="1" applyFill="1" applyAlignment="1">
      <alignment/>
    </xf>
    <xf numFmtId="0" fontId="5" fillId="12" borderId="0" xfId="0" applyNumberFormat="1" applyFont="1" applyFill="1" applyAlignment="1">
      <alignment horizontal="right" vertical="center"/>
    </xf>
    <xf numFmtId="0" fontId="5" fillId="12" borderId="0" xfId="0" applyNumberFormat="1" applyFont="1" applyFill="1" applyAlignment="1">
      <alignment/>
    </xf>
    <xf numFmtId="0" fontId="13" fillId="12" borderId="0" xfId="0" applyNumberFormat="1" applyFont="1" applyFill="1" applyAlignment="1">
      <alignment/>
    </xf>
    <xf numFmtId="0" fontId="13" fillId="12" borderId="0" xfId="0" applyNumberFormat="1" applyFont="1" applyFill="1" applyAlignment="1">
      <alignment horizontal="right" vertical="center"/>
    </xf>
    <xf numFmtId="0" fontId="13" fillId="12" borderId="0" xfId="0" applyNumberFormat="1" applyFont="1" applyFill="1" applyAlignment="1">
      <alignment/>
    </xf>
    <xf numFmtId="0" fontId="13" fillId="12" borderId="10" xfId="0" applyNumberFormat="1" applyFont="1" applyFill="1" applyBorder="1" applyAlignment="1">
      <alignment horizontal="center" vertical="center" wrapText="1"/>
    </xf>
    <xf numFmtId="0" fontId="5" fillId="0" borderId="0" xfId="0" applyNumberFormat="1" applyFont="1" applyFill="1" applyAlignment="1">
      <alignment/>
    </xf>
    <xf numFmtId="0" fontId="5" fillId="0" borderId="0" xfId="0" applyNumberFormat="1" applyFont="1" applyFill="1" applyAlignment="1">
      <alignment/>
    </xf>
    <xf numFmtId="0" fontId="5" fillId="12" borderId="10" xfId="0" applyNumberFormat="1" applyFont="1" applyFill="1" applyBorder="1" applyAlignment="1">
      <alignment horizontal="center" vertical="center" wrapText="1"/>
    </xf>
    <xf numFmtId="0" fontId="13" fillId="0" borderId="0" xfId="0" applyNumberFormat="1" applyFont="1" applyFill="1" applyAlignment="1">
      <alignment horizontal="centerContinuous" vertical="center"/>
    </xf>
    <xf numFmtId="0" fontId="5" fillId="12" borderId="0" xfId="0" applyNumberFormat="1" applyFont="1" applyFill="1" applyAlignment="1" applyProtection="1">
      <alignment vertical="center"/>
      <protection/>
    </xf>
    <xf numFmtId="1" fontId="0" fillId="0" borderId="0" xfId="0" applyNumberFormat="1" applyFont="1" applyFill="1" applyAlignment="1">
      <alignment horizontal="center" vertical="center" wrapText="1"/>
    </xf>
    <xf numFmtId="0" fontId="10" fillId="12" borderId="0" xfId="0" applyNumberFormat="1" applyFont="1" applyFill="1" applyAlignment="1">
      <alignment/>
    </xf>
    <xf numFmtId="0" fontId="5" fillId="12"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15" fillId="12" borderId="0" xfId="0" applyNumberFormat="1" applyFont="1" applyFill="1" applyAlignment="1" applyProtection="1">
      <alignment vertical="center" wrapText="1"/>
      <protection/>
    </xf>
    <xf numFmtId="0" fontId="16" fillId="12" borderId="0" xfId="0" applyNumberFormat="1" applyFont="1" applyFill="1" applyAlignment="1" applyProtection="1">
      <alignment vertical="center" wrapText="1"/>
      <protection/>
    </xf>
    <xf numFmtId="0" fontId="5"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5" fillId="0" borderId="0" xfId="0" applyNumberFormat="1" applyFont="1" applyFill="1" applyAlignment="1" applyProtection="1">
      <alignment vertical="center" wrapText="1"/>
      <protection/>
    </xf>
    <xf numFmtId="1" fontId="0" fillId="0" borderId="0" xfId="0" applyNumberFormat="1" applyFill="1" applyAlignment="1">
      <alignment horizontal="center" vertical="center" wrapText="1"/>
    </xf>
    <xf numFmtId="0" fontId="14" fillId="0" borderId="0" xfId="0" applyNumberFormat="1" applyFont="1" applyFill="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0" fontId="5" fillId="12" borderId="0" xfId="0" applyNumberFormat="1" applyFont="1" applyFill="1" applyAlignment="1" applyProtection="1">
      <alignment horizontal="right" vertical="center"/>
      <protection/>
    </xf>
    <xf numFmtId="1" fontId="5" fillId="0" borderId="0" xfId="0" applyNumberFormat="1" applyFont="1" applyFill="1" applyAlignment="1">
      <alignment vertical="center"/>
    </xf>
    <xf numFmtId="0" fontId="0" fillId="0" borderId="0" xfId="0" applyNumberFormat="1" applyFont="1" applyFill="1" applyAlignment="1">
      <alignment vertical="center"/>
    </xf>
    <xf numFmtId="0" fontId="17" fillId="0" borderId="0" xfId="0" applyNumberFormat="1" applyFont="1" applyFill="1" applyAlignment="1" applyProtection="1">
      <alignment horizontal="centerContinuous" vertic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1" fontId="9" fillId="0" borderId="0"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left"/>
      <protection/>
    </xf>
    <xf numFmtId="0" fontId="5" fillId="0" borderId="15" xfId="0" applyNumberFormat="1" applyFont="1" applyFill="1" applyBorder="1" applyAlignment="1">
      <alignment horizontal="centerContinuous" vertical="center"/>
    </xf>
    <xf numFmtId="1" fontId="5" fillId="0" borderId="16" xfId="0" applyNumberFormat="1" applyFont="1" applyFill="1" applyBorder="1" applyAlignment="1">
      <alignment horizontal="centerContinuous" vertical="center"/>
    </xf>
    <xf numFmtId="0" fontId="13" fillId="0" borderId="16" xfId="0" applyNumberFormat="1" applyFont="1" applyFill="1" applyBorder="1" applyAlignment="1">
      <alignment horizontal="centerContinuous" vertical="center"/>
    </xf>
    <xf numFmtId="0" fontId="5" fillId="0" borderId="16" xfId="0" applyNumberFormat="1" applyFont="1" applyFill="1" applyBorder="1" applyAlignment="1">
      <alignment horizontal="centerContinuous" vertical="center"/>
    </xf>
    <xf numFmtId="0" fontId="13" fillId="0" borderId="15" xfId="0" applyNumberFormat="1" applyFont="1" applyFill="1" applyBorder="1" applyAlignment="1">
      <alignment horizontal="centerContinuous" vertical="center"/>
    </xf>
    <xf numFmtId="0" fontId="13" fillId="0" borderId="17" xfId="0" applyNumberFormat="1" applyFont="1" applyFill="1" applyBorder="1" applyAlignment="1">
      <alignment horizontal="centerContinuous" vertical="center"/>
    </xf>
    <xf numFmtId="0" fontId="13" fillId="0" borderId="18" xfId="0" applyNumberFormat="1" applyFont="1" applyFill="1" applyBorder="1" applyAlignment="1">
      <alignment horizontal="centerContinuous" vertical="center"/>
    </xf>
    <xf numFmtId="0" fontId="5" fillId="0" borderId="15"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13" fillId="0" borderId="14"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1" fontId="5" fillId="0" borderId="18"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13" fillId="0" borderId="16" xfId="0" applyNumberFormat="1" applyFont="1" applyFill="1" applyBorder="1" applyAlignment="1">
      <alignment horizontal="center" vertical="center"/>
    </xf>
    <xf numFmtId="4" fontId="13" fillId="0" borderId="16" xfId="0" applyNumberFormat="1" applyFont="1" applyFill="1" applyBorder="1" applyAlignment="1" applyProtection="1">
      <alignment horizontal="center" vertical="center"/>
      <protection/>
    </xf>
    <xf numFmtId="0" fontId="13" fillId="0" borderId="16" xfId="0" applyNumberFormat="1" applyFont="1" applyFill="1" applyBorder="1" applyAlignment="1">
      <alignment vertical="center"/>
    </xf>
    <xf numFmtId="207" fontId="13" fillId="0" borderId="16" xfId="0" applyNumberFormat="1" applyFont="1" applyFill="1" applyBorder="1" applyAlignment="1" applyProtection="1">
      <alignment vertical="center" wrapText="1"/>
      <protection/>
    </xf>
    <xf numFmtId="1" fontId="13" fillId="0" borderId="16" xfId="0" applyNumberFormat="1" applyFont="1" applyFill="1" applyBorder="1" applyAlignment="1">
      <alignment vertical="center"/>
    </xf>
    <xf numFmtId="207" fontId="13" fillId="0" borderId="16" xfId="0" applyNumberFormat="1" applyFont="1" applyFill="1" applyBorder="1" applyAlignment="1">
      <alignment vertical="center" wrapText="1"/>
    </xf>
    <xf numFmtId="207" fontId="13" fillId="0" borderId="16" xfId="0" applyNumberFormat="1" applyFont="1" applyFill="1" applyBorder="1" applyAlignment="1">
      <alignment horizontal="right" vertical="center" wrapText="1"/>
    </xf>
    <xf numFmtId="1" fontId="0" fillId="0" borderId="16" xfId="0" applyNumberFormat="1" applyFill="1" applyBorder="1" applyAlignment="1">
      <alignment horizontal="centerContinuous" vertical="center"/>
    </xf>
    <xf numFmtId="0" fontId="5" fillId="0" borderId="12" xfId="0" applyNumberFormat="1" applyFont="1" applyFill="1" applyBorder="1" applyAlignment="1" applyProtection="1">
      <alignment horizontal="centerContinuous" vertical="center"/>
      <protection/>
    </xf>
    <xf numFmtId="0" fontId="7" fillId="0" borderId="0" xfId="0" applyNumberFormat="1" applyFont="1" applyFill="1" applyAlignment="1">
      <alignment horizontal="centerContinuous" vertical="center"/>
    </xf>
    <xf numFmtId="1" fontId="5" fillId="0" borderId="19" xfId="0" applyNumberFormat="1" applyFont="1" applyFill="1" applyBorder="1" applyAlignment="1">
      <alignment horizontal="centerContinuous" vertical="center"/>
    </xf>
    <xf numFmtId="0" fontId="13" fillId="0" borderId="10" xfId="0" applyNumberFormat="1" applyFont="1" applyFill="1" applyBorder="1" applyAlignment="1">
      <alignment horizontal="center" vertical="center"/>
    </xf>
    <xf numFmtId="0" fontId="13" fillId="0" borderId="18" xfId="0" applyNumberFormat="1" applyFont="1" applyFill="1" applyBorder="1" applyAlignment="1">
      <alignment vertical="center"/>
    </xf>
    <xf numFmtId="207" fontId="13" fillId="0" borderId="15" xfId="0" applyNumberFormat="1" applyFont="1" applyFill="1" applyBorder="1" applyAlignment="1" applyProtection="1">
      <alignment vertical="center" wrapText="1"/>
      <protection/>
    </xf>
    <xf numFmtId="207" fontId="13" fillId="0" borderId="17" xfId="0" applyNumberFormat="1" applyFont="1" applyFill="1" applyBorder="1" applyAlignment="1">
      <alignment vertical="center" wrapText="1"/>
    </xf>
    <xf numFmtId="207" fontId="13" fillId="0" borderId="15" xfId="0" applyNumberFormat="1" applyFont="1" applyFill="1" applyBorder="1" applyAlignment="1">
      <alignment vertical="center" wrapText="1"/>
    </xf>
    <xf numFmtId="207" fontId="13" fillId="0" borderId="10" xfId="0" applyNumberFormat="1" applyFont="1" applyFill="1" applyBorder="1" applyAlignment="1" applyProtection="1">
      <alignment vertical="center" wrapText="1"/>
      <protection/>
    </xf>
    <xf numFmtId="207" fontId="13" fillId="0" borderId="18" xfId="0" applyNumberFormat="1" applyFont="1" applyFill="1" applyBorder="1" applyAlignment="1">
      <alignment vertical="center" wrapText="1"/>
    </xf>
    <xf numFmtId="0" fontId="5" fillId="0" borderId="19" xfId="0" applyNumberFormat="1" applyFont="1" applyFill="1" applyBorder="1" applyAlignment="1">
      <alignment horizontal="centerContinuous" vertical="center"/>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12" borderId="10" xfId="0" applyNumberFormat="1" applyFont="1" applyFill="1" applyBorder="1" applyAlignment="1" applyProtection="1">
      <alignment horizontal="center" vertical="center" wrapText="1"/>
      <protection/>
    </xf>
    <xf numFmtId="0" fontId="5" fillId="12" borderId="18" xfId="0" applyNumberFormat="1" applyFont="1" applyFill="1" applyBorder="1" applyAlignment="1" applyProtection="1">
      <alignment horizontal="centerContinuous" vertical="center"/>
      <protection/>
    </xf>
    <xf numFmtId="0" fontId="5" fillId="12" borderId="20" xfId="0" applyNumberFormat="1" applyFont="1" applyFill="1" applyBorder="1" applyAlignment="1" applyProtection="1">
      <alignment horizontal="centerContinuous" vertical="center"/>
      <protection/>
    </xf>
    <xf numFmtId="0" fontId="5" fillId="12" borderId="10" xfId="0" applyNumberFormat="1" applyFont="1" applyFill="1" applyBorder="1" applyAlignment="1" applyProtection="1">
      <alignment horizontal="centerContinuous" vertical="center"/>
      <protection/>
    </xf>
    <xf numFmtId="0" fontId="5" fillId="12" borderId="11" xfId="0" applyNumberFormat="1" applyFont="1" applyFill="1" applyBorder="1" applyAlignment="1" applyProtection="1">
      <alignment horizontal="centerContinuous" vertical="center"/>
      <protection/>
    </xf>
    <xf numFmtId="0" fontId="5" fillId="12" borderId="16" xfId="0" applyNumberFormat="1" applyFont="1" applyFill="1" applyBorder="1" applyAlignment="1" applyProtection="1">
      <alignment horizontal="centerContinuous" vertical="center"/>
      <protection/>
    </xf>
    <xf numFmtId="1" fontId="0" fillId="0" borderId="18" xfId="0" applyNumberFormat="1" applyFill="1" applyBorder="1" applyAlignment="1">
      <alignment horizontal="centerContinuous" vertical="center"/>
    </xf>
    <xf numFmtId="0" fontId="0" fillId="12" borderId="0" xfId="0" applyNumberFormat="1" applyFont="1" applyFill="1" applyAlignment="1">
      <alignment/>
    </xf>
    <xf numFmtId="0" fontId="0" fillId="12" borderId="0" xfId="0" applyNumberFormat="1" applyFont="1" applyFill="1" applyAlignment="1">
      <alignment/>
    </xf>
    <xf numFmtId="0" fontId="5" fillId="0" borderId="11" xfId="0" applyNumberFormat="1" applyFont="1" applyFill="1" applyBorder="1" applyAlignment="1">
      <alignment horizontal="centerContinuous" vertical="center"/>
    </xf>
    <xf numFmtId="0" fontId="5" fillId="12" borderId="21" xfId="0" applyNumberFormat="1" applyFont="1" applyFill="1" applyBorder="1" applyAlignment="1" applyProtection="1">
      <alignment horizontal="centerContinuous" vertical="center"/>
      <protection/>
    </xf>
    <xf numFmtId="1" fontId="5" fillId="0" borderId="22" xfId="0" applyNumberFormat="1" applyFont="1" applyFill="1" applyBorder="1" applyAlignment="1" applyProtection="1">
      <alignment horizontal="centerContinuous" vertical="center"/>
      <protection/>
    </xf>
    <xf numFmtId="1" fontId="5" fillId="0" borderId="15" xfId="0" applyNumberFormat="1" applyFont="1" applyFill="1" applyBorder="1" applyAlignment="1" applyProtection="1">
      <alignment horizontal="centerContinuous" vertical="center"/>
      <protection/>
    </xf>
    <xf numFmtId="1" fontId="5" fillId="0" borderId="19" xfId="0" applyNumberFormat="1" applyFont="1" applyFill="1" applyBorder="1" applyAlignment="1" applyProtection="1">
      <alignment horizontal="centerContinuous" vertical="center"/>
      <protection/>
    </xf>
    <xf numFmtId="0" fontId="5" fillId="0" borderId="21" xfId="0" applyNumberFormat="1" applyFont="1" applyFill="1" applyBorder="1" applyAlignment="1" applyProtection="1">
      <alignment horizontal="center" vertical="center" wrapText="1"/>
      <protection/>
    </xf>
    <xf numFmtId="0" fontId="0" fillId="12" borderId="0" xfId="0" applyNumberFormat="1" applyFont="1" applyFill="1" applyBorder="1" applyAlignment="1">
      <alignment horizontal="right" vertical="center" wrapText="1"/>
    </xf>
    <xf numFmtId="0" fontId="0" fillId="12" borderId="0" xfId="0" applyNumberFormat="1" applyFont="1" applyFill="1" applyBorder="1" applyAlignment="1">
      <alignment/>
    </xf>
    <xf numFmtId="1" fontId="19" fillId="0" borderId="0" xfId="0" applyNumberFormat="1" applyFont="1" applyFill="1" applyAlignment="1">
      <alignment/>
    </xf>
    <xf numFmtId="0" fontId="5" fillId="0" borderId="10" xfId="0" applyNumberFormat="1" applyFont="1" applyFill="1" applyBorder="1" applyAlignment="1">
      <alignment horizontal="centerContinuous" vertical="center"/>
    </xf>
    <xf numFmtId="0" fontId="13" fillId="0" borderId="23" xfId="0" applyNumberFormat="1" applyFont="1" applyFill="1" applyBorder="1" applyAlignment="1">
      <alignment vertical="center"/>
    </xf>
    <xf numFmtId="1" fontId="13" fillId="0" borderId="18" xfId="0" applyNumberFormat="1" applyFont="1" applyFill="1" applyBorder="1" applyAlignment="1">
      <alignment vertical="center"/>
    </xf>
    <xf numFmtId="4" fontId="13" fillId="0" borderId="10" xfId="0" applyNumberFormat="1" applyFont="1" applyFill="1" applyBorder="1" applyAlignment="1" applyProtection="1">
      <alignment vertical="center" wrapText="1"/>
      <protection/>
    </xf>
    <xf numFmtId="4" fontId="13" fillId="0" borderId="16" xfId="0" applyNumberFormat="1" applyFont="1" applyFill="1" applyBorder="1" applyAlignment="1" applyProtection="1">
      <alignment vertical="center" wrapText="1"/>
      <protection/>
    </xf>
    <xf numFmtId="1" fontId="5" fillId="0" borderId="16" xfId="0" applyNumberFormat="1" applyFont="1" applyFill="1" applyBorder="1" applyAlignment="1" applyProtection="1">
      <alignment horizontal="centerContinuous" vertical="center"/>
      <protection/>
    </xf>
    <xf numFmtId="49" fontId="5" fillId="0" borderId="18" xfId="0" applyNumberFormat="1" applyFont="1" applyFill="1" applyBorder="1" applyAlignment="1" applyProtection="1">
      <alignment vertical="center" wrapText="1"/>
      <protection/>
    </xf>
    <xf numFmtId="207" fontId="5" fillId="0" borderId="20" xfId="0" applyNumberFormat="1" applyFont="1" applyFill="1" applyBorder="1" applyAlignment="1" applyProtection="1">
      <alignment vertical="center" wrapText="1"/>
      <protection/>
    </xf>
    <xf numFmtId="207" fontId="5" fillId="0" borderId="18" xfId="0" applyNumberFormat="1" applyFont="1" applyFill="1" applyBorder="1" applyAlignment="1" applyProtection="1">
      <alignment vertical="center" wrapText="1"/>
      <protection/>
    </xf>
    <xf numFmtId="207" fontId="5" fillId="0" borderId="16" xfId="0" applyNumberFormat="1" applyFont="1" applyFill="1" applyBorder="1" applyAlignment="1" applyProtection="1">
      <alignment vertical="center" wrapText="1"/>
      <protection/>
    </xf>
    <xf numFmtId="207" fontId="13" fillId="0" borderId="19" xfId="0" applyNumberFormat="1" applyFont="1" applyFill="1" applyBorder="1" applyAlignment="1" applyProtection="1">
      <alignment vertical="center" wrapText="1"/>
      <protection/>
    </xf>
    <xf numFmtId="49" fontId="13" fillId="0" borderId="18" xfId="0" applyNumberFormat="1" applyFont="1" applyFill="1" applyBorder="1" applyAlignment="1" applyProtection="1">
      <alignment vertical="center" wrapText="1"/>
      <protection/>
    </xf>
    <xf numFmtId="49" fontId="13" fillId="0" borderId="19" xfId="0" applyNumberFormat="1" applyFont="1" applyFill="1" applyBorder="1" applyAlignment="1" applyProtection="1">
      <alignment vertical="center" wrapText="1"/>
      <protection/>
    </xf>
    <xf numFmtId="207" fontId="13" fillId="0" borderId="11" xfId="0" applyNumberFormat="1" applyFont="1" applyFill="1" applyBorder="1" applyAlignment="1" applyProtection="1">
      <alignment vertical="center" wrapText="1"/>
      <protection/>
    </xf>
    <xf numFmtId="207" fontId="13" fillId="0" borderId="18" xfId="0" applyNumberFormat="1" applyFont="1" applyFill="1" applyBorder="1" applyAlignment="1" applyProtection="1">
      <alignment vertical="center" wrapText="1"/>
      <protection/>
    </xf>
    <xf numFmtId="207" fontId="13" fillId="0" borderId="17" xfId="0" applyNumberFormat="1" applyFont="1" applyFill="1" applyBorder="1" applyAlignment="1" applyProtection="1">
      <alignment vertical="center" wrapText="1"/>
      <protection/>
    </xf>
    <xf numFmtId="4" fontId="5" fillId="0" borderId="18"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wrapText="1"/>
      <protection/>
    </xf>
    <xf numFmtId="207" fontId="5" fillId="0" borderId="15"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207" fontId="5" fillId="0" borderId="23"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horizontal="center" vertical="center" wrapText="1"/>
      <protection/>
    </xf>
    <xf numFmtId="1" fontId="5" fillId="0" borderId="18" xfId="0" applyNumberFormat="1" applyFont="1" applyFill="1" applyBorder="1" applyAlignment="1" applyProtection="1">
      <alignment horizontal="center" vertical="center" wrapText="1"/>
      <protection/>
    </xf>
    <xf numFmtId="0" fontId="36" fillId="0" borderId="0" xfId="0" applyNumberFormat="1" applyFont="1" applyFill="1" applyAlignment="1">
      <alignment horizontal="left" vertical="center" wrapText="1"/>
    </xf>
    <xf numFmtId="0" fontId="38" fillId="0" borderId="8" xfId="0" applyNumberFormat="1" applyFont="1" applyFill="1" applyBorder="1" applyAlignment="1">
      <alignment horizontal="left" vertical="center" wrapText="1"/>
    </xf>
    <xf numFmtId="4" fontId="13" fillId="0" borderId="8" xfId="0" applyNumberFormat="1" applyFont="1" applyFill="1" applyBorder="1" applyAlignment="1">
      <alignment horizontal="center" vertical="center" wrapText="1"/>
    </xf>
    <xf numFmtId="0" fontId="13" fillId="0" borderId="8" xfId="0" applyNumberFormat="1" applyFont="1" applyFill="1" applyBorder="1" applyAlignment="1">
      <alignment horizontal="left" vertical="center" wrapText="1"/>
    </xf>
    <xf numFmtId="0" fontId="39" fillId="0" borderId="8" xfId="0" applyNumberFormat="1" applyFont="1" applyFill="1" applyBorder="1" applyAlignment="1">
      <alignment horizontal="center" vertical="center" wrapText="1"/>
    </xf>
    <xf numFmtId="0" fontId="40" fillId="0" borderId="0" xfId="0" applyNumberFormat="1" applyFont="1" applyFill="1" applyAlignment="1">
      <alignment wrapText="1"/>
    </xf>
    <xf numFmtId="0" fontId="13" fillId="0" borderId="24" xfId="0" applyNumberFormat="1" applyFont="1" applyFill="1" applyBorder="1" applyAlignment="1">
      <alignment horizontal="left" vertical="center" wrapText="1" shrinkToFit="1"/>
    </xf>
    <xf numFmtId="0" fontId="13" fillId="0" borderId="8"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shrinkToFit="1"/>
    </xf>
    <xf numFmtId="1" fontId="5" fillId="0" borderId="10" xfId="0" applyNumberFormat="1" applyFont="1" applyFill="1" applyBorder="1" applyAlignment="1" applyProtection="1">
      <alignment horizontal="center" vertical="center" wrapText="1"/>
      <protection/>
    </xf>
    <xf numFmtId="0" fontId="13" fillId="0" borderId="25" xfId="0" applyNumberFormat="1" applyFont="1" applyFill="1" applyBorder="1" applyAlignment="1">
      <alignment horizontal="center" vertical="center" wrapText="1"/>
    </xf>
    <xf numFmtId="57" fontId="13" fillId="0" borderId="8" xfId="0" applyNumberFormat="1" applyFont="1" applyFill="1" applyBorder="1" applyAlignment="1">
      <alignment horizontal="center" vertical="center" wrapText="1" shrinkToFit="1"/>
    </xf>
    <xf numFmtId="9" fontId="13" fillId="0" borderId="8" xfId="0" applyNumberFormat="1" applyFont="1" applyFill="1" applyBorder="1" applyAlignment="1">
      <alignment horizontal="center" vertical="center" wrapText="1" shrinkToFit="1"/>
    </xf>
    <xf numFmtId="0" fontId="13" fillId="0" borderId="25" xfId="0" applyNumberFormat="1" applyFont="1" applyFill="1" applyBorder="1" applyAlignment="1">
      <alignment horizontal="center" vertical="center" wrapText="1" shrinkToFit="1"/>
    </xf>
    <xf numFmtId="14" fontId="13" fillId="0" borderId="8" xfId="0" applyNumberFormat="1" applyFont="1" applyFill="1" applyBorder="1" applyAlignment="1">
      <alignment horizontal="center" vertical="center" wrapText="1" shrinkToFit="1"/>
    </xf>
    <xf numFmtId="0" fontId="13" fillId="0" borderId="25" xfId="0" applyNumberFormat="1" applyFont="1" applyFill="1" applyBorder="1" applyAlignment="1">
      <alignment vertical="center" wrapText="1" shrinkToFit="1"/>
    </xf>
    <xf numFmtId="1" fontId="13" fillId="0" borderId="24" xfId="0" applyFont="1" applyFill="1" applyBorder="1" applyAlignment="1">
      <alignment vertical="center" shrinkToFit="1"/>
    </xf>
    <xf numFmtId="4" fontId="13" fillId="0" borderId="8" xfId="0" applyNumberFormat="1" applyFont="1" applyFill="1" applyBorder="1" applyAlignment="1">
      <alignment horizontal="right" vertical="center" wrapText="1"/>
    </xf>
    <xf numFmtId="49" fontId="13" fillId="0" borderId="8" xfId="0" applyNumberFormat="1" applyFont="1" applyFill="1" applyBorder="1" applyAlignment="1">
      <alignment horizontal="left" vertical="center" wrapText="1"/>
    </xf>
    <xf numFmtId="1" fontId="0" fillId="0" borderId="0" xfId="0" applyFont="1" applyFill="1" applyAlignment="1">
      <alignment/>
    </xf>
    <xf numFmtId="0" fontId="5" fillId="0" borderId="15"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49" fontId="13" fillId="0" borderId="8" xfId="0" applyNumberFormat="1" applyFont="1" applyFill="1" applyBorder="1" applyAlignment="1">
      <alignment horizontal="left" vertical="center" wrapText="1" shrinkToFit="1"/>
    </xf>
    <xf numFmtId="0" fontId="17" fillId="0" borderId="0" xfId="0" applyNumberFormat="1" applyFont="1" applyFill="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83" fontId="5" fillId="0" borderId="16" xfId="0" applyNumberFormat="1" applyFont="1" applyFill="1" applyBorder="1" applyAlignment="1" applyProtection="1">
      <alignment horizontal="center" vertical="center" wrapText="1"/>
      <protection/>
    </xf>
    <xf numFmtId="183" fontId="5" fillId="0" borderId="10" xfId="0" applyNumberFormat="1" applyFont="1" applyFill="1" applyBorder="1" applyAlignment="1" applyProtection="1">
      <alignment horizontal="center" vertical="center" wrapText="1"/>
      <protection/>
    </xf>
    <xf numFmtId="0" fontId="5" fillId="12" borderId="16" xfId="0" applyNumberFormat="1" applyFont="1" applyFill="1" applyBorder="1" applyAlignment="1" applyProtection="1">
      <alignment horizontal="center" vertical="center" wrapText="1"/>
      <protection/>
    </xf>
    <xf numFmtId="0" fontId="5" fillId="12"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12" borderId="18"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5" fillId="12" borderId="16" xfId="0" applyNumberFormat="1" applyFont="1" applyFill="1" applyBorder="1" applyAlignment="1" applyProtection="1">
      <alignment horizontal="center" vertical="center"/>
      <protection/>
    </xf>
    <xf numFmtId="0" fontId="5" fillId="12" borderId="10" xfId="0" applyNumberFormat="1" applyFont="1" applyFill="1" applyBorder="1" applyAlignment="1" applyProtection="1">
      <alignment horizontal="center" vertical="center"/>
      <protection/>
    </xf>
    <xf numFmtId="1" fontId="5" fillId="0" borderId="15"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0" fontId="13" fillId="0" borderId="26" xfId="0" applyNumberFormat="1" applyFont="1" applyFill="1" applyBorder="1" applyAlignment="1">
      <alignment horizontal="left" vertical="center" wrapText="1"/>
    </xf>
    <xf numFmtId="0" fontId="13" fillId="0" borderId="27" xfId="0" applyNumberFormat="1" applyFont="1" applyFill="1" applyBorder="1" applyAlignment="1">
      <alignment horizontal="left" vertical="center" wrapText="1"/>
    </xf>
    <xf numFmtId="0" fontId="13" fillId="0" borderId="25" xfId="0" applyNumberFormat="1" applyFont="1" applyFill="1" applyBorder="1" applyAlignment="1">
      <alignment horizontal="left" vertical="center" wrapText="1"/>
    </xf>
    <xf numFmtId="1" fontId="13" fillId="0" borderId="28" xfId="0" applyFont="1" applyFill="1" applyBorder="1" applyAlignment="1">
      <alignment vertical="center" shrinkToFit="1"/>
    </xf>
    <xf numFmtId="49" fontId="13" fillId="0" borderId="29" xfId="0" applyNumberFormat="1" applyFont="1" applyFill="1" applyBorder="1" applyAlignment="1">
      <alignment vertical="center" shrinkToFit="1"/>
    </xf>
    <xf numFmtId="49" fontId="13" fillId="0" borderId="30" xfId="0" applyNumberFormat="1" applyFont="1" applyFill="1" applyBorder="1" applyAlignment="1">
      <alignment vertical="center" shrinkToFit="1"/>
    </xf>
    <xf numFmtId="49" fontId="13" fillId="0" borderId="31" xfId="0" applyNumberFormat="1" applyFont="1" applyFill="1" applyBorder="1" applyAlignment="1">
      <alignment vertical="center" shrinkToFit="1"/>
    </xf>
    <xf numFmtId="49" fontId="13" fillId="0" borderId="32" xfId="0" applyNumberFormat="1" applyFont="1" applyFill="1" applyBorder="1" applyAlignment="1">
      <alignment vertical="center" shrinkToFit="1"/>
    </xf>
    <xf numFmtId="49" fontId="13" fillId="0" borderId="0" xfId="0" applyNumberFormat="1" applyFont="1" applyFill="1" applyBorder="1" applyAlignment="1">
      <alignment vertical="center" shrinkToFit="1"/>
    </xf>
    <xf numFmtId="49" fontId="13" fillId="0" borderId="33" xfId="0" applyNumberFormat="1" applyFont="1" applyFill="1" applyBorder="1" applyAlignment="1">
      <alignment vertical="center" shrinkToFit="1"/>
    </xf>
    <xf numFmtId="49" fontId="13" fillId="0" borderId="34" xfId="0" applyNumberFormat="1" applyFont="1" applyFill="1" applyBorder="1" applyAlignment="1">
      <alignment vertical="center" shrinkToFit="1"/>
    </xf>
    <xf numFmtId="49" fontId="13" fillId="0" borderId="35" xfId="0" applyNumberFormat="1" applyFont="1" applyFill="1" applyBorder="1" applyAlignment="1">
      <alignment vertical="center" shrinkToFit="1"/>
    </xf>
    <xf numFmtId="49" fontId="13" fillId="0" borderId="36" xfId="0" applyNumberFormat="1" applyFont="1" applyFill="1" applyBorder="1" applyAlignment="1">
      <alignment vertical="center" shrinkToFit="1"/>
    </xf>
    <xf numFmtId="4" fontId="13" fillId="0" borderId="26" xfId="0" applyNumberFormat="1" applyFont="1" applyFill="1" applyBorder="1" applyAlignment="1">
      <alignment horizontal="center" vertical="center" wrapText="1"/>
    </xf>
    <xf numFmtId="4" fontId="13" fillId="0" borderId="27" xfId="0" applyNumberFormat="1" applyFont="1" applyFill="1" applyBorder="1" applyAlignment="1">
      <alignment horizontal="center" vertical="center" wrapText="1"/>
    </xf>
    <xf numFmtId="4" fontId="13" fillId="0" borderId="25"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49" fontId="13" fillId="0" borderId="27"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0" fontId="13" fillId="0" borderId="29" xfId="0" applyNumberFormat="1" applyFont="1" applyFill="1" applyBorder="1" applyAlignment="1">
      <alignment vertical="center" wrapText="1" shrinkToFit="1"/>
    </xf>
    <xf numFmtId="0" fontId="13" fillId="0" borderId="30" xfId="0" applyNumberFormat="1" applyFont="1" applyFill="1" applyBorder="1" applyAlignment="1">
      <alignment vertical="center" wrapText="1" shrinkToFit="1"/>
    </xf>
    <xf numFmtId="0" fontId="13" fillId="0" borderId="31" xfId="0" applyNumberFormat="1" applyFont="1" applyFill="1" applyBorder="1" applyAlignment="1">
      <alignment vertical="center" wrapText="1" shrinkToFit="1"/>
    </xf>
    <xf numFmtId="0" fontId="13" fillId="0" borderId="32" xfId="0" applyNumberFormat="1" applyFont="1" applyFill="1" applyBorder="1" applyAlignment="1">
      <alignment vertical="center" wrapText="1" shrinkToFit="1"/>
    </xf>
    <xf numFmtId="0" fontId="13" fillId="0" borderId="0" xfId="0" applyNumberFormat="1" applyFont="1" applyFill="1" applyBorder="1" applyAlignment="1">
      <alignment vertical="center" wrapText="1" shrinkToFit="1"/>
    </xf>
    <xf numFmtId="0" fontId="13" fillId="0" borderId="33" xfId="0" applyNumberFormat="1" applyFont="1" applyFill="1" applyBorder="1" applyAlignment="1">
      <alignment vertical="center" wrapText="1" shrinkToFit="1"/>
    </xf>
    <xf numFmtId="0" fontId="13" fillId="0" borderId="34" xfId="0" applyNumberFormat="1" applyFont="1" applyFill="1" applyBorder="1" applyAlignment="1">
      <alignment vertical="center" wrapText="1" shrinkToFit="1"/>
    </xf>
    <xf numFmtId="0" fontId="13" fillId="0" borderId="35" xfId="0" applyNumberFormat="1" applyFont="1" applyFill="1" applyBorder="1" applyAlignment="1">
      <alignment vertical="center" wrapText="1" shrinkToFit="1"/>
    </xf>
    <xf numFmtId="0" fontId="13" fillId="0" borderId="36" xfId="0" applyNumberFormat="1" applyFont="1" applyFill="1" applyBorder="1" applyAlignment="1">
      <alignment vertical="center" wrapText="1" shrinkToFit="1"/>
    </xf>
    <xf numFmtId="0" fontId="13" fillId="0" borderId="26" xfId="0" applyNumberFormat="1" applyFont="1" applyFill="1" applyBorder="1" applyAlignment="1">
      <alignment horizontal="center" vertical="center" wrapText="1"/>
    </xf>
    <xf numFmtId="0" fontId="13" fillId="0" borderId="27" xfId="0" applyNumberFormat="1" applyFont="1" applyFill="1" applyBorder="1" applyAlignment="1">
      <alignment horizontal="center" vertical="center" wrapText="1"/>
    </xf>
    <xf numFmtId="0" fontId="13" fillId="0" borderId="25"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shrinkToFit="1"/>
    </xf>
    <xf numFmtId="0" fontId="13" fillId="0" borderId="25" xfId="0" applyNumberFormat="1" applyFont="1" applyFill="1" applyBorder="1" applyAlignment="1">
      <alignment horizontal="center" vertical="center" wrapText="1" shrinkToFit="1"/>
    </xf>
    <xf numFmtId="49" fontId="13" fillId="0" borderId="26" xfId="0" applyNumberFormat="1" applyFont="1" applyFill="1" applyBorder="1" applyAlignment="1">
      <alignment horizontal="center" vertical="center" wrapText="1" shrinkToFit="1"/>
    </xf>
    <xf numFmtId="49" fontId="13" fillId="0" borderId="27" xfId="0" applyNumberFormat="1" applyFont="1" applyFill="1" applyBorder="1" applyAlignment="1">
      <alignment horizontal="center" vertical="center" wrapText="1" shrinkToFit="1"/>
    </xf>
    <xf numFmtId="49" fontId="13" fillId="0" borderId="25" xfId="0" applyNumberFormat="1" applyFont="1" applyFill="1" applyBorder="1" applyAlignment="1">
      <alignment horizontal="center" vertical="center" wrapText="1" shrinkToFit="1"/>
    </xf>
    <xf numFmtId="0" fontId="13" fillId="0" borderId="27" xfId="0" applyNumberFormat="1" applyFont="1" applyFill="1" applyBorder="1" applyAlignment="1">
      <alignment horizontal="center" vertical="center" wrapText="1" shrinkToFit="1"/>
    </xf>
    <xf numFmtId="49" fontId="13" fillId="0" borderId="29" xfId="0" applyNumberFormat="1" applyFont="1" applyFill="1" applyBorder="1" applyAlignment="1">
      <alignment vertical="center" wrapText="1" shrinkToFit="1"/>
    </xf>
    <xf numFmtId="49" fontId="13" fillId="0" borderId="30" xfId="0" applyNumberFormat="1" applyFont="1" applyFill="1" applyBorder="1" applyAlignment="1">
      <alignment vertical="center" wrapText="1" shrinkToFit="1"/>
    </xf>
    <xf numFmtId="49" fontId="13" fillId="0" borderId="31" xfId="0" applyNumberFormat="1" applyFont="1" applyFill="1" applyBorder="1" applyAlignment="1">
      <alignment vertical="center" wrapText="1" shrinkToFit="1"/>
    </xf>
    <xf numFmtId="49" fontId="13" fillId="0" borderId="32" xfId="0" applyNumberFormat="1" applyFont="1" applyFill="1" applyBorder="1" applyAlignment="1">
      <alignment vertical="center" wrapText="1" shrinkToFit="1"/>
    </xf>
    <xf numFmtId="49" fontId="13" fillId="0" borderId="0" xfId="0" applyNumberFormat="1" applyFont="1" applyFill="1" applyBorder="1" applyAlignment="1">
      <alignment vertical="center" wrapText="1" shrinkToFit="1"/>
    </xf>
    <xf numFmtId="49" fontId="13" fillId="0" borderId="33" xfId="0" applyNumberFormat="1" applyFont="1" applyFill="1" applyBorder="1" applyAlignment="1">
      <alignment vertical="center" wrapText="1" shrinkToFit="1"/>
    </xf>
    <xf numFmtId="49" fontId="13" fillId="0" borderId="34" xfId="0" applyNumberFormat="1" applyFont="1" applyFill="1" applyBorder="1" applyAlignment="1">
      <alignment vertical="center" wrapText="1" shrinkToFit="1"/>
    </xf>
    <xf numFmtId="49" fontId="13" fillId="0" borderId="35" xfId="0" applyNumberFormat="1" applyFont="1" applyFill="1" applyBorder="1" applyAlignment="1">
      <alignment vertical="center" wrapText="1" shrinkToFit="1"/>
    </xf>
    <xf numFmtId="49" fontId="13" fillId="0" borderId="36" xfId="0" applyNumberFormat="1" applyFont="1" applyFill="1" applyBorder="1" applyAlignment="1">
      <alignment vertical="center" wrapText="1" shrinkToFit="1"/>
    </xf>
    <xf numFmtId="0" fontId="38" fillId="0" borderId="8" xfId="0" applyNumberFormat="1" applyFont="1" applyFill="1" applyBorder="1" applyAlignment="1">
      <alignment horizontal="left" vertical="center" wrapText="1"/>
    </xf>
    <xf numFmtId="0" fontId="13" fillId="0" borderId="8" xfId="0" applyNumberFormat="1" applyFont="1" applyFill="1" applyBorder="1" applyAlignment="1">
      <alignment horizontal="left" vertical="center" wrapText="1" shrinkToFit="1"/>
    </xf>
    <xf numFmtId="0" fontId="13" fillId="0" borderId="28" xfId="0" applyNumberFormat="1" applyFont="1" applyFill="1" applyBorder="1" applyAlignment="1">
      <alignment horizontal="left" vertical="center" wrapText="1" shrinkToFit="1"/>
    </xf>
    <xf numFmtId="0" fontId="14" fillId="0" borderId="0" xfId="0" applyNumberFormat="1" applyFont="1" applyFill="1" applyAlignment="1">
      <alignment horizontal="center" vertical="center" wrapText="1"/>
    </xf>
    <xf numFmtId="0" fontId="37" fillId="0" borderId="35" xfId="0" applyNumberFormat="1" applyFont="1" applyFill="1" applyBorder="1" applyAlignment="1">
      <alignment horizontal="right" vertical="center" wrapText="1"/>
    </xf>
    <xf numFmtId="0" fontId="38" fillId="0" borderId="8" xfId="0" applyNumberFormat="1" applyFont="1" applyFill="1" applyBorder="1" applyAlignment="1">
      <alignment horizontal="center" vertical="center" wrapText="1"/>
    </xf>
    <xf numFmtId="0" fontId="18" fillId="0" borderId="0" xfId="0" applyNumberFormat="1" applyFont="1" applyFill="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zoomScalePageLayoutView="0" workbookViewId="0" topLeftCell="A1">
      <selection activeCell="B9" sqref="B9"/>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7"/>
      <c r="B1" s="7"/>
      <c r="C1" s="7"/>
      <c r="D1" s="20" t="s">
        <v>191</v>
      </c>
      <c r="E1" s="4"/>
      <c r="F1" s="4"/>
      <c r="G1" s="4"/>
      <c r="H1" s="4"/>
      <c r="I1" s="4"/>
      <c r="J1" s="4"/>
      <c r="K1" s="4"/>
      <c r="L1" s="4"/>
      <c r="M1" s="4"/>
      <c r="N1" s="4"/>
      <c r="O1" s="4"/>
      <c r="P1" s="4"/>
      <c r="Q1" s="4"/>
      <c r="R1" s="4"/>
      <c r="S1" s="4"/>
      <c r="T1" s="4"/>
      <c r="U1" s="4"/>
      <c r="V1" s="4"/>
      <c r="W1" s="4"/>
      <c r="X1" s="4"/>
      <c r="Y1" s="4"/>
      <c r="Z1" s="4"/>
      <c r="AA1" s="4"/>
      <c r="AB1" s="4"/>
      <c r="AC1" s="4"/>
      <c r="AD1" s="4"/>
      <c r="AE1" s="4"/>
    </row>
    <row r="2" spans="1:31" ht="20.25" customHeight="1">
      <c r="A2" s="160" t="s">
        <v>115</v>
      </c>
      <c r="B2" s="160"/>
      <c r="C2" s="160"/>
      <c r="D2" s="160"/>
      <c r="E2" s="4"/>
      <c r="F2" s="4"/>
      <c r="G2" s="4"/>
      <c r="H2" s="4"/>
      <c r="I2" s="4"/>
      <c r="J2" s="4"/>
      <c r="K2" s="4"/>
      <c r="L2" s="4"/>
      <c r="M2" s="4"/>
      <c r="N2" s="4"/>
      <c r="O2" s="4"/>
      <c r="P2" s="4"/>
      <c r="Q2" s="4"/>
      <c r="R2" s="4"/>
      <c r="S2" s="4"/>
      <c r="T2" s="4"/>
      <c r="U2" s="4"/>
      <c r="V2" s="4"/>
      <c r="W2" s="4"/>
      <c r="X2" s="4"/>
      <c r="Y2" s="4"/>
      <c r="Z2" s="4"/>
      <c r="AA2" s="4"/>
      <c r="AB2" s="4"/>
      <c r="AC2" s="4"/>
      <c r="AD2" s="4"/>
      <c r="AE2" s="4"/>
    </row>
    <row r="3" spans="1:31" ht="20.25" customHeight="1">
      <c r="A3" s="57" t="s">
        <v>386</v>
      </c>
      <c r="B3" s="57"/>
      <c r="C3" s="18"/>
      <c r="D3" s="19" t="s">
        <v>219</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60" t="s">
        <v>426</v>
      </c>
      <c r="B4" s="60"/>
      <c r="C4" s="60" t="s">
        <v>13</v>
      </c>
      <c r="D4" s="60"/>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73" t="s">
        <v>121</v>
      </c>
      <c r="B5" s="73" t="s">
        <v>383</v>
      </c>
      <c r="C5" s="73" t="s">
        <v>121</v>
      </c>
      <c r="D5" s="74" t="s">
        <v>383</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75" t="s">
        <v>367</v>
      </c>
      <c r="B6" s="76">
        <v>70459.71</v>
      </c>
      <c r="C6" s="75" t="s">
        <v>60</v>
      </c>
      <c r="D6" s="76">
        <v>0</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75" t="s">
        <v>264</v>
      </c>
      <c r="B7" s="89">
        <v>0</v>
      </c>
      <c r="C7" s="75" t="s">
        <v>80</v>
      </c>
      <c r="D7" s="76">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85" t="s">
        <v>415</v>
      </c>
      <c r="B8" s="76">
        <v>0</v>
      </c>
      <c r="C8" s="114" t="s">
        <v>361</v>
      </c>
      <c r="D8" s="76">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75" t="s">
        <v>286</v>
      </c>
      <c r="B9" s="86">
        <v>184.64</v>
      </c>
      <c r="C9" s="75" t="s">
        <v>201</v>
      </c>
      <c r="D9" s="76">
        <v>87794.69</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75" t="s">
        <v>154</v>
      </c>
      <c r="B10" s="76">
        <v>0</v>
      </c>
      <c r="C10" s="75" t="s">
        <v>311</v>
      </c>
      <c r="D10" s="76">
        <v>287.52</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75" t="s">
        <v>175</v>
      </c>
      <c r="B11" s="76">
        <v>1000</v>
      </c>
      <c r="C11" s="75" t="s">
        <v>76</v>
      </c>
      <c r="D11" s="76">
        <v>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75"/>
      <c r="B12" s="76"/>
      <c r="C12" s="75" t="s">
        <v>402</v>
      </c>
      <c r="D12" s="76">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77"/>
      <c r="B13" s="76"/>
      <c r="C13" s="75" t="s">
        <v>233</v>
      </c>
      <c r="D13" s="76">
        <v>2935.53</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77"/>
      <c r="B14" s="76"/>
      <c r="C14" s="75" t="s">
        <v>105</v>
      </c>
      <c r="D14" s="76">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77"/>
      <c r="B15" s="76"/>
      <c r="C15" s="75" t="s">
        <v>203</v>
      </c>
      <c r="D15" s="76">
        <v>1851.82</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77"/>
      <c r="B16" s="76"/>
      <c r="C16" s="75" t="s">
        <v>194</v>
      </c>
      <c r="D16" s="76">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77"/>
      <c r="B17" s="76"/>
      <c r="C17" s="75" t="s">
        <v>404</v>
      </c>
      <c r="D17" s="76">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77"/>
      <c r="B18" s="76"/>
      <c r="C18" s="75" t="s">
        <v>343</v>
      </c>
      <c r="D18" s="76">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77"/>
      <c r="B19" s="76"/>
      <c r="C19" s="75" t="s">
        <v>135</v>
      </c>
      <c r="D19" s="76">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77"/>
      <c r="B20" s="76"/>
      <c r="C20" s="75" t="s">
        <v>162</v>
      </c>
      <c r="D20" s="76">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77"/>
      <c r="B21" s="76"/>
      <c r="C21" s="75" t="s">
        <v>153</v>
      </c>
      <c r="D21" s="76">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77"/>
      <c r="B22" s="76"/>
      <c r="C22" s="75" t="s">
        <v>398</v>
      </c>
      <c r="D22" s="76">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77"/>
      <c r="B23" s="76"/>
      <c r="C23" s="75" t="s">
        <v>359</v>
      </c>
      <c r="D23" s="76">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77"/>
      <c r="B24" s="76"/>
      <c r="C24" s="75" t="s">
        <v>280</v>
      </c>
      <c r="D24" s="76">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77"/>
      <c r="B25" s="76"/>
      <c r="C25" s="75" t="s">
        <v>348</v>
      </c>
      <c r="D25" s="76">
        <v>2420.72</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75"/>
      <c r="B26" s="76"/>
      <c r="C26" s="75" t="s">
        <v>161</v>
      </c>
      <c r="D26" s="76">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75"/>
      <c r="B27" s="76"/>
      <c r="C27" s="75" t="s">
        <v>321</v>
      </c>
      <c r="D27" s="76">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75"/>
      <c r="B28" s="76"/>
      <c r="C28" s="75" t="s">
        <v>334</v>
      </c>
      <c r="D28" s="76">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75"/>
      <c r="B29" s="76"/>
      <c r="C29" s="75" t="s">
        <v>368</v>
      </c>
      <c r="D29" s="76">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75"/>
      <c r="B30" s="76"/>
      <c r="C30" s="75" t="s">
        <v>12</v>
      </c>
      <c r="D30" s="76">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75"/>
      <c r="B31" s="76"/>
      <c r="C31" s="75" t="s">
        <v>397</v>
      </c>
      <c r="D31" s="76">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75"/>
      <c r="B32" s="76"/>
      <c r="C32" s="75" t="s">
        <v>66</v>
      </c>
      <c r="D32" s="76">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75"/>
      <c r="B33" s="76"/>
      <c r="C33" s="75" t="s">
        <v>236</v>
      </c>
      <c r="D33" s="76">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75"/>
      <c r="B34" s="76"/>
      <c r="C34" s="75"/>
      <c r="D34" s="78"/>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73" t="s">
        <v>290</v>
      </c>
      <c r="B35" s="78">
        <f>SUM(B6:B33)</f>
        <v>71644.35</v>
      </c>
      <c r="C35" s="73" t="s">
        <v>180</v>
      </c>
      <c r="D35" s="78">
        <f>SUM(D6:D33)</f>
        <v>95290.28000000001</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75" t="s">
        <v>152</v>
      </c>
      <c r="B36" s="76">
        <v>0</v>
      </c>
      <c r="C36" s="75" t="s">
        <v>55</v>
      </c>
      <c r="D36" s="76">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75" t="s">
        <v>414</v>
      </c>
      <c r="B37" s="76">
        <v>23645.93</v>
      </c>
      <c r="C37" s="75" t="s">
        <v>428</v>
      </c>
      <c r="D37" s="76">
        <v>0</v>
      </c>
      <c r="E37" s="4"/>
      <c r="F37" s="4"/>
      <c r="G37" s="112" t="s">
        <v>6</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75"/>
      <c r="B38" s="76"/>
      <c r="C38" s="75" t="s">
        <v>218</v>
      </c>
      <c r="D38" s="76">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75"/>
      <c r="B39" s="79"/>
      <c r="C39" s="75"/>
      <c r="D39" s="78"/>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1" ht="20.25" customHeight="1">
      <c r="A40" s="73" t="s">
        <v>325</v>
      </c>
      <c r="B40" s="79">
        <f>SUM(B35:B37)</f>
        <v>95290.28</v>
      </c>
      <c r="C40" s="73" t="s">
        <v>214</v>
      </c>
      <c r="D40" s="78">
        <f>SUM(D35,D36,D38)</f>
        <v>95290.28000000001</v>
      </c>
      <c r="E40" s="7"/>
      <c r="F40" s="7"/>
      <c r="G40" s="7"/>
      <c r="H40" s="7"/>
      <c r="I40" s="7"/>
      <c r="J40" s="7"/>
      <c r="K40" s="7"/>
      <c r="L40" s="7"/>
      <c r="M40" s="7"/>
      <c r="N40" s="7"/>
      <c r="O40" s="7"/>
      <c r="P40" s="7"/>
      <c r="Q40" s="7"/>
      <c r="R40" s="7"/>
      <c r="S40" s="7"/>
      <c r="T40" s="7"/>
      <c r="U40" s="7"/>
      <c r="V40" s="7"/>
      <c r="W40" s="7"/>
      <c r="X40" s="7"/>
      <c r="Y40" s="7"/>
      <c r="Z40" s="7"/>
      <c r="AA40" s="7"/>
      <c r="AB40" s="7"/>
      <c r="AC40" s="7"/>
      <c r="AD40" s="7"/>
      <c r="AE40" s="7"/>
    </row>
    <row r="41" spans="1:31" ht="20.25" customHeight="1">
      <c r="A41" s="8"/>
      <c r="B41" s="9"/>
      <c r="C41" s="10"/>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row>
  </sheetData>
  <sheetProtection/>
  <mergeCells count="1">
    <mergeCell ref="A2:D2"/>
  </mergeCells>
  <printOptions horizontalCentered="1" verticalCentered="1"/>
  <pageMargins left="0.5905511811023622" right="0.5905511811023622" top="0.5905511811023622" bottom="0.5905511811023622" header="0" footer="0"/>
  <pageSetup fitToHeight="1" fitToWidth="1" horizontalDpi="300" verticalDpi="300" orientation="landscape" paperSize="9" scale="63"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A1" sqref="A1:H7"/>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296</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60" t="s">
        <v>67</v>
      </c>
      <c r="B2" s="160"/>
      <c r="C2" s="160"/>
      <c r="D2" s="160"/>
      <c r="E2" s="160"/>
      <c r="F2" s="160"/>
      <c r="G2" s="160"/>
      <c r="H2" s="160"/>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51" t="s">
        <v>1</v>
      </c>
      <c r="B3" s="51"/>
      <c r="C3" s="51"/>
      <c r="D3" s="51"/>
      <c r="E3" s="51"/>
      <c r="F3" s="52"/>
      <c r="G3" s="52"/>
      <c r="H3" s="19" t="s">
        <v>219</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8" t="s">
        <v>97</v>
      </c>
      <c r="B4" s="58"/>
      <c r="C4" s="58"/>
      <c r="D4" s="68"/>
      <c r="E4" s="71"/>
      <c r="F4" s="169" t="s">
        <v>163</v>
      </c>
      <c r="G4" s="169"/>
      <c r="H4" s="169"/>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61" t="s">
        <v>431</v>
      </c>
      <c r="B5" s="59"/>
      <c r="C5" s="69"/>
      <c r="D5" s="136" t="s">
        <v>181</v>
      </c>
      <c r="E5" s="161" t="s">
        <v>165</v>
      </c>
      <c r="F5" s="163" t="s">
        <v>92</v>
      </c>
      <c r="G5" s="163" t="s">
        <v>42</v>
      </c>
      <c r="H5" s="169" t="s">
        <v>259</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172</v>
      </c>
      <c r="B6" s="39" t="s">
        <v>300</v>
      </c>
      <c r="C6" s="70" t="s">
        <v>295</v>
      </c>
      <c r="D6" s="182"/>
      <c r="E6" s="162"/>
      <c r="F6" s="164"/>
      <c r="G6" s="164"/>
      <c r="H6" s="170"/>
      <c r="I6" s="6"/>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9"/>
      <c r="B7" s="119"/>
      <c r="C7" s="119"/>
      <c r="D7" s="119"/>
      <c r="E7" s="119"/>
      <c r="F7" s="122"/>
      <c r="G7" s="120"/>
      <c r="H7" s="122"/>
      <c r="I7" s="6"/>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row>
    <row r="8" spans="1:245" ht="19.5" customHeight="1">
      <c r="A8" s="41"/>
      <c r="B8" s="41"/>
      <c r="C8" s="41"/>
      <c r="D8" s="43"/>
      <c r="E8" s="33"/>
      <c r="F8" s="33"/>
      <c r="G8" s="3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42"/>
      <c r="B9" s="42"/>
      <c r="C9" s="42"/>
      <c r="D9" s="36"/>
      <c r="E9" s="36"/>
      <c r="F9" s="36"/>
      <c r="G9" s="36"/>
      <c r="H9" s="36"/>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row>
    <row r="10" spans="1:245" ht="19.5" customHeight="1">
      <c r="A10" s="42"/>
      <c r="B10" s="42"/>
      <c r="C10" s="42"/>
      <c r="D10" s="42"/>
      <c r="E10" s="42"/>
      <c r="F10" s="42"/>
      <c r="G10" s="42"/>
      <c r="H10" s="36"/>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row>
    <row r="11" spans="1:245" ht="19.5" customHeight="1">
      <c r="A11" s="42"/>
      <c r="B11" s="42"/>
      <c r="C11" s="42"/>
      <c r="D11" s="36"/>
      <c r="E11" s="36"/>
      <c r="F11" s="36"/>
      <c r="G11" s="36"/>
      <c r="H11" s="36"/>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row>
    <row r="12" spans="1:245" ht="19.5" customHeight="1">
      <c r="A12" s="42"/>
      <c r="B12" s="42"/>
      <c r="C12" s="42"/>
      <c r="D12" s="36"/>
      <c r="E12" s="36"/>
      <c r="F12" s="36"/>
      <c r="G12" s="36"/>
      <c r="H12" s="36"/>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row>
    <row r="13" spans="1:245" ht="19.5" customHeight="1">
      <c r="A13" s="42"/>
      <c r="B13" s="42"/>
      <c r="C13" s="42"/>
      <c r="D13" s="42"/>
      <c r="E13" s="42"/>
      <c r="F13" s="42"/>
      <c r="G13" s="42"/>
      <c r="H13" s="36"/>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row>
    <row r="14" spans="1:245" ht="19.5" customHeight="1">
      <c r="A14" s="42"/>
      <c r="B14" s="42"/>
      <c r="C14" s="42"/>
      <c r="D14" s="36"/>
      <c r="E14" s="36"/>
      <c r="F14" s="36"/>
      <c r="G14" s="36"/>
      <c r="H14" s="36"/>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row>
    <row r="15" spans="1:245" ht="19.5" customHeight="1">
      <c r="A15" s="35"/>
      <c r="B15" s="42"/>
      <c r="C15" s="42"/>
      <c r="D15" s="36"/>
      <c r="E15" s="36"/>
      <c r="F15" s="36"/>
      <c r="G15" s="36"/>
      <c r="H15" s="36"/>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row>
    <row r="16" spans="1:245" ht="19.5" customHeight="1">
      <c r="A16" s="35"/>
      <c r="B16" s="35"/>
      <c r="C16" s="42"/>
      <c r="D16" s="42"/>
      <c r="E16" s="35"/>
      <c r="F16" s="35"/>
      <c r="G16" s="35"/>
      <c r="H16" s="36"/>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row>
    <row r="17" spans="1:245" ht="19.5" customHeight="1">
      <c r="A17" s="35"/>
      <c r="B17" s="35"/>
      <c r="C17" s="42"/>
      <c r="D17" s="36"/>
      <c r="E17" s="36"/>
      <c r="F17" s="36"/>
      <c r="G17" s="36"/>
      <c r="H17" s="36"/>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row>
    <row r="18" spans="1:245" ht="19.5" customHeight="1">
      <c r="A18" s="42"/>
      <c r="B18" s="35"/>
      <c r="C18" s="42"/>
      <c r="D18" s="36"/>
      <c r="E18" s="36"/>
      <c r="F18" s="36"/>
      <c r="G18" s="36"/>
      <c r="H18" s="36"/>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row>
    <row r="19" spans="1:245" ht="19.5" customHeight="1">
      <c r="A19" s="42"/>
      <c r="B19" s="35"/>
      <c r="C19" s="35"/>
      <c r="D19" s="35"/>
      <c r="E19" s="35"/>
      <c r="F19" s="35"/>
      <c r="G19" s="35"/>
      <c r="H19" s="36"/>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row>
    <row r="20" spans="1:245" ht="19.5" customHeight="1">
      <c r="A20" s="35"/>
      <c r="B20" s="35"/>
      <c r="C20" s="35"/>
      <c r="D20" s="36"/>
      <c r="E20" s="36"/>
      <c r="F20" s="36"/>
      <c r="G20" s="36"/>
      <c r="H20" s="36"/>
      <c r="I20" s="35"/>
      <c r="J20" s="42"/>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row>
    <row r="21" spans="1:245" ht="19.5" customHeight="1">
      <c r="A21" s="35"/>
      <c r="B21" s="35"/>
      <c r="C21" s="35"/>
      <c r="D21" s="36"/>
      <c r="E21" s="36"/>
      <c r="F21" s="36"/>
      <c r="G21" s="36"/>
      <c r="H21" s="36"/>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row>
    <row r="22" spans="1:245" ht="19.5" customHeight="1">
      <c r="A22" s="35"/>
      <c r="B22" s="35"/>
      <c r="C22" s="35"/>
      <c r="D22" s="35"/>
      <c r="E22" s="35"/>
      <c r="F22" s="35"/>
      <c r="G22" s="35"/>
      <c r="H22" s="36"/>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row>
    <row r="23" spans="1:245" ht="19.5" customHeight="1">
      <c r="A23" s="35"/>
      <c r="B23" s="35"/>
      <c r="C23" s="35"/>
      <c r="D23" s="36"/>
      <c r="E23" s="36"/>
      <c r="F23" s="36"/>
      <c r="G23" s="36"/>
      <c r="H23" s="36"/>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row>
    <row r="24" spans="1:245" ht="19.5" customHeight="1">
      <c r="A24" s="35"/>
      <c r="B24" s="35"/>
      <c r="C24" s="35"/>
      <c r="D24" s="36"/>
      <c r="E24" s="36"/>
      <c r="F24" s="36"/>
      <c r="G24" s="36"/>
      <c r="H24" s="36"/>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row>
    <row r="25" spans="1:245" ht="19.5" customHeight="1">
      <c r="A25" s="35"/>
      <c r="B25" s="35"/>
      <c r="C25" s="35"/>
      <c r="D25" s="35"/>
      <c r="E25" s="35"/>
      <c r="F25" s="35"/>
      <c r="G25" s="35"/>
      <c r="H25" s="36"/>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row>
    <row r="26" spans="1:245" ht="19.5" customHeight="1">
      <c r="A26" s="35"/>
      <c r="B26" s="35"/>
      <c r="C26" s="35"/>
      <c r="D26" s="36"/>
      <c r="E26" s="36"/>
      <c r="F26" s="36"/>
      <c r="G26" s="36"/>
      <c r="H26" s="36"/>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row>
    <row r="27" spans="1:245" ht="19.5" customHeight="1">
      <c r="A27" s="35"/>
      <c r="B27" s="35"/>
      <c r="C27" s="35"/>
      <c r="D27" s="36"/>
      <c r="E27" s="36"/>
      <c r="F27" s="36"/>
      <c r="G27" s="36"/>
      <c r="H27" s="36"/>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row>
    <row r="28" spans="1:245" ht="19.5" customHeight="1">
      <c r="A28" s="35"/>
      <c r="B28" s="35"/>
      <c r="C28" s="35"/>
      <c r="D28" s="35"/>
      <c r="E28" s="35"/>
      <c r="F28" s="35"/>
      <c r="G28" s="35"/>
      <c r="H28" s="36"/>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row>
    <row r="29" spans="1:245" ht="19.5" customHeight="1">
      <c r="A29" s="35"/>
      <c r="B29" s="35"/>
      <c r="C29" s="35"/>
      <c r="D29" s="36"/>
      <c r="E29" s="36"/>
      <c r="F29" s="36"/>
      <c r="G29" s="36"/>
      <c r="H29" s="36"/>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row>
    <row r="30" spans="1:245" ht="19.5" customHeight="1">
      <c r="A30" s="35"/>
      <c r="B30" s="35"/>
      <c r="C30" s="35"/>
      <c r="D30" s="36"/>
      <c r="E30" s="36"/>
      <c r="F30" s="36"/>
      <c r="G30" s="36"/>
      <c r="H30" s="36"/>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row>
    <row r="31" spans="1:245" ht="19.5" customHeight="1">
      <c r="A31" s="35"/>
      <c r="B31" s="35"/>
      <c r="C31" s="35"/>
      <c r="D31" s="35"/>
      <c r="E31" s="35"/>
      <c r="F31" s="35"/>
      <c r="G31" s="35"/>
      <c r="H31" s="36"/>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row>
    <row r="32" spans="1:245" ht="19.5" customHeight="1">
      <c r="A32" s="35"/>
      <c r="B32" s="35"/>
      <c r="C32" s="35"/>
      <c r="D32" s="35"/>
      <c r="E32" s="37"/>
      <c r="F32" s="37"/>
      <c r="G32" s="37"/>
      <c r="H32" s="36"/>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row>
    <row r="33" spans="1:245" ht="19.5" customHeight="1">
      <c r="A33" s="35"/>
      <c r="B33" s="35"/>
      <c r="C33" s="35"/>
      <c r="D33" s="35"/>
      <c r="E33" s="37"/>
      <c r="F33" s="37"/>
      <c r="G33" s="37"/>
      <c r="H33" s="36"/>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row>
    <row r="34" spans="1:245" ht="19.5" customHeight="1">
      <c r="A34" s="35"/>
      <c r="B34" s="35"/>
      <c r="C34" s="35"/>
      <c r="D34" s="35"/>
      <c r="E34" s="35"/>
      <c r="F34" s="35"/>
      <c r="G34" s="35"/>
      <c r="H34" s="36"/>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row>
    <row r="35" spans="1:245" ht="19.5" customHeight="1">
      <c r="A35" s="35"/>
      <c r="B35" s="35"/>
      <c r="C35" s="35"/>
      <c r="D35" s="35"/>
      <c r="E35" s="38"/>
      <c r="F35" s="38"/>
      <c r="G35" s="38"/>
      <c r="H35" s="36"/>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row>
    <row r="36" spans="1:245" ht="19.5" customHeight="1">
      <c r="A36" s="3"/>
      <c r="B36" s="3"/>
      <c r="C36" s="3"/>
      <c r="D36" s="3"/>
      <c r="E36" s="34"/>
      <c r="F36" s="34"/>
      <c r="G36" s="3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row>
    <row r="38" spans="1:245" ht="19.5" customHeight="1">
      <c r="A38" s="3"/>
      <c r="B38" s="3"/>
      <c r="C38" s="3"/>
      <c r="D38" s="3"/>
      <c r="E38" s="3"/>
      <c r="F38" s="3"/>
      <c r="G38" s="3"/>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row>
    <row r="39" spans="1:245" ht="19.5" customHeight="1">
      <c r="A39" s="13"/>
      <c r="B39" s="13"/>
      <c r="C39" s="13"/>
      <c r="D39" s="13"/>
      <c r="E39" s="13"/>
      <c r="F39" s="3"/>
      <c r="G39" s="3"/>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row>
    <row r="40" spans="1:245" ht="19.5" customHeight="1">
      <c r="A40" s="13"/>
      <c r="B40" s="13"/>
      <c r="C40" s="13"/>
      <c r="D40" s="13"/>
      <c r="E40" s="13"/>
      <c r="F40" s="3"/>
      <c r="G40" s="3"/>
      <c r="H40" s="12"/>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row>
    <row r="41" spans="1:245" ht="19.5" customHeight="1">
      <c r="A41" s="13"/>
      <c r="B41" s="13"/>
      <c r="C41" s="13"/>
      <c r="D41" s="13"/>
      <c r="E41" s="13"/>
      <c r="F41" s="3"/>
      <c r="G41" s="3"/>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row>
    <row r="42" spans="1:245" ht="19.5" customHeight="1">
      <c r="A42" s="13"/>
      <c r="B42" s="13"/>
      <c r="C42" s="13"/>
      <c r="D42" s="13"/>
      <c r="E42" s="13"/>
      <c r="F42" s="3"/>
      <c r="G42" s="3"/>
      <c r="H42" s="12"/>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row>
    <row r="43" spans="1:245" ht="19.5" customHeight="1">
      <c r="A43" s="13"/>
      <c r="B43" s="13"/>
      <c r="C43" s="13"/>
      <c r="D43" s="13"/>
      <c r="E43" s="13"/>
      <c r="F43" s="3"/>
      <c r="G43" s="3"/>
      <c r="H43" s="12"/>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row>
    <row r="44" spans="1:245" ht="19.5" customHeight="1">
      <c r="A44" s="13"/>
      <c r="B44" s="13"/>
      <c r="C44" s="13"/>
      <c r="D44" s="13"/>
      <c r="E44" s="13"/>
      <c r="F44" s="3"/>
      <c r="G44" s="3"/>
      <c r="H44" s="1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row>
    <row r="45" spans="1:245" ht="19.5" customHeight="1">
      <c r="A45" s="13"/>
      <c r="B45" s="13"/>
      <c r="C45" s="13"/>
      <c r="D45" s="13"/>
      <c r="E45" s="13"/>
      <c r="F45" s="3"/>
      <c r="G45" s="3"/>
      <c r="H45" s="12"/>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row>
    <row r="46" spans="1:245" ht="19.5" customHeight="1">
      <c r="A46" s="13"/>
      <c r="B46" s="13"/>
      <c r="C46" s="13"/>
      <c r="D46" s="13"/>
      <c r="E46" s="13"/>
      <c r="F46" s="3"/>
      <c r="G46" s="3"/>
      <c r="H46" s="12"/>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row>
    <row r="47" spans="1:245" ht="19.5" customHeight="1">
      <c r="A47" s="13"/>
      <c r="B47" s="13"/>
      <c r="C47" s="13"/>
      <c r="D47" s="13"/>
      <c r="E47" s="13"/>
      <c r="F47" s="3"/>
      <c r="G47" s="3"/>
      <c r="H47" s="12"/>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row>
    <row r="48" spans="1:245" ht="19.5" customHeight="1">
      <c r="A48" s="13"/>
      <c r="B48" s="13"/>
      <c r="C48" s="13"/>
      <c r="D48" s="13"/>
      <c r="E48" s="13"/>
      <c r="F48" s="3"/>
      <c r="G48" s="3"/>
      <c r="H48" s="12"/>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 footer="0"/>
  <pageSetup fitToHeight="1000" fitToWidth="1" horizontalDpi="600" verticalDpi="600" orientation="landscape" paperSize="9" scale="91"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H7"/>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0</v>
      </c>
      <c r="I1" s="2"/>
    </row>
    <row r="2" spans="1:9" ht="25.5" customHeight="1">
      <c r="A2" s="160" t="s">
        <v>328</v>
      </c>
      <c r="B2" s="160"/>
      <c r="C2" s="160"/>
      <c r="D2" s="160"/>
      <c r="E2" s="160"/>
      <c r="F2" s="160"/>
      <c r="G2" s="160"/>
      <c r="H2" s="160"/>
      <c r="I2" s="2"/>
    </row>
    <row r="3" spans="1:9" ht="19.5" customHeight="1">
      <c r="A3" s="52" t="s">
        <v>1</v>
      </c>
      <c r="B3" s="29"/>
      <c r="C3" s="29"/>
      <c r="D3" s="29"/>
      <c r="E3" s="29"/>
      <c r="F3" s="29"/>
      <c r="G3" s="29"/>
      <c r="H3" s="19" t="s">
        <v>219</v>
      </c>
      <c r="I3" s="2"/>
    </row>
    <row r="4" spans="1:9" ht="19.5" customHeight="1">
      <c r="A4" s="161" t="s">
        <v>209</v>
      </c>
      <c r="B4" s="161" t="s">
        <v>322</v>
      </c>
      <c r="C4" s="169" t="s">
        <v>272</v>
      </c>
      <c r="D4" s="169"/>
      <c r="E4" s="169"/>
      <c r="F4" s="169"/>
      <c r="G4" s="169"/>
      <c r="H4" s="169"/>
      <c r="I4" s="2"/>
    </row>
    <row r="5" spans="1:9" ht="19.5" customHeight="1">
      <c r="A5" s="161"/>
      <c r="B5" s="161"/>
      <c r="C5" s="180" t="s">
        <v>92</v>
      </c>
      <c r="D5" s="135" t="s">
        <v>61</v>
      </c>
      <c r="E5" s="66" t="s">
        <v>100</v>
      </c>
      <c r="F5" s="81"/>
      <c r="G5" s="81"/>
      <c r="H5" s="179" t="s">
        <v>208</v>
      </c>
      <c r="I5" s="2"/>
    </row>
    <row r="6" spans="1:9" ht="33.75" customHeight="1">
      <c r="A6" s="162"/>
      <c r="B6" s="162"/>
      <c r="C6" s="181"/>
      <c r="D6" s="164"/>
      <c r="E6" s="54" t="s">
        <v>232</v>
      </c>
      <c r="F6" s="55" t="s">
        <v>83</v>
      </c>
      <c r="G6" s="56" t="s">
        <v>344</v>
      </c>
      <c r="H6" s="146"/>
      <c r="I6" s="2"/>
    </row>
    <row r="7" spans="1:9" ht="19.5" customHeight="1">
      <c r="A7" s="119"/>
      <c r="B7" s="130"/>
      <c r="C7" s="120"/>
      <c r="D7" s="121"/>
      <c r="E7" s="121"/>
      <c r="F7" s="121"/>
      <c r="G7" s="122"/>
      <c r="H7" s="134"/>
      <c r="I7" s="48"/>
    </row>
    <row r="8" spans="1:9" ht="19.5" customHeight="1">
      <c r="A8" s="5"/>
      <c r="B8" s="5"/>
      <c r="C8" s="5"/>
      <c r="D8" s="5"/>
      <c r="E8" s="82"/>
      <c r="F8" s="5"/>
      <c r="G8" s="5"/>
      <c r="H8" s="2"/>
      <c r="I8" s="2"/>
    </row>
    <row r="9" spans="1:9" ht="19.5" customHeight="1">
      <c r="A9" s="14"/>
      <c r="B9" s="14"/>
      <c r="C9" s="14"/>
      <c r="D9" s="14"/>
      <c r="E9" s="45"/>
      <c r="F9" s="46"/>
      <c r="G9" s="46"/>
      <c r="H9" s="2"/>
      <c r="I9" s="15"/>
    </row>
    <row r="10" spans="1:9" ht="19.5" customHeight="1">
      <c r="A10" s="14"/>
      <c r="B10" s="14"/>
      <c r="C10" s="14"/>
      <c r="D10" s="14"/>
      <c r="E10" s="16"/>
      <c r="F10" s="14"/>
      <c r="G10" s="14"/>
      <c r="H10" s="15"/>
      <c r="I10" s="15"/>
    </row>
    <row r="11" spans="1:9" ht="19.5" customHeight="1">
      <c r="A11" s="14"/>
      <c r="B11" s="14"/>
      <c r="C11" s="14"/>
      <c r="D11" s="14"/>
      <c r="E11" s="16"/>
      <c r="F11" s="14"/>
      <c r="G11" s="14"/>
      <c r="H11" s="15"/>
      <c r="I11" s="15"/>
    </row>
    <row r="12" spans="1:9" ht="19.5" customHeight="1">
      <c r="A12" s="14"/>
      <c r="B12" s="14"/>
      <c r="C12" s="14"/>
      <c r="D12" s="14"/>
      <c r="E12" s="45"/>
      <c r="F12" s="14"/>
      <c r="G12" s="14"/>
      <c r="H12" s="15"/>
      <c r="I12" s="15"/>
    </row>
    <row r="13" spans="1:9" ht="19.5" customHeight="1">
      <c r="A13" s="14"/>
      <c r="B13" s="14"/>
      <c r="C13" s="14"/>
      <c r="D13" s="14"/>
      <c r="E13" s="45"/>
      <c r="F13" s="14"/>
      <c r="G13" s="14"/>
      <c r="H13" s="15"/>
      <c r="I13" s="15"/>
    </row>
    <row r="14" spans="1:9" ht="19.5" customHeight="1">
      <c r="A14" s="14"/>
      <c r="B14" s="14"/>
      <c r="C14" s="14"/>
      <c r="D14" s="14"/>
      <c r="E14" s="16"/>
      <c r="F14" s="14"/>
      <c r="G14" s="14"/>
      <c r="H14" s="15"/>
      <c r="I14" s="15"/>
    </row>
    <row r="15" spans="1:9" ht="19.5" customHeight="1">
      <c r="A15" s="14"/>
      <c r="B15" s="14"/>
      <c r="C15" s="14"/>
      <c r="D15" s="14"/>
      <c r="E15" s="16"/>
      <c r="F15" s="14"/>
      <c r="G15" s="14"/>
      <c r="H15" s="15"/>
      <c r="I15" s="15"/>
    </row>
    <row r="16" spans="1:9" ht="19.5" customHeight="1">
      <c r="A16" s="14"/>
      <c r="B16" s="14"/>
      <c r="C16" s="14"/>
      <c r="D16" s="14"/>
      <c r="E16" s="45"/>
      <c r="F16" s="14"/>
      <c r="G16" s="14"/>
      <c r="H16" s="15"/>
      <c r="I16" s="15"/>
    </row>
    <row r="17" spans="1:9" ht="19.5" customHeight="1">
      <c r="A17" s="14"/>
      <c r="B17" s="14"/>
      <c r="C17" s="14"/>
      <c r="D17" s="14"/>
      <c r="E17" s="45"/>
      <c r="F17" s="14"/>
      <c r="G17" s="14"/>
      <c r="H17" s="15"/>
      <c r="I17" s="15"/>
    </row>
    <row r="18" spans="1:9" ht="19.5" customHeight="1">
      <c r="A18" s="14"/>
      <c r="B18" s="14"/>
      <c r="C18" s="14"/>
      <c r="D18" s="14"/>
      <c r="E18" s="17"/>
      <c r="F18" s="14"/>
      <c r="G18" s="14"/>
      <c r="H18" s="15"/>
      <c r="I18" s="15"/>
    </row>
    <row r="19" spans="1:9" ht="19.5" customHeight="1">
      <c r="A19" s="14"/>
      <c r="B19" s="14"/>
      <c r="C19" s="14"/>
      <c r="D19" s="14"/>
      <c r="E19" s="16"/>
      <c r="F19" s="14"/>
      <c r="G19" s="14"/>
      <c r="H19" s="15"/>
      <c r="I19" s="15"/>
    </row>
    <row r="20" spans="1:9" ht="19.5" customHeight="1">
      <c r="A20" s="16"/>
      <c r="B20" s="16"/>
      <c r="C20" s="16"/>
      <c r="D20" s="16"/>
      <c r="E20" s="16"/>
      <c r="F20" s="14"/>
      <c r="G20" s="14"/>
      <c r="H20" s="15"/>
      <c r="I20" s="15"/>
    </row>
    <row r="21" spans="1:9" ht="19.5" customHeight="1">
      <c r="A21" s="15"/>
      <c r="B21" s="15"/>
      <c r="C21" s="15"/>
      <c r="D21" s="15"/>
      <c r="E21" s="53"/>
      <c r="F21" s="15"/>
      <c r="G21" s="15"/>
      <c r="H21" s="15"/>
      <c r="I21" s="15"/>
    </row>
    <row r="22" spans="1:9" ht="19.5" customHeight="1">
      <c r="A22" s="15"/>
      <c r="B22" s="15"/>
      <c r="C22" s="15"/>
      <c r="D22" s="15"/>
      <c r="E22" s="53"/>
      <c r="F22" s="15"/>
      <c r="G22" s="15"/>
      <c r="H22" s="15"/>
      <c r="I22" s="15"/>
    </row>
    <row r="23" spans="1:9" ht="19.5" customHeight="1">
      <c r="A23" s="15"/>
      <c r="B23" s="15"/>
      <c r="C23" s="15"/>
      <c r="D23" s="15"/>
      <c r="E23" s="53"/>
      <c r="F23" s="15"/>
      <c r="G23" s="15"/>
      <c r="H23" s="15"/>
      <c r="I23" s="15"/>
    </row>
    <row r="24" spans="1:9" ht="19.5" customHeight="1">
      <c r="A24" s="15"/>
      <c r="B24" s="15"/>
      <c r="C24" s="15"/>
      <c r="D24" s="15"/>
      <c r="E24" s="53"/>
      <c r="F24" s="15"/>
      <c r="G24" s="15"/>
      <c r="H24" s="15"/>
      <c r="I24" s="15"/>
    </row>
    <row r="25" spans="1:9" ht="19.5" customHeight="1">
      <c r="A25" s="15"/>
      <c r="B25" s="15"/>
      <c r="C25" s="15"/>
      <c r="D25" s="15"/>
      <c r="E25" s="53"/>
      <c r="F25" s="15"/>
      <c r="G25" s="15"/>
      <c r="H25" s="15"/>
      <c r="I25" s="15"/>
    </row>
    <row r="26" spans="1:9" ht="19.5" customHeight="1">
      <c r="A26" s="15"/>
      <c r="B26" s="15"/>
      <c r="C26" s="15"/>
      <c r="D26" s="15"/>
      <c r="E26" s="53"/>
      <c r="F26" s="15"/>
      <c r="G26" s="15"/>
      <c r="H26" s="15"/>
      <c r="I26" s="15"/>
    </row>
    <row r="27" spans="1:9" ht="19.5" customHeight="1">
      <c r="A27" s="15"/>
      <c r="B27" s="15"/>
      <c r="C27" s="15"/>
      <c r="D27" s="15"/>
      <c r="E27" s="53"/>
      <c r="F27" s="15"/>
      <c r="G27" s="15"/>
      <c r="H27" s="15"/>
      <c r="I27" s="15"/>
    </row>
    <row r="28" spans="1:9" ht="19.5" customHeight="1">
      <c r="A28" s="15"/>
      <c r="B28" s="15"/>
      <c r="C28" s="15"/>
      <c r="D28" s="15"/>
      <c r="E28" s="53"/>
      <c r="F28" s="15"/>
      <c r="G28" s="15"/>
      <c r="H28" s="15"/>
      <c r="I28" s="15"/>
    </row>
    <row r="29" spans="1:9" ht="19.5" customHeight="1">
      <c r="A29" s="15"/>
      <c r="B29" s="15"/>
      <c r="C29" s="15"/>
      <c r="D29" s="15"/>
      <c r="E29" s="53"/>
      <c r="F29" s="15"/>
      <c r="G29" s="15"/>
      <c r="H29" s="15"/>
      <c r="I29" s="15"/>
    </row>
    <row r="30" spans="1:9" ht="19.5" customHeight="1">
      <c r="A30" s="15"/>
      <c r="B30" s="15"/>
      <c r="C30" s="15"/>
      <c r="D30" s="15"/>
      <c r="E30" s="53"/>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 footer="0"/>
  <pageSetup fitToHeight="100" fitToWidth="1" horizontalDpi="600" verticalDpi="600"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A1" sqref="A1:H7"/>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188</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60" t="s">
        <v>32</v>
      </c>
      <c r="B2" s="160"/>
      <c r="C2" s="160"/>
      <c r="D2" s="160"/>
      <c r="E2" s="160"/>
      <c r="F2" s="160"/>
      <c r="G2" s="160"/>
      <c r="H2" s="160"/>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51" t="s">
        <v>1</v>
      </c>
      <c r="B3" s="51"/>
      <c r="C3" s="51"/>
      <c r="D3" s="51"/>
      <c r="E3" s="51"/>
      <c r="F3" s="52"/>
      <c r="G3" s="52"/>
      <c r="H3" s="19" t="s">
        <v>219</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8" t="s">
        <v>97</v>
      </c>
      <c r="B4" s="58"/>
      <c r="C4" s="58"/>
      <c r="D4" s="68"/>
      <c r="E4" s="71"/>
      <c r="F4" s="169" t="s">
        <v>369</v>
      </c>
      <c r="G4" s="169"/>
      <c r="H4" s="169"/>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61" t="s">
        <v>431</v>
      </c>
      <c r="B5" s="59"/>
      <c r="C5" s="69"/>
      <c r="D5" s="136" t="s">
        <v>181</v>
      </c>
      <c r="E5" s="161" t="s">
        <v>165</v>
      </c>
      <c r="F5" s="163" t="s">
        <v>92</v>
      </c>
      <c r="G5" s="163" t="s">
        <v>42</v>
      </c>
      <c r="H5" s="169" t="s">
        <v>259</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172</v>
      </c>
      <c r="B6" s="39" t="s">
        <v>300</v>
      </c>
      <c r="C6" s="70" t="s">
        <v>295</v>
      </c>
      <c r="D6" s="182"/>
      <c r="E6" s="162"/>
      <c r="F6" s="164"/>
      <c r="G6" s="164"/>
      <c r="H6" s="170"/>
      <c r="I6" s="6"/>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9"/>
      <c r="B7" s="119"/>
      <c r="C7" s="119"/>
      <c r="D7" s="119"/>
      <c r="E7" s="119"/>
      <c r="F7" s="122"/>
      <c r="G7" s="120"/>
      <c r="H7" s="122"/>
      <c r="I7" s="6"/>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row>
    <row r="8" spans="1:245" ht="19.5" customHeight="1">
      <c r="A8" s="41"/>
      <c r="B8" s="41"/>
      <c r="C8" s="41"/>
      <c r="D8" s="43"/>
      <c r="E8" s="33"/>
      <c r="F8" s="33"/>
      <c r="G8" s="3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42"/>
      <c r="B9" s="42"/>
      <c r="C9" s="42"/>
      <c r="D9" s="36"/>
      <c r="E9" s="36"/>
      <c r="F9" s="36"/>
      <c r="G9" s="36"/>
      <c r="H9" s="36"/>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row>
    <row r="10" spans="1:245" ht="19.5" customHeight="1">
      <c r="A10" s="42"/>
      <c r="B10" s="42"/>
      <c r="C10" s="42"/>
      <c r="D10" s="42"/>
      <c r="E10" s="42"/>
      <c r="F10" s="42"/>
      <c r="G10" s="42"/>
      <c r="H10" s="36"/>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row>
    <row r="11" spans="1:245" ht="19.5" customHeight="1">
      <c r="A11" s="42"/>
      <c r="B11" s="42"/>
      <c r="C11" s="42"/>
      <c r="D11" s="36"/>
      <c r="E11" s="36"/>
      <c r="F11" s="36"/>
      <c r="G11" s="36"/>
      <c r="H11" s="36"/>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row>
    <row r="12" spans="1:245" ht="19.5" customHeight="1">
      <c r="A12" s="42"/>
      <c r="B12" s="42"/>
      <c r="C12" s="42"/>
      <c r="D12" s="36"/>
      <c r="E12" s="36"/>
      <c r="F12" s="36"/>
      <c r="G12" s="36"/>
      <c r="H12" s="36"/>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row>
    <row r="13" spans="1:245" ht="19.5" customHeight="1">
      <c r="A13" s="42"/>
      <c r="B13" s="42"/>
      <c r="C13" s="42"/>
      <c r="D13" s="42"/>
      <c r="E13" s="42"/>
      <c r="F13" s="42"/>
      <c r="G13" s="42"/>
      <c r="H13" s="36"/>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row>
    <row r="14" spans="1:245" ht="19.5" customHeight="1">
      <c r="A14" s="42"/>
      <c r="B14" s="42"/>
      <c r="C14" s="42"/>
      <c r="D14" s="36"/>
      <c r="E14" s="36"/>
      <c r="F14" s="36"/>
      <c r="G14" s="36"/>
      <c r="H14" s="36"/>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row>
    <row r="15" spans="1:245" ht="19.5" customHeight="1">
      <c r="A15" s="35"/>
      <c r="B15" s="42"/>
      <c r="C15" s="42"/>
      <c r="D15" s="36"/>
      <c r="E15" s="36"/>
      <c r="F15" s="36"/>
      <c r="G15" s="36"/>
      <c r="H15" s="36"/>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row>
    <row r="16" spans="1:245" ht="19.5" customHeight="1">
      <c r="A16" s="35"/>
      <c r="B16" s="35"/>
      <c r="C16" s="42"/>
      <c r="D16" s="42"/>
      <c r="E16" s="35"/>
      <c r="F16" s="35"/>
      <c r="G16" s="35"/>
      <c r="H16" s="36"/>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row>
    <row r="17" spans="1:245" ht="19.5" customHeight="1">
      <c r="A17" s="35"/>
      <c r="B17" s="35"/>
      <c r="C17" s="42"/>
      <c r="D17" s="36"/>
      <c r="E17" s="36"/>
      <c r="F17" s="36"/>
      <c r="G17" s="36"/>
      <c r="H17" s="36"/>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row>
    <row r="18" spans="1:245" ht="19.5" customHeight="1">
      <c r="A18" s="42"/>
      <c r="B18" s="35"/>
      <c r="C18" s="42"/>
      <c r="D18" s="36"/>
      <c r="E18" s="36"/>
      <c r="F18" s="36"/>
      <c r="G18" s="36"/>
      <c r="H18" s="36"/>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row>
    <row r="19" spans="1:245" ht="19.5" customHeight="1">
      <c r="A19" s="42"/>
      <c r="B19" s="35"/>
      <c r="C19" s="35"/>
      <c r="D19" s="35"/>
      <c r="E19" s="35"/>
      <c r="F19" s="35"/>
      <c r="G19" s="35"/>
      <c r="H19" s="36"/>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row>
    <row r="20" spans="1:245" ht="19.5" customHeight="1">
      <c r="A20" s="35"/>
      <c r="B20" s="35"/>
      <c r="C20" s="35"/>
      <c r="D20" s="36"/>
      <c r="E20" s="36"/>
      <c r="F20" s="36"/>
      <c r="G20" s="36"/>
      <c r="H20" s="36"/>
      <c r="I20" s="35"/>
      <c r="J20" s="42"/>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row>
    <row r="21" spans="1:245" ht="19.5" customHeight="1">
      <c r="A21" s="35"/>
      <c r="B21" s="35"/>
      <c r="C21" s="35"/>
      <c r="D21" s="36"/>
      <c r="E21" s="36"/>
      <c r="F21" s="36"/>
      <c r="G21" s="36"/>
      <c r="H21" s="36"/>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row>
    <row r="22" spans="1:245" ht="19.5" customHeight="1">
      <c r="A22" s="35"/>
      <c r="B22" s="35"/>
      <c r="C22" s="35"/>
      <c r="D22" s="35"/>
      <c r="E22" s="35"/>
      <c r="F22" s="35"/>
      <c r="G22" s="35"/>
      <c r="H22" s="36"/>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row>
    <row r="23" spans="1:245" ht="19.5" customHeight="1">
      <c r="A23" s="35"/>
      <c r="B23" s="35"/>
      <c r="C23" s="35"/>
      <c r="D23" s="36"/>
      <c r="E23" s="36"/>
      <c r="F23" s="36"/>
      <c r="G23" s="36"/>
      <c r="H23" s="36"/>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row>
    <row r="24" spans="1:245" ht="19.5" customHeight="1">
      <c r="A24" s="35"/>
      <c r="B24" s="35"/>
      <c r="C24" s="35"/>
      <c r="D24" s="36"/>
      <c r="E24" s="36"/>
      <c r="F24" s="36"/>
      <c r="G24" s="36"/>
      <c r="H24" s="36"/>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row>
    <row r="25" spans="1:245" ht="19.5" customHeight="1">
      <c r="A25" s="35"/>
      <c r="B25" s="35"/>
      <c r="C25" s="35"/>
      <c r="D25" s="35"/>
      <c r="E25" s="35"/>
      <c r="F25" s="35"/>
      <c r="G25" s="35"/>
      <c r="H25" s="36"/>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row>
    <row r="26" spans="1:245" ht="19.5" customHeight="1">
      <c r="A26" s="35"/>
      <c r="B26" s="35"/>
      <c r="C26" s="35"/>
      <c r="D26" s="36"/>
      <c r="E26" s="36"/>
      <c r="F26" s="36"/>
      <c r="G26" s="36"/>
      <c r="H26" s="36"/>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row>
    <row r="27" spans="1:245" ht="19.5" customHeight="1">
      <c r="A27" s="35"/>
      <c r="B27" s="35"/>
      <c r="C27" s="35"/>
      <c r="D27" s="36"/>
      <c r="E27" s="36"/>
      <c r="F27" s="36"/>
      <c r="G27" s="36"/>
      <c r="H27" s="36"/>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row>
    <row r="28" spans="1:245" ht="19.5" customHeight="1">
      <c r="A28" s="35"/>
      <c r="B28" s="35"/>
      <c r="C28" s="35"/>
      <c r="D28" s="35"/>
      <c r="E28" s="35"/>
      <c r="F28" s="35"/>
      <c r="G28" s="35"/>
      <c r="H28" s="36"/>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row>
    <row r="29" spans="1:245" ht="19.5" customHeight="1">
      <c r="A29" s="35"/>
      <c r="B29" s="35"/>
      <c r="C29" s="35"/>
      <c r="D29" s="36"/>
      <c r="E29" s="36"/>
      <c r="F29" s="36"/>
      <c r="G29" s="36"/>
      <c r="H29" s="36"/>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row>
    <row r="30" spans="1:245" ht="19.5" customHeight="1">
      <c r="A30" s="35"/>
      <c r="B30" s="35"/>
      <c r="C30" s="35"/>
      <c r="D30" s="36"/>
      <c r="E30" s="36"/>
      <c r="F30" s="36"/>
      <c r="G30" s="36"/>
      <c r="H30" s="36"/>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row>
    <row r="31" spans="1:245" ht="19.5" customHeight="1">
      <c r="A31" s="35"/>
      <c r="B31" s="35"/>
      <c r="C31" s="35"/>
      <c r="D31" s="35"/>
      <c r="E31" s="35"/>
      <c r="F31" s="35"/>
      <c r="G31" s="35"/>
      <c r="H31" s="36"/>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row>
    <row r="32" spans="1:245" ht="19.5" customHeight="1">
      <c r="A32" s="35"/>
      <c r="B32" s="35"/>
      <c r="C32" s="35"/>
      <c r="D32" s="35"/>
      <c r="E32" s="37"/>
      <c r="F32" s="37"/>
      <c r="G32" s="37"/>
      <c r="H32" s="36"/>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row>
    <row r="33" spans="1:245" ht="19.5" customHeight="1">
      <c r="A33" s="35"/>
      <c r="B33" s="35"/>
      <c r="C33" s="35"/>
      <c r="D33" s="35"/>
      <c r="E33" s="37"/>
      <c r="F33" s="37"/>
      <c r="G33" s="37"/>
      <c r="H33" s="36"/>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row>
    <row r="34" spans="1:245" ht="19.5" customHeight="1">
      <c r="A34" s="35"/>
      <c r="B34" s="35"/>
      <c r="C34" s="35"/>
      <c r="D34" s="35"/>
      <c r="E34" s="35"/>
      <c r="F34" s="35"/>
      <c r="G34" s="35"/>
      <c r="H34" s="36"/>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row>
    <row r="35" spans="1:245" ht="19.5" customHeight="1">
      <c r="A35" s="35"/>
      <c r="B35" s="35"/>
      <c r="C35" s="35"/>
      <c r="D35" s="35"/>
      <c r="E35" s="38"/>
      <c r="F35" s="38"/>
      <c r="G35" s="38"/>
      <c r="H35" s="36"/>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row>
    <row r="36" spans="1:245" ht="19.5" customHeight="1">
      <c r="A36" s="3"/>
      <c r="B36" s="3"/>
      <c r="C36" s="3"/>
      <c r="D36" s="3"/>
      <c r="E36" s="34"/>
      <c r="F36" s="34"/>
      <c r="G36" s="3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row>
    <row r="38" spans="1:245" ht="19.5" customHeight="1">
      <c r="A38" s="3"/>
      <c r="B38" s="3"/>
      <c r="C38" s="3"/>
      <c r="D38" s="3"/>
      <c r="E38" s="3"/>
      <c r="F38" s="3"/>
      <c r="G38" s="3"/>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row>
    <row r="39" spans="1:245" ht="19.5" customHeight="1">
      <c r="A39" s="13"/>
      <c r="B39" s="13"/>
      <c r="C39" s="13"/>
      <c r="D39" s="13"/>
      <c r="E39" s="13"/>
      <c r="F39" s="3"/>
      <c r="G39" s="3"/>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row>
    <row r="40" spans="1:245" ht="19.5" customHeight="1">
      <c r="A40" s="13"/>
      <c r="B40" s="13"/>
      <c r="C40" s="13"/>
      <c r="D40" s="13"/>
      <c r="E40" s="13"/>
      <c r="F40" s="3"/>
      <c r="G40" s="3"/>
      <c r="H40" s="12"/>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row>
    <row r="41" spans="1:245" ht="19.5" customHeight="1">
      <c r="A41" s="13"/>
      <c r="B41" s="13"/>
      <c r="C41" s="13"/>
      <c r="D41" s="13"/>
      <c r="E41" s="13"/>
      <c r="F41" s="3"/>
      <c r="G41" s="3"/>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row>
    <row r="42" spans="1:245" ht="19.5" customHeight="1">
      <c r="A42" s="13"/>
      <c r="B42" s="13"/>
      <c r="C42" s="13"/>
      <c r="D42" s="13"/>
      <c r="E42" s="13"/>
      <c r="F42" s="3"/>
      <c r="G42" s="3"/>
      <c r="H42" s="12"/>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row>
    <row r="43" spans="1:245" ht="19.5" customHeight="1">
      <c r="A43" s="13"/>
      <c r="B43" s="13"/>
      <c r="C43" s="13"/>
      <c r="D43" s="13"/>
      <c r="E43" s="13"/>
      <c r="F43" s="3"/>
      <c r="G43" s="3"/>
      <c r="H43" s="12"/>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row>
    <row r="44" spans="1:245" ht="19.5" customHeight="1">
      <c r="A44" s="13"/>
      <c r="B44" s="13"/>
      <c r="C44" s="13"/>
      <c r="D44" s="13"/>
      <c r="E44" s="13"/>
      <c r="F44" s="3"/>
      <c r="G44" s="3"/>
      <c r="H44" s="1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row>
    <row r="45" spans="1:245" ht="19.5" customHeight="1">
      <c r="A45" s="13"/>
      <c r="B45" s="13"/>
      <c r="C45" s="13"/>
      <c r="D45" s="13"/>
      <c r="E45" s="13"/>
      <c r="F45" s="3"/>
      <c r="G45" s="3"/>
      <c r="H45" s="12"/>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row>
    <row r="46" spans="1:245" ht="19.5" customHeight="1">
      <c r="A46" s="13"/>
      <c r="B46" s="13"/>
      <c r="C46" s="13"/>
      <c r="D46" s="13"/>
      <c r="E46" s="13"/>
      <c r="F46" s="3"/>
      <c r="G46" s="3"/>
      <c r="H46" s="12"/>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row>
    <row r="47" spans="1:245" ht="19.5" customHeight="1">
      <c r="A47" s="13"/>
      <c r="B47" s="13"/>
      <c r="C47" s="13"/>
      <c r="D47" s="13"/>
      <c r="E47" s="13"/>
      <c r="F47" s="3"/>
      <c r="G47" s="3"/>
      <c r="H47" s="12"/>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row>
    <row r="48" spans="1:245" ht="19.5" customHeight="1">
      <c r="A48" s="13"/>
      <c r="B48" s="13"/>
      <c r="C48" s="13"/>
      <c r="D48" s="13"/>
      <c r="E48" s="13"/>
      <c r="F48" s="3"/>
      <c r="G48" s="3"/>
      <c r="H48" s="12"/>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 footer="0"/>
  <pageSetup fitToHeight="1000" fitToWidth="1" horizontalDpi="600" verticalDpi="600" orientation="landscape" paperSize="9" scale="91"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62"/>
  <sheetViews>
    <sheetView tabSelected="1" workbookViewId="0" topLeftCell="E1">
      <selection activeCell="A2" sqref="A2:M2"/>
    </sheetView>
  </sheetViews>
  <sheetFormatPr defaultColWidth="10.66015625" defaultRowHeight="11.25"/>
  <cols>
    <col min="1" max="1" width="5" style="137" customWidth="1"/>
    <col min="2" max="2" width="7.83203125" style="137" customWidth="1"/>
    <col min="3" max="3" width="19.16015625" style="137" customWidth="1"/>
    <col min="4" max="6" width="13.5" style="137" customWidth="1"/>
    <col min="7" max="7" width="48.5" style="137" customWidth="1"/>
    <col min="8" max="8" width="49.16015625" style="137" customWidth="1"/>
    <col min="9" max="9" width="26" style="137" customWidth="1"/>
    <col min="10" max="10" width="24.33203125" style="137" customWidth="1"/>
    <col min="11" max="11" width="59.33203125" style="137" customWidth="1"/>
    <col min="12" max="12" width="17.16015625" style="137" customWidth="1"/>
    <col min="13" max="13" width="18.33203125" style="137" customWidth="1"/>
    <col min="14" max="16384" width="10.66015625" style="137" customWidth="1"/>
  </cols>
  <sheetData>
    <row r="1" ht="14.25">
      <c r="M1" s="235" t="s">
        <v>684</v>
      </c>
    </row>
    <row r="2" spans="1:13" ht="20.25">
      <c r="A2" s="232" t="s">
        <v>533</v>
      </c>
      <c r="B2" s="232"/>
      <c r="C2" s="232"/>
      <c r="D2" s="232"/>
      <c r="E2" s="232"/>
      <c r="F2" s="232"/>
      <c r="G2" s="232"/>
      <c r="H2" s="232"/>
      <c r="I2" s="232"/>
      <c r="J2" s="232"/>
      <c r="K2" s="232"/>
      <c r="L2" s="232"/>
      <c r="M2" s="232"/>
    </row>
    <row r="3" spans="1:13" ht="14.25">
      <c r="A3" s="233" t="s">
        <v>219</v>
      </c>
      <c r="B3" s="233"/>
      <c r="C3" s="233"/>
      <c r="D3" s="233"/>
      <c r="E3" s="233"/>
      <c r="F3" s="233"/>
      <c r="G3" s="233"/>
      <c r="H3" s="233"/>
      <c r="I3" s="233"/>
      <c r="J3" s="233"/>
      <c r="K3" s="233"/>
      <c r="L3" s="233"/>
      <c r="M3" s="233"/>
    </row>
    <row r="4" spans="1:13" ht="14.25">
      <c r="A4" s="234" t="s">
        <v>534</v>
      </c>
      <c r="B4" s="234" t="s">
        <v>534</v>
      </c>
      <c r="C4" s="234" t="s">
        <v>534</v>
      </c>
      <c r="D4" s="234" t="s">
        <v>535</v>
      </c>
      <c r="E4" s="234" t="s">
        <v>535</v>
      </c>
      <c r="F4" s="234" t="s">
        <v>535</v>
      </c>
      <c r="G4" s="234" t="s">
        <v>536</v>
      </c>
      <c r="H4" s="234" t="s">
        <v>537</v>
      </c>
      <c r="I4" s="234" t="s">
        <v>537</v>
      </c>
      <c r="J4" s="234" t="s">
        <v>537</v>
      </c>
      <c r="K4" s="234" t="s">
        <v>537</v>
      </c>
      <c r="L4" s="234" t="s">
        <v>537</v>
      </c>
      <c r="M4" s="234" t="s">
        <v>537</v>
      </c>
    </row>
    <row r="5" spans="1:13" ht="14.25">
      <c r="A5" s="234" t="s">
        <v>534</v>
      </c>
      <c r="B5" s="234" t="s">
        <v>534</v>
      </c>
      <c r="C5" s="234" t="s">
        <v>534</v>
      </c>
      <c r="D5" s="234" t="s">
        <v>535</v>
      </c>
      <c r="E5" s="234" t="s">
        <v>535</v>
      </c>
      <c r="F5" s="234" t="s">
        <v>535</v>
      </c>
      <c r="G5" s="234" t="s">
        <v>536</v>
      </c>
      <c r="H5" s="234" t="s">
        <v>538</v>
      </c>
      <c r="I5" s="234" t="s">
        <v>538</v>
      </c>
      <c r="J5" s="234" t="s">
        <v>539</v>
      </c>
      <c r="K5" s="234" t="s">
        <v>539</v>
      </c>
      <c r="L5" s="234" t="s">
        <v>540</v>
      </c>
      <c r="M5" s="234" t="s">
        <v>540</v>
      </c>
    </row>
    <row r="6" spans="1:13" ht="14.25">
      <c r="A6" s="229"/>
      <c r="B6" s="229"/>
      <c r="C6" s="229"/>
      <c r="D6" s="138" t="s">
        <v>541</v>
      </c>
      <c r="E6" s="138" t="s">
        <v>542</v>
      </c>
      <c r="F6" s="138" t="s">
        <v>543</v>
      </c>
      <c r="G6" s="138"/>
      <c r="H6" s="138" t="s">
        <v>544</v>
      </c>
      <c r="I6" s="138" t="s">
        <v>545</v>
      </c>
      <c r="J6" s="138" t="s">
        <v>544</v>
      </c>
      <c r="K6" s="138" t="s">
        <v>545</v>
      </c>
      <c r="L6" s="138" t="s">
        <v>544</v>
      </c>
      <c r="M6" s="138" t="s">
        <v>545</v>
      </c>
    </row>
    <row r="7" spans="1:13" s="142" customFormat="1" ht="12.75">
      <c r="A7" s="230" t="s">
        <v>546</v>
      </c>
      <c r="B7" s="230" t="s">
        <v>547</v>
      </c>
      <c r="C7" s="230" t="s">
        <v>547</v>
      </c>
      <c r="D7" s="139">
        <f>SUM(D8,D58)</f>
        <v>22099.510000000002</v>
      </c>
      <c r="E7" s="139">
        <f>SUM(E8,E58)</f>
        <v>22099.510000000002</v>
      </c>
      <c r="F7" s="139">
        <f>SUM(F8,F58)</f>
        <v>0</v>
      </c>
      <c r="G7" s="140"/>
      <c r="H7" s="141"/>
      <c r="I7" s="141"/>
      <c r="J7" s="141"/>
      <c r="K7" s="141"/>
      <c r="L7" s="141"/>
      <c r="M7" s="141"/>
    </row>
    <row r="8" spans="1:13" s="142" customFormat="1" ht="12.75">
      <c r="A8" s="143"/>
      <c r="B8" s="231" t="s">
        <v>548</v>
      </c>
      <c r="C8" s="231" t="s">
        <v>548</v>
      </c>
      <c r="D8" s="144">
        <f>SUM(D9:D57)</f>
        <v>10077.51</v>
      </c>
      <c r="E8" s="144">
        <f>SUM(E9:E57)</f>
        <v>10077.51</v>
      </c>
      <c r="F8" s="144">
        <f>SUM(F9:F57)</f>
        <v>0</v>
      </c>
      <c r="G8" s="140"/>
      <c r="H8" s="140"/>
      <c r="I8" s="144"/>
      <c r="J8" s="144"/>
      <c r="K8" s="144"/>
      <c r="L8" s="144"/>
      <c r="M8" s="144"/>
    </row>
    <row r="9" spans="1:13" s="142" customFormat="1" ht="24">
      <c r="A9" s="202" t="s">
        <v>549</v>
      </c>
      <c r="B9" s="203"/>
      <c r="C9" s="204"/>
      <c r="D9" s="211">
        <v>560</v>
      </c>
      <c r="E9" s="211">
        <v>560</v>
      </c>
      <c r="F9" s="211">
        <v>0</v>
      </c>
      <c r="G9" s="183" t="s">
        <v>550</v>
      </c>
      <c r="H9" s="140" t="s">
        <v>551</v>
      </c>
      <c r="I9" s="145" t="s">
        <v>552</v>
      </c>
      <c r="J9" s="144" t="s">
        <v>553</v>
      </c>
      <c r="K9" s="145" t="s">
        <v>554</v>
      </c>
      <c r="L9" s="144" t="s">
        <v>555</v>
      </c>
      <c r="M9" s="145" t="s">
        <v>556</v>
      </c>
    </row>
    <row r="10" spans="1:13" s="142" customFormat="1" ht="12.75">
      <c r="A10" s="205"/>
      <c r="B10" s="206"/>
      <c r="C10" s="207"/>
      <c r="D10" s="212"/>
      <c r="E10" s="212"/>
      <c r="F10" s="212"/>
      <c r="G10" s="184"/>
      <c r="H10" s="140" t="s">
        <v>557</v>
      </c>
      <c r="I10" s="145" t="s">
        <v>558</v>
      </c>
      <c r="J10" s="144" t="s">
        <v>559</v>
      </c>
      <c r="K10" s="145" t="s">
        <v>560</v>
      </c>
      <c r="L10" s="144"/>
      <c r="M10" s="145"/>
    </row>
    <row r="11" spans="1:13" s="142" customFormat="1" ht="12.75">
      <c r="A11" s="208"/>
      <c r="B11" s="209"/>
      <c r="C11" s="210"/>
      <c r="D11" s="213"/>
      <c r="E11" s="213"/>
      <c r="F11" s="213"/>
      <c r="G11" s="185"/>
      <c r="H11" s="140" t="s">
        <v>561</v>
      </c>
      <c r="I11" s="145" t="s">
        <v>562</v>
      </c>
      <c r="J11" s="144"/>
      <c r="K11" s="145"/>
      <c r="L11" s="144"/>
      <c r="M11" s="145"/>
    </row>
    <row r="12" spans="1:13" s="142" customFormat="1" ht="12.75">
      <c r="A12" s="202" t="s">
        <v>563</v>
      </c>
      <c r="B12" s="203"/>
      <c r="C12" s="204"/>
      <c r="D12" s="211">
        <v>277.08</v>
      </c>
      <c r="E12" s="211">
        <v>277.08</v>
      </c>
      <c r="F12" s="211">
        <v>0</v>
      </c>
      <c r="G12" s="211" t="s">
        <v>564</v>
      </c>
      <c r="H12" s="140" t="s">
        <v>565</v>
      </c>
      <c r="I12" s="145">
        <v>1700</v>
      </c>
      <c r="J12" s="144" t="s">
        <v>566</v>
      </c>
      <c r="K12" s="145" t="s">
        <v>567</v>
      </c>
      <c r="L12" s="144"/>
      <c r="M12" s="148"/>
    </row>
    <row r="13" spans="1:13" s="142" customFormat="1" ht="12.75">
      <c r="A13" s="205"/>
      <c r="B13" s="206"/>
      <c r="C13" s="207"/>
      <c r="D13" s="212"/>
      <c r="E13" s="212"/>
      <c r="F13" s="212"/>
      <c r="G13" s="212"/>
      <c r="H13" s="140" t="s">
        <v>568</v>
      </c>
      <c r="I13" s="145">
        <v>23</v>
      </c>
      <c r="J13" s="144"/>
      <c r="L13" s="144"/>
      <c r="M13" s="145"/>
    </row>
    <row r="14" spans="1:13" s="142" customFormat="1" ht="12.75">
      <c r="A14" s="205"/>
      <c r="B14" s="206"/>
      <c r="C14" s="207"/>
      <c r="D14" s="212"/>
      <c r="E14" s="212"/>
      <c r="F14" s="212"/>
      <c r="G14" s="212"/>
      <c r="H14" s="144" t="s">
        <v>569</v>
      </c>
      <c r="I14" s="145">
        <v>100</v>
      </c>
      <c r="J14" s="144"/>
      <c r="K14" s="145"/>
      <c r="L14" s="144"/>
      <c r="M14" s="145"/>
    </row>
    <row r="15" spans="1:13" s="142" customFormat="1" ht="12.75">
      <c r="A15" s="205"/>
      <c r="B15" s="206"/>
      <c r="C15" s="207"/>
      <c r="D15" s="212"/>
      <c r="E15" s="212"/>
      <c r="F15" s="212"/>
      <c r="G15" s="212"/>
      <c r="H15" s="144" t="s">
        <v>570</v>
      </c>
      <c r="I15" s="145">
        <v>100</v>
      </c>
      <c r="J15" s="144"/>
      <c r="K15" s="145"/>
      <c r="L15" s="144"/>
      <c r="M15" s="145"/>
    </row>
    <row r="16" spans="1:13" s="142" customFormat="1" ht="12.75">
      <c r="A16" s="205"/>
      <c r="B16" s="206"/>
      <c r="C16" s="207"/>
      <c r="D16" s="212"/>
      <c r="E16" s="212"/>
      <c r="F16" s="212"/>
      <c r="G16" s="212"/>
      <c r="H16" s="144" t="s">
        <v>571</v>
      </c>
      <c r="I16" s="145">
        <v>100</v>
      </c>
      <c r="J16" s="144"/>
      <c r="K16" s="145"/>
      <c r="L16" s="144"/>
      <c r="M16" s="145"/>
    </row>
    <row r="17" spans="1:13" s="142" customFormat="1" ht="12.75">
      <c r="A17" s="208"/>
      <c r="B17" s="209"/>
      <c r="C17" s="210"/>
      <c r="D17" s="213"/>
      <c r="E17" s="213"/>
      <c r="F17" s="213"/>
      <c r="G17" s="213"/>
      <c r="H17" s="144" t="s">
        <v>572</v>
      </c>
      <c r="I17" s="148">
        <v>43435</v>
      </c>
      <c r="J17" s="144"/>
      <c r="K17" s="148"/>
      <c r="L17" s="144"/>
      <c r="M17" s="145"/>
    </row>
    <row r="18" spans="1:13" s="142" customFormat="1" ht="12.75">
      <c r="A18" s="202" t="s">
        <v>573</v>
      </c>
      <c r="B18" s="203"/>
      <c r="C18" s="204"/>
      <c r="D18" s="211">
        <v>1364.87</v>
      </c>
      <c r="E18" s="211">
        <v>1364.87</v>
      </c>
      <c r="F18" s="211">
        <v>0</v>
      </c>
      <c r="G18" s="183" t="s">
        <v>574</v>
      </c>
      <c r="H18" s="140" t="s">
        <v>575</v>
      </c>
      <c r="I18" s="145" t="s">
        <v>576</v>
      </c>
      <c r="J18" s="144" t="s">
        <v>553</v>
      </c>
      <c r="K18" s="145" t="s">
        <v>577</v>
      </c>
      <c r="L18" s="144"/>
      <c r="M18" s="145"/>
    </row>
    <row r="19" spans="1:13" s="142" customFormat="1" ht="12.75">
      <c r="A19" s="205"/>
      <c r="B19" s="206"/>
      <c r="C19" s="207"/>
      <c r="D19" s="212"/>
      <c r="E19" s="212"/>
      <c r="F19" s="212"/>
      <c r="G19" s="184"/>
      <c r="H19" s="140" t="s">
        <v>578</v>
      </c>
      <c r="I19" s="145" t="s">
        <v>34</v>
      </c>
      <c r="J19" s="144" t="s">
        <v>579</v>
      </c>
      <c r="K19" s="145" t="s">
        <v>580</v>
      </c>
      <c r="L19" s="144"/>
      <c r="M19" s="145"/>
    </row>
    <row r="20" spans="1:13" s="142" customFormat="1" ht="12.75">
      <c r="A20" s="208"/>
      <c r="B20" s="209"/>
      <c r="C20" s="210"/>
      <c r="D20" s="213"/>
      <c r="E20" s="213"/>
      <c r="F20" s="213"/>
      <c r="G20" s="185"/>
      <c r="H20" s="140" t="s">
        <v>581</v>
      </c>
      <c r="I20" s="145" t="s">
        <v>582</v>
      </c>
      <c r="J20" s="144"/>
      <c r="K20" s="145"/>
      <c r="L20" s="144"/>
      <c r="M20" s="145"/>
    </row>
    <row r="21" spans="1:13" s="142" customFormat="1" ht="111" customHeight="1">
      <c r="A21" s="202" t="s">
        <v>583</v>
      </c>
      <c r="B21" s="203"/>
      <c r="C21" s="204"/>
      <c r="D21" s="211">
        <v>252.78</v>
      </c>
      <c r="E21" s="211">
        <v>252.78</v>
      </c>
      <c r="F21" s="211">
        <v>0</v>
      </c>
      <c r="G21" s="183" t="s">
        <v>584</v>
      </c>
      <c r="H21" s="140" t="s">
        <v>585</v>
      </c>
      <c r="I21" s="145" t="s">
        <v>586</v>
      </c>
      <c r="J21" s="144" t="s">
        <v>553</v>
      </c>
      <c r="K21" s="145" t="s">
        <v>587</v>
      </c>
      <c r="L21" s="144"/>
      <c r="M21" s="145"/>
    </row>
    <row r="22" spans="1:13" s="142" customFormat="1" ht="12.75">
      <c r="A22" s="205"/>
      <c r="B22" s="206"/>
      <c r="C22" s="207"/>
      <c r="D22" s="212"/>
      <c r="E22" s="212"/>
      <c r="F22" s="212"/>
      <c r="G22" s="184"/>
      <c r="H22" s="140" t="s">
        <v>572</v>
      </c>
      <c r="I22" s="145" t="s">
        <v>588</v>
      </c>
      <c r="J22" s="144" t="s">
        <v>559</v>
      </c>
      <c r="K22" s="145" t="s">
        <v>589</v>
      </c>
      <c r="L22" s="144"/>
      <c r="M22" s="145"/>
    </row>
    <row r="23" spans="1:13" s="142" customFormat="1" ht="12.75">
      <c r="A23" s="208"/>
      <c r="B23" s="209"/>
      <c r="C23" s="210"/>
      <c r="D23" s="213"/>
      <c r="E23" s="213"/>
      <c r="F23" s="213"/>
      <c r="G23" s="185"/>
      <c r="H23" s="140" t="s">
        <v>590</v>
      </c>
      <c r="I23" s="145" t="s">
        <v>591</v>
      </c>
      <c r="J23" s="144"/>
      <c r="K23" s="145"/>
      <c r="L23" s="144"/>
      <c r="M23" s="145"/>
    </row>
    <row r="24" spans="1:13" s="142" customFormat="1" ht="43.5" customHeight="1">
      <c r="A24" s="202" t="s">
        <v>592</v>
      </c>
      <c r="B24" s="203"/>
      <c r="C24" s="204"/>
      <c r="D24" s="211">
        <v>293.7</v>
      </c>
      <c r="E24" s="211">
        <v>293.7</v>
      </c>
      <c r="F24" s="211">
        <v>0</v>
      </c>
      <c r="G24" s="183" t="s">
        <v>593</v>
      </c>
      <c r="H24" s="140" t="s">
        <v>569</v>
      </c>
      <c r="I24" s="145" t="s">
        <v>594</v>
      </c>
      <c r="J24" s="144" t="s">
        <v>595</v>
      </c>
      <c r="K24" s="145" t="s">
        <v>596</v>
      </c>
      <c r="L24" s="144"/>
      <c r="M24" s="145"/>
    </row>
    <row r="25" spans="1:13" s="142" customFormat="1" ht="28.5" customHeight="1">
      <c r="A25" s="205"/>
      <c r="B25" s="206"/>
      <c r="C25" s="207"/>
      <c r="D25" s="212"/>
      <c r="E25" s="212"/>
      <c r="F25" s="212"/>
      <c r="G25" s="184"/>
      <c r="H25" s="140" t="s">
        <v>597</v>
      </c>
      <c r="I25" s="145" t="s">
        <v>594</v>
      </c>
      <c r="J25" s="144" t="s">
        <v>598</v>
      </c>
      <c r="K25" s="145" t="s">
        <v>594</v>
      </c>
      <c r="L25" s="144"/>
      <c r="M25" s="145"/>
    </row>
    <row r="26" spans="1:13" s="142" customFormat="1" ht="33.75" customHeight="1">
      <c r="A26" s="205"/>
      <c r="B26" s="206"/>
      <c r="C26" s="207"/>
      <c r="D26" s="212"/>
      <c r="E26" s="212"/>
      <c r="F26" s="212"/>
      <c r="G26" s="184"/>
      <c r="H26" s="140" t="s">
        <v>570</v>
      </c>
      <c r="I26" s="145" t="s">
        <v>594</v>
      </c>
      <c r="J26" s="144" t="s">
        <v>599</v>
      </c>
      <c r="K26" s="145" t="s">
        <v>594</v>
      </c>
      <c r="L26" s="144"/>
      <c r="M26" s="145"/>
    </row>
    <row r="27" spans="1:13" s="142" customFormat="1" ht="30.75" customHeight="1">
      <c r="A27" s="208"/>
      <c r="B27" s="209"/>
      <c r="C27" s="210"/>
      <c r="D27" s="213"/>
      <c r="E27" s="213"/>
      <c r="F27" s="213"/>
      <c r="G27" s="185"/>
      <c r="H27" s="140" t="s">
        <v>571</v>
      </c>
      <c r="I27" s="145" t="s">
        <v>594</v>
      </c>
      <c r="J27" s="144" t="s">
        <v>600</v>
      </c>
      <c r="K27" s="145" t="s">
        <v>601</v>
      </c>
      <c r="L27" s="144"/>
      <c r="M27" s="145"/>
    </row>
    <row r="28" spans="1:13" s="142" customFormat="1" ht="34.5" customHeight="1">
      <c r="A28" s="202" t="s">
        <v>602</v>
      </c>
      <c r="B28" s="203"/>
      <c r="C28" s="204"/>
      <c r="D28" s="211">
        <v>500</v>
      </c>
      <c r="E28" s="211">
        <v>500</v>
      </c>
      <c r="F28" s="211">
        <v>0</v>
      </c>
      <c r="G28" s="183" t="s">
        <v>603</v>
      </c>
      <c r="H28" s="140" t="s">
        <v>604</v>
      </c>
      <c r="I28" s="145" t="s">
        <v>605</v>
      </c>
      <c r="J28" s="144" t="s">
        <v>566</v>
      </c>
      <c r="K28" s="145" t="s">
        <v>606</v>
      </c>
      <c r="L28" s="144"/>
      <c r="M28" s="145"/>
    </row>
    <row r="29" spans="1:13" s="142" customFormat="1" ht="74.25" customHeight="1">
      <c r="A29" s="205"/>
      <c r="B29" s="206"/>
      <c r="C29" s="207"/>
      <c r="D29" s="212"/>
      <c r="E29" s="212"/>
      <c r="F29" s="212"/>
      <c r="G29" s="184"/>
      <c r="H29" s="140" t="s">
        <v>575</v>
      </c>
      <c r="I29" s="145" t="s">
        <v>607</v>
      </c>
      <c r="J29" s="144" t="s">
        <v>608</v>
      </c>
      <c r="K29" s="145" t="s">
        <v>609</v>
      </c>
      <c r="L29" s="144"/>
      <c r="M29" s="145"/>
    </row>
    <row r="30" spans="1:13" s="142" customFormat="1" ht="33.75" customHeight="1">
      <c r="A30" s="208"/>
      <c r="B30" s="209"/>
      <c r="C30" s="210"/>
      <c r="D30" s="213"/>
      <c r="E30" s="213"/>
      <c r="F30" s="213"/>
      <c r="G30" s="185"/>
      <c r="H30" s="140" t="s">
        <v>610</v>
      </c>
      <c r="I30" s="145" t="s">
        <v>611</v>
      </c>
      <c r="J30" s="144" t="s">
        <v>566</v>
      </c>
      <c r="K30" s="145" t="s">
        <v>606</v>
      </c>
      <c r="L30" s="144"/>
      <c r="M30" s="145"/>
    </row>
    <row r="31" spans="1:13" s="142" customFormat="1" ht="108" customHeight="1">
      <c r="A31" s="202" t="s">
        <v>612</v>
      </c>
      <c r="B31" s="203"/>
      <c r="C31" s="204"/>
      <c r="D31" s="211">
        <v>120</v>
      </c>
      <c r="E31" s="211">
        <v>120</v>
      </c>
      <c r="F31" s="211">
        <v>0</v>
      </c>
      <c r="G31" s="211" t="s">
        <v>613</v>
      </c>
      <c r="H31" s="140" t="s">
        <v>614</v>
      </c>
      <c r="I31" s="145" t="s">
        <v>605</v>
      </c>
      <c r="J31" s="144" t="s">
        <v>615</v>
      </c>
      <c r="K31" s="145" t="s">
        <v>616</v>
      </c>
      <c r="L31" s="144"/>
      <c r="M31" s="145"/>
    </row>
    <row r="32" spans="1:13" s="142" customFormat="1" ht="12.75">
      <c r="A32" s="205"/>
      <c r="B32" s="206"/>
      <c r="C32" s="207"/>
      <c r="D32" s="212"/>
      <c r="E32" s="212"/>
      <c r="F32" s="212"/>
      <c r="G32" s="212"/>
      <c r="H32" s="140" t="s">
        <v>617</v>
      </c>
      <c r="I32" s="145" t="s">
        <v>618</v>
      </c>
      <c r="J32" s="144" t="s">
        <v>566</v>
      </c>
      <c r="K32" s="145" t="s">
        <v>589</v>
      </c>
      <c r="L32" s="144"/>
      <c r="M32" s="145"/>
    </row>
    <row r="33" spans="1:13" s="142" customFormat="1" ht="30.75" customHeight="1">
      <c r="A33" s="208"/>
      <c r="B33" s="209"/>
      <c r="C33" s="210"/>
      <c r="D33" s="212"/>
      <c r="E33" s="212"/>
      <c r="F33" s="212"/>
      <c r="G33" s="212"/>
      <c r="H33" s="140" t="s">
        <v>575</v>
      </c>
      <c r="I33" s="148">
        <v>43739</v>
      </c>
      <c r="J33" s="144"/>
      <c r="K33" s="145"/>
      <c r="L33" s="144"/>
      <c r="M33" s="145"/>
    </row>
    <row r="34" spans="1:13" s="142" customFormat="1" ht="33" customHeight="1">
      <c r="A34" s="202" t="s">
        <v>619</v>
      </c>
      <c r="B34" s="203"/>
      <c r="C34" s="204"/>
      <c r="D34" s="212">
        <v>100</v>
      </c>
      <c r="E34" s="212">
        <v>100</v>
      </c>
      <c r="F34" s="212">
        <v>0</v>
      </c>
      <c r="G34" s="212" t="s">
        <v>620</v>
      </c>
      <c r="H34" s="140" t="s">
        <v>621</v>
      </c>
      <c r="I34" s="148" t="s">
        <v>605</v>
      </c>
      <c r="J34" s="144" t="s">
        <v>559</v>
      </c>
      <c r="K34" s="145" t="s">
        <v>622</v>
      </c>
      <c r="L34" s="144"/>
      <c r="M34" s="145"/>
    </row>
    <row r="35" spans="1:13" s="142" customFormat="1" ht="34.5" customHeight="1">
      <c r="A35" s="205"/>
      <c r="B35" s="206"/>
      <c r="C35" s="207"/>
      <c r="D35" s="212"/>
      <c r="E35" s="212"/>
      <c r="F35" s="212"/>
      <c r="G35" s="212"/>
      <c r="H35" s="140" t="s">
        <v>623</v>
      </c>
      <c r="I35" s="148" t="s">
        <v>605</v>
      </c>
      <c r="J35" s="144"/>
      <c r="K35" s="145"/>
      <c r="L35" s="144"/>
      <c r="M35" s="145"/>
    </row>
    <row r="36" spans="1:13" s="142" customFormat="1" ht="24" customHeight="1">
      <c r="A36" s="205"/>
      <c r="B36" s="206"/>
      <c r="C36" s="207"/>
      <c r="D36" s="212"/>
      <c r="E36" s="212"/>
      <c r="F36" s="212"/>
      <c r="G36" s="212"/>
      <c r="H36" s="140" t="s">
        <v>624</v>
      </c>
      <c r="I36" s="148" t="s">
        <v>625</v>
      </c>
      <c r="J36" s="144"/>
      <c r="K36" s="145"/>
      <c r="L36" s="144"/>
      <c r="M36" s="145"/>
    </row>
    <row r="37" spans="1:13" s="142" customFormat="1" ht="12.75">
      <c r="A37" s="208"/>
      <c r="B37" s="209"/>
      <c r="C37" s="210"/>
      <c r="D37" s="213"/>
      <c r="E37" s="213"/>
      <c r="F37" s="213"/>
      <c r="G37" s="213"/>
      <c r="H37" s="140" t="s">
        <v>572</v>
      </c>
      <c r="I37" s="148">
        <v>43800</v>
      </c>
      <c r="J37" s="144"/>
      <c r="K37" s="145"/>
      <c r="L37" s="144"/>
      <c r="M37" s="145"/>
    </row>
    <row r="38" spans="1:13" s="142" customFormat="1" ht="12.75">
      <c r="A38" s="202" t="s">
        <v>626</v>
      </c>
      <c r="B38" s="203"/>
      <c r="C38" s="204"/>
      <c r="D38" s="212">
        <v>223.05</v>
      </c>
      <c r="E38" s="212">
        <v>223.05</v>
      </c>
      <c r="F38" s="212">
        <v>0</v>
      </c>
      <c r="G38" s="212" t="s">
        <v>627</v>
      </c>
      <c r="H38" s="140" t="s">
        <v>628</v>
      </c>
      <c r="I38" s="149" t="s">
        <v>605</v>
      </c>
      <c r="J38" s="211" t="s">
        <v>629</v>
      </c>
      <c r="K38" s="214" t="s">
        <v>630</v>
      </c>
      <c r="L38" s="144"/>
      <c r="M38" s="145"/>
    </row>
    <row r="39" spans="1:13" s="142" customFormat="1" ht="24" customHeight="1">
      <c r="A39" s="205"/>
      <c r="B39" s="206"/>
      <c r="C39" s="207"/>
      <c r="D39" s="212"/>
      <c r="E39" s="212"/>
      <c r="F39" s="212"/>
      <c r="G39" s="212"/>
      <c r="H39" s="140" t="s">
        <v>631</v>
      </c>
      <c r="I39" s="149" t="s">
        <v>605</v>
      </c>
      <c r="J39" s="212"/>
      <c r="K39" s="219"/>
      <c r="L39" s="144"/>
      <c r="M39" s="145"/>
    </row>
    <row r="40" spans="1:13" s="142" customFormat="1" ht="30" customHeight="1">
      <c r="A40" s="205"/>
      <c r="B40" s="206"/>
      <c r="C40" s="207"/>
      <c r="D40" s="212"/>
      <c r="E40" s="212"/>
      <c r="F40" s="212"/>
      <c r="G40" s="212"/>
      <c r="H40" s="140" t="s">
        <v>632</v>
      </c>
      <c r="I40" s="149" t="s">
        <v>605</v>
      </c>
      <c r="J40" s="213"/>
      <c r="K40" s="219"/>
      <c r="L40" s="144"/>
      <c r="M40" s="145"/>
    </row>
    <row r="41" spans="1:13" s="142" customFormat="1" ht="12.75">
      <c r="A41" s="205"/>
      <c r="B41" s="206"/>
      <c r="C41" s="207"/>
      <c r="D41" s="212"/>
      <c r="E41" s="212"/>
      <c r="F41" s="212"/>
      <c r="G41" s="212"/>
      <c r="H41" s="140" t="s">
        <v>633</v>
      </c>
      <c r="I41" s="149" t="s">
        <v>605</v>
      </c>
      <c r="J41" s="144" t="s">
        <v>566</v>
      </c>
      <c r="K41" s="145" t="s">
        <v>606</v>
      </c>
      <c r="L41" s="144"/>
      <c r="M41" s="145"/>
    </row>
    <row r="42" spans="1:13" s="142" customFormat="1" ht="12.75">
      <c r="A42" s="205"/>
      <c r="B42" s="206"/>
      <c r="C42" s="207"/>
      <c r="D42" s="212"/>
      <c r="E42" s="212"/>
      <c r="F42" s="212"/>
      <c r="G42" s="212"/>
      <c r="H42" s="140" t="s">
        <v>634</v>
      </c>
      <c r="I42" s="149" t="s">
        <v>635</v>
      </c>
      <c r="J42" s="144"/>
      <c r="K42" s="145"/>
      <c r="L42" s="144"/>
      <c r="M42" s="145"/>
    </row>
    <row r="43" spans="1:13" s="142" customFormat="1" ht="12.75">
      <c r="A43" s="208"/>
      <c r="B43" s="209"/>
      <c r="C43" s="210"/>
      <c r="D43" s="213"/>
      <c r="E43" s="213"/>
      <c r="F43" s="213"/>
      <c r="G43" s="213"/>
      <c r="H43" s="140" t="s">
        <v>575</v>
      </c>
      <c r="I43" s="148">
        <v>43800</v>
      </c>
      <c r="J43" s="144"/>
      <c r="K43" s="145"/>
      <c r="L43" s="144"/>
      <c r="M43" s="145"/>
    </row>
    <row r="44" spans="1:13" s="142" customFormat="1" ht="24">
      <c r="A44" s="220" t="s">
        <v>636</v>
      </c>
      <c r="B44" s="221"/>
      <c r="C44" s="222"/>
      <c r="D44" s="196">
        <v>180.26</v>
      </c>
      <c r="E44" s="196">
        <v>180.26</v>
      </c>
      <c r="F44" s="211">
        <v>0</v>
      </c>
      <c r="G44" s="211" t="s">
        <v>637</v>
      </c>
      <c r="H44" s="140" t="s">
        <v>638</v>
      </c>
      <c r="I44" s="148" t="s">
        <v>639</v>
      </c>
      <c r="J44" s="211" t="s">
        <v>553</v>
      </c>
      <c r="K44" s="214" t="s">
        <v>640</v>
      </c>
      <c r="L44" s="144" t="s">
        <v>641</v>
      </c>
      <c r="M44" s="145" t="s">
        <v>642</v>
      </c>
    </row>
    <row r="45" spans="1:13" s="142" customFormat="1" ht="12.75">
      <c r="A45" s="223"/>
      <c r="B45" s="224"/>
      <c r="C45" s="225"/>
      <c r="D45" s="197"/>
      <c r="E45" s="197"/>
      <c r="F45" s="212"/>
      <c r="G45" s="212"/>
      <c r="H45" s="140" t="s">
        <v>643</v>
      </c>
      <c r="I45" s="149">
        <v>1</v>
      </c>
      <c r="J45" s="213"/>
      <c r="K45" s="215"/>
      <c r="L45" s="144"/>
      <c r="M45" s="145"/>
    </row>
    <row r="46" spans="1:13" s="142" customFormat="1" ht="12.75">
      <c r="A46" s="226"/>
      <c r="B46" s="227"/>
      <c r="C46" s="228"/>
      <c r="D46" s="198"/>
      <c r="E46" s="198"/>
      <c r="F46" s="213"/>
      <c r="G46" s="213"/>
      <c r="H46" s="140" t="s">
        <v>561</v>
      </c>
      <c r="I46" s="145" t="s">
        <v>644</v>
      </c>
      <c r="J46" s="144" t="s">
        <v>559</v>
      </c>
      <c r="K46" s="145" t="s">
        <v>645</v>
      </c>
      <c r="L46" s="144"/>
      <c r="M46" s="145"/>
    </row>
    <row r="47" spans="1:13" s="142" customFormat="1" ht="12.75">
      <c r="A47" s="202" t="s">
        <v>646</v>
      </c>
      <c r="B47" s="203"/>
      <c r="C47" s="204"/>
      <c r="D47" s="211">
        <v>5772.35</v>
      </c>
      <c r="E47" s="211">
        <v>5772.35</v>
      </c>
      <c r="F47" s="211">
        <v>0</v>
      </c>
      <c r="G47" s="183" t="s">
        <v>647</v>
      </c>
      <c r="H47" s="140" t="s">
        <v>648</v>
      </c>
      <c r="I47" s="145" t="s">
        <v>649</v>
      </c>
      <c r="J47" s="211" t="s">
        <v>553</v>
      </c>
      <c r="K47" s="214" t="s">
        <v>650</v>
      </c>
      <c r="L47" s="211" t="s">
        <v>651</v>
      </c>
      <c r="M47" s="214" t="s">
        <v>642</v>
      </c>
    </row>
    <row r="48" spans="1:13" s="142" customFormat="1" ht="12.75">
      <c r="A48" s="205"/>
      <c r="B48" s="206"/>
      <c r="C48" s="207"/>
      <c r="D48" s="212"/>
      <c r="E48" s="212"/>
      <c r="F48" s="212"/>
      <c r="G48" s="184"/>
      <c r="H48" s="140" t="s">
        <v>561</v>
      </c>
      <c r="I48" s="145" t="s">
        <v>644</v>
      </c>
      <c r="J48" s="212"/>
      <c r="K48" s="219"/>
      <c r="L48" s="213"/>
      <c r="M48" s="215"/>
    </row>
    <row r="49" spans="1:13" s="142" customFormat="1" ht="12.75">
      <c r="A49" s="208"/>
      <c r="B49" s="209"/>
      <c r="C49" s="210"/>
      <c r="D49" s="213"/>
      <c r="E49" s="213"/>
      <c r="F49" s="213"/>
      <c r="G49" s="185"/>
      <c r="H49" s="140" t="s">
        <v>652</v>
      </c>
      <c r="I49" s="145" t="s">
        <v>653</v>
      </c>
      <c r="J49" s="213"/>
      <c r="K49" s="215"/>
      <c r="L49" s="144"/>
      <c r="M49" s="145"/>
    </row>
    <row r="50" spans="1:13" s="142" customFormat="1" ht="12.75">
      <c r="A50" s="202" t="s">
        <v>654</v>
      </c>
      <c r="B50" s="203"/>
      <c r="C50" s="204"/>
      <c r="D50" s="211">
        <v>300</v>
      </c>
      <c r="E50" s="211">
        <v>300</v>
      </c>
      <c r="F50" s="211">
        <v>0</v>
      </c>
      <c r="G50" s="216" t="s">
        <v>655</v>
      </c>
      <c r="H50" s="140" t="s">
        <v>656</v>
      </c>
      <c r="I50" s="151" t="s">
        <v>657</v>
      </c>
      <c r="J50" s="211" t="s">
        <v>595</v>
      </c>
      <c r="K50" s="214" t="s">
        <v>658</v>
      </c>
      <c r="L50" s="144"/>
      <c r="M50" s="145"/>
    </row>
    <row r="51" spans="1:13" s="142" customFormat="1" ht="29.25" customHeight="1">
      <c r="A51" s="205"/>
      <c r="B51" s="206"/>
      <c r="C51" s="207"/>
      <c r="D51" s="212"/>
      <c r="E51" s="212"/>
      <c r="F51" s="212"/>
      <c r="G51" s="217"/>
      <c r="H51" s="140" t="s">
        <v>571</v>
      </c>
      <c r="I51" s="145">
        <v>100</v>
      </c>
      <c r="J51" s="212"/>
      <c r="K51" s="219"/>
      <c r="L51" s="144"/>
      <c r="M51" s="145"/>
    </row>
    <row r="52" spans="1:13" s="142" customFormat="1" ht="27.75" customHeight="1">
      <c r="A52" s="205"/>
      <c r="B52" s="206"/>
      <c r="C52" s="207"/>
      <c r="D52" s="212"/>
      <c r="E52" s="212"/>
      <c r="F52" s="212"/>
      <c r="G52" s="217"/>
      <c r="H52" s="140" t="s">
        <v>659</v>
      </c>
      <c r="I52" s="148">
        <v>43435</v>
      </c>
      <c r="J52" s="213"/>
      <c r="K52" s="152"/>
      <c r="L52" s="144"/>
      <c r="M52" s="145"/>
    </row>
    <row r="53" spans="1:13" s="142" customFormat="1" ht="47.25" customHeight="1">
      <c r="A53" s="208"/>
      <c r="B53" s="209"/>
      <c r="C53" s="210"/>
      <c r="D53" s="213"/>
      <c r="E53" s="213"/>
      <c r="F53" s="213"/>
      <c r="G53" s="218"/>
      <c r="H53" s="140" t="s">
        <v>660</v>
      </c>
      <c r="I53" s="151" t="s">
        <v>661</v>
      </c>
      <c r="J53" s="147" t="s">
        <v>566</v>
      </c>
      <c r="K53" s="150" t="s">
        <v>662</v>
      </c>
      <c r="L53" s="144"/>
      <c r="M53" s="145"/>
    </row>
    <row r="54" spans="1:13" s="142" customFormat="1" ht="12.75">
      <c r="A54" s="202" t="s">
        <v>663</v>
      </c>
      <c r="B54" s="203"/>
      <c r="C54" s="204"/>
      <c r="D54" s="211">
        <v>133.42</v>
      </c>
      <c r="E54" s="211">
        <v>133.42</v>
      </c>
      <c r="F54" s="211">
        <v>0</v>
      </c>
      <c r="G54" s="183" t="s">
        <v>664</v>
      </c>
      <c r="H54" s="140" t="s">
        <v>569</v>
      </c>
      <c r="I54" s="145" t="s">
        <v>594</v>
      </c>
      <c r="J54" s="144" t="s">
        <v>553</v>
      </c>
      <c r="K54" s="145" t="s">
        <v>665</v>
      </c>
      <c r="L54" s="144"/>
      <c r="M54" s="145"/>
    </row>
    <row r="55" spans="1:13" s="142" customFormat="1" ht="12.75">
      <c r="A55" s="205"/>
      <c r="B55" s="206"/>
      <c r="C55" s="207"/>
      <c r="D55" s="212"/>
      <c r="E55" s="212"/>
      <c r="F55" s="212"/>
      <c r="G55" s="184"/>
      <c r="H55" s="140" t="s">
        <v>666</v>
      </c>
      <c r="I55" s="145" t="s">
        <v>667</v>
      </c>
      <c r="J55" s="144" t="s">
        <v>668</v>
      </c>
      <c r="K55" s="145" t="s">
        <v>669</v>
      </c>
      <c r="L55" s="144"/>
      <c r="M55" s="145"/>
    </row>
    <row r="56" spans="1:13" s="142" customFormat="1" ht="12.75">
      <c r="A56" s="205"/>
      <c r="B56" s="206"/>
      <c r="C56" s="207"/>
      <c r="D56" s="212"/>
      <c r="E56" s="212"/>
      <c r="F56" s="212"/>
      <c r="G56" s="184"/>
      <c r="H56" s="140" t="s">
        <v>670</v>
      </c>
      <c r="I56" s="145" t="s">
        <v>605</v>
      </c>
      <c r="J56" s="144" t="s">
        <v>671</v>
      </c>
      <c r="K56" s="145" t="s">
        <v>601</v>
      </c>
      <c r="L56" s="144"/>
      <c r="M56" s="145"/>
    </row>
    <row r="57" spans="1:13" s="142" customFormat="1" ht="12.75">
      <c r="A57" s="208"/>
      <c r="B57" s="209"/>
      <c r="C57" s="210"/>
      <c r="D57" s="213"/>
      <c r="E57" s="213"/>
      <c r="F57" s="213"/>
      <c r="G57" s="185"/>
      <c r="H57" s="140" t="s">
        <v>570</v>
      </c>
      <c r="I57" s="145" t="s">
        <v>594</v>
      </c>
      <c r="J57" s="144" t="s">
        <v>672</v>
      </c>
      <c r="K57" s="145" t="s">
        <v>601</v>
      </c>
      <c r="L57" s="144"/>
      <c r="M57" s="145"/>
    </row>
    <row r="58" spans="1:13" s="156" customFormat="1" ht="29.25" customHeight="1">
      <c r="A58" s="153"/>
      <c r="B58" s="186" t="s">
        <v>673</v>
      </c>
      <c r="C58" s="186" t="s">
        <v>673</v>
      </c>
      <c r="D58" s="139">
        <f>SUM(D59)</f>
        <v>12022</v>
      </c>
      <c r="E58" s="139">
        <f>SUM(E59)</f>
        <v>12022</v>
      </c>
      <c r="F58" s="139">
        <f>SUM(F59)</f>
        <v>0</v>
      </c>
      <c r="G58" s="154"/>
      <c r="H58" s="154"/>
      <c r="I58" s="155"/>
      <c r="J58" s="155"/>
      <c r="K58" s="155"/>
      <c r="L58" s="155"/>
      <c r="M58" s="155"/>
    </row>
    <row r="59" spans="1:13" s="156" customFormat="1" ht="27" customHeight="1">
      <c r="A59" s="187" t="s">
        <v>674</v>
      </c>
      <c r="B59" s="188"/>
      <c r="C59" s="189"/>
      <c r="D59" s="196">
        <v>12022</v>
      </c>
      <c r="E59" s="196">
        <v>12022</v>
      </c>
      <c r="F59" s="196">
        <v>0</v>
      </c>
      <c r="G59" s="199" t="s">
        <v>675</v>
      </c>
      <c r="H59" s="159" t="s">
        <v>676</v>
      </c>
      <c r="I59" s="155" t="s">
        <v>677</v>
      </c>
      <c r="J59" s="159" t="s">
        <v>553</v>
      </c>
      <c r="K59" s="155" t="s">
        <v>678</v>
      </c>
      <c r="L59" s="159" t="s">
        <v>679</v>
      </c>
      <c r="M59" s="155" t="s">
        <v>642</v>
      </c>
    </row>
    <row r="60" spans="1:13" s="156" customFormat="1" ht="15.75" customHeight="1">
      <c r="A60" s="190"/>
      <c r="B60" s="191"/>
      <c r="C60" s="192"/>
      <c r="D60" s="197"/>
      <c r="E60" s="197"/>
      <c r="F60" s="197"/>
      <c r="G60" s="200"/>
      <c r="H60" s="159" t="s">
        <v>643</v>
      </c>
      <c r="I60" s="155" t="s">
        <v>680</v>
      </c>
      <c r="J60" s="159"/>
      <c r="K60" s="155"/>
      <c r="L60" s="159"/>
      <c r="M60" s="155"/>
    </row>
    <row r="61" spans="1:13" s="156" customFormat="1" ht="15.75" customHeight="1">
      <c r="A61" s="190"/>
      <c r="B61" s="191"/>
      <c r="C61" s="192"/>
      <c r="D61" s="197"/>
      <c r="E61" s="197"/>
      <c r="F61" s="197"/>
      <c r="G61" s="200"/>
      <c r="H61" s="159" t="s">
        <v>681</v>
      </c>
      <c r="I61" s="155" t="s">
        <v>682</v>
      </c>
      <c r="J61" s="159"/>
      <c r="K61" s="155"/>
      <c r="L61" s="159"/>
      <c r="M61" s="155"/>
    </row>
    <row r="62" spans="1:13" s="156" customFormat="1" ht="15.75" customHeight="1">
      <c r="A62" s="193"/>
      <c r="B62" s="194"/>
      <c r="C62" s="195"/>
      <c r="D62" s="198"/>
      <c r="E62" s="198"/>
      <c r="F62" s="198"/>
      <c r="G62" s="201"/>
      <c r="H62" s="159" t="s">
        <v>561</v>
      </c>
      <c r="I62" s="155" t="s">
        <v>683</v>
      </c>
      <c r="J62" s="159"/>
      <c r="K62" s="155"/>
      <c r="L62" s="159"/>
      <c r="M62" s="155"/>
    </row>
  </sheetData>
  <mergeCells count="93">
    <mergeCell ref="A2:M2"/>
    <mergeCell ref="A3:M3"/>
    <mergeCell ref="A4:C5"/>
    <mergeCell ref="D4:F5"/>
    <mergeCell ref="G4:G5"/>
    <mergeCell ref="H4:M4"/>
    <mergeCell ref="H5:I5"/>
    <mergeCell ref="J5:K5"/>
    <mergeCell ref="L5:M5"/>
    <mergeCell ref="A6:C6"/>
    <mergeCell ref="A7:C7"/>
    <mergeCell ref="B8:C8"/>
    <mergeCell ref="A9:C11"/>
    <mergeCell ref="D9:D11"/>
    <mergeCell ref="E9:E11"/>
    <mergeCell ref="F9:F11"/>
    <mergeCell ref="G9:G11"/>
    <mergeCell ref="G12:G17"/>
    <mergeCell ref="A18:C20"/>
    <mergeCell ref="D18:D20"/>
    <mergeCell ref="E18:E20"/>
    <mergeCell ref="F18:F20"/>
    <mergeCell ref="G18:G20"/>
    <mergeCell ref="A12:C17"/>
    <mergeCell ref="D12:D17"/>
    <mergeCell ref="E12:E17"/>
    <mergeCell ref="F12:F17"/>
    <mergeCell ref="G21:G23"/>
    <mergeCell ref="A24:C27"/>
    <mergeCell ref="D24:D27"/>
    <mergeCell ref="E24:E27"/>
    <mergeCell ref="F24:F27"/>
    <mergeCell ref="G24:G27"/>
    <mergeCell ref="A21:C23"/>
    <mergeCell ref="D21:D23"/>
    <mergeCell ref="E21:E23"/>
    <mergeCell ref="F21:F23"/>
    <mergeCell ref="G28:G30"/>
    <mergeCell ref="A31:C33"/>
    <mergeCell ref="D31:D33"/>
    <mergeCell ref="E31:E33"/>
    <mergeCell ref="F31:F33"/>
    <mergeCell ref="G31:G33"/>
    <mergeCell ref="A28:C30"/>
    <mergeCell ref="D28:D30"/>
    <mergeCell ref="E28:E30"/>
    <mergeCell ref="F28:F30"/>
    <mergeCell ref="G34:G37"/>
    <mergeCell ref="A38:C43"/>
    <mergeCell ref="D38:D43"/>
    <mergeCell ref="E38:E43"/>
    <mergeCell ref="F38:F43"/>
    <mergeCell ref="G38:G43"/>
    <mergeCell ref="A34:C37"/>
    <mergeCell ref="D34:D37"/>
    <mergeCell ref="E34:E37"/>
    <mergeCell ref="F34:F37"/>
    <mergeCell ref="J38:J40"/>
    <mergeCell ref="K38:K40"/>
    <mergeCell ref="A44:C46"/>
    <mergeCell ref="D44:D46"/>
    <mergeCell ref="E44:E46"/>
    <mergeCell ref="F44:F46"/>
    <mergeCell ref="G44:G46"/>
    <mergeCell ref="J44:J45"/>
    <mergeCell ref="K44:K45"/>
    <mergeCell ref="J47:J49"/>
    <mergeCell ref="K47:K49"/>
    <mergeCell ref="L47:L48"/>
    <mergeCell ref="A47:C49"/>
    <mergeCell ref="D47:D49"/>
    <mergeCell ref="E47:E49"/>
    <mergeCell ref="F47:F49"/>
    <mergeCell ref="F54:F57"/>
    <mergeCell ref="M47:M48"/>
    <mergeCell ref="A50:C53"/>
    <mergeCell ref="D50:D53"/>
    <mergeCell ref="E50:E53"/>
    <mergeCell ref="F50:F53"/>
    <mergeCell ref="G50:G53"/>
    <mergeCell ref="J50:J52"/>
    <mergeCell ref="K50:K51"/>
    <mergeCell ref="G47:G49"/>
    <mergeCell ref="G54:G57"/>
    <mergeCell ref="B58:C58"/>
    <mergeCell ref="A59:C62"/>
    <mergeCell ref="D59:D62"/>
    <mergeCell ref="E59:E62"/>
    <mergeCell ref="F59:F62"/>
    <mergeCell ref="G59:G62"/>
    <mergeCell ref="A54:C57"/>
    <mergeCell ref="D54:D57"/>
    <mergeCell ref="E54:E5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89"/>
  <sheetViews>
    <sheetView showGridLines="0" showZeros="0" zoomScalePageLayoutView="0" workbookViewId="0" topLeftCell="A1">
      <selection activeCell="F4" sqref="F4:F6"/>
    </sheetView>
  </sheetViews>
  <sheetFormatPr defaultColWidth="9.16015625" defaultRowHeight="12.75" customHeight="1"/>
  <cols>
    <col min="1" max="1" width="4.83203125" style="0" customWidth="1"/>
    <col min="2" max="3" width="3.66015625" style="0" customWidth="1"/>
    <col min="4" max="4" width="9.16015625" style="0" customWidth="1"/>
    <col min="5" max="5" width="41.66015625"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8"/>
      <c r="B1" s="21"/>
      <c r="C1" s="21"/>
      <c r="D1" s="21"/>
      <c r="E1" s="21"/>
      <c r="F1" s="21"/>
      <c r="G1" s="21"/>
      <c r="H1" s="21"/>
      <c r="I1" s="21"/>
      <c r="J1" s="21"/>
      <c r="K1" s="21"/>
      <c r="L1" s="21"/>
      <c r="M1" s="21"/>
      <c r="N1" s="21"/>
      <c r="O1" s="21"/>
      <c r="P1" s="21"/>
      <c r="Q1" s="21"/>
      <c r="R1" s="21"/>
      <c r="S1" s="1"/>
      <c r="T1" s="47" t="s">
        <v>346</v>
      </c>
    </row>
    <row r="2" spans="1:20" ht="19.5" customHeight="1">
      <c r="A2" s="160" t="s">
        <v>375</v>
      </c>
      <c r="B2" s="160"/>
      <c r="C2" s="160"/>
      <c r="D2" s="160"/>
      <c r="E2" s="160"/>
      <c r="F2" s="160"/>
      <c r="G2" s="160"/>
      <c r="H2" s="160"/>
      <c r="I2" s="160"/>
      <c r="J2" s="160"/>
      <c r="K2" s="160"/>
      <c r="L2" s="160"/>
      <c r="M2" s="160"/>
      <c r="N2" s="160"/>
      <c r="O2" s="160"/>
      <c r="P2" s="160"/>
      <c r="Q2" s="160"/>
      <c r="R2" s="160"/>
      <c r="S2" s="160"/>
      <c r="T2" s="160"/>
    </row>
    <row r="3" spans="1:20" ht="19.5" customHeight="1">
      <c r="A3" s="51" t="s">
        <v>386</v>
      </c>
      <c r="B3" s="51"/>
      <c r="C3" s="51"/>
      <c r="D3" s="51"/>
      <c r="E3" s="51"/>
      <c r="F3" s="29"/>
      <c r="G3" s="29"/>
      <c r="H3" s="29"/>
      <c r="I3" s="29"/>
      <c r="J3" s="23"/>
      <c r="K3" s="23"/>
      <c r="L3" s="23"/>
      <c r="M3" s="23"/>
      <c r="N3" s="23"/>
      <c r="O3" s="23"/>
      <c r="P3" s="23"/>
      <c r="Q3" s="23"/>
      <c r="R3" s="23"/>
      <c r="S3" s="3"/>
      <c r="T3" s="19" t="s">
        <v>219</v>
      </c>
    </row>
    <row r="4" spans="1:20" ht="19.5" customHeight="1">
      <c r="A4" s="58" t="s">
        <v>97</v>
      </c>
      <c r="B4" s="58"/>
      <c r="C4" s="58"/>
      <c r="D4" s="68"/>
      <c r="E4" s="71"/>
      <c r="F4" s="163" t="s">
        <v>92</v>
      </c>
      <c r="G4" s="169" t="s">
        <v>59</v>
      </c>
      <c r="H4" s="163" t="s">
        <v>385</v>
      </c>
      <c r="I4" s="163" t="s">
        <v>360</v>
      </c>
      <c r="J4" s="163" t="s">
        <v>313</v>
      </c>
      <c r="K4" s="163" t="s">
        <v>394</v>
      </c>
      <c r="L4" s="163"/>
      <c r="M4" s="167" t="s">
        <v>198</v>
      </c>
      <c r="N4" s="80" t="s">
        <v>211</v>
      </c>
      <c r="O4" s="80"/>
      <c r="P4" s="80"/>
      <c r="Q4" s="80"/>
      <c r="R4" s="80"/>
      <c r="S4" s="163" t="s">
        <v>269</v>
      </c>
      <c r="T4" s="163" t="s">
        <v>317</v>
      </c>
    </row>
    <row r="5" spans="1:20" ht="19.5" customHeight="1">
      <c r="A5" s="61" t="s">
        <v>431</v>
      </c>
      <c r="B5" s="61"/>
      <c r="C5" s="72"/>
      <c r="D5" s="161" t="s">
        <v>181</v>
      </c>
      <c r="E5" s="161" t="s">
        <v>69</v>
      </c>
      <c r="F5" s="163"/>
      <c r="G5" s="169"/>
      <c r="H5" s="163"/>
      <c r="I5" s="163"/>
      <c r="J5" s="163"/>
      <c r="K5" s="165" t="s">
        <v>365</v>
      </c>
      <c r="L5" s="163" t="s">
        <v>190</v>
      </c>
      <c r="M5" s="167"/>
      <c r="N5" s="163" t="s">
        <v>232</v>
      </c>
      <c r="O5" s="163" t="s">
        <v>49</v>
      </c>
      <c r="P5" s="163" t="s">
        <v>96</v>
      </c>
      <c r="Q5" s="163" t="s">
        <v>17</v>
      </c>
      <c r="R5" s="163" t="s">
        <v>128</v>
      </c>
      <c r="S5" s="163"/>
      <c r="T5" s="163"/>
    </row>
    <row r="6" spans="1:20" ht="30.75" customHeight="1">
      <c r="A6" s="39" t="s">
        <v>172</v>
      </c>
      <c r="B6" s="30" t="s">
        <v>300</v>
      </c>
      <c r="C6" s="70" t="s">
        <v>295</v>
      </c>
      <c r="D6" s="162"/>
      <c r="E6" s="162"/>
      <c r="F6" s="164"/>
      <c r="G6" s="170"/>
      <c r="H6" s="164"/>
      <c r="I6" s="164"/>
      <c r="J6" s="164"/>
      <c r="K6" s="166"/>
      <c r="L6" s="164"/>
      <c r="M6" s="168"/>
      <c r="N6" s="164"/>
      <c r="O6" s="164"/>
      <c r="P6" s="164"/>
      <c r="Q6" s="164"/>
      <c r="R6" s="164"/>
      <c r="S6" s="164"/>
      <c r="T6" s="164"/>
    </row>
    <row r="7" spans="1:20" ht="19.5" customHeight="1">
      <c r="A7" s="119"/>
      <c r="B7" s="119"/>
      <c r="C7" s="119"/>
      <c r="D7" s="119"/>
      <c r="E7" s="119" t="s">
        <v>92</v>
      </c>
      <c r="F7" s="121">
        <v>95290.28000000004</v>
      </c>
      <c r="G7" s="121">
        <v>23645.93</v>
      </c>
      <c r="H7" s="121">
        <v>70459.71</v>
      </c>
      <c r="I7" s="121">
        <v>0</v>
      </c>
      <c r="J7" s="122">
        <v>0</v>
      </c>
      <c r="K7" s="120">
        <v>184.64</v>
      </c>
      <c r="L7" s="121">
        <v>184.64</v>
      </c>
      <c r="M7" s="122">
        <v>0</v>
      </c>
      <c r="N7" s="120">
        <v>1000</v>
      </c>
      <c r="O7" s="121">
        <v>1000</v>
      </c>
      <c r="P7" s="121">
        <v>0</v>
      </c>
      <c r="Q7" s="121">
        <v>0</v>
      </c>
      <c r="R7" s="122">
        <v>0</v>
      </c>
      <c r="S7" s="120">
        <v>0</v>
      </c>
      <c r="T7" s="122">
        <v>0</v>
      </c>
    </row>
    <row r="8" spans="1:20" ht="19.5" customHeight="1">
      <c r="A8" s="119"/>
      <c r="B8" s="119"/>
      <c r="C8" s="119"/>
      <c r="D8" s="119" t="s">
        <v>31</v>
      </c>
      <c r="E8" s="119" t="s">
        <v>386</v>
      </c>
      <c r="F8" s="121">
        <v>76762.96</v>
      </c>
      <c r="G8" s="121">
        <v>23065.66</v>
      </c>
      <c r="H8" s="121">
        <v>52697.3</v>
      </c>
      <c r="I8" s="121">
        <v>0</v>
      </c>
      <c r="J8" s="122">
        <v>0</v>
      </c>
      <c r="K8" s="120">
        <v>0</v>
      </c>
      <c r="L8" s="121">
        <v>0</v>
      </c>
      <c r="M8" s="122">
        <v>0</v>
      </c>
      <c r="N8" s="120">
        <v>1000</v>
      </c>
      <c r="O8" s="121">
        <v>1000</v>
      </c>
      <c r="P8" s="121">
        <v>0</v>
      </c>
      <c r="Q8" s="121">
        <v>0</v>
      </c>
      <c r="R8" s="122">
        <v>0</v>
      </c>
      <c r="S8" s="120">
        <v>0</v>
      </c>
      <c r="T8" s="122">
        <v>0</v>
      </c>
    </row>
    <row r="9" spans="1:20" ht="19.5" customHeight="1">
      <c r="A9" s="119" t="s">
        <v>95</v>
      </c>
      <c r="B9" s="119" t="s">
        <v>222</v>
      </c>
      <c r="C9" s="119" t="s">
        <v>327</v>
      </c>
      <c r="D9" s="119" t="s">
        <v>138</v>
      </c>
      <c r="E9" s="119" t="s">
        <v>437</v>
      </c>
      <c r="F9" s="121">
        <v>14544.98</v>
      </c>
      <c r="G9" s="121">
        <v>0</v>
      </c>
      <c r="H9" s="121">
        <v>14544.98</v>
      </c>
      <c r="I9" s="121">
        <v>0</v>
      </c>
      <c r="J9" s="122">
        <v>0</v>
      </c>
      <c r="K9" s="120">
        <v>0</v>
      </c>
      <c r="L9" s="121">
        <v>0</v>
      </c>
      <c r="M9" s="122">
        <v>0</v>
      </c>
      <c r="N9" s="120">
        <v>0</v>
      </c>
      <c r="O9" s="121">
        <v>0</v>
      </c>
      <c r="P9" s="121">
        <v>0</v>
      </c>
      <c r="Q9" s="121">
        <v>0</v>
      </c>
      <c r="R9" s="122">
        <v>0</v>
      </c>
      <c r="S9" s="120">
        <v>0</v>
      </c>
      <c r="T9" s="122">
        <v>0</v>
      </c>
    </row>
    <row r="10" spans="1:20" ht="19.5" customHeight="1">
      <c r="A10" s="119" t="s">
        <v>95</v>
      </c>
      <c r="B10" s="119" t="s">
        <v>222</v>
      </c>
      <c r="C10" s="119" t="s">
        <v>222</v>
      </c>
      <c r="D10" s="119" t="s">
        <v>138</v>
      </c>
      <c r="E10" s="119" t="s">
        <v>438</v>
      </c>
      <c r="F10" s="121">
        <v>32755.36</v>
      </c>
      <c r="G10" s="121">
        <v>19705.09</v>
      </c>
      <c r="H10" s="121">
        <v>12050.27</v>
      </c>
      <c r="I10" s="121">
        <v>0</v>
      </c>
      <c r="J10" s="122">
        <v>0</v>
      </c>
      <c r="K10" s="120">
        <v>0</v>
      </c>
      <c r="L10" s="121">
        <v>0</v>
      </c>
      <c r="M10" s="122">
        <v>0</v>
      </c>
      <c r="N10" s="120">
        <v>1000</v>
      </c>
      <c r="O10" s="121">
        <v>1000</v>
      </c>
      <c r="P10" s="121">
        <v>0</v>
      </c>
      <c r="Q10" s="121">
        <v>0</v>
      </c>
      <c r="R10" s="122">
        <v>0</v>
      </c>
      <c r="S10" s="120">
        <v>0</v>
      </c>
      <c r="T10" s="122">
        <v>0</v>
      </c>
    </row>
    <row r="11" spans="1:20" ht="19.5" customHeight="1">
      <c r="A11" s="119" t="s">
        <v>95</v>
      </c>
      <c r="B11" s="119" t="s">
        <v>222</v>
      </c>
      <c r="C11" s="119" t="s">
        <v>5</v>
      </c>
      <c r="D11" s="119" t="s">
        <v>138</v>
      </c>
      <c r="E11" s="119" t="s">
        <v>439</v>
      </c>
      <c r="F11" s="121">
        <v>416</v>
      </c>
      <c r="G11" s="121">
        <v>0</v>
      </c>
      <c r="H11" s="121">
        <v>416</v>
      </c>
      <c r="I11" s="121">
        <v>0</v>
      </c>
      <c r="J11" s="122">
        <v>0</v>
      </c>
      <c r="K11" s="120">
        <v>0</v>
      </c>
      <c r="L11" s="121">
        <v>0</v>
      </c>
      <c r="M11" s="122">
        <v>0</v>
      </c>
      <c r="N11" s="120">
        <v>0</v>
      </c>
      <c r="O11" s="121">
        <v>0</v>
      </c>
      <c r="P11" s="121">
        <v>0</v>
      </c>
      <c r="Q11" s="121">
        <v>0</v>
      </c>
      <c r="R11" s="122">
        <v>0</v>
      </c>
      <c r="S11" s="120">
        <v>0</v>
      </c>
      <c r="T11" s="122">
        <v>0</v>
      </c>
    </row>
    <row r="12" spans="1:20" ht="19.5" customHeight="1">
      <c r="A12" s="119" t="s">
        <v>95</v>
      </c>
      <c r="B12" s="119" t="s">
        <v>222</v>
      </c>
      <c r="C12" s="119" t="s">
        <v>4</v>
      </c>
      <c r="D12" s="119" t="s">
        <v>138</v>
      </c>
      <c r="E12" s="119" t="s">
        <v>440</v>
      </c>
      <c r="F12" s="121">
        <v>1043.85</v>
      </c>
      <c r="G12" s="121">
        <v>493.85</v>
      </c>
      <c r="H12" s="121">
        <v>550</v>
      </c>
      <c r="I12" s="121">
        <v>0</v>
      </c>
      <c r="J12" s="122">
        <v>0</v>
      </c>
      <c r="K12" s="120">
        <v>0</v>
      </c>
      <c r="L12" s="121">
        <v>0</v>
      </c>
      <c r="M12" s="122">
        <v>0</v>
      </c>
      <c r="N12" s="120">
        <v>0</v>
      </c>
      <c r="O12" s="121">
        <v>0</v>
      </c>
      <c r="P12" s="121">
        <v>0</v>
      </c>
      <c r="Q12" s="121">
        <v>0</v>
      </c>
      <c r="R12" s="122">
        <v>0</v>
      </c>
      <c r="S12" s="120">
        <v>0</v>
      </c>
      <c r="T12" s="122">
        <v>0</v>
      </c>
    </row>
    <row r="13" spans="1:20" ht="19.5" customHeight="1">
      <c r="A13" s="119" t="s">
        <v>95</v>
      </c>
      <c r="B13" s="119" t="s">
        <v>222</v>
      </c>
      <c r="C13" s="119" t="s">
        <v>262</v>
      </c>
      <c r="D13" s="119" t="s">
        <v>138</v>
      </c>
      <c r="E13" s="119" t="s">
        <v>441</v>
      </c>
      <c r="F13" s="121">
        <v>1145.15</v>
      </c>
      <c r="G13" s="121">
        <v>24.65</v>
      </c>
      <c r="H13" s="121">
        <v>1120.5</v>
      </c>
      <c r="I13" s="121">
        <v>0</v>
      </c>
      <c r="J13" s="122">
        <v>0</v>
      </c>
      <c r="K13" s="120">
        <v>0</v>
      </c>
      <c r="L13" s="121">
        <v>0</v>
      </c>
      <c r="M13" s="122">
        <v>0</v>
      </c>
      <c r="N13" s="120">
        <v>0</v>
      </c>
      <c r="O13" s="121">
        <v>0</v>
      </c>
      <c r="P13" s="121">
        <v>0</v>
      </c>
      <c r="Q13" s="121">
        <v>0</v>
      </c>
      <c r="R13" s="122">
        <v>0</v>
      </c>
      <c r="S13" s="120">
        <v>0</v>
      </c>
      <c r="T13" s="122">
        <v>0</v>
      </c>
    </row>
    <row r="14" spans="1:20" ht="19.5" customHeight="1">
      <c r="A14" s="119" t="s">
        <v>95</v>
      </c>
      <c r="B14" s="119" t="s">
        <v>222</v>
      </c>
      <c r="C14" s="119" t="s">
        <v>357</v>
      </c>
      <c r="D14" s="119" t="s">
        <v>138</v>
      </c>
      <c r="E14" s="119" t="s">
        <v>442</v>
      </c>
      <c r="F14" s="121">
        <v>6486.16</v>
      </c>
      <c r="G14" s="121">
        <v>713.81</v>
      </c>
      <c r="H14" s="121">
        <v>5772.35</v>
      </c>
      <c r="I14" s="121">
        <v>0</v>
      </c>
      <c r="J14" s="122">
        <v>0</v>
      </c>
      <c r="K14" s="120">
        <v>0</v>
      </c>
      <c r="L14" s="121">
        <v>0</v>
      </c>
      <c r="M14" s="122">
        <v>0</v>
      </c>
      <c r="N14" s="120">
        <v>0</v>
      </c>
      <c r="O14" s="121">
        <v>0</v>
      </c>
      <c r="P14" s="121">
        <v>0</v>
      </c>
      <c r="Q14" s="121">
        <v>0</v>
      </c>
      <c r="R14" s="122">
        <v>0</v>
      </c>
      <c r="S14" s="120">
        <v>0</v>
      </c>
      <c r="T14" s="122">
        <v>0</v>
      </c>
    </row>
    <row r="15" spans="1:20" ht="19.5" customHeight="1">
      <c r="A15" s="119" t="s">
        <v>95</v>
      </c>
      <c r="B15" s="119" t="s">
        <v>222</v>
      </c>
      <c r="C15" s="119" t="s">
        <v>143</v>
      </c>
      <c r="D15" s="119" t="s">
        <v>138</v>
      </c>
      <c r="E15" s="119" t="s">
        <v>443</v>
      </c>
      <c r="F15" s="121">
        <v>136</v>
      </c>
      <c r="G15" s="121">
        <v>0</v>
      </c>
      <c r="H15" s="121">
        <v>136</v>
      </c>
      <c r="I15" s="121">
        <v>0</v>
      </c>
      <c r="J15" s="122">
        <v>0</v>
      </c>
      <c r="K15" s="120">
        <v>0</v>
      </c>
      <c r="L15" s="121">
        <v>0</v>
      </c>
      <c r="M15" s="122">
        <v>0</v>
      </c>
      <c r="N15" s="120">
        <v>0</v>
      </c>
      <c r="O15" s="121">
        <v>0</v>
      </c>
      <c r="P15" s="121">
        <v>0</v>
      </c>
      <c r="Q15" s="121">
        <v>0</v>
      </c>
      <c r="R15" s="122">
        <v>0</v>
      </c>
      <c r="S15" s="120">
        <v>0</v>
      </c>
      <c r="T15" s="122">
        <v>0</v>
      </c>
    </row>
    <row r="16" spans="1:20" ht="19.5" customHeight="1">
      <c r="A16" s="119" t="s">
        <v>95</v>
      </c>
      <c r="B16" s="119" t="s">
        <v>222</v>
      </c>
      <c r="C16" s="119" t="s">
        <v>261</v>
      </c>
      <c r="D16" s="119" t="s">
        <v>138</v>
      </c>
      <c r="E16" s="119" t="s">
        <v>444</v>
      </c>
      <c r="F16" s="121">
        <v>6267.04</v>
      </c>
      <c r="G16" s="121">
        <v>1767.61</v>
      </c>
      <c r="H16" s="121">
        <v>4499.43</v>
      </c>
      <c r="I16" s="121">
        <v>0</v>
      </c>
      <c r="J16" s="122">
        <v>0</v>
      </c>
      <c r="K16" s="120">
        <v>0</v>
      </c>
      <c r="L16" s="121">
        <v>0</v>
      </c>
      <c r="M16" s="122">
        <v>0</v>
      </c>
      <c r="N16" s="120">
        <v>0</v>
      </c>
      <c r="O16" s="121">
        <v>0</v>
      </c>
      <c r="P16" s="121">
        <v>0</v>
      </c>
      <c r="Q16" s="121">
        <v>0</v>
      </c>
      <c r="R16" s="122">
        <v>0</v>
      </c>
      <c r="S16" s="120">
        <v>0</v>
      </c>
      <c r="T16" s="122">
        <v>0</v>
      </c>
    </row>
    <row r="17" spans="1:20" ht="19.5" customHeight="1">
      <c r="A17" s="119" t="s">
        <v>422</v>
      </c>
      <c r="B17" s="119" t="s">
        <v>4</v>
      </c>
      <c r="C17" s="119" t="s">
        <v>110</v>
      </c>
      <c r="D17" s="119" t="s">
        <v>138</v>
      </c>
      <c r="E17" s="119" t="s">
        <v>445</v>
      </c>
      <c r="F17" s="121">
        <v>17.4</v>
      </c>
      <c r="G17" s="121">
        <v>0</v>
      </c>
      <c r="H17" s="121">
        <v>17.4</v>
      </c>
      <c r="I17" s="121">
        <v>0</v>
      </c>
      <c r="J17" s="122">
        <v>0</v>
      </c>
      <c r="K17" s="120">
        <v>0</v>
      </c>
      <c r="L17" s="121">
        <v>0</v>
      </c>
      <c r="M17" s="122">
        <v>0</v>
      </c>
      <c r="N17" s="120">
        <v>0</v>
      </c>
      <c r="O17" s="121">
        <v>0</v>
      </c>
      <c r="P17" s="121">
        <v>0</v>
      </c>
      <c r="Q17" s="121">
        <v>0</v>
      </c>
      <c r="R17" s="122">
        <v>0</v>
      </c>
      <c r="S17" s="120">
        <v>0</v>
      </c>
      <c r="T17" s="122">
        <v>0</v>
      </c>
    </row>
    <row r="18" spans="1:20" ht="19.5" customHeight="1">
      <c r="A18" s="119" t="s">
        <v>94</v>
      </c>
      <c r="B18" s="119" t="s">
        <v>324</v>
      </c>
      <c r="C18" s="119" t="s">
        <v>5</v>
      </c>
      <c r="D18" s="119" t="s">
        <v>138</v>
      </c>
      <c r="E18" s="119" t="s">
        <v>446</v>
      </c>
      <c r="F18" s="121">
        <v>483.02</v>
      </c>
      <c r="G18" s="121">
        <v>0</v>
      </c>
      <c r="H18" s="121">
        <v>483.02</v>
      </c>
      <c r="I18" s="121">
        <v>0</v>
      </c>
      <c r="J18" s="122">
        <v>0</v>
      </c>
      <c r="K18" s="120">
        <v>0</v>
      </c>
      <c r="L18" s="121">
        <v>0</v>
      </c>
      <c r="M18" s="122">
        <v>0</v>
      </c>
      <c r="N18" s="120">
        <v>0</v>
      </c>
      <c r="O18" s="121">
        <v>0</v>
      </c>
      <c r="P18" s="121">
        <v>0</v>
      </c>
      <c r="Q18" s="121">
        <v>0</v>
      </c>
      <c r="R18" s="122">
        <v>0</v>
      </c>
      <c r="S18" s="120">
        <v>0</v>
      </c>
      <c r="T18" s="122">
        <v>0</v>
      </c>
    </row>
    <row r="19" spans="1:20" ht="19.5" customHeight="1">
      <c r="A19" s="119" t="s">
        <v>94</v>
      </c>
      <c r="B19" s="119" t="s">
        <v>324</v>
      </c>
      <c r="C19" s="119" t="s">
        <v>324</v>
      </c>
      <c r="D19" s="119" t="s">
        <v>138</v>
      </c>
      <c r="E19" s="119" t="s">
        <v>447</v>
      </c>
      <c r="F19" s="121">
        <v>1767.11</v>
      </c>
      <c r="G19" s="121">
        <v>0</v>
      </c>
      <c r="H19" s="121">
        <v>1767.11</v>
      </c>
      <c r="I19" s="121">
        <v>0</v>
      </c>
      <c r="J19" s="122">
        <v>0</v>
      </c>
      <c r="K19" s="120">
        <v>0</v>
      </c>
      <c r="L19" s="121">
        <v>0</v>
      </c>
      <c r="M19" s="122">
        <v>0</v>
      </c>
      <c r="N19" s="120">
        <v>0</v>
      </c>
      <c r="O19" s="121">
        <v>0</v>
      </c>
      <c r="P19" s="121">
        <v>0</v>
      </c>
      <c r="Q19" s="121">
        <v>0</v>
      </c>
      <c r="R19" s="122">
        <v>0</v>
      </c>
      <c r="S19" s="120">
        <v>0</v>
      </c>
      <c r="T19" s="122">
        <v>0</v>
      </c>
    </row>
    <row r="20" spans="1:20" ht="19.5" customHeight="1">
      <c r="A20" s="119" t="s">
        <v>94</v>
      </c>
      <c r="B20" s="119" t="s">
        <v>30</v>
      </c>
      <c r="C20" s="119" t="s">
        <v>327</v>
      </c>
      <c r="D20" s="119" t="s">
        <v>138</v>
      </c>
      <c r="E20" s="119" t="s">
        <v>448</v>
      </c>
      <c r="F20" s="121">
        <v>14.05</v>
      </c>
      <c r="G20" s="121">
        <v>0</v>
      </c>
      <c r="H20" s="121">
        <v>14.05</v>
      </c>
      <c r="I20" s="121">
        <v>0</v>
      </c>
      <c r="J20" s="122">
        <v>0</v>
      </c>
      <c r="K20" s="120">
        <v>0</v>
      </c>
      <c r="L20" s="121">
        <v>0</v>
      </c>
      <c r="M20" s="122">
        <v>0</v>
      </c>
      <c r="N20" s="120">
        <v>0</v>
      </c>
      <c r="O20" s="121">
        <v>0</v>
      </c>
      <c r="P20" s="121">
        <v>0</v>
      </c>
      <c r="Q20" s="121">
        <v>0</v>
      </c>
      <c r="R20" s="122">
        <v>0</v>
      </c>
      <c r="S20" s="120">
        <v>0</v>
      </c>
      <c r="T20" s="122">
        <v>0</v>
      </c>
    </row>
    <row r="21" spans="1:20" ht="19.5" customHeight="1">
      <c r="A21" s="119" t="s">
        <v>184</v>
      </c>
      <c r="B21" s="119" t="s">
        <v>256</v>
      </c>
      <c r="C21" s="119" t="s">
        <v>327</v>
      </c>
      <c r="D21" s="119" t="s">
        <v>138</v>
      </c>
      <c r="E21" s="119" t="s">
        <v>449</v>
      </c>
      <c r="F21" s="121">
        <v>1194.8</v>
      </c>
      <c r="G21" s="121">
        <v>0</v>
      </c>
      <c r="H21" s="121">
        <v>1194.8</v>
      </c>
      <c r="I21" s="121">
        <v>0</v>
      </c>
      <c r="J21" s="122">
        <v>0</v>
      </c>
      <c r="K21" s="120">
        <v>0</v>
      </c>
      <c r="L21" s="121">
        <v>0</v>
      </c>
      <c r="M21" s="122">
        <v>0</v>
      </c>
      <c r="N21" s="120">
        <v>0</v>
      </c>
      <c r="O21" s="121">
        <v>0</v>
      </c>
      <c r="P21" s="121">
        <v>0</v>
      </c>
      <c r="Q21" s="121">
        <v>0</v>
      </c>
      <c r="R21" s="122">
        <v>0</v>
      </c>
      <c r="S21" s="120">
        <v>0</v>
      </c>
      <c r="T21" s="122">
        <v>0</v>
      </c>
    </row>
    <row r="22" spans="1:20" ht="19.5" customHeight="1">
      <c r="A22" s="119" t="s">
        <v>184</v>
      </c>
      <c r="B22" s="119" t="s">
        <v>256</v>
      </c>
      <c r="C22" s="119" t="s">
        <v>110</v>
      </c>
      <c r="D22" s="119" t="s">
        <v>138</v>
      </c>
      <c r="E22" s="119" t="s">
        <v>450</v>
      </c>
      <c r="F22" s="121">
        <v>281.52</v>
      </c>
      <c r="G22" s="121">
        <v>0</v>
      </c>
      <c r="H22" s="121">
        <v>281.52</v>
      </c>
      <c r="I22" s="121">
        <v>0</v>
      </c>
      <c r="J22" s="122">
        <v>0</v>
      </c>
      <c r="K22" s="120">
        <v>0</v>
      </c>
      <c r="L22" s="121">
        <v>0</v>
      </c>
      <c r="M22" s="122">
        <v>0</v>
      </c>
      <c r="N22" s="120">
        <v>0</v>
      </c>
      <c r="O22" s="121">
        <v>0</v>
      </c>
      <c r="P22" s="121">
        <v>0</v>
      </c>
      <c r="Q22" s="121">
        <v>0</v>
      </c>
      <c r="R22" s="122">
        <v>0</v>
      </c>
      <c r="S22" s="120">
        <v>0</v>
      </c>
      <c r="T22" s="122">
        <v>0</v>
      </c>
    </row>
    <row r="23" spans="1:20" ht="19.5" customHeight="1">
      <c r="A23" s="119" t="s">
        <v>160</v>
      </c>
      <c r="B23" s="119" t="s">
        <v>222</v>
      </c>
      <c r="C23" s="119" t="s">
        <v>327</v>
      </c>
      <c r="D23" s="119" t="s">
        <v>138</v>
      </c>
      <c r="E23" s="119" t="s">
        <v>451</v>
      </c>
      <c r="F23" s="121">
        <v>1430.63</v>
      </c>
      <c r="G23" s="121">
        <v>0</v>
      </c>
      <c r="H23" s="121">
        <v>1430.63</v>
      </c>
      <c r="I23" s="121">
        <v>0</v>
      </c>
      <c r="J23" s="122">
        <v>0</v>
      </c>
      <c r="K23" s="120">
        <v>0</v>
      </c>
      <c r="L23" s="121">
        <v>0</v>
      </c>
      <c r="M23" s="122">
        <v>0</v>
      </c>
      <c r="N23" s="120">
        <v>0</v>
      </c>
      <c r="O23" s="121">
        <v>0</v>
      </c>
      <c r="P23" s="121">
        <v>0</v>
      </c>
      <c r="Q23" s="121">
        <v>0</v>
      </c>
      <c r="R23" s="122">
        <v>0</v>
      </c>
      <c r="S23" s="120">
        <v>0</v>
      </c>
      <c r="T23" s="122">
        <v>0</v>
      </c>
    </row>
    <row r="24" spans="1:20" ht="19.5" customHeight="1">
      <c r="A24" s="119" t="s">
        <v>160</v>
      </c>
      <c r="B24" s="119" t="s">
        <v>222</v>
      </c>
      <c r="C24" s="119" t="s">
        <v>110</v>
      </c>
      <c r="D24" s="119" t="s">
        <v>138</v>
      </c>
      <c r="E24" s="119" t="s">
        <v>452</v>
      </c>
      <c r="F24" s="121">
        <v>548.4</v>
      </c>
      <c r="G24" s="121">
        <v>0</v>
      </c>
      <c r="H24" s="121">
        <v>548.4</v>
      </c>
      <c r="I24" s="121">
        <v>0</v>
      </c>
      <c r="J24" s="122">
        <v>0</v>
      </c>
      <c r="K24" s="120">
        <v>0</v>
      </c>
      <c r="L24" s="121">
        <v>0</v>
      </c>
      <c r="M24" s="122">
        <v>0</v>
      </c>
      <c r="N24" s="120">
        <v>0</v>
      </c>
      <c r="O24" s="121">
        <v>0</v>
      </c>
      <c r="P24" s="121">
        <v>0</v>
      </c>
      <c r="Q24" s="121">
        <v>0</v>
      </c>
      <c r="R24" s="122">
        <v>0</v>
      </c>
      <c r="S24" s="120">
        <v>0</v>
      </c>
      <c r="T24" s="122">
        <v>0</v>
      </c>
    </row>
    <row r="25" spans="1:20" ht="19.5" customHeight="1">
      <c r="A25" s="119"/>
      <c r="B25" s="119"/>
      <c r="C25" s="119"/>
      <c r="D25" s="119" t="s">
        <v>142</v>
      </c>
      <c r="E25" s="119" t="s">
        <v>386</v>
      </c>
      <c r="F25" s="121">
        <v>12022</v>
      </c>
      <c r="G25" s="121">
        <v>0</v>
      </c>
      <c r="H25" s="121">
        <v>12022</v>
      </c>
      <c r="I25" s="121">
        <v>0</v>
      </c>
      <c r="J25" s="122">
        <v>0</v>
      </c>
      <c r="K25" s="120">
        <v>0</v>
      </c>
      <c r="L25" s="121">
        <v>0</v>
      </c>
      <c r="M25" s="122">
        <v>0</v>
      </c>
      <c r="N25" s="120">
        <v>0</v>
      </c>
      <c r="O25" s="121">
        <v>0</v>
      </c>
      <c r="P25" s="121">
        <v>0</v>
      </c>
      <c r="Q25" s="121">
        <v>0</v>
      </c>
      <c r="R25" s="122">
        <v>0</v>
      </c>
      <c r="S25" s="120">
        <v>0</v>
      </c>
      <c r="T25" s="122">
        <v>0</v>
      </c>
    </row>
    <row r="26" spans="1:20" ht="19.5" customHeight="1">
      <c r="A26" s="119" t="s">
        <v>95</v>
      </c>
      <c r="B26" s="119" t="s">
        <v>222</v>
      </c>
      <c r="C26" s="119" t="s">
        <v>222</v>
      </c>
      <c r="D26" s="119" t="s">
        <v>28</v>
      </c>
      <c r="E26" s="119" t="s">
        <v>298</v>
      </c>
      <c r="F26" s="121">
        <v>12022</v>
      </c>
      <c r="G26" s="121">
        <v>0</v>
      </c>
      <c r="H26" s="121">
        <v>12022</v>
      </c>
      <c r="I26" s="121">
        <v>0</v>
      </c>
      <c r="J26" s="122">
        <v>0</v>
      </c>
      <c r="K26" s="120">
        <v>0</v>
      </c>
      <c r="L26" s="121">
        <v>0</v>
      </c>
      <c r="M26" s="122">
        <v>0</v>
      </c>
      <c r="N26" s="120">
        <v>0</v>
      </c>
      <c r="O26" s="121">
        <v>0</v>
      </c>
      <c r="P26" s="121">
        <v>0</v>
      </c>
      <c r="Q26" s="121">
        <v>0</v>
      </c>
      <c r="R26" s="122">
        <v>0</v>
      </c>
      <c r="S26" s="120">
        <v>0</v>
      </c>
      <c r="T26" s="122">
        <v>0</v>
      </c>
    </row>
    <row r="27" spans="1:20" ht="19.5" customHeight="1">
      <c r="A27" s="119"/>
      <c r="B27" s="119"/>
      <c r="C27" s="119"/>
      <c r="D27" s="119" t="s">
        <v>260</v>
      </c>
      <c r="E27" s="119" t="s">
        <v>141</v>
      </c>
      <c r="F27" s="121">
        <v>580.27</v>
      </c>
      <c r="G27" s="121">
        <v>580.27</v>
      </c>
      <c r="H27" s="121">
        <v>0</v>
      </c>
      <c r="I27" s="121">
        <v>0</v>
      </c>
      <c r="J27" s="122">
        <v>0</v>
      </c>
      <c r="K27" s="120">
        <v>0</v>
      </c>
      <c r="L27" s="121">
        <v>0</v>
      </c>
      <c r="M27" s="122">
        <v>0</v>
      </c>
      <c r="N27" s="120">
        <v>0</v>
      </c>
      <c r="O27" s="121">
        <v>0</v>
      </c>
      <c r="P27" s="121">
        <v>0</v>
      </c>
      <c r="Q27" s="121">
        <v>0</v>
      </c>
      <c r="R27" s="122">
        <v>0</v>
      </c>
      <c r="S27" s="120">
        <v>0</v>
      </c>
      <c r="T27" s="122">
        <v>0</v>
      </c>
    </row>
    <row r="28" spans="1:20" ht="19.5" customHeight="1">
      <c r="A28" s="119" t="s">
        <v>95</v>
      </c>
      <c r="B28" s="119" t="s">
        <v>222</v>
      </c>
      <c r="C28" s="119" t="s">
        <v>30</v>
      </c>
      <c r="D28" s="119" t="s">
        <v>350</v>
      </c>
      <c r="E28" s="119" t="s">
        <v>72</v>
      </c>
      <c r="F28" s="121">
        <v>580.27</v>
      </c>
      <c r="G28" s="121">
        <v>580.27</v>
      </c>
      <c r="H28" s="121">
        <v>0</v>
      </c>
      <c r="I28" s="121">
        <v>0</v>
      </c>
      <c r="J28" s="122">
        <v>0</v>
      </c>
      <c r="K28" s="120">
        <v>0</v>
      </c>
      <c r="L28" s="121">
        <v>0</v>
      </c>
      <c r="M28" s="122">
        <v>0</v>
      </c>
      <c r="N28" s="120">
        <v>0</v>
      </c>
      <c r="O28" s="121">
        <v>0</v>
      </c>
      <c r="P28" s="121">
        <v>0</v>
      </c>
      <c r="Q28" s="121">
        <v>0</v>
      </c>
      <c r="R28" s="122">
        <v>0</v>
      </c>
      <c r="S28" s="120">
        <v>0</v>
      </c>
      <c r="T28" s="122">
        <v>0</v>
      </c>
    </row>
    <row r="29" spans="1:20" ht="19.5" customHeight="1">
      <c r="A29" s="119"/>
      <c r="B29" s="119"/>
      <c r="C29" s="119"/>
      <c r="D29" s="119" t="s">
        <v>145</v>
      </c>
      <c r="E29" s="119" t="s">
        <v>202</v>
      </c>
      <c r="F29" s="121">
        <v>2460.05</v>
      </c>
      <c r="G29" s="121">
        <v>0</v>
      </c>
      <c r="H29" s="121">
        <v>2460.05</v>
      </c>
      <c r="I29" s="121">
        <v>0</v>
      </c>
      <c r="J29" s="122">
        <v>0</v>
      </c>
      <c r="K29" s="120">
        <v>0</v>
      </c>
      <c r="L29" s="121">
        <v>0</v>
      </c>
      <c r="M29" s="122">
        <v>0</v>
      </c>
      <c r="N29" s="120">
        <v>0</v>
      </c>
      <c r="O29" s="121">
        <v>0</v>
      </c>
      <c r="P29" s="121">
        <v>0</v>
      </c>
      <c r="Q29" s="121">
        <v>0</v>
      </c>
      <c r="R29" s="122">
        <v>0</v>
      </c>
      <c r="S29" s="120">
        <v>0</v>
      </c>
      <c r="T29" s="122">
        <v>0</v>
      </c>
    </row>
    <row r="30" spans="1:20" ht="19.5" customHeight="1">
      <c r="A30" s="119" t="s">
        <v>95</v>
      </c>
      <c r="B30" s="119" t="s">
        <v>222</v>
      </c>
      <c r="C30" s="119" t="s">
        <v>327</v>
      </c>
      <c r="D30" s="119" t="s">
        <v>24</v>
      </c>
      <c r="E30" s="119" t="s">
        <v>388</v>
      </c>
      <c r="F30" s="121">
        <v>1909.91</v>
      </c>
      <c r="G30" s="121">
        <v>0</v>
      </c>
      <c r="H30" s="121">
        <v>1909.91</v>
      </c>
      <c r="I30" s="121">
        <v>0</v>
      </c>
      <c r="J30" s="122">
        <v>0</v>
      </c>
      <c r="K30" s="120">
        <v>0</v>
      </c>
      <c r="L30" s="121">
        <v>0</v>
      </c>
      <c r="M30" s="122">
        <v>0</v>
      </c>
      <c r="N30" s="120">
        <v>0</v>
      </c>
      <c r="O30" s="121">
        <v>0</v>
      </c>
      <c r="P30" s="121">
        <v>0</v>
      </c>
      <c r="Q30" s="121">
        <v>0</v>
      </c>
      <c r="R30" s="122">
        <v>0</v>
      </c>
      <c r="S30" s="120">
        <v>0</v>
      </c>
      <c r="T30" s="122">
        <v>0</v>
      </c>
    </row>
    <row r="31" spans="1:20" ht="19.5" customHeight="1">
      <c r="A31" s="119" t="s">
        <v>422</v>
      </c>
      <c r="B31" s="119" t="s">
        <v>4</v>
      </c>
      <c r="C31" s="119" t="s">
        <v>110</v>
      </c>
      <c r="D31" s="119" t="s">
        <v>24</v>
      </c>
      <c r="E31" s="119" t="s">
        <v>107</v>
      </c>
      <c r="F31" s="121">
        <v>8.3</v>
      </c>
      <c r="G31" s="121">
        <v>0</v>
      </c>
      <c r="H31" s="121">
        <v>8.3</v>
      </c>
      <c r="I31" s="121">
        <v>0</v>
      </c>
      <c r="J31" s="122">
        <v>0</v>
      </c>
      <c r="K31" s="120">
        <v>0</v>
      </c>
      <c r="L31" s="121">
        <v>0</v>
      </c>
      <c r="M31" s="122">
        <v>0</v>
      </c>
      <c r="N31" s="120">
        <v>0</v>
      </c>
      <c r="O31" s="121">
        <v>0</v>
      </c>
      <c r="P31" s="121">
        <v>0</v>
      </c>
      <c r="Q31" s="121">
        <v>0</v>
      </c>
      <c r="R31" s="122">
        <v>0</v>
      </c>
      <c r="S31" s="120">
        <v>0</v>
      </c>
      <c r="T31" s="122">
        <v>0</v>
      </c>
    </row>
    <row r="32" spans="1:20" ht="19.5" customHeight="1">
      <c r="A32" s="119" t="s">
        <v>94</v>
      </c>
      <c r="B32" s="119" t="s">
        <v>324</v>
      </c>
      <c r="C32" s="119" t="s">
        <v>324</v>
      </c>
      <c r="D32" s="119" t="s">
        <v>24</v>
      </c>
      <c r="E32" s="119" t="s">
        <v>303</v>
      </c>
      <c r="F32" s="121">
        <v>242.52</v>
      </c>
      <c r="G32" s="121">
        <v>0</v>
      </c>
      <c r="H32" s="121">
        <v>242.52</v>
      </c>
      <c r="I32" s="121">
        <v>0</v>
      </c>
      <c r="J32" s="122">
        <v>0</v>
      </c>
      <c r="K32" s="120">
        <v>0</v>
      </c>
      <c r="L32" s="121">
        <v>0</v>
      </c>
      <c r="M32" s="122">
        <v>0</v>
      </c>
      <c r="N32" s="120">
        <v>0</v>
      </c>
      <c r="O32" s="121">
        <v>0</v>
      </c>
      <c r="P32" s="121">
        <v>0</v>
      </c>
      <c r="Q32" s="121">
        <v>0</v>
      </c>
      <c r="R32" s="122">
        <v>0</v>
      </c>
      <c r="S32" s="120">
        <v>0</v>
      </c>
      <c r="T32" s="122">
        <v>0</v>
      </c>
    </row>
    <row r="33" spans="1:20" ht="19.5" customHeight="1">
      <c r="A33" s="119" t="s">
        <v>184</v>
      </c>
      <c r="B33" s="119" t="s">
        <v>256</v>
      </c>
      <c r="C33" s="119" t="s">
        <v>327</v>
      </c>
      <c r="D33" s="119" t="s">
        <v>24</v>
      </c>
      <c r="E33" s="119" t="s">
        <v>309</v>
      </c>
      <c r="F33" s="121">
        <v>122.88</v>
      </c>
      <c r="G33" s="121">
        <v>0</v>
      </c>
      <c r="H33" s="121">
        <v>122.88</v>
      </c>
      <c r="I33" s="121">
        <v>0</v>
      </c>
      <c r="J33" s="122">
        <v>0</v>
      </c>
      <c r="K33" s="120">
        <v>0</v>
      </c>
      <c r="L33" s="121">
        <v>0</v>
      </c>
      <c r="M33" s="122">
        <v>0</v>
      </c>
      <c r="N33" s="120">
        <v>0</v>
      </c>
      <c r="O33" s="121">
        <v>0</v>
      </c>
      <c r="P33" s="121">
        <v>0</v>
      </c>
      <c r="Q33" s="121">
        <v>0</v>
      </c>
      <c r="R33" s="122">
        <v>0</v>
      </c>
      <c r="S33" s="120">
        <v>0</v>
      </c>
      <c r="T33" s="122">
        <v>0</v>
      </c>
    </row>
    <row r="34" spans="1:20" ht="19.5" customHeight="1">
      <c r="A34" s="119" t="s">
        <v>184</v>
      </c>
      <c r="B34" s="119" t="s">
        <v>256</v>
      </c>
      <c r="C34" s="119" t="s">
        <v>110</v>
      </c>
      <c r="D34" s="119" t="s">
        <v>24</v>
      </c>
      <c r="E34" s="119" t="s">
        <v>183</v>
      </c>
      <c r="F34" s="121">
        <v>28.34</v>
      </c>
      <c r="G34" s="121">
        <v>0</v>
      </c>
      <c r="H34" s="121">
        <v>28.34</v>
      </c>
      <c r="I34" s="121">
        <v>0</v>
      </c>
      <c r="J34" s="122">
        <v>0</v>
      </c>
      <c r="K34" s="120">
        <v>0</v>
      </c>
      <c r="L34" s="121">
        <v>0</v>
      </c>
      <c r="M34" s="122">
        <v>0</v>
      </c>
      <c r="N34" s="120">
        <v>0</v>
      </c>
      <c r="O34" s="121">
        <v>0</v>
      </c>
      <c r="P34" s="121">
        <v>0</v>
      </c>
      <c r="Q34" s="121">
        <v>0</v>
      </c>
      <c r="R34" s="122">
        <v>0</v>
      </c>
      <c r="S34" s="120">
        <v>0</v>
      </c>
      <c r="T34" s="122">
        <v>0</v>
      </c>
    </row>
    <row r="35" spans="1:20" ht="19.5" customHeight="1">
      <c r="A35" s="119" t="s">
        <v>160</v>
      </c>
      <c r="B35" s="119" t="s">
        <v>222</v>
      </c>
      <c r="C35" s="119" t="s">
        <v>327</v>
      </c>
      <c r="D35" s="119" t="s">
        <v>24</v>
      </c>
      <c r="E35" s="119" t="s">
        <v>336</v>
      </c>
      <c r="F35" s="121">
        <v>148.1</v>
      </c>
      <c r="G35" s="121">
        <v>0</v>
      </c>
      <c r="H35" s="121">
        <v>148.1</v>
      </c>
      <c r="I35" s="121">
        <v>0</v>
      </c>
      <c r="J35" s="122">
        <v>0</v>
      </c>
      <c r="K35" s="120">
        <v>0</v>
      </c>
      <c r="L35" s="121">
        <v>0</v>
      </c>
      <c r="M35" s="122">
        <v>0</v>
      </c>
      <c r="N35" s="120">
        <v>0</v>
      </c>
      <c r="O35" s="121">
        <v>0</v>
      </c>
      <c r="P35" s="121">
        <v>0</v>
      </c>
      <c r="Q35" s="121">
        <v>0</v>
      </c>
      <c r="R35" s="122">
        <v>0</v>
      </c>
      <c r="S35" s="120">
        <v>0</v>
      </c>
      <c r="T35" s="122">
        <v>0</v>
      </c>
    </row>
    <row r="36" spans="1:20" ht="19.5" customHeight="1">
      <c r="A36" s="119"/>
      <c r="B36" s="119"/>
      <c r="C36" s="119"/>
      <c r="D36" s="119" t="s">
        <v>255</v>
      </c>
      <c r="E36" s="119" t="s">
        <v>408</v>
      </c>
      <c r="F36" s="121">
        <v>1472.62</v>
      </c>
      <c r="G36" s="121">
        <v>0</v>
      </c>
      <c r="H36" s="121">
        <v>1472.62</v>
      </c>
      <c r="I36" s="121">
        <v>0</v>
      </c>
      <c r="J36" s="122">
        <v>0</v>
      </c>
      <c r="K36" s="120">
        <v>0</v>
      </c>
      <c r="L36" s="121">
        <v>0</v>
      </c>
      <c r="M36" s="122">
        <v>0</v>
      </c>
      <c r="N36" s="120">
        <v>0</v>
      </c>
      <c r="O36" s="121">
        <v>0</v>
      </c>
      <c r="P36" s="121">
        <v>0</v>
      </c>
      <c r="Q36" s="121">
        <v>0</v>
      </c>
      <c r="R36" s="122">
        <v>0</v>
      </c>
      <c r="S36" s="120">
        <v>0</v>
      </c>
      <c r="T36" s="122">
        <v>0</v>
      </c>
    </row>
    <row r="37" spans="1:20" ht="19.5" customHeight="1">
      <c r="A37" s="119" t="s">
        <v>95</v>
      </c>
      <c r="B37" s="119" t="s">
        <v>222</v>
      </c>
      <c r="C37" s="119" t="s">
        <v>327</v>
      </c>
      <c r="D37" s="119" t="s">
        <v>351</v>
      </c>
      <c r="E37" s="119" t="s">
        <v>388</v>
      </c>
      <c r="F37" s="121">
        <v>1137.82</v>
      </c>
      <c r="G37" s="121">
        <v>0</v>
      </c>
      <c r="H37" s="121">
        <v>1137.82</v>
      </c>
      <c r="I37" s="121">
        <v>0</v>
      </c>
      <c r="J37" s="122">
        <v>0</v>
      </c>
      <c r="K37" s="120">
        <v>0</v>
      </c>
      <c r="L37" s="121">
        <v>0</v>
      </c>
      <c r="M37" s="122">
        <v>0</v>
      </c>
      <c r="N37" s="120">
        <v>0</v>
      </c>
      <c r="O37" s="121">
        <v>0</v>
      </c>
      <c r="P37" s="121">
        <v>0</v>
      </c>
      <c r="Q37" s="121">
        <v>0</v>
      </c>
      <c r="R37" s="122">
        <v>0</v>
      </c>
      <c r="S37" s="120">
        <v>0</v>
      </c>
      <c r="T37" s="122">
        <v>0</v>
      </c>
    </row>
    <row r="38" spans="1:20" ht="19.5" customHeight="1">
      <c r="A38" s="119" t="s">
        <v>94</v>
      </c>
      <c r="B38" s="119" t="s">
        <v>324</v>
      </c>
      <c r="C38" s="119" t="s">
        <v>324</v>
      </c>
      <c r="D38" s="119" t="s">
        <v>351</v>
      </c>
      <c r="E38" s="119" t="s">
        <v>303</v>
      </c>
      <c r="F38" s="121">
        <v>148.18</v>
      </c>
      <c r="G38" s="121">
        <v>0</v>
      </c>
      <c r="H38" s="121">
        <v>148.18</v>
      </c>
      <c r="I38" s="121">
        <v>0</v>
      </c>
      <c r="J38" s="122">
        <v>0</v>
      </c>
      <c r="K38" s="120">
        <v>0</v>
      </c>
      <c r="L38" s="121">
        <v>0</v>
      </c>
      <c r="M38" s="122">
        <v>0</v>
      </c>
      <c r="N38" s="120">
        <v>0</v>
      </c>
      <c r="O38" s="121">
        <v>0</v>
      </c>
      <c r="P38" s="121">
        <v>0</v>
      </c>
      <c r="Q38" s="121">
        <v>0</v>
      </c>
      <c r="R38" s="122">
        <v>0</v>
      </c>
      <c r="S38" s="120">
        <v>0</v>
      </c>
      <c r="T38" s="122">
        <v>0</v>
      </c>
    </row>
    <row r="39" spans="1:20" ht="19.5" customHeight="1">
      <c r="A39" s="119" t="s">
        <v>184</v>
      </c>
      <c r="B39" s="119" t="s">
        <v>256</v>
      </c>
      <c r="C39" s="119" t="s">
        <v>327</v>
      </c>
      <c r="D39" s="119" t="s">
        <v>351</v>
      </c>
      <c r="E39" s="119" t="s">
        <v>309</v>
      </c>
      <c r="F39" s="121">
        <v>74.36</v>
      </c>
      <c r="G39" s="121">
        <v>0</v>
      </c>
      <c r="H39" s="121">
        <v>74.36</v>
      </c>
      <c r="I39" s="121">
        <v>0</v>
      </c>
      <c r="J39" s="122">
        <v>0</v>
      </c>
      <c r="K39" s="120">
        <v>0</v>
      </c>
      <c r="L39" s="121">
        <v>0</v>
      </c>
      <c r="M39" s="122">
        <v>0</v>
      </c>
      <c r="N39" s="120">
        <v>0</v>
      </c>
      <c r="O39" s="121">
        <v>0</v>
      </c>
      <c r="P39" s="121">
        <v>0</v>
      </c>
      <c r="Q39" s="121">
        <v>0</v>
      </c>
      <c r="R39" s="122">
        <v>0</v>
      </c>
      <c r="S39" s="120">
        <v>0</v>
      </c>
      <c r="T39" s="122">
        <v>0</v>
      </c>
    </row>
    <row r="40" spans="1:20" ht="19.5" customHeight="1">
      <c r="A40" s="119" t="s">
        <v>184</v>
      </c>
      <c r="B40" s="119" t="s">
        <v>256</v>
      </c>
      <c r="C40" s="119" t="s">
        <v>110</v>
      </c>
      <c r="D40" s="119" t="s">
        <v>351</v>
      </c>
      <c r="E40" s="119" t="s">
        <v>183</v>
      </c>
      <c r="F40" s="121">
        <v>21.9</v>
      </c>
      <c r="G40" s="121">
        <v>0</v>
      </c>
      <c r="H40" s="121">
        <v>21.9</v>
      </c>
      <c r="I40" s="121">
        <v>0</v>
      </c>
      <c r="J40" s="122">
        <v>0</v>
      </c>
      <c r="K40" s="120">
        <v>0</v>
      </c>
      <c r="L40" s="121">
        <v>0</v>
      </c>
      <c r="M40" s="122">
        <v>0</v>
      </c>
      <c r="N40" s="120">
        <v>0</v>
      </c>
      <c r="O40" s="121">
        <v>0</v>
      </c>
      <c r="P40" s="121">
        <v>0</v>
      </c>
      <c r="Q40" s="121">
        <v>0</v>
      </c>
      <c r="R40" s="122">
        <v>0</v>
      </c>
      <c r="S40" s="120">
        <v>0</v>
      </c>
      <c r="T40" s="122">
        <v>0</v>
      </c>
    </row>
    <row r="41" spans="1:20" ht="19.5" customHeight="1">
      <c r="A41" s="119" t="s">
        <v>160</v>
      </c>
      <c r="B41" s="119" t="s">
        <v>222</v>
      </c>
      <c r="C41" s="119" t="s">
        <v>327</v>
      </c>
      <c r="D41" s="119" t="s">
        <v>351</v>
      </c>
      <c r="E41" s="119" t="s">
        <v>336</v>
      </c>
      <c r="F41" s="121">
        <v>90.36</v>
      </c>
      <c r="G41" s="121">
        <v>0</v>
      </c>
      <c r="H41" s="121">
        <v>90.36</v>
      </c>
      <c r="I41" s="121">
        <v>0</v>
      </c>
      <c r="J41" s="122">
        <v>0</v>
      </c>
      <c r="K41" s="120">
        <v>0</v>
      </c>
      <c r="L41" s="121">
        <v>0</v>
      </c>
      <c r="M41" s="122">
        <v>0</v>
      </c>
      <c r="N41" s="120">
        <v>0</v>
      </c>
      <c r="O41" s="121">
        <v>0</v>
      </c>
      <c r="P41" s="121">
        <v>0</v>
      </c>
      <c r="Q41" s="121">
        <v>0</v>
      </c>
      <c r="R41" s="122">
        <v>0</v>
      </c>
      <c r="S41" s="120">
        <v>0</v>
      </c>
      <c r="T41" s="122">
        <v>0</v>
      </c>
    </row>
    <row r="42" spans="1:20" ht="19.5" customHeight="1">
      <c r="A42" s="119"/>
      <c r="B42" s="119"/>
      <c r="C42" s="119"/>
      <c r="D42" s="119" t="s">
        <v>372</v>
      </c>
      <c r="E42" s="119" t="s">
        <v>48</v>
      </c>
      <c r="F42" s="121">
        <v>569.62</v>
      </c>
      <c r="G42" s="121">
        <v>0</v>
      </c>
      <c r="H42" s="121">
        <v>569.62</v>
      </c>
      <c r="I42" s="121">
        <v>0</v>
      </c>
      <c r="J42" s="122">
        <v>0</v>
      </c>
      <c r="K42" s="120">
        <v>0</v>
      </c>
      <c r="L42" s="121">
        <v>0</v>
      </c>
      <c r="M42" s="122">
        <v>0</v>
      </c>
      <c r="N42" s="120">
        <v>0</v>
      </c>
      <c r="O42" s="121">
        <v>0</v>
      </c>
      <c r="P42" s="121">
        <v>0</v>
      </c>
      <c r="Q42" s="121">
        <v>0</v>
      </c>
      <c r="R42" s="122">
        <v>0</v>
      </c>
      <c r="S42" s="120">
        <v>0</v>
      </c>
      <c r="T42" s="122">
        <v>0</v>
      </c>
    </row>
    <row r="43" spans="1:20" ht="19.5" customHeight="1">
      <c r="A43" s="119" t="s">
        <v>95</v>
      </c>
      <c r="B43" s="119" t="s">
        <v>222</v>
      </c>
      <c r="C43" s="119" t="s">
        <v>110</v>
      </c>
      <c r="D43" s="119" t="s">
        <v>226</v>
      </c>
      <c r="E43" s="119" t="s">
        <v>267</v>
      </c>
      <c r="F43" s="121">
        <v>364.04</v>
      </c>
      <c r="G43" s="121">
        <v>0</v>
      </c>
      <c r="H43" s="121">
        <v>364.04</v>
      </c>
      <c r="I43" s="121">
        <v>0</v>
      </c>
      <c r="J43" s="122">
        <v>0</v>
      </c>
      <c r="K43" s="120">
        <v>0</v>
      </c>
      <c r="L43" s="121">
        <v>0</v>
      </c>
      <c r="M43" s="122">
        <v>0</v>
      </c>
      <c r="N43" s="120">
        <v>0</v>
      </c>
      <c r="O43" s="121">
        <v>0</v>
      </c>
      <c r="P43" s="121">
        <v>0</v>
      </c>
      <c r="Q43" s="121">
        <v>0</v>
      </c>
      <c r="R43" s="122">
        <v>0</v>
      </c>
      <c r="S43" s="120">
        <v>0</v>
      </c>
      <c r="T43" s="122">
        <v>0</v>
      </c>
    </row>
    <row r="44" spans="1:20" ht="19.5" customHeight="1">
      <c r="A44" s="119" t="s">
        <v>422</v>
      </c>
      <c r="B44" s="119" t="s">
        <v>4</v>
      </c>
      <c r="C44" s="119" t="s">
        <v>110</v>
      </c>
      <c r="D44" s="119" t="s">
        <v>226</v>
      </c>
      <c r="E44" s="119" t="s">
        <v>107</v>
      </c>
      <c r="F44" s="121">
        <v>18</v>
      </c>
      <c r="G44" s="121">
        <v>0</v>
      </c>
      <c r="H44" s="121">
        <v>18</v>
      </c>
      <c r="I44" s="121">
        <v>0</v>
      </c>
      <c r="J44" s="122">
        <v>0</v>
      </c>
      <c r="K44" s="120">
        <v>0</v>
      </c>
      <c r="L44" s="121">
        <v>0</v>
      </c>
      <c r="M44" s="122">
        <v>0</v>
      </c>
      <c r="N44" s="120">
        <v>0</v>
      </c>
      <c r="O44" s="121">
        <v>0</v>
      </c>
      <c r="P44" s="121">
        <v>0</v>
      </c>
      <c r="Q44" s="121">
        <v>0</v>
      </c>
      <c r="R44" s="122">
        <v>0</v>
      </c>
      <c r="S44" s="120">
        <v>0</v>
      </c>
      <c r="T44" s="122">
        <v>0</v>
      </c>
    </row>
    <row r="45" spans="1:20" ht="19.5" customHeight="1">
      <c r="A45" s="119" t="s">
        <v>94</v>
      </c>
      <c r="B45" s="119" t="s">
        <v>324</v>
      </c>
      <c r="C45" s="119" t="s">
        <v>324</v>
      </c>
      <c r="D45" s="119" t="s">
        <v>226</v>
      </c>
      <c r="E45" s="119" t="s">
        <v>303</v>
      </c>
      <c r="F45" s="121">
        <v>58.49</v>
      </c>
      <c r="G45" s="121">
        <v>0</v>
      </c>
      <c r="H45" s="121">
        <v>58.49</v>
      </c>
      <c r="I45" s="121">
        <v>0</v>
      </c>
      <c r="J45" s="122">
        <v>0</v>
      </c>
      <c r="K45" s="120">
        <v>0</v>
      </c>
      <c r="L45" s="121">
        <v>0</v>
      </c>
      <c r="M45" s="122">
        <v>0</v>
      </c>
      <c r="N45" s="120">
        <v>0</v>
      </c>
      <c r="O45" s="121">
        <v>0</v>
      </c>
      <c r="P45" s="121">
        <v>0</v>
      </c>
      <c r="Q45" s="121">
        <v>0</v>
      </c>
      <c r="R45" s="122">
        <v>0</v>
      </c>
      <c r="S45" s="120">
        <v>0</v>
      </c>
      <c r="T45" s="122">
        <v>0</v>
      </c>
    </row>
    <row r="46" spans="1:20" ht="19.5" customHeight="1">
      <c r="A46" s="119" t="s">
        <v>184</v>
      </c>
      <c r="B46" s="119" t="s">
        <v>256</v>
      </c>
      <c r="C46" s="119" t="s">
        <v>222</v>
      </c>
      <c r="D46" s="119" t="s">
        <v>226</v>
      </c>
      <c r="E46" s="119" t="s">
        <v>249</v>
      </c>
      <c r="F46" s="121">
        <v>38.61</v>
      </c>
      <c r="G46" s="121">
        <v>0</v>
      </c>
      <c r="H46" s="121">
        <v>38.61</v>
      </c>
      <c r="I46" s="121">
        <v>0</v>
      </c>
      <c r="J46" s="122">
        <v>0</v>
      </c>
      <c r="K46" s="120">
        <v>0</v>
      </c>
      <c r="L46" s="121">
        <v>0</v>
      </c>
      <c r="M46" s="122">
        <v>0</v>
      </c>
      <c r="N46" s="120">
        <v>0</v>
      </c>
      <c r="O46" s="121">
        <v>0</v>
      </c>
      <c r="P46" s="121">
        <v>0</v>
      </c>
      <c r="Q46" s="121">
        <v>0</v>
      </c>
      <c r="R46" s="122">
        <v>0</v>
      </c>
      <c r="S46" s="120">
        <v>0</v>
      </c>
      <c r="T46" s="122">
        <v>0</v>
      </c>
    </row>
    <row r="47" spans="1:20" ht="19.5" customHeight="1">
      <c r="A47" s="119" t="s">
        <v>160</v>
      </c>
      <c r="B47" s="119" t="s">
        <v>222</v>
      </c>
      <c r="C47" s="119" t="s">
        <v>327</v>
      </c>
      <c r="D47" s="119" t="s">
        <v>226</v>
      </c>
      <c r="E47" s="119" t="s">
        <v>336</v>
      </c>
      <c r="F47" s="121">
        <v>51.48</v>
      </c>
      <c r="G47" s="121">
        <v>0</v>
      </c>
      <c r="H47" s="121">
        <v>51.48</v>
      </c>
      <c r="I47" s="121">
        <v>0</v>
      </c>
      <c r="J47" s="122">
        <v>0</v>
      </c>
      <c r="K47" s="120">
        <v>0</v>
      </c>
      <c r="L47" s="121">
        <v>0</v>
      </c>
      <c r="M47" s="122">
        <v>0</v>
      </c>
      <c r="N47" s="120">
        <v>0</v>
      </c>
      <c r="O47" s="121">
        <v>0</v>
      </c>
      <c r="P47" s="121">
        <v>0</v>
      </c>
      <c r="Q47" s="121">
        <v>0</v>
      </c>
      <c r="R47" s="122">
        <v>0</v>
      </c>
      <c r="S47" s="120">
        <v>0</v>
      </c>
      <c r="T47" s="122">
        <v>0</v>
      </c>
    </row>
    <row r="48" spans="1:20" ht="19.5" customHeight="1">
      <c r="A48" s="119" t="s">
        <v>160</v>
      </c>
      <c r="B48" s="119" t="s">
        <v>222</v>
      </c>
      <c r="C48" s="119" t="s">
        <v>110</v>
      </c>
      <c r="D48" s="119" t="s">
        <v>226</v>
      </c>
      <c r="E48" s="119" t="s">
        <v>120</v>
      </c>
      <c r="F48" s="121">
        <v>39</v>
      </c>
      <c r="G48" s="121">
        <v>0</v>
      </c>
      <c r="H48" s="121">
        <v>39</v>
      </c>
      <c r="I48" s="121">
        <v>0</v>
      </c>
      <c r="J48" s="122">
        <v>0</v>
      </c>
      <c r="K48" s="120">
        <v>0</v>
      </c>
      <c r="L48" s="121">
        <v>0</v>
      </c>
      <c r="M48" s="122">
        <v>0</v>
      </c>
      <c r="N48" s="120">
        <v>0</v>
      </c>
      <c r="O48" s="121">
        <v>0</v>
      </c>
      <c r="P48" s="121">
        <v>0</v>
      </c>
      <c r="Q48" s="121">
        <v>0</v>
      </c>
      <c r="R48" s="122">
        <v>0</v>
      </c>
      <c r="S48" s="120">
        <v>0</v>
      </c>
      <c r="T48" s="122">
        <v>0</v>
      </c>
    </row>
    <row r="49" spans="1:20" ht="19.5" customHeight="1">
      <c r="A49" s="119"/>
      <c r="B49" s="119"/>
      <c r="C49" s="119"/>
      <c r="D49" s="119" t="s">
        <v>167</v>
      </c>
      <c r="E49" s="119" t="s">
        <v>19</v>
      </c>
      <c r="F49" s="121">
        <v>157.13</v>
      </c>
      <c r="G49" s="121">
        <v>0</v>
      </c>
      <c r="H49" s="121">
        <v>157.13</v>
      </c>
      <c r="I49" s="121">
        <v>0</v>
      </c>
      <c r="J49" s="122">
        <v>0</v>
      </c>
      <c r="K49" s="120">
        <v>0</v>
      </c>
      <c r="L49" s="121">
        <v>0</v>
      </c>
      <c r="M49" s="122">
        <v>0</v>
      </c>
      <c r="N49" s="120">
        <v>0</v>
      </c>
      <c r="O49" s="121">
        <v>0</v>
      </c>
      <c r="P49" s="121">
        <v>0</v>
      </c>
      <c r="Q49" s="121">
        <v>0</v>
      </c>
      <c r="R49" s="122">
        <v>0</v>
      </c>
      <c r="S49" s="120">
        <v>0</v>
      </c>
      <c r="T49" s="122">
        <v>0</v>
      </c>
    </row>
    <row r="50" spans="1:20" ht="19.5" customHeight="1">
      <c r="A50" s="119" t="s">
        <v>95</v>
      </c>
      <c r="B50" s="119" t="s">
        <v>222</v>
      </c>
      <c r="C50" s="119" t="s">
        <v>29</v>
      </c>
      <c r="D50" s="119" t="s">
        <v>11</v>
      </c>
      <c r="E50" s="119" t="s">
        <v>268</v>
      </c>
      <c r="F50" s="121">
        <v>107.71</v>
      </c>
      <c r="G50" s="121">
        <v>0</v>
      </c>
      <c r="H50" s="121">
        <v>107.71</v>
      </c>
      <c r="I50" s="121">
        <v>0</v>
      </c>
      <c r="J50" s="122">
        <v>0</v>
      </c>
      <c r="K50" s="120">
        <v>0</v>
      </c>
      <c r="L50" s="121">
        <v>0</v>
      </c>
      <c r="M50" s="122">
        <v>0</v>
      </c>
      <c r="N50" s="120">
        <v>0</v>
      </c>
      <c r="O50" s="121">
        <v>0</v>
      </c>
      <c r="P50" s="121">
        <v>0</v>
      </c>
      <c r="Q50" s="121">
        <v>0</v>
      </c>
      <c r="R50" s="122">
        <v>0</v>
      </c>
      <c r="S50" s="120">
        <v>0</v>
      </c>
      <c r="T50" s="122">
        <v>0</v>
      </c>
    </row>
    <row r="51" spans="1:20" ht="19.5" customHeight="1">
      <c r="A51" s="119" t="s">
        <v>94</v>
      </c>
      <c r="B51" s="119" t="s">
        <v>324</v>
      </c>
      <c r="C51" s="119" t="s">
        <v>324</v>
      </c>
      <c r="D51" s="119" t="s">
        <v>11</v>
      </c>
      <c r="E51" s="119" t="s">
        <v>303</v>
      </c>
      <c r="F51" s="121">
        <v>16.95</v>
      </c>
      <c r="G51" s="121">
        <v>0</v>
      </c>
      <c r="H51" s="121">
        <v>16.95</v>
      </c>
      <c r="I51" s="121">
        <v>0</v>
      </c>
      <c r="J51" s="122">
        <v>0</v>
      </c>
      <c r="K51" s="120">
        <v>0</v>
      </c>
      <c r="L51" s="121">
        <v>0</v>
      </c>
      <c r="M51" s="122">
        <v>0</v>
      </c>
      <c r="N51" s="120">
        <v>0</v>
      </c>
      <c r="O51" s="121">
        <v>0</v>
      </c>
      <c r="P51" s="121">
        <v>0</v>
      </c>
      <c r="Q51" s="121">
        <v>0</v>
      </c>
      <c r="R51" s="122">
        <v>0</v>
      </c>
      <c r="S51" s="120">
        <v>0</v>
      </c>
      <c r="T51" s="122">
        <v>0</v>
      </c>
    </row>
    <row r="52" spans="1:20" ht="19.5" customHeight="1">
      <c r="A52" s="119" t="s">
        <v>94</v>
      </c>
      <c r="B52" s="119" t="s">
        <v>324</v>
      </c>
      <c r="C52" s="119" t="s">
        <v>220</v>
      </c>
      <c r="D52" s="119" t="s">
        <v>11</v>
      </c>
      <c r="E52" s="119" t="s">
        <v>204</v>
      </c>
      <c r="F52" s="121">
        <v>7.58</v>
      </c>
      <c r="G52" s="121">
        <v>0</v>
      </c>
      <c r="H52" s="121">
        <v>7.58</v>
      </c>
      <c r="I52" s="121">
        <v>0</v>
      </c>
      <c r="J52" s="122">
        <v>0</v>
      </c>
      <c r="K52" s="120">
        <v>0</v>
      </c>
      <c r="L52" s="121">
        <v>0</v>
      </c>
      <c r="M52" s="122">
        <v>0</v>
      </c>
      <c r="N52" s="120">
        <v>0</v>
      </c>
      <c r="O52" s="121">
        <v>0</v>
      </c>
      <c r="P52" s="121">
        <v>0</v>
      </c>
      <c r="Q52" s="121">
        <v>0</v>
      </c>
      <c r="R52" s="122">
        <v>0</v>
      </c>
      <c r="S52" s="120">
        <v>0</v>
      </c>
      <c r="T52" s="122">
        <v>0</v>
      </c>
    </row>
    <row r="53" spans="1:20" ht="19.5" customHeight="1">
      <c r="A53" s="119" t="s">
        <v>184</v>
      </c>
      <c r="B53" s="119" t="s">
        <v>256</v>
      </c>
      <c r="C53" s="119" t="s">
        <v>222</v>
      </c>
      <c r="D53" s="119" t="s">
        <v>11</v>
      </c>
      <c r="E53" s="119" t="s">
        <v>249</v>
      </c>
      <c r="F53" s="121">
        <v>9.53</v>
      </c>
      <c r="G53" s="121">
        <v>0</v>
      </c>
      <c r="H53" s="121">
        <v>9.53</v>
      </c>
      <c r="I53" s="121">
        <v>0</v>
      </c>
      <c r="J53" s="122">
        <v>0</v>
      </c>
      <c r="K53" s="120">
        <v>0</v>
      </c>
      <c r="L53" s="121">
        <v>0</v>
      </c>
      <c r="M53" s="122">
        <v>0</v>
      </c>
      <c r="N53" s="120">
        <v>0</v>
      </c>
      <c r="O53" s="121">
        <v>0</v>
      </c>
      <c r="P53" s="121">
        <v>0</v>
      </c>
      <c r="Q53" s="121">
        <v>0</v>
      </c>
      <c r="R53" s="122">
        <v>0</v>
      </c>
      <c r="S53" s="120">
        <v>0</v>
      </c>
      <c r="T53" s="122">
        <v>0</v>
      </c>
    </row>
    <row r="54" spans="1:20" ht="19.5" customHeight="1">
      <c r="A54" s="119" t="s">
        <v>160</v>
      </c>
      <c r="B54" s="119" t="s">
        <v>222</v>
      </c>
      <c r="C54" s="119" t="s">
        <v>327</v>
      </c>
      <c r="D54" s="119" t="s">
        <v>11</v>
      </c>
      <c r="E54" s="119" t="s">
        <v>336</v>
      </c>
      <c r="F54" s="121">
        <v>12.36</v>
      </c>
      <c r="G54" s="121">
        <v>0</v>
      </c>
      <c r="H54" s="121">
        <v>12.36</v>
      </c>
      <c r="I54" s="121">
        <v>0</v>
      </c>
      <c r="J54" s="122">
        <v>0</v>
      </c>
      <c r="K54" s="120">
        <v>0</v>
      </c>
      <c r="L54" s="121">
        <v>0</v>
      </c>
      <c r="M54" s="122">
        <v>0</v>
      </c>
      <c r="N54" s="120">
        <v>0</v>
      </c>
      <c r="O54" s="121">
        <v>0</v>
      </c>
      <c r="P54" s="121">
        <v>0</v>
      </c>
      <c r="Q54" s="121">
        <v>0</v>
      </c>
      <c r="R54" s="122">
        <v>0</v>
      </c>
      <c r="S54" s="120">
        <v>0</v>
      </c>
      <c r="T54" s="122">
        <v>0</v>
      </c>
    </row>
    <row r="55" spans="1:20" ht="19.5" customHeight="1">
      <c r="A55" s="119" t="s">
        <v>160</v>
      </c>
      <c r="B55" s="119" t="s">
        <v>222</v>
      </c>
      <c r="C55" s="119" t="s">
        <v>110</v>
      </c>
      <c r="D55" s="119" t="s">
        <v>11</v>
      </c>
      <c r="E55" s="119" t="s">
        <v>120</v>
      </c>
      <c r="F55" s="121">
        <v>3</v>
      </c>
      <c r="G55" s="121">
        <v>0</v>
      </c>
      <c r="H55" s="121">
        <v>3</v>
      </c>
      <c r="I55" s="121">
        <v>0</v>
      </c>
      <c r="J55" s="122">
        <v>0</v>
      </c>
      <c r="K55" s="120">
        <v>0</v>
      </c>
      <c r="L55" s="121">
        <v>0</v>
      </c>
      <c r="M55" s="122">
        <v>0</v>
      </c>
      <c r="N55" s="120">
        <v>0</v>
      </c>
      <c r="O55" s="121">
        <v>0</v>
      </c>
      <c r="P55" s="121">
        <v>0</v>
      </c>
      <c r="Q55" s="121">
        <v>0</v>
      </c>
      <c r="R55" s="122">
        <v>0</v>
      </c>
      <c r="S55" s="120">
        <v>0</v>
      </c>
      <c r="T55" s="122">
        <v>0</v>
      </c>
    </row>
    <row r="56" spans="1:20" ht="19.5" customHeight="1">
      <c r="A56" s="119"/>
      <c r="B56" s="119"/>
      <c r="C56" s="119"/>
      <c r="D56" s="119" t="s">
        <v>52</v>
      </c>
      <c r="E56" s="119" t="s">
        <v>382</v>
      </c>
      <c r="F56" s="121">
        <v>62.33</v>
      </c>
      <c r="G56" s="121">
        <v>0</v>
      </c>
      <c r="H56" s="121">
        <v>62.33</v>
      </c>
      <c r="I56" s="121">
        <v>0</v>
      </c>
      <c r="J56" s="122">
        <v>0</v>
      </c>
      <c r="K56" s="120">
        <v>0</v>
      </c>
      <c r="L56" s="121">
        <v>0</v>
      </c>
      <c r="M56" s="122">
        <v>0</v>
      </c>
      <c r="N56" s="120">
        <v>0</v>
      </c>
      <c r="O56" s="121">
        <v>0</v>
      </c>
      <c r="P56" s="121">
        <v>0</v>
      </c>
      <c r="Q56" s="121">
        <v>0</v>
      </c>
      <c r="R56" s="122">
        <v>0</v>
      </c>
      <c r="S56" s="120">
        <v>0</v>
      </c>
      <c r="T56" s="122">
        <v>0</v>
      </c>
    </row>
    <row r="57" spans="1:20" ht="19.5" customHeight="1">
      <c r="A57" s="119" t="s">
        <v>95</v>
      </c>
      <c r="B57" s="119" t="s">
        <v>222</v>
      </c>
      <c r="C57" s="119" t="s">
        <v>327</v>
      </c>
      <c r="D57" s="119" t="s">
        <v>117</v>
      </c>
      <c r="E57" s="119" t="s">
        <v>388</v>
      </c>
      <c r="F57" s="121">
        <v>50.05</v>
      </c>
      <c r="G57" s="121">
        <v>0</v>
      </c>
      <c r="H57" s="121">
        <v>50.05</v>
      </c>
      <c r="I57" s="121">
        <v>0</v>
      </c>
      <c r="J57" s="122">
        <v>0</v>
      </c>
      <c r="K57" s="120">
        <v>0</v>
      </c>
      <c r="L57" s="121">
        <v>0</v>
      </c>
      <c r="M57" s="122">
        <v>0</v>
      </c>
      <c r="N57" s="120">
        <v>0</v>
      </c>
      <c r="O57" s="121">
        <v>0</v>
      </c>
      <c r="P57" s="121">
        <v>0</v>
      </c>
      <c r="Q57" s="121">
        <v>0</v>
      </c>
      <c r="R57" s="122">
        <v>0</v>
      </c>
      <c r="S57" s="120">
        <v>0</v>
      </c>
      <c r="T57" s="122">
        <v>0</v>
      </c>
    </row>
    <row r="58" spans="1:20" ht="19.5" customHeight="1">
      <c r="A58" s="119" t="s">
        <v>94</v>
      </c>
      <c r="B58" s="119" t="s">
        <v>324</v>
      </c>
      <c r="C58" s="119" t="s">
        <v>324</v>
      </c>
      <c r="D58" s="119" t="s">
        <v>117</v>
      </c>
      <c r="E58" s="119" t="s">
        <v>303</v>
      </c>
      <c r="F58" s="121">
        <v>4.36</v>
      </c>
      <c r="G58" s="121">
        <v>0</v>
      </c>
      <c r="H58" s="121">
        <v>4.36</v>
      </c>
      <c r="I58" s="121">
        <v>0</v>
      </c>
      <c r="J58" s="122">
        <v>0</v>
      </c>
      <c r="K58" s="120">
        <v>0</v>
      </c>
      <c r="L58" s="121">
        <v>0</v>
      </c>
      <c r="M58" s="122">
        <v>0</v>
      </c>
      <c r="N58" s="120">
        <v>0</v>
      </c>
      <c r="O58" s="121">
        <v>0</v>
      </c>
      <c r="P58" s="121">
        <v>0</v>
      </c>
      <c r="Q58" s="121">
        <v>0</v>
      </c>
      <c r="R58" s="122">
        <v>0</v>
      </c>
      <c r="S58" s="120">
        <v>0</v>
      </c>
      <c r="T58" s="122">
        <v>0</v>
      </c>
    </row>
    <row r="59" spans="1:20" ht="19.5" customHeight="1">
      <c r="A59" s="119" t="s">
        <v>184</v>
      </c>
      <c r="B59" s="119" t="s">
        <v>256</v>
      </c>
      <c r="C59" s="119" t="s">
        <v>222</v>
      </c>
      <c r="D59" s="119" t="s">
        <v>117</v>
      </c>
      <c r="E59" s="119" t="s">
        <v>249</v>
      </c>
      <c r="F59" s="121">
        <v>2.84</v>
      </c>
      <c r="G59" s="121">
        <v>0</v>
      </c>
      <c r="H59" s="121">
        <v>2.84</v>
      </c>
      <c r="I59" s="121">
        <v>0</v>
      </c>
      <c r="J59" s="122">
        <v>0</v>
      </c>
      <c r="K59" s="120">
        <v>0</v>
      </c>
      <c r="L59" s="121">
        <v>0</v>
      </c>
      <c r="M59" s="122">
        <v>0</v>
      </c>
      <c r="N59" s="120">
        <v>0</v>
      </c>
      <c r="O59" s="121">
        <v>0</v>
      </c>
      <c r="P59" s="121">
        <v>0</v>
      </c>
      <c r="Q59" s="121">
        <v>0</v>
      </c>
      <c r="R59" s="122">
        <v>0</v>
      </c>
      <c r="S59" s="120">
        <v>0</v>
      </c>
      <c r="T59" s="122">
        <v>0</v>
      </c>
    </row>
    <row r="60" spans="1:20" ht="19.5" customHeight="1">
      <c r="A60" s="119" t="s">
        <v>184</v>
      </c>
      <c r="B60" s="119" t="s">
        <v>256</v>
      </c>
      <c r="C60" s="119" t="s">
        <v>110</v>
      </c>
      <c r="D60" s="119" t="s">
        <v>117</v>
      </c>
      <c r="E60" s="119" t="s">
        <v>183</v>
      </c>
      <c r="F60" s="121">
        <v>0.37</v>
      </c>
      <c r="G60" s="121">
        <v>0</v>
      </c>
      <c r="H60" s="121">
        <v>0.37</v>
      </c>
      <c r="I60" s="121">
        <v>0</v>
      </c>
      <c r="J60" s="122">
        <v>0</v>
      </c>
      <c r="K60" s="120">
        <v>0</v>
      </c>
      <c r="L60" s="121">
        <v>0</v>
      </c>
      <c r="M60" s="122">
        <v>0</v>
      </c>
      <c r="N60" s="120">
        <v>0</v>
      </c>
      <c r="O60" s="121">
        <v>0</v>
      </c>
      <c r="P60" s="121">
        <v>0</v>
      </c>
      <c r="Q60" s="121">
        <v>0</v>
      </c>
      <c r="R60" s="122">
        <v>0</v>
      </c>
      <c r="S60" s="120">
        <v>0</v>
      </c>
      <c r="T60" s="122">
        <v>0</v>
      </c>
    </row>
    <row r="61" spans="1:20" ht="19.5" customHeight="1">
      <c r="A61" s="119" t="s">
        <v>160</v>
      </c>
      <c r="B61" s="119" t="s">
        <v>222</v>
      </c>
      <c r="C61" s="119" t="s">
        <v>327</v>
      </c>
      <c r="D61" s="119" t="s">
        <v>117</v>
      </c>
      <c r="E61" s="119" t="s">
        <v>336</v>
      </c>
      <c r="F61" s="121">
        <v>3.51</v>
      </c>
      <c r="G61" s="121">
        <v>0</v>
      </c>
      <c r="H61" s="121">
        <v>3.51</v>
      </c>
      <c r="I61" s="121">
        <v>0</v>
      </c>
      <c r="J61" s="122">
        <v>0</v>
      </c>
      <c r="K61" s="120">
        <v>0</v>
      </c>
      <c r="L61" s="121">
        <v>0</v>
      </c>
      <c r="M61" s="122">
        <v>0</v>
      </c>
      <c r="N61" s="120">
        <v>0</v>
      </c>
      <c r="O61" s="121">
        <v>0</v>
      </c>
      <c r="P61" s="121">
        <v>0</v>
      </c>
      <c r="Q61" s="121">
        <v>0</v>
      </c>
      <c r="R61" s="122">
        <v>0</v>
      </c>
      <c r="S61" s="120">
        <v>0</v>
      </c>
      <c r="T61" s="122">
        <v>0</v>
      </c>
    </row>
    <row r="62" spans="1:20" ht="19.5" customHeight="1">
      <c r="A62" s="119" t="s">
        <v>160</v>
      </c>
      <c r="B62" s="119" t="s">
        <v>222</v>
      </c>
      <c r="C62" s="119" t="s">
        <v>110</v>
      </c>
      <c r="D62" s="119" t="s">
        <v>117</v>
      </c>
      <c r="E62" s="119" t="s">
        <v>120</v>
      </c>
      <c r="F62" s="121">
        <v>1.2</v>
      </c>
      <c r="G62" s="121">
        <v>0</v>
      </c>
      <c r="H62" s="121">
        <v>1.2</v>
      </c>
      <c r="I62" s="121">
        <v>0</v>
      </c>
      <c r="J62" s="122">
        <v>0</v>
      </c>
      <c r="K62" s="120">
        <v>0</v>
      </c>
      <c r="L62" s="121">
        <v>0</v>
      </c>
      <c r="M62" s="122">
        <v>0</v>
      </c>
      <c r="N62" s="120">
        <v>0</v>
      </c>
      <c r="O62" s="121">
        <v>0</v>
      </c>
      <c r="P62" s="121">
        <v>0</v>
      </c>
      <c r="Q62" s="121">
        <v>0</v>
      </c>
      <c r="R62" s="122">
        <v>0</v>
      </c>
      <c r="S62" s="120">
        <v>0</v>
      </c>
      <c r="T62" s="122">
        <v>0</v>
      </c>
    </row>
    <row r="63" spans="1:20" ht="19.5" customHeight="1">
      <c r="A63" s="119"/>
      <c r="B63" s="119"/>
      <c r="C63" s="119"/>
      <c r="D63" s="119" t="s">
        <v>374</v>
      </c>
      <c r="E63" s="119" t="s">
        <v>216</v>
      </c>
      <c r="F63" s="121">
        <v>230.66</v>
      </c>
      <c r="G63" s="121">
        <v>0</v>
      </c>
      <c r="H63" s="121">
        <v>230.66</v>
      </c>
      <c r="I63" s="121">
        <v>0</v>
      </c>
      <c r="J63" s="122">
        <v>0</v>
      </c>
      <c r="K63" s="120">
        <v>0</v>
      </c>
      <c r="L63" s="121">
        <v>0</v>
      </c>
      <c r="M63" s="122">
        <v>0</v>
      </c>
      <c r="N63" s="120">
        <v>0</v>
      </c>
      <c r="O63" s="121">
        <v>0</v>
      </c>
      <c r="P63" s="121">
        <v>0</v>
      </c>
      <c r="Q63" s="121">
        <v>0</v>
      </c>
      <c r="R63" s="122">
        <v>0</v>
      </c>
      <c r="S63" s="120">
        <v>0</v>
      </c>
      <c r="T63" s="122">
        <v>0</v>
      </c>
    </row>
    <row r="64" spans="1:20" ht="19.5" customHeight="1">
      <c r="A64" s="119" t="s">
        <v>95</v>
      </c>
      <c r="B64" s="119" t="s">
        <v>222</v>
      </c>
      <c r="C64" s="119" t="s">
        <v>29</v>
      </c>
      <c r="D64" s="119" t="s">
        <v>224</v>
      </c>
      <c r="E64" s="119" t="s">
        <v>268</v>
      </c>
      <c r="F64" s="121">
        <v>156.53</v>
      </c>
      <c r="G64" s="121">
        <v>0</v>
      </c>
      <c r="H64" s="121">
        <v>156.53</v>
      </c>
      <c r="I64" s="121">
        <v>0</v>
      </c>
      <c r="J64" s="122">
        <v>0</v>
      </c>
      <c r="K64" s="120">
        <v>0</v>
      </c>
      <c r="L64" s="121">
        <v>0</v>
      </c>
      <c r="M64" s="122">
        <v>0</v>
      </c>
      <c r="N64" s="120">
        <v>0</v>
      </c>
      <c r="O64" s="121">
        <v>0</v>
      </c>
      <c r="P64" s="121">
        <v>0</v>
      </c>
      <c r="Q64" s="121">
        <v>0</v>
      </c>
      <c r="R64" s="122">
        <v>0</v>
      </c>
      <c r="S64" s="120">
        <v>0</v>
      </c>
      <c r="T64" s="122">
        <v>0</v>
      </c>
    </row>
    <row r="65" spans="1:20" ht="19.5" customHeight="1">
      <c r="A65" s="119" t="s">
        <v>94</v>
      </c>
      <c r="B65" s="119" t="s">
        <v>324</v>
      </c>
      <c r="C65" s="119" t="s">
        <v>324</v>
      </c>
      <c r="D65" s="119" t="s">
        <v>224</v>
      </c>
      <c r="E65" s="119" t="s">
        <v>303</v>
      </c>
      <c r="F65" s="121">
        <v>23.8</v>
      </c>
      <c r="G65" s="121">
        <v>0</v>
      </c>
      <c r="H65" s="121">
        <v>23.8</v>
      </c>
      <c r="I65" s="121">
        <v>0</v>
      </c>
      <c r="J65" s="122">
        <v>0</v>
      </c>
      <c r="K65" s="120">
        <v>0</v>
      </c>
      <c r="L65" s="121">
        <v>0</v>
      </c>
      <c r="M65" s="122">
        <v>0</v>
      </c>
      <c r="N65" s="120">
        <v>0</v>
      </c>
      <c r="O65" s="121">
        <v>0</v>
      </c>
      <c r="P65" s="121">
        <v>0</v>
      </c>
      <c r="Q65" s="121">
        <v>0</v>
      </c>
      <c r="R65" s="122">
        <v>0</v>
      </c>
      <c r="S65" s="120">
        <v>0</v>
      </c>
      <c r="T65" s="122">
        <v>0</v>
      </c>
    </row>
    <row r="66" spans="1:20" ht="19.5" customHeight="1">
      <c r="A66" s="119" t="s">
        <v>94</v>
      </c>
      <c r="B66" s="119" t="s">
        <v>324</v>
      </c>
      <c r="C66" s="119" t="s">
        <v>220</v>
      </c>
      <c r="D66" s="119" t="s">
        <v>224</v>
      </c>
      <c r="E66" s="119" t="s">
        <v>204</v>
      </c>
      <c r="F66" s="121">
        <v>11.1</v>
      </c>
      <c r="G66" s="121">
        <v>0</v>
      </c>
      <c r="H66" s="121">
        <v>11.1</v>
      </c>
      <c r="I66" s="121">
        <v>0</v>
      </c>
      <c r="J66" s="122">
        <v>0</v>
      </c>
      <c r="K66" s="120">
        <v>0</v>
      </c>
      <c r="L66" s="121">
        <v>0</v>
      </c>
      <c r="M66" s="122">
        <v>0</v>
      </c>
      <c r="N66" s="120">
        <v>0</v>
      </c>
      <c r="O66" s="121">
        <v>0</v>
      </c>
      <c r="P66" s="121">
        <v>0</v>
      </c>
      <c r="Q66" s="121">
        <v>0</v>
      </c>
      <c r="R66" s="122">
        <v>0</v>
      </c>
      <c r="S66" s="120">
        <v>0</v>
      </c>
      <c r="T66" s="122">
        <v>0</v>
      </c>
    </row>
    <row r="67" spans="1:20" ht="19.5" customHeight="1">
      <c r="A67" s="119" t="s">
        <v>184</v>
      </c>
      <c r="B67" s="119" t="s">
        <v>256</v>
      </c>
      <c r="C67" s="119" t="s">
        <v>222</v>
      </c>
      <c r="D67" s="119" t="s">
        <v>224</v>
      </c>
      <c r="E67" s="119" t="s">
        <v>249</v>
      </c>
      <c r="F67" s="121">
        <v>16.65</v>
      </c>
      <c r="G67" s="121">
        <v>0</v>
      </c>
      <c r="H67" s="121">
        <v>16.65</v>
      </c>
      <c r="I67" s="121">
        <v>0</v>
      </c>
      <c r="J67" s="122">
        <v>0</v>
      </c>
      <c r="K67" s="120">
        <v>0</v>
      </c>
      <c r="L67" s="121">
        <v>0</v>
      </c>
      <c r="M67" s="122">
        <v>0</v>
      </c>
      <c r="N67" s="120">
        <v>0</v>
      </c>
      <c r="O67" s="121">
        <v>0</v>
      </c>
      <c r="P67" s="121">
        <v>0</v>
      </c>
      <c r="Q67" s="121">
        <v>0</v>
      </c>
      <c r="R67" s="122">
        <v>0</v>
      </c>
      <c r="S67" s="120">
        <v>0</v>
      </c>
      <c r="T67" s="122">
        <v>0</v>
      </c>
    </row>
    <row r="68" spans="1:20" ht="19.5" customHeight="1">
      <c r="A68" s="119" t="s">
        <v>160</v>
      </c>
      <c r="B68" s="119" t="s">
        <v>222</v>
      </c>
      <c r="C68" s="119" t="s">
        <v>327</v>
      </c>
      <c r="D68" s="119" t="s">
        <v>224</v>
      </c>
      <c r="E68" s="119" t="s">
        <v>336</v>
      </c>
      <c r="F68" s="121">
        <v>15.58</v>
      </c>
      <c r="G68" s="121">
        <v>0</v>
      </c>
      <c r="H68" s="121">
        <v>15.58</v>
      </c>
      <c r="I68" s="121">
        <v>0</v>
      </c>
      <c r="J68" s="122">
        <v>0</v>
      </c>
      <c r="K68" s="120">
        <v>0</v>
      </c>
      <c r="L68" s="121">
        <v>0</v>
      </c>
      <c r="M68" s="122">
        <v>0</v>
      </c>
      <c r="N68" s="120">
        <v>0</v>
      </c>
      <c r="O68" s="121">
        <v>0</v>
      </c>
      <c r="P68" s="121">
        <v>0</v>
      </c>
      <c r="Q68" s="121">
        <v>0</v>
      </c>
      <c r="R68" s="122">
        <v>0</v>
      </c>
      <c r="S68" s="120">
        <v>0</v>
      </c>
      <c r="T68" s="122">
        <v>0</v>
      </c>
    </row>
    <row r="69" spans="1:20" ht="19.5" customHeight="1">
      <c r="A69" s="119" t="s">
        <v>160</v>
      </c>
      <c r="B69" s="119" t="s">
        <v>222</v>
      </c>
      <c r="C69" s="119" t="s">
        <v>110</v>
      </c>
      <c r="D69" s="119" t="s">
        <v>224</v>
      </c>
      <c r="E69" s="119" t="s">
        <v>120</v>
      </c>
      <c r="F69" s="121">
        <v>7</v>
      </c>
      <c r="G69" s="121">
        <v>0</v>
      </c>
      <c r="H69" s="121">
        <v>7</v>
      </c>
      <c r="I69" s="121">
        <v>0</v>
      </c>
      <c r="J69" s="122">
        <v>0</v>
      </c>
      <c r="K69" s="120">
        <v>0</v>
      </c>
      <c r="L69" s="121">
        <v>0</v>
      </c>
      <c r="M69" s="122">
        <v>0</v>
      </c>
      <c r="N69" s="120">
        <v>0</v>
      </c>
      <c r="O69" s="121">
        <v>0</v>
      </c>
      <c r="P69" s="121">
        <v>0</v>
      </c>
      <c r="Q69" s="121">
        <v>0</v>
      </c>
      <c r="R69" s="122">
        <v>0</v>
      </c>
      <c r="S69" s="120">
        <v>0</v>
      </c>
      <c r="T69" s="122">
        <v>0</v>
      </c>
    </row>
    <row r="70" spans="1:20" ht="19.5" customHeight="1">
      <c r="A70" s="119"/>
      <c r="B70" s="119"/>
      <c r="C70" s="119"/>
      <c r="D70" s="119" t="s">
        <v>275</v>
      </c>
      <c r="E70" s="119" t="s">
        <v>363</v>
      </c>
      <c r="F70" s="121">
        <v>82.18</v>
      </c>
      <c r="G70" s="121">
        <v>0</v>
      </c>
      <c r="H70" s="121">
        <v>82.18</v>
      </c>
      <c r="I70" s="121">
        <v>0</v>
      </c>
      <c r="J70" s="122">
        <v>0</v>
      </c>
      <c r="K70" s="120">
        <v>0</v>
      </c>
      <c r="L70" s="121">
        <v>0</v>
      </c>
      <c r="M70" s="122">
        <v>0</v>
      </c>
      <c r="N70" s="120">
        <v>0</v>
      </c>
      <c r="O70" s="121">
        <v>0</v>
      </c>
      <c r="P70" s="121">
        <v>0</v>
      </c>
      <c r="Q70" s="121">
        <v>0</v>
      </c>
      <c r="R70" s="122">
        <v>0</v>
      </c>
      <c r="S70" s="120">
        <v>0</v>
      </c>
      <c r="T70" s="122">
        <v>0</v>
      </c>
    </row>
    <row r="71" spans="1:20" ht="19.5" customHeight="1">
      <c r="A71" s="119" t="s">
        <v>95</v>
      </c>
      <c r="B71" s="119" t="s">
        <v>222</v>
      </c>
      <c r="C71" s="119" t="s">
        <v>29</v>
      </c>
      <c r="D71" s="119" t="s">
        <v>329</v>
      </c>
      <c r="E71" s="119" t="s">
        <v>268</v>
      </c>
      <c r="F71" s="121">
        <v>55.09</v>
      </c>
      <c r="G71" s="121">
        <v>0</v>
      </c>
      <c r="H71" s="121">
        <v>55.09</v>
      </c>
      <c r="I71" s="121">
        <v>0</v>
      </c>
      <c r="J71" s="122">
        <v>0</v>
      </c>
      <c r="K71" s="120">
        <v>0</v>
      </c>
      <c r="L71" s="121">
        <v>0</v>
      </c>
      <c r="M71" s="122">
        <v>0</v>
      </c>
      <c r="N71" s="120">
        <v>0</v>
      </c>
      <c r="O71" s="121">
        <v>0</v>
      </c>
      <c r="P71" s="121">
        <v>0</v>
      </c>
      <c r="Q71" s="121">
        <v>0</v>
      </c>
      <c r="R71" s="122">
        <v>0</v>
      </c>
      <c r="S71" s="120">
        <v>0</v>
      </c>
      <c r="T71" s="122">
        <v>0</v>
      </c>
    </row>
    <row r="72" spans="1:20" ht="19.5" customHeight="1">
      <c r="A72" s="119" t="s">
        <v>94</v>
      </c>
      <c r="B72" s="119" t="s">
        <v>324</v>
      </c>
      <c r="C72" s="119" t="s">
        <v>324</v>
      </c>
      <c r="D72" s="119" t="s">
        <v>329</v>
      </c>
      <c r="E72" s="119" t="s">
        <v>303</v>
      </c>
      <c r="F72" s="121">
        <v>10.05</v>
      </c>
      <c r="G72" s="121">
        <v>0</v>
      </c>
      <c r="H72" s="121">
        <v>10.05</v>
      </c>
      <c r="I72" s="121">
        <v>0</v>
      </c>
      <c r="J72" s="122">
        <v>0</v>
      </c>
      <c r="K72" s="120">
        <v>0</v>
      </c>
      <c r="L72" s="121">
        <v>0</v>
      </c>
      <c r="M72" s="122">
        <v>0</v>
      </c>
      <c r="N72" s="120">
        <v>0</v>
      </c>
      <c r="O72" s="121">
        <v>0</v>
      </c>
      <c r="P72" s="121">
        <v>0</v>
      </c>
      <c r="Q72" s="121">
        <v>0</v>
      </c>
      <c r="R72" s="122">
        <v>0</v>
      </c>
      <c r="S72" s="120">
        <v>0</v>
      </c>
      <c r="T72" s="122">
        <v>0</v>
      </c>
    </row>
    <row r="73" spans="1:20" ht="19.5" customHeight="1">
      <c r="A73" s="119" t="s">
        <v>94</v>
      </c>
      <c r="B73" s="119" t="s">
        <v>324</v>
      </c>
      <c r="C73" s="119" t="s">
        <v>220</v>
      </c>
      <c r="D73" s="119" t="s">
        <v>329</v>
      </c>
      <c r="E73" s="119" t="s">
        <v>204</v>
      </c>
      <c r="F73" s="121">
        <v>4.02</v>
      </c>
      <c r="G73" s="121">
        <v>0</v>
      </c>
      <c r="H73" s="121">
        <v>4.02</v>
      </c>
      <c r="I73" s="121">
        <v>0</v>
      </c>
      <c r="J73" s="122">
        <v>0</v>
      </c>
      <c r="K73" s="120">
        <v>0</v>
      </c>
      <c r="L73" s="121">
        <v>0</v>
      </c>
      <c r="M73" s="122">
        <v>0</v>
      </c>
      <c r="N73" s="120">
        <v>0</v>
      </c>
      <c r="O73" s="121">
        <v>0</v>
      </c>
      <c r="P73" s="121">
        <v>0</v>
      </c>
      <c r="Q73" s="121">
        <v>0</v>
      </c>
      <c r="R73" s="122">
        <v>0</v>
      </c>
      <c r="S73" s="120">
        <v>0</v>
      </c>
      <c r="T73" s="122">
        <v>0</v>
      </c>
    </row>
    <row r="74" spans="1:20" ht="19.5" customHeight="1">
      <c r="A74" s="119" t="s">
        <v>184</v>
      </c>
      <c r="B74" s="119" t="s">
        <v>256</v>
      </c>
      <c r="C74" s="119" t="s">
        <v>222</v>
      </c>
      <c r="D74" s="119" t="s">
        <v>329</v>
      </c>
      <c r="E74" s="119" t="s">
        <v>249</v>
      </c>
      <c r="F74" s="121">
        <v>6.52</v>
      </c>
      <c r="G74" s="121">
        <v>0</v>
      </c>
      <c r="H74" s="121">
        <v>6.52</v>
      </c>
      <c r="I74" s="121">
        <v>0</v>
      </c>
      <c r="J74" s="122">
        <v>0</v>
      </c>
      <c r="K74" s="120">
        <v>0</v>
      </c>
      <c r="L74" s="121">
        <v>0</v>
      </c>
      <c r="M74" s="122">
        <v>0</v>
      </c>
      <c r="N74" s="120">
        <v>0</v>
      </c>
      <c r="O74" s="121">
        <v>0</v>
      </c>
      <c r="P74" s="121">
        <v>0</v>
      </c>
      <c r="Q74" s="121">
        <v>0</v>
      </c>
      <c r="R74" s="122">
        <v>0</v>
      </c>
      <c r="S74" s="120">
        <v>0</v>
      </c>
      <c r="T74" s="122">
        <v>0</v>
      </c>
    </row>
    <row r="75" spans="1:20" ht="19.5" customHeight="1">
      <c r="A75" s="119" t="s">
        <v>160</v>
      </c>
      <c r="B75" s="119" t="s">
        <v>222</v>
      </c>
      <c r="C75" s="119" t="s">
        <v>327</v>
      </c>
      <c r="D75" s="119" t="s">
        <v>329</v>
      </c>
      <c r="E75" s="119" t="s">
        <v>336</v>
      </c>
      <c r="F75" s="121">
        <v>6.5</v>
      </c>
      <c r="G75" s="121">
        <v>0</v>
      </c>
      <c r="H75" s="121">
        <v>6.5</v>
      </c>
      <c r="I75" s="121">
        <v>0</v>
      </c>
      <c r="J75" s="122">
        <v>0</v>
      </c>
      <c r="K75" s="120">
        <v>0</v>
      </c>
      <c r="L75" s="121">
        <v>0</v>
      </c>
      <c r="M75" s="122">
        <v>0</v>
      </c>
      <c r="N75" s="120">
        <v>0</v>
      </c>
      <c r="O75" s="121">
        <v>0</v>
      </c>
      <c r="P75" s="121">
        <v>0</v>
      </c>
      <c r="Q75" s="121">
        <v>0</v>
      </c>
      <c r="R75" s="122">
        <v>0</v>
      </c>
      <c r="S75" s="120">
        <v>0</v>
      </c>
      <c r="T75" s="122">
        <v>0</v>
      </c>
    </row>
    <row r="76" spans="1:20" ht="19.5" customHeight="1">
      <c r="A76" s="119"/>
      <c r="B76" s="119"/>
      <c r="C76" s="119"/>
      <c r="D76" s="119" t="s">
        <v>338</v>
      </c>
      <c r="E76" s="119" t="s">
        <v>37</v>
      </c>
      <c r="F76" s="121">
        <v>546.94</v>
      </c>
      <c r="G76" s="121">
        <v>0</v>
      </c>
      <c r="H76" s="121">
        <v>546.94</v>
      </c>
      <c r="I76" s="121">
        <v>0</v>
      </c>
      <c r="J76" s="122">
        <v>0</v>
      </c>
      <c r="K76" s="120">
        <v>0</v>
      </c>
      <c r="L76" s="121">
        <v>0</v>
      </c>
      <c r="M76" s="122">
        <v>0</v>
      </c>
      <c r="N76" s="120">
        <v>0</v>
      </c>
      <c r="O76" s="121">
        <v>0</v>
      </c>
      <c r="P76" s="121">
        <v>0</v>
      </c>
      <c r="Q76" s="121">
        <v>0</v>
      </c>
      <c r="R76" s="122">
        <v>0</v>
      </c>
      <c r="S76" s="120">
        <v>0</v>
      </c>
      <c r="T76" s="122">
        <v>0</v>
      </c>
    </row>
    <row r="77" spans="1:20" ht="19.5" customHeight="1">
      <c r="A77" s="119" t="s">
        <v>95</v>
      </c>
      <c r="B77" s="119" t="s">
        <v>222</v>
      </c>
      <c r="C77" s="119" t="s">
        <v>29</v>
      </c>
      <c r="D77" s="119" t="s">
        <v>271</v>
      </c>
      <c r="E77" s="119" t="s">
        <v>268</v>
      </c>
      <c r="F77" s="121">
        <v>385.24</v>
      </c>
      <c r="G77" s="121">
        <v>0</v>
      </c>
      <c r="H77" s="121">
        <v>385.24</v>
      </c>
      <c r="I77" s="121">
        <v>0</v>
      </c>
      <c r="J77" s="122">
        <v>0</v>
      </c>
      <c r="K77" s="120">
        <v>0</v>
      </c>
      <c r="L77" s="121">
        <v>0</v>
      </c>
      <c r="M77" s="122">
        <v>0</v>
      </c>
      <c r="N77" s="120">
        <v>0</v>
      </c>
      <c r="O77" s="121">
        <v>0</v>
      </c>
      <c r="P77" s="121">
        <v>0</v>
      </c>
      <c r="Q77" s="121">
        <v>0</v>
      </c>
      <c r="R77" s="122">
        <v>0</v>
      </c>
      <c r="S77" s="120">
        <v>0</v>
      </c>
      <c r="T77" s="122">
        <v>0</v>
      </c>
    </row>
    <row r="78" spans="1:20" ht="19.5" customHeight="1">
      <c r="A78" s="119" t="s">
        <v>94</v>
      </c>
      <c r="B78" s="119" t="s">
        <v>324</v>
      </c>
      <c r="C78" s="119" t="s">
        <v>324</v>
      </c>
      <c r="D78" s="119" t="s">
        <v>271</v>
      </c>
      <c r="E78" s="119" t="s">
        <v>303</v>
      </c>
      <c r="F78" s="121">
        <v>61.5</v>
      </c>
      <c r="G78" s="121">
        <v>0</v>
      </c>
      <c r="H78" s="121">
        <v>61.5</v>
      </c>
      <c r="I78" s="121">
        <v>0</v>
      </c>
      <c r="J78" s="122">
        <v>0</v>
      </c>
      <c r="K78" s="120">
        <v>0</v>
      </c>
      <c r="L78" s="121">
        <v>0</v>
      </c>
      <c r="M78" s="122">
        <v>0</v>
      </c>
      <c r="N78" s="120">
        <v>0</v>
      </c>
      <c r="O78" s="121">
        <v>0</v>
      </c>
      <c r="P78" s="121">
        <v>0</v>
      </c>
      <c r="Q78" s="121">
        <v>0</v>
      </c>
      <c r="R78" s="122">
        <v>0</v>
      </c>
      <c r="S78" s="120">
        <v>0</v>
      </c>
      <c r="T78" s="122">
        <v>0</v>
      </c>
    </row>
    <row r="79" spans="1:20" ht="19.5" customHeight="1">
      <c r="A79" s="119" t="s">
        <v>94</v>
      </c>
      <c r="B79" s="119" t="s">
        <v>324</v>
      </c>
      <c r="C79" s="119" t="s">
        <v>220</v>
      </c>
      <c r="D79" s="119" t="s">
        <v>271</v>
      </c>
      <c r="E79" s="119" t="s">
        <v>204</v>
      </c>
      <c r="F79" s="121">
        <v>24.2</v>
      </c>
      <c r="G79" s="121">
        <v>0</v>
      </c>
      <c r="H79" s="121">
        <v>24.2</v>
      </c>
      <c r="I79" s="121">
        <v>0</v>
      </c>
      <c r="J79" s="122">
        <v>0</v>
      </c>
      <c r="K79" s="120">
        <v>0</v>
      </c>
      <c r="L79" s="121">
        <v>0</v>
      </c>
      <c r="M79" s="122">
        <v>0</v>
      </c>
      <c r="N79" s="120">
        <v>0</v>
      </c>
      <c r="O79" s="121">
        <v>0</v>
      </c>
      <c r="P79" s="121">
        <v>0</v>
      </c>
      <c r="Q79" s="121">
        <v>0</v>
      </c>
      <c r="R79" s="122">
        <v>0</v>
      </c>
      <c r="S79" s="120">
        <v>0</v>
      </c>
      <c r="T79" s="122">
        <v>0</v>
      </c>
    </row>
    <row r="80" spans="1:20" ht="19.5" customHeight="1">
      <c r="A80" s="119" t="s">
        <v>184</v>
      </c>
      <c r="B80" s="119" t="s">
        <v>256</v>
      </c>
      <c r="C80" s="119" t="s">
        <v>222</v>
      </c>
      <c r="D80" s="119" t="s">
        <v>271</v>
      </c>
      <c r="E80" s="119" t="s">
        <v>249</v>
      </c>
      <c r="F80" s="121">
        <v>30</v>
      </c>
      <c r="G80" s="121">
        <v>0</v>
      </c>
      <c r="H80" s="121">
        <v>30</v>
      </c>
      <c r="I80" s="121">
        <v>0</v>
      </c>
      <c r="J80" s="122">
        <v>0</v>
      </c>
      <c r="K80" s="120">
        <v>0</v>
      </c>
      <c r="L80" s="121">
        <v>0</v>
      </c>
      <c r="M80" s="122">
        <v>0</v>
      </c>
      <c r="N80" s="120">
        <v>0</v>
      </c>
      <c r="O80" s="121">
        <v>0</v>
      </c>
      <c r="P80" s="121">
        <v>0</v>
      </c>
      <c r="Q80" s="121">
        <v>0</v>
      </c>
      <c r="R80" s="122">
        <v>0</v>
      </c>
      <c r="S80" s="120">
        <v>0</v>
      </c>
      <c r="T80" s="122">
        <v>0</v>
      </c>
    </row>
    <row r="81" spans="1:20" ht="19.5" customHeight="1">
      <c r="A81" s="119" t="s">
        <v>160</v>
      </c>
      <c r="B81" s="119" t="s">
        <v>222</v>
      </c>
      <c r="C81" s="119" t="s">
        <v>327</v>
      </c>
      <c r="D81" s="119" t="s">
        <v>271</v>
      </c>
      <c r="E81" s="119" t="s">
        <v>336</v>
      </c>
      <c r="F81" s="121">
        <v>42</v>
      </c>
      <c r="G81" s="121">
        <v>0</v>
      </c>
      <c r="H81" s="121">
        <v>42</v>
      </c>
      <c r="I81" s="121">
        <v>0</v>
      </c>
      <c r="J81" s="122">
        <v>0</v>
      </c>
      <c r="K81" s="120">
        <v>0</v>
      </c>
      <c r="L81" s="121">
        <v>0</v>
      </c>
      <c r="M81" s="122">
        <v>0</v>
      </c>
      <c r="N81" s="120">
        <v>0</v>
      </c>
      <c r="O81" s="121">
        <v>0</v>
      </c>
      <c r="P81" s="121">
        <v>0</v>
      </c>
      <c r="Q81" s="121">
        <v>0</v>
      </c>
      <c r="R81" s="122">
        <v>0</v>
      </c>
      <c r="S81" s="120">
        <v>0</v>
      </c>
      <c r="T81" s="122">
        <v>0</v>
      </c>
    </row>
    <row r="82" spans="1:20" ht="19.5" customHeight="1">
      <c r="A82" s="119" t="s">
        <v>160</v>
      </c>
      <c r="B82" s="119" t="s">
        <v>222</v>
      </c>
      <c r="C82" s="119" t="s">
        <v>110</v>
      </c>
      <c r="D82" s="119" t="s">
        <v>271</v>
      </c>
      <c r="E82" s="119" t="s">
        <v>120</v>
      </c>
      <c r="F82" s="121">
        <v>4</v>
      </c>
      <c r="G82" s="121">
        <v>0</v>
      </c>
      <c r="H82" s="121">
        <v>4</v>
      </c>
      <c r="I82" s="121">
        <v>0</v>
      </c>
      <c r="J82" s="122">
        <v>0</v>
      </c>
      <c r="K82" s="120">
        <v>0</v>
      </c>
      <c r="L82" s="121">
        <v>0</v>
      </c>
      <c r="M82" s="122">
        <v>0</v>
      </c>
      <c r="N82" s="120">
        <v>0</v>
      </c>
      <c r="O82" s="121">
        <v>0</v>
      </c>
      <c r="P82" s="121">
        <v>0</v>
      </c>
      <c r="Q82" s="121">
        <v>0</v>
      </c>
      <c r="R82" s="122">
        <v>0</v>
      </c>
      <c r="S82" s="120">
        <v>0</v>
      </c>
      <c r="T82" s="122">
        <v>0</v>
      </c>
    </row>
    <row r="83" spans="1:20" ht="19.5" customHeight="1">
      <c r="A83" s="119"/>
      <c r="B83" s="119"/>
      <c r="C83" s="119"/>
      <c r="D83" s="119" t="s">
        <v>125</v>
      </c>
      <c r="E83" s="119" t="s">
        <v>371</v>
      </c>
      <c r="F83" s="121">
        <v>343.52</v>
      </c>
      <c r="G83" s="121">
        <v>0</v>
      </c>
      <c r="H83" s="121">
        <v>158.88</v>
      </c>
      <c r="I83" s="121">
        <v>0</v>
      </c>
      <c r="J83" s="122">
        <v>0</v>
      </c>
      <c r="K83" s="120">
        <v>184.64</v>
      </c>
      <c r="L83" s="121">
        <v>184.64</v>
      </c>
      <c r="M83" s="122">
        <v>0</v>
      </c>
      <c r="N83" s="120">
        <v>0</v>
      </c>
      <c r="O83" s="121">
        <v>0</v>
      </c>
      <c r="P83" s="121">
        <v>0</v>
      </c>
      <c r="Q83" s="121">
        <v>0</v>
      </c>
      <c r="R83" s="122">
        <v>0</v>
      </c>
      <c r="S83" s="120">
        <v>0</v>
      </c>
      <c r="T83" s="122">
        <v>0</v>
      </c>
    </row>
    <row r="84" spans="1:20" ht="19.5" customHeight="1">
      <c r="A84" s="119" t="s">
        <v>422</v>
      </c>
      <c r="B84" s="119" t="s">
        <v>222</v>
      </c>
      <c r="C84" s="119" t="s">
        <v>327</v>
      </c>
      <c r="D84" s="119" t="s">
        <v>45</v>
      </c>
      <c r="E84" s="119" t="s">
        <v>217</v>
      </c>
      <c r="F84" s="121">
        <v>243.82</v>
      </c>
      <c r="G84" s="121">
        <v>0</v>
      </c>
      <c r="H84" s="121">
        <v>99.08</v>
      </c>
      <c r="I84" s="121">
        <v>0</v>
      </c>
      <c r="J84" s="122">
        <v>0</v>
      </c>
      <c r="K84" s="120">
        <v>144.74</v>
      </c>
      <c r="L84" s="121">
        <v>144.74</v>
      </c>
      <c r="M84" s="122">
        <v>0</v>
      </c>
      <c r="N84" s="120">
        <v>0</v>
      </c>
      <c r="O84" s="121">
        <v>0</v>
      </c>
      <c r="P84" s="121">
        <v>0</v>
      </c>
      <c r="Q84" s="121">
        <v>0</v>
      </c>
      <c r="R84" s="122">
        <v>0</v>
      </c>
      <c r="S84" s="120">
        <v>0</v>
      </c>
      <c r="T84" s="122">
        <v>0</v>
      </c>
    </row>
    <row r="85" spans="1:20" ht="19.5" customHeight="1">
      <c r="A85" s="119" t="s">
        <v>94</v>
      </c>
      <c r="B85" s="119" t="s">
        <v>324</v>
      </c>
      <c r="C85" s="119" t="s">
        <v>222</v>
      </c>
      <c r="D85" s="119" t="s">
        <v>45</v>
      </c>
      <c r="E85" s="119" t="s">
        <v>353</v>
      </c>
      <c r="F85" s="121">
        <v>18.1</v>
      </c>
      <c r="G85" s="121">
        <v>0</v>
      </c>
      <c r="H85" s="121">
        <v>0</v>
      </c>
      <c r="I85" s="121">
        <v>0</v>
      </c>
      <c r="J85" s="122">
        <v>0</v>
      </c>
      <c r="K85" s="120">
        <v>18.1</v>
      </c>
      <c r="L85" s="121">
        <v>18.1</v>
      </c>
      <c r="M85" s="122">
        <v>0</v>
      </c>
      <c r="N85" s="120">
        <v>0</v>
      </c>
      <c r="O85" s="121">
        <v>0</v>
      </c>
      <c r="P85" s="121">
        <v>0</v>
      </c>
      <c r="Q85" s="121">
        <v>0</v>
      </c>
      <c r="R85" s="122">
        <v>0</v>
      </c>
      <c r="S85" s="120">
        <v>0</v>
      </c>
      <c r="T85" s="122">
        <v>0</v>
      </c>
    </row>
    <row r="86" spans="1:20" ht="19.5" customHeight="1">
      <c r="A86" s="119" t="s">
        <v>94</v>
      </c>
      <c r="B86" s="119" t="s">
        <v>324</v>
      </c>
      <c r="C86" s="119" t="s">
        <v>324</v>
      </c>
      <c r="D86" s="119" t="s">
        <v>45</v>
      </c>
      <c r="E86" s="119" t="s">
        <v>303</v>
      </c>
      <c r="F86" s="121">
        <v>29</v>
      </c>
      <c r="G86" s="121">
        <v>0</v>
      </c>
      <c r="H86" s="121">
        <v>29</v>
      </c>
      <c r="I86" s="121">
        <v>0</v>
      </c>
      <c r="J86" s="122">
        <v>0</v>
      </c>
      <c r="K86" s="120">
        <v>0</v>
      </c>
      <c r="L86" s="121">
        <v>0</v>
      </c>
      <c r="M86" s="122">
        <v>0</v>
      </c>
      <c r="N86" s="120">
        <v>0</v>
      </c>
      <c r="O86" s="121">
        <v>0</v>
      </c>
      <c r="P86" s="121">
        <v>0</v>
      </c>
      <c r="Q86" s="121">
        <v>0</v>
      </c>
      <c r="R86" s="122">
        <v>0</v>
      </c>
      <c r="S86" s="120">
        <v>0</v>
      </c>
      <c r="T86" s="122">
        <v>0</v>
      </c>
    </row>
    <row r="87" spans="1:20" ht="19.5" customHeight="1">
      <c r="A87" s="119" t="s">
        <v>94</v>
      </c>
      <c r="B87" s="119" t="s">
        <v>324</v>
      </c>
      <c r="C87" s="119" t="s">
        <v>220</v>
      </c>
      <c r="D87" s="119" t="s">
        <v>45</v>
      </c>
      <c r="E87" s="119" t="s">
        <v>204</v>
      </c>
      <c r="F87" s="121">
        <v>11.5</v>
      </c>
      <c r="G87" s="121">
        <v>0</v>
      </c>
      <c r="H87" s="121">
        <v>0</v>
      </c>
      <c r="I87" s="121">
        <v>0</v>
      </c>
      <c r="J87" s="122">
        <v>0</v>
      </c>
      <c r="K87" s="120">
        <v>11.5</v>
      </c>
      <c r="L87" s="121">
        <v>11.5</v>
      </c>
      <c r="M87" s="122">
        <v>0</v>
      </c>
      <c r="N87" s="120">
        <v>0</v>
      </c>
      <c r="O87" s="121">
        <v>0</v>
      </c>
      <c r="P87" s="121">
        <v>0</v>
      </c>
      <c r="Q87" s="121">
        <v>0</v>
      </c>
      <c r="R87" s="122">
        <v>0</v>
      </c>
      <c r="S87" s="120">
        <v>0</v>
      </c>
      <c r="T87" s="122">
        <v>0</v>
      </c>
    </row>
    <row r="88" spans="1:20" ht="19.5" customHeight="1">
      <c r="A88" s="119" t="s">
        <v>184</v>
      </c>
      <c r="B88" s="119" t="s">
        <v>256</v>
      </c>
      <c r="C88" s="119" t="s">
        <v>222</v>
      </c>
      <c r="D88" s="119" t="s">
        <v>45</v>
      </c>
      <c r="E88" s="119" t="s">
        <v>249</v>
      </c>
      <c r="F88" s="121">
        <v>23.5</v>
      </c>
      <c r="G88" s="121">
        <v>0</v>
      </c>
      <c r="H88" s="121">
        <v>13.2</v>
      </c>
      <c r="I88" s="121">
        <v>0</v>
      </c>
      <c r="J88" s="122">
        <v>0</v>
      </c>
      <c r="K88" s="120">
        <v>10.3</v>
      </c>
      <c r="L88" s="121">
        <v>10.3</v>
      </c>
      <c r="M88" s="122">
        <v>0</v>
      </c>
      <c r="N88" s="120">
        <v>0</v>
      </c>
      <c r="O88" s="121">
        <v>0</v>
      </c>
      <c r="P88" s="121">
        <v>0</v>
      </c>
      <c r="Q88" s="121">
        <v>0</v>
      </c>
      <c r="R88" s="122">
        <v>0</v>
      </c>
      <c r="S88" s="120">
        <v>0</v>
      </c>
      <c r="T88" s="122">
        <v>0</v>
      </c>
    </row>
    <row r="89" spans="1:20" ht="19.5" customHeight="1">
      <c r="A89" s="119" t="s">
        <v>160</v>
      </c>
      <c r="B89" s="119" t="s">
        <v>222</v>
      </c>
      <c r="C89" s="119" t="s">
        <v>327</v>
      </c>
      <c r="D89" s="119" t="s">
        <v>45</v>
      </c>
      <c r="E89" s="119" t="s">
        <v>336</v>
      </c>
      <c r="F89" s="121">
        <v>17.6</v>
      </c>
      <c r="G89" s="121">
        <v>0</v>
      </c>
      <c r="H89" s="121">
        <v>17.6</v>
      </c>
      <c r="I89" s="121">
        <v>0</v>
      </c>
      <c r="J89" s="122">
        <v>0</v>
      </c>
      <c r="K89" s="120">
        <v>0</v>
      </c>
      <c r="L89" s="121">
        <v>0</v>
      </c>
      <c r="M89" s="122">
        <v>0</v>
      </c>
      <c r="N89" s="120">
        <v>0</v>
      </c>
      <c r="O89" s="121">
        <v>0</v>
      </c>
      <c r="P89" s="121">
        <v>0</v>
      </c>
      <c r="Q89" s="121">
        <v>0</v>
      </c>
      <c r="R89" s="122">
        <v>0</v>
      </c>
      <c r="S89" s="120">
        <v>0</v>
      </c>
      <c r="T89" s="122">
        <v>0</v>
      </c>
    </row>
  </sheetData>
  <sheetProtection/>
  <mergeCells count="19">
    <mergeCell ref="T4:T6"/>
    <mergeCell ref="M4:M6"/>
    <mergeCell ref="G4:G6"/>
    <mergeCell ref="H4:H6"/>
    <mergeCell ref="N5:N6"/>
    <mergeCell ref="P5:P6"/>
    <mergeCell ref="Q5:Q6"/>
    <mergeCell ref="R5:R6"/>
    <mergeCell ref="O5:O6"/>
    <mergeCell ref="A2:T2"/>
    <mergeCell ref="D5:D6"/>
    <mergeCell ref="E5:E6"/>
    <mergeCell ref="F4:F6"/>
    <mergeCell ref="S4:S6"/>
    <mergeCell ref="J4:J6"/>
    <mergeCell ref="I4:I6"/>
    <mergeCell ref="K4:L4"/>
    <mergeCell ref="K5:K6"/>
    <mergeCell ref="L5:L6"/>
  </mergeCells>
  <printOptions horizontalCentered="1"/>
  <pageMargins left="0.5905511811023623" right="0.5905511811023623" top="0.5905511811023623" bottom="0.5905511811023623" header="0" footer="0"/>
  <pageSetup fitToHeight="100" fitToWidth="1" horizontalDpi="600" verticalDpi="600" orientation="landscape" paperSize="9" scale="67"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9"/>
  <sheetViews>
    <sheetView showGridLines="0" showZeros="0" zoomScalePageLayoutView="0" workbookViewId="0" topLeftCell="A1">
      <selection activeCell="E24" sqref="E24"/>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8"/>
      <c r="B1" s="24"/>
      <c r="C1" s="24"/>
      <c r="D1" s="24"/>
      <c r="E1" s="24"/>
      <c r="F1" s="24"/>
      <c r="G1" s="24"/>
      <c r="H1" s="24"/>
      <c r="I1" s="24"/>
      <c r="J1" s="25" t="s">
        <v>241</v>
      </c>
    </row>
    <row r="2" spans="1:10" ht="19.5" customHeight="1">
      <c r="A2" s="160" t="s">
        <v>330</v>
      </c>
      <c r="B2" s="160"/>
      <c r="C2" s="160"/>
      <c r="D2" s="160"/>
      <c r="E2" s="160"/>
      <c r="F2" s="160"/>
      <c r="G2" s="160"/>
      <c r="H2" s="160"/>
      <c r="I2" s="160"/>
      <c r="J2" s="160"/>
    </row>
    <row r="3" spans="1:12" ht="19.5" customHeight="1">
      <c r="A3" s="57" t="s">
        <v>386</v>
      </c>
      <c r="B3" s="57"/>
      <c r="C3" s="57"/>
      <c r="D3" s="57"/>
      <c r="E3" s="57"/>
      <c r="F3" s="26"/>
      <c r="G3" s="26"/>
      <c r="H3" s="26"/>
      <c r="I3" s="26"/>
      <c r="J3" s="19" t="s">
        <v>219</v>
      </c>
      <c r="K3" s="3"/>
      <c r="L3" s="3"/>
    </row>
    <row r="4" spans="1:12" ht="19.5" customHeight="1">
      <c r="A4" s="62" t="s">
        <v>97</v>
      </c>
      <c r="B4" s="62"/>
      <c r="C4" s="62"/>
      <c r="D4" s="63"/>
      <c r="E4" s="67"/>
      <c r="F4" s="173" t="s">
        <v>92</v>
      </c>
      <c r="G4" s="173" t="s">
        <v>42</v>
      </c>
      <c r="H4" s="174" t="s">
        <v>259</v>
      </c>
      <c r="I4" s="174" t="s">
        <v>58</v>
      </c>
      <c r="J4" s="171" t="s">
        <v>279</v>
      </c>
      <c r="K4" s="3"/>
      <c r="L4" s="3"/>
    </row>
    <row r="5" spans="1:12" ht="19.5" customHeight="1">
      <c r="A5" s="60" t="s">
        <v>431</v>
      </c>
      <c r="B5" s="60"/>
      <c r="C5" s="64"/>
      <c r="D5" s="171" t="s">
        <v>181</v>
      </c>
      <c r="E5" s="172" t="s">
        <v>165</v>
      </c>
      <c r="F5" s="173"/>
      <c r="G5" s="173"/>
      <c r="H5" s="174"/>
      <c r="I5" s="174"/>
      <c r="J5" s="171"/>
      <c r="K5" s="3"/>
      <c r="L5" s="3"/>
    </row>
    <row r="6" spans="1:12" ht="20.25" customHeight="1">
      <c r="A6" s="27" t="s">
        <v>172</v>
      </c>
      <c r="B6" s="27" t="s">
        <v>300</v>
      </c>
      <c r="C6" s="40" t="s">
        <v>295</v>
      </c>
      <c r="D6" s="171"/>
      <c r="E6" s="172"/>
      <c r="F6" s="173"/>
      <c r="G6" s="173"/>
      <c r="H6" s="174"/>
      <c r="I6" s="174"/>
      <c r="J6" s="171"/>
      <c r="K6" s="3"/>
      <c r="L6" s="3"/>
    </row>
    <row r="7" spans="1:12" ht="19.5" customHeight="1">
      <c r="A7" s="124"/>
      <c r="B7" s="124"/>
      <c r="C7" s="124"/>
      <c r="D7" s="125"/>
      <c r="E7" s="125" t="s">
        <v>92</v>
      </c>
      <c r="F7" s="123">
        <v>95290.28000000004</v>
      </c>
      <c r="G7" s="123">
        <v>26206.96</v>
      </c>
      <c r="H7" s="123">
        <v>69083.32</v>
      </c>
      <c r="I7" s="123">
        <v>0</v>
      </c>
      <c r="J7" s="86">
        <v>0</v>
      </c>
      <c r="K7" s="49"/>
      <c r="L7" s="49"/>
    </row>
    <row r="8" spans="1:12" ht="19.5" customHeight="1">
      <c r="A8" s="124"/>
      <c r="B8" s="124"/>
      <c r="C8" s="124"/>
      <c r="D8" s="125" t="s">
        <v>31</v>
      </c>
      <c r="E8" s="125" t="s">
        <v>386</v>
      </c>
      <c r="F8" s="123">
        <v>76762.96</v>
      </c>
      <c r="G8" s="123">
        <v>20281.91</v>
      </c>
      <c r="H8" s="123">
        <v>56481.05</v>
      </c>
      <c r="I8" s="123">
        <v>0</v>
      </c>
      <c r="J8" s="86">
        <v>0</v>
      </c>
      <c r="K8" s="6"/>
      <c r="L8" s="13"/>
    </row>
    <row r="9" spans="1:12" ht="19.5" customHeight="1">
      <c r="A9" s="124" t="s">
        <v>95</v>
      </c>
      <c r="B9" s="124" t="s">
        <v>222</v>
      </c>
      <c r="C9" s="124" t="s">
        <v>327</v>
      </c>
      <c r="D9" s="125" t="s">
        <v>138</v>
      </c>
      <c r="E9" s="125" t="s">
        <v>437</v>
      </c>
      <c r="F9" s="123">
        <v>14544.98</v>
      </c>
      <c r="G9" s="123">
        <v>14544.98</v>
      </c>
      <c r="H9" s="123">
        <v>0</v>
      </c>
      <c r="I9" s="123">
        <v>0</v>
      </c>
      <c r="J9" s="86">
        <v>0</v>
      </c>
      <c r="K9" s="13"/>
      <c r="L9" s="13"/>
    </row>
    <row r="10" spans="1:12" ht="19.5" customHeight="1">
      <c r="A10" s="124" t="s">
        <v>95</v>
      </c>
      <c r="B10" s="124" t="s">
        <v>222</v>
      </c>
      <c r="C10" s="124" t="s">
        <v>222</v>
      </c>
      <c r="D10" s="125" t="s">
        <v>138</v>
      </c>
      <c r="E10" s="125" t="s">
        <v>454</v>
      </c>
      <c r="F10" s="123">
        <v>32755.36</v>
      </c>
      <c r="G10" s="123">
        <v>0</v>
      </c>
      <c r="H10" s="123">
        <v>32755.36</v>
      </c>
      <c r="I10" s="123">
        <v>0</v>
      </c>
      <c r="J10" s="86">
        <v>0</v>
      </c>
      <c r="K10" s="13"/>
      <c r="L10" s="13"/>
    </row>
    <row r="11" spans="1:12" ht="19.5" customHeight="1">
      <c r="A11" s="124" t="s">
        <v>95</v>
      </c>
      <c r="B11" s="124" t="s">
        <v>222</v>
      </c>
      <c r="C11" s="124" t="s">
        <v>5</v>
      </c>
      <c r="D11" s="125" t="s">
        <v>138</v>
      </c>
      <c r="E11" s="125" t="s">
        <v>453</v>
      </c>
      <c r="F11" s="123">
        <v>416</v>
      </c>
      <c r="G11" s="123">
        <v>0</v>
      </c>
      <c r="H11" s="123">
        <v>416</v>
      </c>
      <c r="I11" s="123">
        <v>0</v>
      </c>
      <c r="J11" s="86">
        <v>0</v>
      </c>
      <c r="K11" s="13"/>
      <c r="L11" s="13"/>
    </row>
    <row r="12" spans="1:12" ht="19.5" customHeight="1">
      <c r="A12" s="124" t="s">
        <v>95</v>
      </c>
      <c r="B12" s="124" t="s">
        <v>222</v>
      </c>
      <c r="C12" s="124" t="s">
        <v>4</v>
      </c>
      <c r="D12" s="125" t="s">
        <v>138</v>
      </c>
      <c r="E12" s="125" t="s">
        <v>455</v>
      </c>
      <c r="F12" s="123">
        <v>1043.85</v>
      </c>
      <c r="G12" s="123">
        <v>0</v>
      </c>
      <c r="H12" s="123">
        <v>1043.85</v>
      </c>
      <c r="I12" s="123">
        <v>0</v>
      </c>
      <c r="J12" s="86">
        <v>0</v>
      </c>
      <c r="K12" s="13"/>
      <c r="L12" s="13"/>
    </row>
    <row r="13" spans="1:12" ht="19.5" customHeight="1">
      <c r="A13" s="124" t="s">
        <v>95</v>
      </c>
      <c r="B13" s="124" t="s">
        <v>222</v>
      </c>
      <c r="C13" s="124" t="s">
        <v>262</v>
      </c>
      <c r="D13" s="125" t="s">
        <v>138</v>
      </c>
      <c r="E13" s="125" t="s">
        <v>456</v>
      </c>
      <c r="F13" s="123">
        <v>1145.15</v>
      </c>
      <c r="G13" s="123">
        <v>0</v>
      </c>
      <c r="H13" s="123">
        <v>1145.15</v>
      </c>
      <c r="I13" s="123">
        <v>0</v>
      </c>
      <c r="J13" s="86">
        <v>0</v>
      </c>
      <c r="K13" s="13"/>
      <c r="L13" s="13"/>
    </row>
    <row r="14" spans="1:12" ht="19.5" customHeight="1">
      <c r="A14" s="124" t="s">
        <v>95</v>
      </c>
      <c r="B14" s="124" t="s">
        <v>222</v>
      </c>
      <c r="C14" s="124" t="s">
        <v>357</v>
      </c>
      <c r="D14" s="125" t="s">
        <v>138</v>
      </c>
      <c r="E14" s="125" t="s">
        <v>457</v>
      </c>
      <c r="F14" s="123">
        <v>6486.16</v>
      </c>
      <c r="G14" s="123">
        <v>0</v>
      </c>
      <c r="H14" s="123">
        <v>6486.16</v>
      </c>
      <c r="I14" s="123">
        <v>0</v>
      </c>
      <c r="J14" s="86">
        <v>0</v>
      </c>
      <c r="K14" s="13"/>
      <c r="L14" s="13"/>
    </row>
    <row r="15" spans="1:12" ht="19.5" customHeight="1">
      <c r="A15" s="124" t="s">
        <v>95</v>
      </c>
      <c r="B15" s="124" t="s">
        <v>222</v>
      </c>
      <c r="C15" s="124" t="s">
        <v>143</v>
      </c>
      <c r="D15" s="125" t="s">
        <v>138</v>
      </c>
      <c r="E15" s="125" t="s">
        <v>458</v>
      </c>
      <c r="F15" s="123">
        <v>136</v>
      </c>
      <c r="G15" s="123">
        <v>0</v>
      </c>
      <c r="H15" s="123">
        <v>136</v>
      </c>
      <c r="I15" s="123">
        <v>0</v>
      </c>
      <c r="J15" s="86">
        <v>0</v>
      </c>
      <c r="K15" s="12"/>
      <c r="L15" s="12"/>
    </row>
    <row r="16" spans="1:12" ht="19.5" customHeight="1">
      <c r="A16" s="124" t="s">
        <v>95</v>
      </c>
      <c r="B16" s="124" t="s">
        <v>222</v>
      </c>
      <c r="C16" s="124" t="s">
        <v>261</v>
      </c>
      <c r="D16" s="125" t="s">
        <v>138</v>
      </c>
      <c r="E16" s="125" t="s">
        <v>459</v>
      </c>
      <c r="F16" s="123">
        <v>6267.04</v>
      </c>
      <c r="G16" s="123">
        <v>0</v>
      </c>
      <c r="H16" s="123">
        <v>6267.04</v>
      </c>
      <c r="I16" s="123">
        <v>0</v>
      </c>
      <c r="J16" s="86">
        <v>0</v>
      </c>
      <c r="K16" s="12"/>
      <c r="L16" s="12"/>
    </row>
    <row r="17" spans="1:12" ht="19.5" customHeight="1">
      <c r="A17" s="124" t="s">
        <v>422</v>
      </c>
      <c r="B17" s="124" t="s">
        <v>4</v>
      </c>
      <c r="C17" s="124" t="s">
        <v>110</v>
      </c>
      <c r="D17" s="125" t="s">
        <v>138</v>
      </c>
      <c r="E17" s="125" t="s">
        <v>460</v>
      </c>
      <c r="F17" s="123">
        <v>17.4</v>
      </c>
      <c r="G17" s="123">
        <v>17.4</v>
      </c>
      <c r="H17" s="123">
        <v>0</v>
      </c>
      <c r="I17" s="123">
        <v>0</v>
      </c>
      <c r="J17" s="86">
        <v>0</v>
      </c>
      <c r="K17" s="12"/>
      <c r="L17" s="12"/>
    </row>
    <row r="18" spans="1:12" ht="19.5" customHeight="1">
      <c r="A18" s="124" t="s">
        <v>94</v>
      </c>
      <c r="B18" s="124" t="s">
        <v>324</v>
      </c>
      <c r="C18" s="124" t="s">
        <v>5</v>
      </c>
      <c r="D18" s="125" t="s">
        <v>138</v>
      </c>
      <c r="E18" s="125" t="s">
        <v>461</v>
      </c>
      <c r="F18" s="123">
        <v>483.02</v>
      </c>
      <c r="G18" s="123">
        <v>483.02</v>
      </c>
      <c r="H18" s="123">
        <v>0</v>
      </c>
      <c r="I18" s="123">
        <v>0</v>
      </c>
      <c r="J18" s="86">
        <v>0</v>
      </c>
      <c r="K18" s="12"/>
      <c r="L18" s="12"/>
    </row>
    <row r="19" spans="1:12" ht="19.5" customHeight="1">
      <c r="A19" s="124" t="s">
        <v>94</v>
      </c>
      <c r="B19" s="124" t="s">
        <v>324</v>
      </c>
      <c r="C19" s="124" t="s">
        <v>324</v>
      </c>
      <c r="D19" s="125" t="s">
        <v>138</v>
      </c>
      <c r="E19" s="125" t="s">
        <v>462</v>
      </c>
      <c r="F19" s="123">
        <v>1767.11</v>
      </c>
      <c r="G19" s="123">
        <v>1767.11</v>
      </c>
      <c r="H19" s="123">
        <v>0</v>
      </c>
      <c r="I19" s="123">
        <v>0</v>
      </c>
      <c r="J19" s="86">
        <v>0</v>
      </c>
      <c r="K19" s="12"/>
      <c r="L19" s="12"/>
    </row>
    <row r="20" spans="1:12" ht="19.5" customHeight="1">
      <c r="A20" s="124" t="s">
        <v>94</v>
      </c>
      <c r="B20" s="124" t="s">
        <v>30</v>
      </c>
      <c r="C20" s="124" t="s">
        <v>327</v>
      </c>
      <c r="D20" s="125" t="s">
        <v>138</v>
      </c>
      <c r="E20" s="125" t="s">
        <v>463</v>
      </c>
      <c r="F20" s="123">
        <v>14.05</v>
      </c>
      <c r="G20" s="123">
        <v>14.05</v>
      </c>
      <c r="H20" s="123">
        <v>0</v>
      </c>
      <c r="I20" s="123">
        <v>0</v>
      </c>
      <c r="J20" s="86">
        <v>0</v>
      </c>
      <c r="K20" s="12"/>
      <c r="L20" s="12"/>
    </row>
    <row r="21" spans="1:12" ht="19.5" customHeight="1">
      <c r="A21" s="124" t="s">
        <v>184</v>
      </c>
      <c r="B21" s="124" t="s">
        <v>256</v>
      </c>
      <c r="C21" s="124" t="s">
        <v>327</v>
      </c>
      <c r="D21" s="125" t="s">
        <v>138</v>
      </c>
      <c r="E21" s="125" t="s">
        <v>464</v>
      </c>
      <c r="F21" s="123">
        <v>1194.8</v>
      </c>
      <c r="G21" s="123">
        <v>1194.8</v>
      </c>
      <c r="H21" s="123">
        <v>0</v>
      </c>
      <c r="I21" s="123">
        <v>0</v>
      </c>
      <c r="J21" s="86">
        <v>0</v>
      </c>
      <c r="K21" s="12"/>
      <c r="L21" s="12"/>
    </row>
    <row r="22" spans="1:12" ht="19.5" customHeight="1">
      <c r="A22" s="124" t="s">
        <v>184</v>
      </c>
      <c r="B22" s="124" t="s">
        <v>256</v>
      </c>
      <c r="C22" s="124" t="s">
        <v>110</v>
      </c>
      <c r="D22" s="125" t="s">
        <v>138</v>
      </c>
      <c r="E22" s="125" t="s">
        <v>465</v>
      </c>
      <c r="F22" s="123">
        <v>281.52</v>
      </c>
      <c r="G22" s="123">
        <v>281.52</v>
      </c>
      <c r="H22" s="123">
        <v>0</v>
      </c>
      <c r="I22" s="123">
        <v>0</v>
      </c>
      <c r="J22" s="86">
        <v>0</v>
      </c>
      <c r="K22" s="12"/>
      <c r="L22" s="12"/>
    </row>
    <row r="23" spans="1:12" ht="19.5" customHeight="1">
      <c r="A23" s="124" t="s">
        <v>160</v>
      </c>
      <c r="B23" s="124" t="s">
        <v>222</v>
      </c>
      <c r="C23" s="124" t="s">
        <v>327</v>
      </c>
      <c r="D23" s="125" t="s">
        <v>138</v>
      </c>
      <c r="E23" s="125" t="s">
        <v>466</v>
      </c>
      <c r="F23" s="123">
        <v>1430.63</v>
      </c>
      <c r="G23" s="123">
        <v>1430.63</v>
      </c>
      <c r="H23" s="123">
        <v>0</v>
      </c>
      <c r="I23" s="123">
        <v>0</v>
      </c>
      <c r="J23" s="86">
        <v>0</v>
      </c>
      <c r="K23" s="12"/>
      <c r="L23" s="12"/>
    </row>
    <row r="24" spans="1:10" ht="19.5" customHeight="1">
      <c r="A24" s="124" t="s">
        <v>160</v>
      </c>
      <c r="B24" s="124" t="s">
        <v>222</v>
      </c>
      <c r="C24" s="124" t="s">
        <v>110</v>
      </c>
      <c r="D24" s="125" t="s">
        <v>138</v>
      </c>
      <c r="E24" s="125" t="s">
        <v>467</v>
      </c>
      <c r="F24" s="123">
        <v>548.4</v>
      </c>
      <c r="G24" s="123">
        <v>548.4</v>
      </c>
      <c r="H24" s="123">
        <v>0</v>
      </c>
      <c r="I24" s="123">
        <v>0</v>
      </c>
      <c r="J24" s="86">
        <v>0</v>
      </c>
    </row>
    <row r="25" spans="1:10" ht="19.5" customHeight="1">
      <c r="A25" s="124"/>
      <c r="B25" s="124"/>
      <c r="C25" s="124"/>
      <c r="D25" s="125" t="s">
        <v>142</v>
      </c>
      <c r="E25" s="125" t="s">
        <v>386</v>
      </c>
      <c r="F25" s="123">
        <v>12022</v>
      </c>
      <c r="G25" s="123">
        <v>0</v>
      </c>
      <c r="H25" s="123">
        <v>12022</v>
      </c>
      <c r="I25" s="123">
        <v>0</v>
      </c>
      <c r="J25" s="86">
        <v>0</v>
      </c>
    </row>
    <row r="26" spans="1:10" ht="19.5" customHeight="1">
      <c r="A26" s="124" t="s">
        <v>95</v>
      </c>
      <c r="B26" s="124" t="s">
        <v>222</v>
      </c>
      <c r="C26" s="124" t="s">
        <v>222</v>
      </c>
      <c r="D26" s="125" t="s">
        <v>28</v>
      </c>
      <c r="E26" s="125" t="s">
        <v>298</v>
      </c>
      <c r="F26" s="123">
        <v>12022</v>
      </c>
      <c r="G26" s="123">
        <v>0</v>
      </c>
      <c r="H26" s="123">
        <v>12022</v>
      </c>
      <c r="I26" s="123">
        <v>0</v>
      </c>
      <c r="J26" s="86">
        <v>0</v>
      </c>
    </row>
    <row r="27" spans="1:10" ht="19.5" customHeight="1">
      <c r="A27" s="124"/>
      <c r="B27" s="124"/>
      <c r="C27" s="124"/>
      <c r="D27" s="125" t="s">
        <v>260</v>
      </c>
      <c r="E27" s="125" t="s">
        <v>141</v>
      </c>
      <c r="F27" s="123">
        <v>580.27</v>
      </c>
      <c r="G27" s="123">
        <v>0</v>
      </c>
      <c r="H27" s="123">
        <v>580.27</v>
      </c>
      <c r="I27" s="123">
        <v>0</v>
      </c>
      <c r="J27" s="86">
        <v>0</v>
      </c>
    </row>
    <row r="28" spans="1:10" ht="19.5" customHeight="1">
      <c r="A28" s="124" t="s">
        <v>95</v>
      </c>
      <c r="B28" s="124" t="s">
        <v>222</v>
      </c>
      <c r="C28" s="124" t="s">
        <v>30</v>
      </c>
      <c r="D28" s="125" t="s">
        <v>350</v>
      </c>
      <c r="E28" s="125" t="s">
        <v>72</v>
      </c>
      <c r="F28" s="123">
        <v>580.27</v>
      </c>
      <c r="G28" s="123">
        <v>0</v>
      </c>
      <c r="H28" s="123">
        <v>580.27</v>
      </c>
      <c r="I28" s="123">
        <v>0</v>
      </c>
      <c r="J28" s="86">
        <v>0</v>
      </c>
    </row>
    <row r="29" spans="1:10" ht="19.5" customHeight="1">
      <c r="A29" s="124"/>
      <c r="B29" s="124"/>
      <c r="C29" s="124"/>
      <c r="D29" s="125" t="s">
        <v>145</v>
      </c>
      <c r="E29" s="125" t="s">
        <v>202</v>
      </c>
      <c r="F29" s="123">
        <v>2460.05</v>
      </c>
      <c r="G29" s="123">
        <v>2460.05</v>
      </c>
      <c r="H29" s="123">
        <v>0</v>
      </c>
      <c r="I29" s="123">
        <v>0</v>
      </c>
      <c r="J29" s="86">
        <v>0</v>
      </c>
    </row>
    <row r="30" spans="1:10" ht="19.5" customHeight="1">
      <c r="A30" s="124" t="s">
        <v>95</v>
      </c>
      <c r="B30" s="124" t="s">
        <v>222</v>
      </c>
      <c r="C30" s="124" t="s">
        <v>327</v>
      </c>
      <c r="D30" s="125" t="s">
        <v>24</v>
      </c>
      <c r="E30" s="125" t="s">
        <v>388</v>
      </c>
      <c r="F30" s="123">
        <v>1909.91</v>
      </c>
      <c r="G30" s="123">
        <v>1909.91</v>
      </c>
      <c r="H30" s="123">
        <v>0</v>
      </c>
      <c r="I30" s="123">
        <v>0</v>
      </c>
      <c r="J30" s="86">
        <v>0</v>
      </c>
    </row>
    <row r="31" spans="1:10" ht="19.5" customHeight="1">
      <c r="A31" s="124" t="s">
        <v>422</v>
      </c>
      <c r="B31" s="124" t="s">
        <v>4</v>
      </c>
      <c r="C31" s="124" t="s">
        <v>110</v>
      </c>
      <c r="D31" s="125" t="s">
        <v>24</v>
      </c>
      <c r="E31" s="125" t="s">
        <v>107</v>
      </c>
      <c r="F31" s="123">
        <v>8.3</v>
      </c>
      <c r="G31" s="123">
        <v>8.3</v>
      </c>
      <c r="H31" s="123">
        <v>0</v>
      </c>
      <c r="I31" s="123">
        <v>0</v>
      </c>
      <c r="J31" s="86">
        <v>0</v>
      </c>
    </row>
    <row r="32" spans="1:10" ht="19.5" customHeight="1">
      <c r="A32" s="124" t="s">
        <v>94</v>
      </c>
      <c r="B32" s="124" t="s">
        <v>324</v>
      </c>
      <c r="C32" s="124" t="s">
        <v>324</v>
      </c>
      <c r="D32" s="125" t="s">
        <v>24</v>
      </c>
      <c r="E32" s="125" t="s">
        <v>303</v>
      </c>
      <c r="F32" s="123">
        <v>242.52</v>
      </c>
      <c r="G32" s="123">
        <v>242.52</v>
      </c>
      <c r="H32" s="123">
        <v>0</v>
      </c>
      <c r="I32" s="123">
        <v>0</v>
      </c>
      <c r="J32" s="86">
        <v>0</v>
      </c>
    </row>
    <row r="33" spans="1:10" ht="19.5" customHeight="1">
      <c r="A33" s="124" t="s">
        <v>184</v>
      </c>
      <c r="B33" s="124" t="s">
        <v>256</v>
      </c>
      <c r="C33" s="124" t="s">
        <v>327</v>
      </c>
      <c r="D33" s="125" t="s">
        <v>24</v>
      </c>
      <c r="E33" s="125" t="s">
        <v>309</v>
      </c>
      <c r="F33" s="123">
        <v>122.88</v>
      </c>
      <c r="G33" s="123">
        <v>122.88</v>
      </c>
      <c r="H33" s="123">
        <v>0</v>
      </c>
      <c r="I33" s="123">
        <v>0</v>
      </c>
      <c r="J33" s="86">
        <v>0</v>
      </c>
    </row>
    <row r="34" spans="1:10" ht="19.5" customHeight="1">
      <c r="A34" s="124" t="s">
        <v>184</v>
      </c>
      <c r="B34" s="124" t="s">
        <v>256</v>
      </c>
      <c r="C34" s="124" t="s">
        <v>110</v>
      </c>
      <c r="D34" s="125" t="s">
        <v>24</v>
      </c>
      <c r="E34" s="125" t="s">
        <v>183</v>
      </c>
      <c r="F34" s="123">
        <v>28.34</v>
      </c>
      <c r="G34" s="123">
        <v>28.34</v>
      </c>
      <c r="H34" s="123">
        <v>0</v>
      </c>
      <c r="I34" s="123">
        <v>0</v>
      </c>
      <c r="J34" s="86">
        <v>0</v>
      </c>
    </row>
    <row r="35" spans="1:10" ht="19.5" customHeight="1">
      <c r="A35" s="124" t="s">
        <v>160</v>
      </c>
      <c r="B35" s="124" t="s">
        <v>222</v>
      </c>
      <c r="C35" s="124" t="s">
        <v>327</v>
      </c>
      <c r="D35" s="125" t="s">
        <v>24</v>
      </c>
      <c r="E35" s="125" t="s">
        <v>336</v>
      </c>
      <c r="F35" s="123">
        <v>148.1</v>
      </c>
      <c r="G35" s="123">
        <v>148.1</v>
      </c>
      <c r="H35" s="123">
        <v>0</v>
      </c>
      <c r="I35" s="123">
        <v>0</v>
      </c>
      <c r="J35" s="86">
        <v>0</v>
      </c>
    </row>
    <row r="36" spans="1:10" ht="19.5" customHeight="1">
      <c r="A36" s="124"/>
      <c r="B36" s="124"/>
      <c r="C36" s="124"/>
      <c r="D36" s="125" t="s">
        <v>255</v>
      </c>
      <c r="E36" s="125" t="s">
        <v>408</v>
      </c>
      <c r="F36" s="123">
        <v>1472.62</v>
      </c>
      <c r="G36" s="123">
        <v>1472.62</v>
      </c>
      <c r="H36" s="123">
        <v>0</v>
      </c>
      <c r="I36" s="123">
        <v>0</v>
      </c>
      <c r="J36" s="86">
        <v>0</v>
      </c>
    </row>
    <row r="37" spans="1:10" ht="19.5" customHeight="1">
      <c r="A37" s="124" t="s">
        <v>95</v>
      </c>
      <c r="B37" s="124" t="s">
        <v>222</v>
      </c>
      <c r="C37" s="124" t="s">
        <v>327</v>
      </c>
      <c r="D37" s="125" t="s">
        <v>351</v>
      </c>
      <c r="E37" s="125" t="s">
        <v>388</v>
      </c>
      <c r="F37" s="123">
        <v>1137.82</v>
      </c>
      <c r="G37" s="123">
        <v>1137.82</v>
      </c>
      <c r="H37" s="123">
        <v>0</v>
      </c>
      <c r="I37" s="123">
        <v>0</v>
      </c>
      <c r="J37" s="86">
        <v>0</v>
      </c>
    </row>
    <row r="38" spans="1:10" ht="19.5" customHeight="1">
      <c r="A38" s="124" t="s">
        <v>94</v>
      </c>
      <c r="B38" s="124" t="s">
        <v>324</v>
      </c>
      <c r="C38" s="124" t="s">
        <v>324</v>
      </c>
      <c r="D38" s="125" t="s">
        <v>351</v>
      </c>
      <c r="E38" s="125" t="s">
        <v>303</v>
      </c>
      <c r="F38" s="123">
        <v>148.18</v>
      </c>
      <c r="G38" s="123">
        <v>148.18</v>
      </c>
      <c r="H38" s="123">
        <v>0</v>
      </c>
      <c r="I38" s="123">
        <v>0</v>
      </c>
      <c r="J38" s="86">
        <v>0</v>
      </c>
    </row>
    <row r="39" spans="1:10" ht="19.5" customHeight="1">
      <c r="A39" s="124" t="s">
        <v>184</v>
      </c>
      <c r="B39" s="124" t="s">
        <v>256</v>
      </c>
      <c r="C39" s="124" t="s">
        <v>327</v>
      </c>
      <c r="D39" s="125" t="s">
        <v>351</v>
      </c>
      <c r="E39" s="125" t="s">
        <v>309</v>
      </c>
      <c r="F39" s="123">
        <v>74.36</v>
      </c>
      <c r="G39" s="123">
        <v>74.36</v>
      </c>
      <c r="H39" s="123">
        <v>0</v>
      </c>
      <c r="I39" s="123">
        <v>0</v>
      </c>
      <c r="J39" s="86">
        <v>0</v>
      </c>
    </row>
    <row r="40" spans="1:10" ht="19.5" customHeight="1">
      <c r="A40" s="124" t="s">
        <v>184</v>
      </c>
      <c r="B40" s="124" t="s">
        <v>256</v>
      </c>
      <c r="C40" s="124" t="s">
        <v>110</v>
      </c>
      <c r="D40" s="125" t="s">
        <v>351</v>
      </c>
      <c r="E40" s="125" t="s">
        <v>183</v>
      </c>
      <c r="F40" s="123">
        <v>21.9</v>
      </c>
      <c r="G40" s="123">
        <v>21.9</v>
      </c>
      <c r="H40" s="123">
        <v>0</v>
      </c>
      <c r="I40" s="123">
        <v>0</v>
      </c>
      <c r="J40" s="86">
        <v>0</v>
      </c>
    </row>
    <row r="41" spans="1:10" ht="19.5" customHeight="1">
      <c r="A41" s="124" t="s">
        <v>160</v>
      </c>
      <c r="B41" s="124" t="s">
        <v>222</v>
      </c>
      <c r="C41" s="124" t="s">
        <v>327</v>
      </c>
      <c r="D41" s="125" t="s">
        <v>351</v>
      </c>
      <c r="E41" s="125" t="s">
        <v>336</v>
      </c>
      <c r="F41" s="123">
        <v>90.36</v>
      </c>
      <c r="G41" s="123">
        <v>90.36</v>
      </c>
      <c r="H41" s="123">
        <v>0</v>
      </c>
      <c r="I41" s="123">
        <v>0</v>
      </c>
      <c r="J41" s="86">
        <v>0</v>
      </c>
    </row>
    <row r="42" spans="1:10" ht="19.5" customHeight="1">
      <c r="A42" s="124"/>
      <c r="B42" s="124"/>
      <c r="C42" s="124"/>
      <c r="D42" s="125" t="s">
        <v>372</v>
      </c>
      <c r="E42" s="125" t="s">
        <v>48</v>
      </c>
      <c r="F42" s="123">
        <v>569.62</v>
      </c>
      <c r="G42" s="123">
        <v>569.62</v>
      </c>
      <c r="H42" s="123">
        <v>0</v>
      </c>
      <c r="I42" s="123">
        <v>0</v>
      </c>
      <c r="J42" s="86">
        <v>0</v>
      </c>
    </row>
    <row r="43" spans="1:10" ht="19.5" customHeight="1">
      <c r="A43" s="124" t="s">
        <v>95</v>
      </c>
      <c r="B43" s="124" t="s">
        <v>222</v>
      </c>
      <c r="C43" s="124" t="s">
        <v>110</v>
      </c>
      <c r="D43" s="125" t="s">
        <v>226</v>
      </c>
      <c r="E43" s="125" t="s">
        <v>267</v>
      </c>
      <c r="F43" s="123">
        <v>364.04</v>
      </c>
      <c r="G43" s="123">
        <v>364.04</v>
      </c>
      <c r="H43" s="123">
        <v>0</v>
      </c>
      <c r="I43" s="123">
        <v>0</v>
      </c>
      <c r="J43" s="86">
        <v>0</v>
      </c>
    </row>
    <row r="44" spans="1:10" ht="19.5" customHeight="1">
      <c r="A44" s="124" t="s">
        <v>422</v>
      </c>
      <c r="B44" s="124" t="s">
        <v>4</v>
      </c>
      <c r="C44" s="124" t="s">
        <v>110</v>
      </c>
      <c r="D44" s="125" t="s">
        <v>226</v>
      </c>
      <c r="E44" s="125" t="s">
        <v>107</v>
      </c>
      <c r="F44" s="123">
        <v>18</v>
      </c>
      <c r="G44" s="123">
        <v>18</v>
      </c>
      <c r="H44" s="123">
        <v>0</v>
      </c>
      <c r="I44" s="123">
        <v>0</v>
      </c>
      <c r="J44" s="86">
        <v>0</v>
      </c>
    </row>
    <row r="45" spans="1:10" ht="19.5" customHeight="1">
      <c r="A45" s="124" t="s">
        <v>94</v>
      </c>
      <c r="B45" s="124" t="s">
        <v>324</v>
      </c>
      <c r="C45" s="124" t="s">
        <v>324</v>
      </c>
      <c r="D45" s="125" t="s">
        <v>226</v>
      </c>
      <c r="E45" s="125" t="s">
        <v>303</v>
      </c>
      <c r="F45" s="123">
        <v>58.49</v>
      </c>
      <c r="G45" s="123">
        <v>58.49</v>
      </c>
      <c r="H45" s="123">
        <v>0</v>
      </c>
      <c r="I45" s="123">
        <v>0</v>
      </c>
      <c r="J45" s="86">
        <v>0</v>
      </c>
    </row>
    <row r="46" spans="1:10" ht="19.5" customHeight="1">
      <c r="A46" s="124" t="s">
        <v>184</v>
      </c>
      <c r="B46" s="124" t="s">
        <v>256</v>
      </c>
      <c r="C46" s="124" t="s">
        <v>222</v>
      </c>
      <c r="D46" s="125" t="s">
        <v>226</v>
      </c>
      <c r="E46" s="125" t="s">
        <v>249</v>
      </c>
      <c r="F46" s="123">
        <v>38.61</v>
      </c>
      <c r="G46" s="123">
        <v>38.61</v>
      </c>
      <c r="H46" s="123">
        <v>0</v>
      </c>
      <c r="I46" s="123">
        <v>0</v>
      </c>
      <c r="J46" s="86">
        <v>0</v>
      </c>
    </row>
    <row r="47" spans="1:10" ht="19.5" customHeight="1">
      <c r="A47" s="124" t="s">
        <v>160</v>
      </c>
      <c r="B47" s="124" t="s">
        <v>222</v>
      </c>
      <c r="C47" s="124" t="s">
        <v>327</v>
      </c>
      <c r="D47" s="125" t="s">
        <v>226</v>
      </c>
      <c r="E47" s="125" t="s">
        <v>336</v>
      </c>
      <c r="F47" s="123">
        <v>51.48</v>
      </c>
      <c r="G47" s="123">
        <v>51.48</v>
      </c>
      <c r="H47" s="123">
        <v>0</v>
      </c>
      <c r="I47" s="123">
        <v>0</v>
      </c>
      <c r="J47" s="86">
        <v>0</v>
      </c>
    </row>
    <row r="48" spans="1:10" ht="19.5" customHeight="1">
      <c r="A48" s="124" t="s">
        <v>160</v>
      </c>
      <c r="B48" s="124" t="s">
        <v>222</v>
      </c>
      <c r="C48" s="124" t="s">
        <v>110</v>
      </c>
      <c r="D48" s="125" t="s">
        <v>226</v>
      </c>
      <c r="E48" s="125" t="s">
        <v>120</v>
      </c>
      <c r="F48" s="123">
        <v>39</v>
      </c>
      <c r="G48" s="123">
        <v>39</v>
      </c>
      <c r="H48" s="123">
        <v>0</v>
      </c>
      <c r="I48" s="123">
        <v>0</v>
      </c>
      <c r="J48" s="86">
        <v>0</v>
      </c>
    </row>
    <row r="49" spans="1:10" ht="19.5" customHeight="1">
      <c r="A49" s="124"/>
      <c r="B49" s="124"/>
      <c r="C49" s="124"/>
      <c r="D49" s="125" t="s">
        <v>167</v>
      </c>
      <c r="E49" s="125" t="s">
        <v>19</v>
      </c>
      <c r="F49" s="123">
        <v>157.13</v>
      </c>
      <c r="G49" s="123">
        <v>157.13</v>
      </c>
      <c r="H49" s="123">
        <v>0</v>
      </c>
      <c r="I49" s="123">
        <v>0</v>
      </c>
      <c r="J49" s="86">
        <v>0</v>
      </c>
    </row>
    <row r="50" spans="1:10" ht="19.5" customHeight="1">
      <c r="A50" s="124" t="s">
        <v>95</v>
      </c>
      <c r="B50" s="124" t="s">
        <v>222</v>
      </c>
      <c r="C50" s="124" t="s">
        <v>29</v>
      </c>
      <c r="D50" s="125" t="s">
        <v>11</v>
      </c>
      <c r="E50" s="125" t="s">
        <v>268</v>
      </c>
      <c r="F50" s="123">
        <v>107.71</v>
      </c>
      <c r="G50" s="123">
        <v>107.71</v>
      </c>
      <c r="H50" s="123">
        <v>0</v>
      </c>
      <c r="I50" s="123">
        <v>0</v>
      </c>
      <c r="J50" s="86">
        <v>0</v>
      </c>
    </row>
    <row r="51" spans="1:10" ht="19.5" customHeight="1">
      <c r="A51" s="124" t="s">
        <v>94</v>
      </c>
      <c r="B51" s="124" t="s">
        <v>324</v>
      </c>
      <c r="C51" s="124" t="s">
        <v>324</v>
      </c>
      <c r="D51" s="125" t="s">
        <v>11</v>
      </c>
      <c r="E51" s="125" t="s">
        <v>303</v>
      </c>
      <c r="F51" s="123">
        <v>16.95</v>
      </c>
      <c r="G51" s="123">
        <v>16.95</v>
      </c>
      <c r="H51" s="123">
        <v>0</v>
      </c>
      <c r="I51" s="123">
        <v>0</v>
      </c>
      <c r="J51" s="86">
        <v>0</v>
      </c>
    </row>
    <row r="52" spans="1:10" ht="19.5" customHeight="1">
      <c r="A52" s="124" t="s">
        <v>94</v>
      </c>
      <c r="B52" s="124" t="s">
        <v>324</v>
      </c>
      <c r="C52" s="124" t="s">
        <v>220</v>
      </c>
      <c r="D52" s="125" t="s">
        <v>11</v>
      </c>
      <c r="E52" s="125" t="s">
        <v>204</v>
      </c>
      <c r="F52" s="123">
        <v>7.58</v>
      </c>
      <c r="G52" s="123">
        <v>7.58</v>
      </c>
      <c r="H52" s="123">
        <v>0</v>
      </c>
      <c r="I52" s="123">
        <v>0</v>
      </c>
      <c r="J52" s="86">
        <v>0</v>
      </c>
    </row>
    <row r="53" spans="1:10" ht="19.5" customHeight="1">
      <c r="A53" s="124" t="s">
        <v>184</v>
      </c>
      <c r="B53" s="124" t="s">
        <v>256</v>
      </c>
      <c r="C53" s="124" t="s">
        <v>222</v>
      </c>
      <c r="D53" s="125" t="s">
        <v>11</v>
      </c>
      <c r="E53" s="125" t="s">
        <v>249</v>
      </c>
      <c r="F53" s="123">
        <v>9.53</v>
      </c>
      <c r="G53" s="123">
        <v>9.53</v>
      </c>
      <c r="H53" s="123">
        <v>0</v>
      </c>
      <c r="I53" s="123">
        <v>0</v>
      </c>
      <c r="J53" s="86">
        <v>0</v>
      </c>
    </row>
    <row r="54" spans="1:10" ht="19.5" customHeight="1">
      <c r="A54" s="124" t="s">
        <v>160</v>
      </c>
      <c r="B54" s="124" t="s">
        <v>222</v>
      </c>
      <c r="C54" s="124" t="s">
        <v>327</v>
      </c>
      <c r="D54" s="125" t="s">
        <v>11</v>
      </c>
      <c r="E54" s="125" t="s">
        <v>336</v>
      </c>
      <c r="F54" s="123">
        <v>12.36</v>
      </c>
      <c r="G54" s="123">
        <v>12.36</v>
      </c>
      <c r="H54" s="123">
        <v>0</v>
      </c>
      <c r="I54" s="123">
        <v>0</v>
      </c>
      <c r="J54" s="86">
        <v>0</v>
      </c>
    </row>
    <row r="55" spans="1:10" ht="19.5" customHeight="1">
      <c r="A55" s="124" t="s">
        <v>160</v>
      </c>
      <c r="B55" s="124" t="s">
        <v>222</v>
      </c>
      <c r="C55" s="124" t="s">
        <v>110</v>
      </c>
      <c r="D55" s="125" t="s">
        <v>11</v>
      </c>
      <c r="E55" s="125" t="s">
        <v>120</v>
      </c>
      <c r="F55" s="123">
        <v>3</v>
      </c>
      <c r="G55" s="123">
        <v>3</v>
      </c>
      <c r="H55" s="123">
        <v>0</v>
      </c>
      <c r="I55" s="123">
        <v>0</v>
      </c>
      <c r="J55" s="86">
        <v>0</v>
      </c>
    </row>
    <row r="56" spans="1:10" ht="19.5" customHeight="1">
      <c r="A56" s="124"/>
      <c r="B56" s="124"/>
      <c r="C56" s="124"/>
      <c r="D56" s="125" t="s">
        <v>52</v>
      </c>
      <c r="E56" s="125" t="s">
        <v>382</v>
      </c>
      <c r="F56" s="123">
        <v>62.33</v>
      </c>
      <c r="G56" s="123">
        <v>62.33</v>
      </c>
      <c r="H56" s="123">
        <v>0</v>
      </c>
      <c r="I56" s="123">
        <v>0</v>
      </c>
      <c r="J56" s="86">
        <v>0</v>
      </c>
    </row>
    <row r="57" spans="1:10" ht="19.5" customHeight="1">
      <c r="A57" s="124" t="s">
        <v>95</v>
      </c>
      <c r="B57" s="124" t="s">
        <v>222</v>
      </c>
      <c r="C57" s="124" t="s">
        <v>327</v>
      </c>
      <c r="D57" s="125" t="s">
        <v>117</v>
      </c>
      <c r="E57" s="125" t="s">
        <v>388</v>
      </c>
      <c r="F57" s="123">
        <v>50.05</v>
      </c>
      <c r="G57" s="123">
        <v>50.05</v>
      </c>
      <c r="H57" s="123">
        <v>0</v>
      </c>
      <c r="I57" s="123">
        <v>0</v>
      </c>
      <c r="J57" s="86">
        <v>0</v>
      </c>
    </row>
    <row r="58" spans="1:10" ht="19.5" customHeight="1">
      <c r="A58" s="124" t="s">
        <v>94</v>
      </c>
      <c r="B58" s="124" t="s">
        <v>324</v>
      </c>
      <c r="C58" s="124" t="s">
        <v>324</v>
      </c>
      <c r="D58" s="125" t="s">
        <v>117</v>
      </c>
      <c r="E58" s="125" t="s">
        <v>303</v>
      </c>
      <c r="F58" s="123">
        <v>4.36</v>
      </c>
      <c r="G58" s="123">
        <v>4.36</v>
      </c>
      <c r="H58" s="123">
        <v>0</v>
      </c>
      <c r="I58" s="123">
        <v>0</v>
      </c>
      <c r="J58" s="86">
        <v>0</v>
      </c>
    </row>
    <row r="59" spans="1:10" ht="19.5" customHeight="1">
      <c r="A59" s="124" t="s">
        <v>184</v>
      </c>
      <c r="B59" s="124" t="s">
        <v>256</v>
      </c>
      <c r="C59" s="124" t="s">
        <v>222</v>
      </c>
      <c r="D59" s="125" t="s">
        <v>117</v>
      </c>
      <c r="E59" s="125" t="s">
        <v>249</v>
      </c>
      <c r="F59" s="123">
        <v>2.84</v>
      </c>
      <c r="G59" s="123">
        <v>2.84</v>
      </c>
      <c r="H59" s="123">
        <v>0</v>
      </c>
      <c r="I59" s="123">
        <v>0</v>
      </c>
      <c r="J59" s="86">
        <v>0</v>
      </c>
    </row>
    <row r="60" spans="1:10" ht="19.5" customHeight="1">
      <c r="A60" s="124" t="s">
        <v>184</v>
      </c>
      <c r="B60" s="124" t="s">
        <v>256</v>
      </c>
      <c r="C60" s="124" t="s">
        <v>110</v>
      </c>
      <c r="D60" s="125" t="s">
        <v>117</v>
      </c>
      <c r="E60" s="125" t="s">
        <v>183</v>
      </c>
      <c r="F60" s="123">
        <v>0.37</v>
      </c>
      <c r="G60" s="123">
        <v>0.37</v>
      </c>
      <c r="H60" s="123">
        <v>0</v>
      </c>
      <c r="I60" s="123">
        <v>0</v>
      </c>
      <c r="J60" s="86">
        <v>0</v>
      </c>
    </row>
    <row r="61" spans="1:10" ht="19.5" customHeight="1">
      <c r="A61" s="124" t="s">
        <v>160</v>
      </c>
      <c r="B61" s="124" t="s">
        <v>222</v>
      </c>
      <c r="C61" s="124" t="s">
        <v>327</v>
      </c>
      <c r="D61" s="125" t="s">
        <v>117</v>
      </c>
      <c r="E61" s="125" t="s">
        <v>336</v>
      </c>
      <c r="F61" s="123">
        <v>3.51</v>
      </c>
      <c r="G61" s="123">
        <v>3.51</v>
      </c>
      <c r="H61" s="123">
        <v>0</v>
      </c>
      <c r="I61" s="123">
        <v>0</v>
      </c>
      <c r="J61" s="86">
        <v>0</v>
      </c>
    </row>
    <row r="62" spans="1:10" ht="19.5" customHeight="1">
      <c r="A62" s="124" t="s">
        <v>160</v>
      </c>
      <c r="B62" s="124" t="s">
        <v>222</v>
      </c>
      <c r="C62" s="124" t="s">
        <v>110</v>
      </c>
      <c r="D62" s="125" t="s">
        <v>117</v>
      </c>
      <c r="E62" s="125" t="s">
        <v>120</v>
      </c>
      <c r="F62" s="123">
        <v>1.2</v>
      </c>
      <c r="G62" s="123">
        <v>1.2</v>
      </c>
      <c r="H62" s="123">
        <v>0</v>
      </c>
      <c r="I62" s="123">
        <v>0</v>
      </c>
      <c r="J62" s="86">
        <v>0</v>
      </c>
    </row>
    <row r="63" spans="1:10" ht="19.5" customHeight="1">
      <c r="A63" s="124"/>
      <c r="B63" s="124"/>
      <c r="C63" s="124"/>
      <c r="D63" s="125" t="s">
        <v>374</v>
      </c>
      <c r="E63" s="125" t="s">
        <v>216</v>
      </c>
      <c r="F63" s="123">
        <v>230.66</v>
      </c>
      <c r="G63" s="123">
        <v>230.66</v>
      </c>
      <c r="H63" s="123">
        <v>0</v>
      </c>
      <c r="I63" s="123">
        <v>0</v>
      </c>
      <c r="J63" s="86">
        <v>0</v>
      </c>
    </row>
    <row r="64" spans="1:10" ht="19.5" customHeight="1">
      <c r="A64" s="124" t="s">
        <v>95</v>
      </c>
      <c r="B64" s="124" t="s">
        <v>222</v>
      </c>
      <c r="C64" s="124" t="s">
        <v>29</v>
      </c>
      <c r="D64" s="125" t="s">
        <v>224</v>
      </c>
      <c r="E64" s="125" t="s">
        <v>268</v>
      </c>
      <c r="F64" s="123">
        <v>156.53</v>
      </c>
      <c r="G64" s="123">
        <v>156.53</v>
      </c>
      <c r="H64" s="123">
        <v>0</v>
      </c>
      <c r="I64" s="123">
        <v>0</v>
      </c>
      <c r="J64" s="86">
        <v>0</v>
      </c>
    </row>
    <row r="65" spans="1:10" ht="19.5" customHeight="1">
      <c r="A65" s="124" t="s">
        <v>94</v>
      </c>
      <c r="B65" s="124" t="s">
        <v>324</v>
      </c>
      <c r="C65" s="124" t="s">
        <v>324</v>
      </c>
      <c r="D65" s="125" t="s">
        <v>224</v>
      </c>
      <c r="E65" s="125" t="s">
        <v>303</v>
      </c>
      <c r="F65" s="123">
        <v>23.8</v>
      </c>
      <c r="G65" s="123">
        <v>23.8</v>
      </c>
      <c r="H65" s="123">
        <v>0</v>
      </c>
      <c r="I65" s="123">
        <v>0</v>
      </c>
      <c r="J65" s="86">
        <v>0</v>
      </c>
    </row>
    <row r="66" spans="1:10" ht="19.5" customHeight="1">
      <c r="A66" s="124" t="s">
        <v>94</v>
      </c>
      <c r="B66" s="124" t="s">
        <v>324</v>
      </c>
      <c r="C66" s="124" t="s">
        <v>220</v>
      </c>
      <c r="D66" s="125" t="s">
        <v>224</v>
      </c>
      <c r="E66" s="125" t="s">
        <v>204</v>
      </c>
      <c r="F66" s="123">
        <v>11.1</v>
      </c>
      <c r="G66" s="123">
        <v>11.1</v>
      </c>
      <c r="H66" s="123">
        <v>0</v>
      </c>
      <c r="I66" s="123">
        <v>0</v>
      </c>
      <c r="J66" s="86">
        <v>0</v>
      </c>
    </row>
    <row r="67" spans="1:10" ht="19.5" customHeight="1">
      <c r="A67" s="124" t="s">
        <v>184</v>
      </c>
      <c r="B67" s="124" t="s">
        <v>256</v>
      </c>
      <c r="C67" s="124" t="s">
        <v>222</v>
      </c>
      <c r="D67" s="125" t="s">
        <v>224</v>
      </c>
      <c r="E67" s="125" t="s">
        <v>249</v>
      </c>
      <c r="F67" s="123">
        <v>16.65</v>
      </c>
      <c r="G67" s="123">
        <v>16.65</v>
      </c>
      <c r="H67" s="123">
        <v>0</v>
      </c>
      <c r="I67" s="123">
        <v>0</v>
      </c>
      <c r="J67" s="86">
        <v>0</v>
      </c>
    </row>
    <row r="68" spans="1:10" ht="19.5" customHeight="1">
      <c r="A68" s="124" t="s">
        <v>160</v>
      </c>
      <c r="B68" s="124" t="s">
        <v>222</v>
      </c>
      <c r="C68" s="124" t="s">
        <v>327</v>
      </c>
      <c r="D68" s="125" t="s">
        <v>224</v>
      </c>
      <c r="E68" s="125" t="s">
        <v>336</v>
      </c>
      <c r="F68" s="123">
        <v>15.58</v>
      </c>
      <c r="G68" s="123">
        <v>15.58</v>
      </c>
      <c r="H68" s="123">
        <v>0</v>
      </c>
      <c r="I68" s="123">
        <v>0</v>
      </c>
      <c r="J68" s="86">
        <v>0</v>
      </c>
    </row>
    <row r="69" spans="1:10" ht="19.5" customHeight="1">
      <c r="A69" s="124" t="s">
        <v>160</v>
      </c>
      <c r="B69" s="124" t="s">
        <v>222</v>
      </c>
      <c r="C69" s="124" t="s">
        <v>110</v>
      </c>
      <c r="D69" s="125" t="s">
        <v>224</v>
      </c>
      <c r="E69" s="125" t="s">
        <v>120</v>
      </c>
      <c r="F69" s="123">
        <v>7</v>
      </c>
      <c r="G69" s="123">
        <v>7</v>
      </c>
      <c r="H69" s="123">
        <v>0</v>
      </c>
      <c r="I69" s="123">
        <v>0</v>
      </c>
      <c r="J69" s="86">
        <v>0</v>
      </c>
    </row>
    <row r="70" spans="1:10" ht="19.5" customHeight="1">
      <c r="A70" s="124"/>
      <c r="B70" s="124"/>
      <c r="C70" s="124"/>
      <c r="D70" s="125" t="s">
        <v>275</v>
      </c>
      <c r="E70" s="125" t="s">
        <v>363</v>
      </c>
      <c r="F70" s="123">
        <v>82.18</v>
      </c>
      <c r="G70" s="123">
        <v>82.18</v>
      </c>
      <c r="H70" s="123">
        <v>0</v>
      </c>
      <c r="I70" s="123">
        <v>0</v>
      </c>
      <c r="J70" s="86">
        <v>0</v>
      </c>
    </row>
    <row r="71" spans="1:10" ht="19.5" customHeight="1">
      <c r="A71" s="124" t="s">
        <v>95</v>
      </c>
      <c r="B71" s="124" t="s">
        <v>222</v>
      </c>
      <c r="C71" s="124" t="s">
        <v>29</v>
      </c>
      <c r="D71" s="125" t="s">
        <v>329</v>
      </c>
      <c r="E71" s="125" t="s">
        <v>268</v>
      </c>
      <c r="F71" s="123">
        <v>55.09</v>
      </c>
      <c r="G71" s="123">
        <v>55.09</v>
      </c>
      <c r="H71" s="123">
        <v>0</v>
      </c>
      <c r="I71" s="123">
        <v>0</v>
      </c>
      <c r="J71" s="86">
        <v>0</v>
      </c>
    </row>
    <row r="72" spans="1:10" ht="19.5" customHeight="1">
      <c r="A72" s="124" t="s">
        <v>94</v>
      </c>
      <c r="B72" s="124" t="s">
        <v>324</v>
      </c>
      <c r="C72" s="124" t="s">
        <v>324</v>
      </c>
      <c r="D72" s="125" t="s">
        <v>329</v>
      </c>
      <c r="E72" s="125" t="s">
        <v>303</v>
      </c>
      <c r="F72" s="123">
        <v>10.05</v>
      </c>
      <c r="G72" s="123">
        <v>10.05</v>
      </c>
      <c r="H72" s="123">
        <v>0</v>
      </c>
      <c r="I72" s="123">
        <v>0</v>
      </c>
      <c r="J72" s="86">
        <v>0</v>
      </c>
    </row>
    <row r="73" spans="1:10" ht="19.5" customHeight="1">
      <c r="A73" s="124" t="s">
        <v>94</v>
      </c>
      <c r="B73" s="124" t="s">
        <v>324</v>
      </c>
      <c r="C73" s="124" t="s">
        <v>220</v>
      </c>
      <c r="D73" s="125" t="s">
        <v>329</v>
      </c>
      <c r="E73" s="125" t="s">
        <v>204</v>
      </c>
      <c r="F73" s="123">
        <v>4.02</v>
      </c>
      <c r="G73" s="123">
        <v>4.02</v>
      </c>
      <c r="H73" s="123">
        <v>0</v>
      </c>
      <c r="I73" s="123">
        <v>0</v>
      </c>
      <c r="J73" s="86">
        <v>0</v>
      </c>
    </row>
    <row r="74" spans="1:10" ht="19.5" customHeight="1">
      <c r="A74" s="124" t="s">
        <v>184</v>
      </c>
      <c r="B74" s="124" t="s">
        <v>256</v>
      </c>
      <c r="C74" s="124" t="s">
        <v>222</v>
      </c>
      <c r="D74" s="125" t="s">
        <v>329</v>
      </c>
      <c r="E74" s="125" t="s">
        <v>249</v>
      </c>
      <c r="F74" s="123">
        <v>6.52</v>
      </c>
      <c r="G74" s="123">
        <v>6.52</v>
      </c>
      <c r="H74" s="123">
        <v>0</v>
      </c>
      <c r="I74" s="123">
        <v>0</v>
      </c>
      <c r="J74" s="86">
        <v>0</v>
      </c>
    </row>
    <row r="75" spans="1:10" ht="19.5" customHeight="1">
      <c r="A75" s="124" t="s">
        <v>160</v>
      </c>
      <c r="B75" s="124" t="s">
        <v>222</v>
      </c>
      <c r="C75" s="124" t="s">
        <v>327</v>
      </c>
      <c r="D75" s="125" t="s">
        <v>329</v>
      </c>
      <c r="E75" s="125" t="s">
        <v>336</v>
      </c>
      <c r="F75" s="123">
        <v>6.5</v>
      </c>
      <c r="G75" s="123">
        <v>6.5</v>
      </c>
      <c r="H75" s="123">
        <v>0</v>
      </c>
      <c r="I75" s="123">
        <v>0</v>
      </c>
      <c r="J75" s="86">
        <v>0</v>
      </c>
    </row>
    <row r="76" spans="1:10" ht="19.5" customHeight="1">
      <c r="A76" s="124"/>
      <c r="B76" s="124"/>
      <c r="C76" s="124"/>
      <c r="D76" s="125" t="s">
        <v>338</v>
      </c>
      <c r="E76" s="125" t="s">
        <v>37</v>
      </c>
      <c r="F76" s="123">
        <v>546.94</v>
      </c>
      <c r="G76" s="123">
        <v>546.94</v>
      </c>
      <c r="H76" s="123">
        <v>0</v>
      </c>
      <c r="I76" s="123">
        <v>0</v>
      </c>
      <c r="J76" s="86">
        <v>0</v>
      </c>
    </row>
    <row r="77" spans="1:10" ht="19.5" customHeight="1">
      <c r="A77" s="124" t="s">
        <v>95</v>
      </c>
      <c r="B77" s="124" t="s">
        <v>222</v>
      </c>
      <c r="C77" s="124" t="s">
        <v>29</v>
      </c>
      <c r="D77" s="125" t="s">
        <v>271</v>
      </c>
      <c r="E77" s="125" t="s">
        <v>268</v>
      </c>
      <c r="F77" s="123">
        <v>385.24</v>
      </c>
      <c r="G77" s="123">
        <v>385.24</v>
      </c>
      <c r="H77" s="123">
        <v>0</v>
      </c>
      <c r="I77" s="123">
        <v>0</v>
      </c>
      <c r="J77" s="86">
        <v>0</v>
      </c>
    </row>
    <row r="78" spans="1:10" ht="19.5" customHeight="1">
      <c r="A78" s="124" t="s">
        <v>94</v>
      </c>
      <c r="B78" s="124" t="s">
        <v>324</v>
      </c>
      <c r="C78" s="124" t="s">
        <v>324</v>
      </c>
      <c r="D78" s="125" t="s">
        <v>271</v>
      </c>
      <c r="E78" s="125" t="s">
        <v>303</v>
      </c>
      <c r="F78" s="123">
        <v>61.5</v>
      </c>
      <c r="G78" s="123">
        <v>61.5</v>
      </c>
      <c r="H78" s="123">
        <v>0</v>
      </c>
      <c r="I78" s="123">
        <v>0</v>
      </c>
      <c r="J78" s="86">
        <v>0</v>
      </c>
    </row>
    <row r="79" spans="1:10" ht="19.5" customHeight="1">
      <c r="A79" s="124" t="s">
        <v>94</v>
      </c>
      <c r="B79" s="124" t="s">
        <v>324</v>
      </c>
      <c r="C79" s="124" t="s">
        <v>220</v>
      </c>
      <c r="D79" s="125" t="s">
        <v>271</v>
      </c>
      <c r="E79" s="125" t="s">
        <v>204</v>
      </c>
      <c r="F79" s="123">
        <v>24.2</v>
      </c>
      <c r="G79" s="123">
        <v>24.2</v>
      </c>
      <c r="H79" s="123">
        <v>0</v>
      </c>
      <c r="I79" s="123">
        <v>0</v>
      </c>
      <c r="J79" s="86">
        <v>0</v>
      </c>
    </row>
    <row r="80" spans="1:10" ht="19.5" customHeight="1">
      <c r="A80" s="124" t="s">
        <v>184</v>
      </c>
      <c r="B80" s="124" t="s">
        <v>256</v>
      </c>
      <c r="C80" s="124" t="s">
        <v>222</v>
      </c>
      <c r="D80" s="125" t="s">
        <v>271</v>
      </c>
      <c r="E80" s="125" t="s">
        <v>249</v>
      </c>
      <c r="F80" s="123">
        <v>30</v>
      </c>
      <c r="G80" s="123">
        <v>30</v>
      </c>
      <c r="H80" s="123">
        <v>0</v>
      </c>
      <c r="I80" s="123">
        <v>0</v>
      </c>
      <c r="J80" s="86">
        <v>0</v>
      </c>
    </row>
    <row r="81" spans="1:10" ht="19.5" customHeight="1">
      <c r="A81" s="124" t="s">
        <v>160</v>
      </c>
      <c r="B81" s="124" t="s">
        <v>222</v>
      </c>
      <c r="C81" s="124" t="s">
        <v>327</v>
      </c>
      <c r="D81" s="125" t="s">
        <v>271</v>
      </c>
      <c r="E81" s="125" t="s">
        <v>336</v>
      </c>
      <c r="F81" s="123">
        <v>42</v>
      </c>
      <c r="G81" s="123">
        <v>42</v>
      </c>
      <c r="H81" s="123">
        <v>0</v>
      </c>
      <c r="I81" s="123">
        <v>0</v>
      </c>
      <c r="J81" s="86">
        <v>0</v>
      </c>
    </row>
    <row r="82" spans="1:10" ht="19.5" customHeight="1">
      <c r="A82" s="124" t="s">
        <v>160</v>
      </c>
      <c r="B82" s="124" t="s">
        <v>222</v>
      </c>
      <c r="C82" s="124" t="s">
        <v>110</v>
      </c>
      <c r="D82" s="125" t="s">
        <v>271</v>
      </c>
      <c r="E82" s="125" t="s">
        <v>120</v>
      </c>
      <c r="F82" s="123">
        <v>4</v>
      </c>
      <c r="G82" s="123">
        <v>4</v>
      </c>
      <c r="H82" s="123">
        <v>0</v>
      </c>
      <c r="I82" s="123">
        <v>0</v>
      </c>
      <c r="J82" s="86">
        <v>0</v>
      </c>
    </row>
    <row r="83" spans="1:10" ht="19.5" customHeight="1">
      <c r="A83" s="124"/>
      <c r="B83" s="124"/>
      <c r="C83" s="124"/>
      <c r="D83" s="125" t="s">
        <v>125</v>
      </c>
      <c r="E83" s="125" t="s">
        <v>371</v>
      </c>
      <c r="F83" s="123">
        <v>343.52</v>
      </c>
      <c r="G83" s="123">
        <v>343.52</v>
      </c>
      <c r="H83" s="123">
        <v>0</v>
      </c>
      <c r="I83" s="123">
        <v>0</v>
      </c>
      <c r="J83" s="86">
        <v>0</v>
      </c>
    </row>
    <row r="84" spans="1:10" ht="19.5" customHeight="1">
      <c r="A84" s="124" t="s">
        <v>422</v>
      </c>
      <c r="B84" s="124" t="s">
        <v>222</v>
      </c>
      <c r="C84" s="124" t="s">
        <v>327</v>
      </c>
      <c r="D84" s="125" t="s">
        <v>45</v>
      </c>
      <c r="E84" s="125" t="s">
        <v>217</v>
      </c>
      <c r="F84" s="123">
        <v>243.82</v>
      </c>
      <c r="G84" s="123">
        <v>243.82</v>
      </c>
      <c r="H84" s="123">
        <v>0</v>
      </c>
      <c r="I84" s="123">
        <v>0</v>
      </c>
      <c r="J84" s="86">
        <v>0</v>
      </c>
    </row>
    <row r="85" spans="1:10" ht="19.5" customHeight="1">
      <c r="A85" s="124" t="s">
        <v>94</v>
      </c>
      <c r="B85" s="124" t="s">
        <v>324</v>
      </c>
      <c r="C85" s="124" t="s">
        <v>222</v>
      </c>
      <c r="D85" s="125" t="s">
        <v>45</v>
      </c>
      <c r="E85" s="125" t="s">
        <v>353</v>
      </c>
      <c r="F85" s="123">
        <v>18.1</v>
      </c>
      <c r="G85" s="123">
        <v>18.1</v>
      </c>
      <c r="H85" s="123">
        <v>0</v>
      </c>
      <c r="I85" s="123">
        <v>0</v>
      </c>
      <c r="J85" s="86">
        <v>0</v>
      </c>
    </row>
    <row r="86" spans="1:10" ht="19.5" customHeight="1">
      <c r="A86" s="124" t="s">
        <v>94</v>
      </c>
      <c r="B86" s="124" t="s">
        <v>324</v>
      </c>
      <c r="C86" s="124" t="s">
        <v>324</v>
      </c>
      <c r="D86" s="125" t="s">
        <v>45</v>
      </c>
      <c r="E86" s="125" t="s">
        <v>303</v>
      </c>
      <c r="F86" s="123">
        <v>29</v>
      </c>
      <c r="G86" s="123">
        <v>29</v>
      </c>
      <c r="H86" s="123">
        <v>0</v>
      </c>
      <c r="I86" s="123">
        <v>0</v>
      </c>
      <c r="J86" s="86">
        <v>0</v>
      </c>
    </row>
    <row r="87" spans="1:10" ht="19.5" customHeight="1">
      <c r="A87" s="124" t="s">
        <v>94</v>
      </c>
      <c r="B87" s="124" t="s">
        <v>324</v>
      </c>
      <c r="C87" s="124" t="s">
        <v>220</v>
      </c>
      <c r="D87" s="125" t="s">
        <v>45</v>
      </c>
      <c r="E87" s="125" t="s">
        <v>204</v>
      </c>
      <c r="F87" s="123">
        <v>11.5</v>
      </c>
      <c r="G87" s="123">
        <v>11.5</v>
      </c>
      <c r="H87" s="123">
        <v>0</v>
      </c>
      <c r="I87" s="123">
        <v>0</v>
      </c>
      <c r="J87" s="86">
        <v>0</v>
      </c>
    </row>
    <row r="88" spans="1:10" ht="19.5" customHeight="1">
      <c r="A88" s="124" t="s">
        <v>184</v>
      </c>
      <c r="B88" s="124" t="s">
        <v>256</v>
      </c>
      <c r="C88" s="124" t="s">
        <v>222</v>
      </c>
      <c r="D88" s="125" t="s">
        <v>45</v>
      </c>
      <c r="E88" s="125" t="s">
        <v>249</v>
      </c>
      <c r="F88" s="123">
        <v>23.5</v>
      </c>
      <c r="G88" s="123">
        <v>23.5</v>
      </c>
      <c r="H88" s="123">
        <v>0</v>
      </c>
      <c r="I88" s="123">
        <v>0</v>
      </c>
      <c r="J88" s="86">
        <v>0</v>
      </c>
    </row>
    <row r="89" spans="1:10" ht="19.5" customHeight="1">
      <c r="A89" s="124" t="s">
        <v>160</v>
      </c>
      <c r="B89" s="124" t="s">
        <v>222</v>
      </c>
      <c r="C89" s="124" t="s">
        <v>327</v>
      </c>
      <c r="D89" s="125" t="s">
        <v>45</v>
      </c>
      <c r="E89" s="125" t="s">
        <v>336</v>
      </c>
      <c r="F89" s="123">
        <v>17.6</v>
      </c>
      <c r="G89" s="123">
        <v>17.6</v>
      </c>
      <c r="H89" s="123">
        <v>0</v>
      </c>
      <c r="I89" s="123">
        <v>0</v>
      </c>
      <c r="J89" s="86">
        <v>0</v>
      </c>
    </row>
  </sheetData>
  <sheetProtection/>
  <mergeCells count="8">
    <mergeCell ref="A2:J2"/>
    <mergeCell ref="J4:J6"/>
    <mergeCell ref="E5:E6"/>
    <mergeCell ref="D5:D6"/>
    <mergeCell ref="F4:F6"/>
    <mergeCell ref="G4:G6"/>
    <mergeCell ref="H4:H6"/>
    <mergeCell ref="I4:I6"/>
  </mergeCells>
  <printOptions horizontalCentered="1"/>
  <pageMargins left="0.5905511811023623" right="0.5905511811023623" top="0.5905511811023623" bottom="0.5905511811023623" header="0" footer="0"/>
  <pageSetup fitToHeight="100" fitToWidth="1" horizontalDpi="600" verticalDpi="600" orientation="landscape" paperSize="9" scale="9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
      <selection activeCell="D16" sqref="D16"/>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7"/>
      <c r="B1" s="7"/>
      <c r="C1" s="7"/>
      <c r="D1" s="7"/>
      <c r="E1" s="7"/>
      <c r="F1" s="7"/>
      <c r="G1" s="7"/>
      <c r="H1" s="20" t="s">
        <v>75</v>
      </c>
      <c r="I1" s="4"/>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60" t="s">
        <v>248</v>
      </c>
      <c r="B2" s="160"/>
      <c r="C2" s="160"/>
      <c r="D2" s="160"/>
      <c r="E2" s="160"/>
      <c r="F2" s="160"/>
      <c r="G2" s="160"/>
      <c r="H2" s="160"/>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57" t="s">
        <v>386</v>
      </c>
      <c r="B3" s="57"/>
      <c r="C3" s="18"/>
      <c r="D3" s="18"/>
      <c r="E3" s="18"/>
      <c r="F3" s="18"/>
      <c r="G3" s="18"/>
      <c r="H3" s="19" t="s">
        <v>219</v>
      </c>
      <c r="I3" s="4"/>
      <c r="J3" s="4"/>
      <c r="K3" s="4"/>
      <c r="L3" s="4"/>
      <c r="M3" s="4"/>
      <c r="N3" s="4"/>
      <c r="O3" s="4"/>
      <c r="P3" s="4"/>
      <c r="Q3" s="4"/>
      <c r="R3" s="4"/>
      <c r="S3" s="4"/>
      <c r="T3" s="4"/>
      <c r="U3" s="4"/>
      <c r="V3" s="4"/>
      <c r="W3" s="4"/>
      <c r="X3" s="4"/>
      <c r="Y3" s="4"/>
      <c r="Z3" s="4"/>
      <c r="AA3" s="4"/>
      <c r="AB3" s="4"/>
      <c r="AC3" s="4"/>
      <c r="AD3" s="4"/>
      <c r="AE3" s="4"/>
      <c r="AF3" s="4"/>
      <c r="AG3" s="4"/>
      <c r="AH3" s="4"/>
    </row>
    <row r="4" spans="1:34" ht="20.25" customHeight="1">
      <c r="A4" s="60" t="s">
        <v>426</v>
      </c>
      <c r="B4" s="60"/>
      <c r="C4" s="60" t="s">
        <v>13</v>
      </c>
      <c r="D4" s="60"/>
      <c r="E4" s="60"/>
      <c r="F4" s="60"/>
      <c r="G4" s="60"/>
      <c r="H4" s="60"/>
      <c r="I4" s="4"/>
      <c r="J4" s="4"/>
      <c r="K4" s="4"/>
      <c r="L4" s="4"/>
      <c r="M4" s="4"/>
      <c r="N4" s="4"/>
      <c r="O4" s="4"/>
      <c r="P4" s="4"/>
      <c r="Q4" s="4"/>
      <c r="R4" s="4"/>
      <c r="S4" s="4"/>
      <c r="T4" s="4"/>
      <c r="U4" s="4"/>
      <c r="V4" s="4"/>
      <c r="W4" s="4"/>
      <c r="X4" s="4"/>
      <c r="Y4" s="4"/>
      <c r="Z4" s="4"/>
      <c r="AA4" s="4"/>
      <c r="AB4" s="4"/>
      <c r="AC4" s="4"/>
      <c r="AD4" s="4"/>
      <c r="AE4" s="4"/>
      <c r="AF4" s="4"/>
      <c r="AG4" s="4"/>
      <c r="AH4" s="4"/>
    </row>
    <row r="5" spans="1:34" ht="20.25" customHeight="1">
      <c r="A5" s="73" t="s">
        <v>121</v>
      </c>
      <c r="B5" s="84" t="s">
        <v>383</v>
      </c>
      <c r="C5" s="73" t="s">
        <v>121</v>
      </c>
      <c r="D5" s="73" t="s">
        <v>92</v>
      </c>
      <c r="E5" s="84" t="s">
        <v>270</v>
      </c>
      <c r="F5" s="74" t="s">
        <v>266</v>
      </c>
      <c r="G5" s="73" t="s">
        <v>349</v>
      </c>
      <c r="H5" s="74" t="s">
        <v>33</v>
      </c>
      <c r="I5" s="4"/>
      <c r="J5" s="4"/>
      <c r="K5" s="4"/>
      <c r="L5" s="4"/>
      <c r="M5" s="4"/>
      <c r="N5" s="4"/>
      <c r="O5" s="4"/>
      <c r="P5" s="4"/>
      <c r="Q5" s="4"/>
      <c r="R5" s="4"/>
      <c r="S5" s="4"/>
      <c r="T5" s="4"/>
      <c r="U5" s="4"/>
      <c r="V5" s="4"/>
      <c r="W5" s="4"/>
      <c r="X5" s="4"/>
      <c r="Y5" s="4"/>
      <c r="Z5" s="4"/>
      <c r="AA5" s="4"/>
      <c r="AB5" s="4"/>
      <c r="AC5" s="4"/>
      <c r="AD5" s="4"/>
      <c r="AE5" s="4"/>
      <c r="AF5" s="4"/>
      <c r="AG5" s="4"/>
      <c r="AH5" s="4"/>
    </row>
    <row r="6" spans="1:34" ht="20.25" customHeight="1">
      <c r="A6" s="85" t="s">
        <v>407</v>
      </c>
      <c r="B6" s="89">
        <f>SUM(B7:B9)</f>
        <v>70459.71</v>
      </c>
      <c r="C6" s="114" t="s">
        <v>171</v>
      </c>
      <c r="D6" s="89">
        <f>SUM(D7:D34)</f>
        <v>87062.20999999999</v>
      </c>
      <c r="E6" s="89">
        <f>SUM(E7:E34)</f>
        <v>80767.81</v>
      </c>
      <c r="F6" s="89">
        <f>SUM(F7:F34)</f>
        <v>0</v>
      </c>
      <c r="G6" s="89">
        <f>SUM(G7:G34)</f>
        <v>0</v>
      </c>
      <c r="H6" s="89">
        <f>SUM(H7:H34)</f>
        <v>6294.4</v>
      </c>
      <c r="I6" s="4"/>
      <c r="J6" s="4"/>
      <c r="K6" s="4"/>
      <c r="L6" s="4"/>
      <c r="M6" s="4"/>
      <c r="N6" s="4"/>
      <c r="O6" s="4"/>
      <c r="P6" s="4"/>
      <c r="Q6" s="4"/>
      <c r="R6" s="4"/>
      <c r="S6" s="4"/>
      <c r="T6" s="4"/>
      <c r="U6" s="4"/>
      <c r="V6" s="4"/>
      <c r="W6" s="4"/>
      <c r="X6" s="4"/>
      <c r="Y6" s="4"/>
      <c r="Z6" s="4"/>
      <c r="AA6" s="4"/>
      <c r="AB6" s="4"/>
      <c r="AC6" s="4"/>
      <c r="AD6" s="4"/>
      <c r="AE6" s="4"/>
      <c r="AF6" s="4"/>
      <c r="AG6" s="4"/>
      <c r="AH6" s="4"/>
    </row>
    <row r="7" spans="1:34" ht="20.25" customHeight="1">
      <c r="A7" s="85" t="s">
        <v>157</v>
      </c>
      <c r="B7" s="89">
        <v>70459.71</v>
      </c>
      <c r="C7" s="114" t="s">
        <v>307</v>
      </c>
      <c r="D7" s="90">
        <f aca="true" t="shared" si="0" ref="D7:D34">SUM(E7:H7)</f>
        <v>0</v>
      </c>
      <c r="E7" s="126">
        <v>0</v>
      </c>
      <c r="F7" s="126">
        <v>0</v>
      </c>
      <c r="G7" s="126">
        <v>0</v>
      </c>
      <c r="H7" s="89">
        <v>0</v>
      </c>
      <c r="I7" s="4"/>
      <c r="J7" s="4"/>
      <c r="K7" s="4"/>
      <c r="L7" s="4"/>
      <c r="M7" s="4"/>
      <c r="N7" s="4"/>
      <c r="O7" s="4"/>
      <c r="P7" s="4"/>
      <c r="Q7" s="4"/>
      <c r="R7" s="4"/>
      <c r="S7" s="4"/>
      <c r="T7" s="4"/>
      <c r="U7" s="4"/>
      <c r="V7" s="4"/>
      <c r="W7" s="4"/>
      <c r="X7" s="4"/>
      <c r="Y7" s="4"/>
      <c r="Z7" s="4"/>
      <c r="AA7" s="4"/>
      <c r="AB7" s="4"/>
      <c r="AC7" s="4"/>
      <c r="AD7" s="4"/>
      <c r="AE7" s="4"/>
      <c r="AF7" s="4"/>
      <c r="AG7" s="4"/>
      <c r="AH7" s="4"/>
    </row>
    <row r="8" spans="1:34" ht="20.25" customHeight="1">
      <c r="A8" s="85" t="s">
        <v>384</v>
      </c>
      <c r="B8" s="89">
        <v>0</v>
      </c>
      <c r="C8" s="114" t="s">
        <v>193</v>
      </c>
      <c r="D8" s="90">
        <f t="shared" si="0"/>
        <v>0</v>
      </c>
      <c r="E8" s="126">
        <v>0</v>
      </c>
      <c r="F8" s="126">
        <v>0</v>
      </c>
      <c r="G8" s="126">
        <v>0</v>
      </c>
      <c r="H8" s="89">
        <v>0</v>
      </c>
      <c r="I8" s="4"/>
      <c r="J8" s="4"/>
      <c r="K8" s="4"/>
      <c r="L8" s="4"/>
      <c r="M8" s="4"/>
      <c r="N8" s="4"/>
      <c r="O8" s="4"/>
      <c r="P8" s="4"/>
      <c r="Q8" s="4"/>
      <c r="R8" s="4"/>
      <c r="S8" s="4"/>
      <c r="T8" s="4"/>
      <c r="U8" s="4"/>
      <c r="V8" s="4"/>
      <c r="W8" s="4"/>
      <c r="X8" s="4"/>
      <c r="Y8" s="4"/>
      <c r="Z8" s="4"/>
      <c r="AA8" s="4"/>
      <c r="AB8" s="4"/>
      <c r="AC8" s="4"/>
      <c r="AD8" s="4"/>
      <c r="AE8" s="4"/>
      <c r="AF8" s="4"/>
      <c r="AG8" s="4"/>
      <c r="AH8" s="4"/>
    </row>
    <row r="9" spans="1:34" ht="20.25" customHeight="1">
      <c r="A9" s="85" t="s">
        <v>396</v>
      </c>
      <c r="B9" s="76">
        <v>0</v>
      </c>
      <c r="C9" s="114" t="s">
        <v>79</v>
      </c>
      <c r="D9" s="90">
        <f t="shared" si="0"/>
        <v>0</v>
      </c>
      <c r="E9" s="126">
        <v>0</v>
      </c>
      <c r="F9" s="126">
        <v>0</v>
      </c>
      <c r="G9" s="126">
        <v>0</v>
      </c>
      <c r="H9" s="89">
        <v>0</v>
      </c>
      <c r="I9" s="4"/>
      <c r="J9" s="4"/>
      <c r="K9" s="4"/>
      <c r="L9" s="4"/>
      <c r="M9" s="4"/>
      <c r="N9" s="4"/>
      <c r="O9" s="4"/>
      <c r="P9" s="4"/>
      <c r="Q9" s="4"/>
      <c r="R9" s="4"/>
      <c r="S9" s="4"/>
      <c r="T9" s="4"/>
      <c r="U9" s="4"/>
      <c r="V9" s="4"/>
      <c r="W9" s="4"/>
      <c r="X9" s="4"/>
      <c r="Y9" s="4"/>
      <c r="Z9" s="4"/>
      <c r="AA9" s="4"/>
      <c r="AB9" s="4"/>
      <c r="AC9" s="4"/>
      <c r="AD9" s="4"/>
      <c r="AE9" s="4"/>
      <c r="AF9" s="4"/>
      <c r="AG9" s="4"/>
      <c r="AH9" s="4"/>
    </row>
    <row r="10" spans="1:34" ht="20.25" customHeight="1">
      <c r="A10" s="85" t="s">
        <v>192</v>
      </c>
      <c r="B10" s="128">
        <v>16602.5</v>
      </c>
      <c r="C10" s="114" t="s">
        <v>436</v>
      </c>
      <c r="D10" s="90">
        <f t="shared" si="0"/>
        <v>79751.26</v>
      </c>
      <c r="E10" s="126">
        <v>73456.86</v>
      </c>
      <c r="F10" s="126">
        <v>0</v>
      </c>
      <c r="G10" s="126">
        <v>0</v>
      </c>
      <c r="H10" s="89">
        <v>6294.4</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0.25" customHeight="1">
      <c r="A11" s="85" t="s">
        <v>157</v>
      </c>
      <c r="B11" s="89">
        <v>10308.1</v>
      </c>
      <c r="C11" s="114" t="s">
        <v>235</v>
      </c>
      <c r="D11" s="90">
        <f t="shared" si="0"/>
        <v>142.78</v>
      </c>
      <c r="E11" s="126">
        <v>142.78</v>
      </c>
      <c r="F11" s="126">
        <v>0</v>
      </c>
      <c r="G11" s="126">
        <v>0</v>
      </c>
      <c r="H11" s="89">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0.25" customHeight="1">
      <c r="A12" s="85" t="s">
        <v>384</v>
      </c>
      <c r="B12" s="89">
        <v>0</v>
      </c>
      <c r="C12" s="114" t="s">
        <v>44</v>
      </c>
      <c r="D12" s="90">
        <f t="shared" si="0"/>
        <v>0</v>
      </c>
      <c r="E12" s="126">
        <v>0</v>
      </c>
      <c r="F12" s="126">
        <v>0</v>
      </c>
      <c r="G12" s="126">
        <v>0</v>
      </c>
      <c r="H12" s="89">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0.25" customHeight="1">
      <c r="A13" s="85" t="s">
        <v>396</v>
      </c>
      <c r="B13" s="89">
        <v>0</v>
      </c>
      <c r="C13" s="114" t="s">
        <v>65</v>
      </c>
      <c r="D13" s="90">
        <f t="shared" si="0"/>
        <v>0</v>
      </c>
      <c r="E13" s="126">
        <v>0</v>
      </c>
      <c r="F13" s="126">
        <v>0</v>
      </c>
      <c r="G13" s="126">
        <v>0</v>
      </c>
      <c r="H13" s="89">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0.25" customHeight="1">
      <c r="A14" s="85" t="s">
        <v>435</v>
      </c>
      <c r="B14" s="76">
        <v>6294.4</v>
      </c>
      <c r="C14" s="114" t="s">
        <v>15</v>
      </c>
      <c r="D14" s="90">
        <f t="shared" si="0"/>
        <v>2905.93</v>
      </c>
      <c r="E14" s="126">
        <v>2905.93</v>
      </c>
      <c r="F14" s="126">
        <v>0</v>
      </c>
      <c r="G14" s="126">
        <v>0</v>
      </c>
      <c r="H14" s="89">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0.25" customHeight="1">
      <c r="A15" s="77"/>
      <c r="B15" s="86"/>
      <c r="C15" s="75" t="s">
        <v>187</v>
      </c>
      <c r="D15" s="90">
        <f t="shared" si="0"/>
        <v>0</v>
      </c>
      <c r="E15" s="126">
        <v>0</v>
      </c>
      <c r="F15" s="126">
        <v>0</v>
      </c>
      <c r="G15" s="126">
        <v>0</v>
      </c>
      <c r="H15" s="89">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0.25" customHeight="1">
      <c r="A16" s="77"/>
      <c r="B16" s="89"/>
      <c r="C16" s="75" t="s">
        <v>38</v>
      </c>
      <c r="D16" s="90">
        <f t="shared" si="0"/>
        <v>1841.52</v>
      </c>
      <c r="E16" s="126">
        <v>1841.52</v>
      </c>
      <c r="F16" s="126">
        <v>0</v>
      </c>
      <c r="G16" s="126">
        <v>0</v>
      </c>
      <c r="H16" s="89">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0.25" customHeight="1">
      <c r="A17" s="115"/>
      <c r="B17" s="116"/>
      <c r="C17" s="114" t="s">
        <v>89</v>
      </c>
      <c r="D17" s="90">
        <f t="shared" si="0"/>
        <v>0</v>
      </c>
      <c r="E17" s="126">
        <v>0</v>
      </c>
      <c r="F17" s="126">
        <v>0</v>
      </c>
      <c r="G17" s="126">
        <v>0</v>
      </c>
      <c r="H17" s="89">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0.25" customHeight="1">
      <c r="A18" s="115"/>
      <c r="B18" s="116"/>
      <c r="C18" s="114" t="s">
        <v>102</v>
      </c>
      <c r="D18" s="90">
        <f t="shared" si="0"/>
        <v>0</v>
      </c>
      <c r="E18" s="126">
        <v>0</v>
      </c>
      <c r="F18" s="126">
        <v>0</v>
      </c>
      <c r="G18" s="126">
        <v>0</v>
      </c>
      <c r="H18" s="89">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0.25" customHeight="1">
      <c r="A19" s="115"/>
      <c r="B19" s="116"/>
      <c r="C19" s="114" t="s">
        <v>413</v>
      </c>
      <c r="D19" s="90">
        <f t="shared" si="0"/>
        <v>0</v>
      </c>
      <c r="E19" s="126">
        <v>0</v>
      </c>
      <c r="F19" s="126">
        <v>0</v>
      </c>
      <c r="G19" s="126">
        <v>0</v>
      </c>
      <c r="H19" s="89">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0.25" customHeight="1">
      <c r="A20" s="115"/>
      <c r="B20" s="117"/>
      <c r="C20" s="114" t="s">
        <v>231</v>
      </c>
      <c r="D20" s="90">
        <f t="shared" si="0"/>
        <v>0</v>
      </c>
      <c r="E20" s="126">
        <v>0</v>
      </c>
      <c r="F20" s="126">
        <v>0</v>
      </c>
      <c r="G20" s="126">
        <v>0</v>
      </c>
      <c r="H20" s="89">
        <v>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0.25" customHeight="1">
      <c r="A21" s="77"/>
      <c r="B21" s="86"/>
      <c r="C21" s="75" t="s">
        <v>240</v>
      </c>
      <c r="D21" s="90">
        <f t="shared" si="0"/>
        <v>0</v>
      </c>
      <c r="E21" s="126">
        <v>0</v>
      </c>
      <c r="F21" s="126">
        <v>0</v>
      </c>
      <c r="G21" s="126">
        <v>0</v>
      </c>
      <c r="H21" s="89">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0.25" customHeight="1">
      <c r="A22" s="77"/>
      <c r="B22" s="76"/>
      <c r="C22" s="75" t="s">
        <v>282</v>
      </c>
      <c r="D22" s="90">
        <f t="shared" si="0"/>
        <v>0</v>
      </c>
      <c r="E22" s="126">
        <v>0</v>
      </c>
      <c r="F22" s="126">
        <v>0</v>
      </c>
      <c r="G22" s="126">
        <v>0</v>
      </c>
      <c r="H22" s="89">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0.25" customHeight="1">
      <c r="A23" s="77"/>
      <c r="B23" s="76"/>
      <c r="C23" s="75" t="s">
        <v>274</v>
      </c>
      <c r="D23" s="90">
        <f t="shared" si="0"/>
        <v>0</v>
      </c>
      <c r="E23" s="126">
        <v>0</v>
      </c>
      <c r="F23" s="126">
        <v>0</v>
      </c>
      <c r="G23" s="126">
        <v>0</v>
      </c>
      <c r="H23" s="89">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0.25" customHeight="1">
      <c r="A24" s="77"/>
      <c r="B24" s="76"/>
      <c r="C24" s="75" t="s">
        <v>299</v>
      </c>
      <c r="D24" s="90">
        <f t="shared" si="0"/>
        <v>0</v>
      </c>
      <c r="E24" s="126">
        <v>0</v>
      </c>
      <c r="F24" s="126">
        <v>0</v>
      </c>
      <c r="G24" s="126">
        <v>0</v>
      </c>
      <c r="H24" s="89">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0.25" customHeight="1">
      <c r="A25" s="77"/>
      <c r="B25" s="76"/>
      <c r="C25" s="75" t="s">
        <v>104</v>
      </c>
      <c r="D25" s="90">
        <f t="shared" si="0"/>
        <v>0</v>
      </c>
      <c r="E25" s="126">
        <v>0</v>
      </c>
      <c r="F25" s="126">
        <v>0</v>
      </c>
      <c r="G25" s="126">
        <v>0</v>
      </c>
      <c r="H25" s="89">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0.25" customHeight="1">
      <c r="A26" s="75"/>
      <c r="B26" s="76"/>
      <c r="C26" s="75" t="s">
        <v>247</v>
      </c>
      <c r="D26" s="90">
        <f t="shared" si="0"/>
        <v>2420.72</v>
      </c>
      <c r="E26" s="126">
        <v>2420.72</v>
      </c>
      <c r="F26" s="126">
        <v>0</v>
      </c>
      <c r="G26" s="126">
        <v>0</v>
      </c>
      <c r="H26" s="89">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0.25" customHeight="1">
      <c r="A27" s="75"/>
      <c r="B27" s="76"/>
      <c r="C27" s="75" t="s">
        <v>292</v>
      </c>
      <c r="D27" s="90">
        <f t="shared" si="0"/>
        <v>0</v>
      </c>
      <c r="E27" s="126">
        <v>0</v>
      </c>
      <c r="F27" s="126">
        <v>0</v>
      </c>
      <c r="G27" s="126">
        <v>0</v>
      </c>
      <c r="H27" s="89">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0.25" customHeight="1">
      <c r="A28" s="75"/>
      <c r="B28" s="76"/>
      <c r="C28" s="75" t="s">
        <v>258</v>
      </c>
      <c r="D28" s="90">
        <f t="shared" si="0"/>
        <v>0</v>
      </c>
      <c r="E28" s="126">
        <v>0</v>
      </c>
      <c r="F28" s="126">
        <v>0</v>
      </c>
      <c r="G28" s="126">
        <v>0</v>
      </c>
      <c r="H28" s="89">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0.25" customHeight="1">
      <c r="A29" s="75"/>
      <c r="B29" s="76"/>
      <c r="C29" s="75" t="s">
        <v>147</v>
      </c>
      <c r="D29" s="90">
        <f t="shared" si="0"/>
        <v>0</v>
      </c>
      <c r="E29" s="126">
        <v>0</v>
      </c>
      <c r="F29" s="126">
        <v>0</v>
      </c>
      <c r="G29" s="126">
        <v>0</v>
      </c>
      <c r="H29" s="89">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0.25" customHeight="1">
      <c r="A30" s="75"/>
      <c r="B30" s="76"/>
      <c r="C30" s="75" t="s">
        <v>88</v>
      </c>
      <c r="D30" s="90">
        <f t="shared" si="0"/>
        <v>0</v>
      </c>
      <c r="E30" s="126">
        <v>0</v>
      </c>
      <c r="F30" s="126">
        <v>0</v>
      </c>
      <c r="G30" s="126">
        <v>0</v>
      </c>
      <c r="H30" s="89">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0.25" customHeight="1">
      <c r="A31" s="75"/>
      <c r="B31" s="76"/>
      <c r="C31" s="75" t="s">
        <v>103</v>
      </c>
      <c r="D31" s="90">
        <f t="shared" si="0"/>
        <v>0</v>
      </c>
      <c r="E31" s="126">
        <v>0</v>
      </c>
      <c r="F31" s="126">
        <v>0</v>
      </c>
      <c r="G31" s="126">
        <v>0</v>
      </c>
      <c r="H31" s="89">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0.25" customHeight="1">
      <c r="A32" s="75"/>
      <c r="B32" s="76"/>
      <c r="C32" s="75" t="s">
        <v>21</v>
      </c>
      <c r="D32" s="90">
        <f t="shared" si="0"/>
        <v>0</v>
      </c>
      <c r="E32" s="126">
        <v>0</v>
      </c>
      <c r="F32" s="126">
        <v>0</v>
      </c>
      <c r="G32" s="126">
        <v>0</v>
      </c>
      <c r="H32" s="89">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0.25" customHeight="1">
      <c r="A33" s="75"/>
      <c r="B33" s="76"/>
      <c r="C33" s="75" t="s">
        <v>179</v>
      </c>
      <c r="D33" s="90">
        <f t="shared" si="0"/>
        <v>0</v>
      </c>
      <c r="E33" s="126">
        <v>0</v>
      </c>
      <c r="F33" s="126">
        <v>0</v>
      </c>
      <c r="G33" s="126">
        <v>0</v>
      </c>
      <c r="H33" s="89">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0.25" customHeight="1">
      <c r="A34" s="75"/>
      <c r="B34" s="76"/>
      <c r="C34" s="75" t="s">
        <v>364</v>
      </c>
      <c r="D34" s="90">
        <f t="shared" si="0"/>
        <v>0</v>
      </c>
      <c r="E34" s="127">
        <v>0</v>
      </c>
      <c r="F34" s="127">
        <v>0</v>
      </c>
      <c r="G34" s="127">
        <v>0</v>
      </c>
      <c r="H34" s="76">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0.25" customHeight="1">
      <c r="A35" s="73"/>
      <c r="B35" s="78"/>
      <c r="C35" s="73"/>
      <c r="D35" s="78"/>
      <c r="E35" s="87"/>
      <c r="F35" s="87"/>
      <c r="G35" s="87"/>
      <c r="H35" s="87"/>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0.25" customHeight="1">
      <c r="A36" s="75"/>
      <c r="B36" s="76"/>
      <c r="C36" s="75" t="s">
        <v>335</v>
      </c>
      <c r="D36" s="90">
        <f>SUM(E36:H36)</f>
        <v>0</v>
      </c>
      <c r="E36" s="127">
        <v>0</v>
      </c>
      <c r="F36" s="127">
        <v>0</v>
      </c>
      <c r="G36" s="127">
        <v>0</v>
      </c>
      <c r="H36" s="76">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0.25" customHeight="1">
      <c r="A37" s="75"/>
      <c r="B37" s="79"/>
      <c r="C37" s="75"/>
      <c r="D37" s="78"/>
      <c r="E37" s="88"/>
      <c r="F37" s="88"/>
      <c r="G37" s="88"/>
      <c r="H37" s="88"/>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ht="20.25" customHeight="1">
      <c r="A38" s="73" t="s">
        <v>325</v>
      </c>
      <c r="B38" s="79">
        <f>SUM(B6,B10)</f>
        <v>87062.21</v>
      </c>
      <c r="C38" s="73" t="s">
        <v>214</v>
      </c>
      <c r="D38" s="90">
        <f>SUM(E38:H38)</f>
        <v>87062.20999999999</v>
      </c>
      <c r="E38" s="78">
        <f>SUM(E7:E36)</f>
        <v>80767.81</v>
      </c>
      <c r="F38" s="78">
        <f>SUM(F7:F36)</f>
        <v>0</v>
      </c>
      <c r="G38" s="78">
        <f>SUM(G7:G36)</f>
        <v>0</v>
      </c>
      <c r="H38" s="78">
        <f>SUM(H7:H36)</f>
        <v>6294.4</v>
      </c>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ht="20.25" customHeight="1">
      <c r="A39" s="8"/>
      <c r="B39" s="9"/>
      <c r="C39" s="10"/>
      <c r="D39" s="10"/>
      <c r="E39" s="10"/>
      <c r="F39" s="10"/>
      <c r="G39" s="10"/>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sheetData>
  <sheetProtection/>
  <mergeCells count="1">
    <mergeCell ref="A2:H2"/>
  </mergeCells>
  <printOptions horizontalCentered="1" verticalCentered="1"/>
  <pageMargins left="0.5905511811023622" right="0.5905511811023622" top="0.5905511811023622" bottom="0.5905511811023622" header="0" footer="0"/>
  <pageSetup fitToHeight="1" fitToWidth="1" horizontalDpi="300" verticalDpi="300" orientation="landscape" paperSize="9" scale="64"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P101"/>
  <sheetViews>
    <sheetView showGridLines="0" showZeros="0" zoomScalePageLayoutView="0" workbookViewId="0" topLeftCell="A1">
      <selection activeCell="D2" sqref="D2"/>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26" width="10" style="0" bestFit="1" customWidth="1"/>
    <col min="27" max="35" width="8.33203125" style="0" customWidth="1"/>
    <col min="36" max="38" width="9.16015625" style="0" customWidth="1"/>
    <col min="39" max="41" width="8.33203125" style="0" customWidth="1"/>
    <col min="42" max="80" width="10.66015625" style="0" customWidth="1"/>
    <col min="81" max="81" width="9.33203125" style="0" customWidth="1"/>
    <col min="82" max="146" width="10.66015625" style="0" customWidth="1"/>
  </cols>
  <sheetData>
    <row r="1" spans="1:146" ht="19.5" customHeight="1">
      <c r="A1" s="28"/>
      <c r="B1" s="21"/>
      <c r="C1" s="21"/>
      <c r="D1" s="21"/>
      <c r="E1" s="21"/>
      <c r="F1" s="21"/>
      <c r="G1" s="21"/>
      <c r="H1" s="21"/>
      <c r="I1" s="21"/>
      <c r="J1" s="21"/>
      <c r="K1" s="21"/>
      <c r="L1" s="21"/>
      <c r="M1" s="21"/>
      <c r="N1" s="21"/>
      <c r="P1" s="1"/>
      <c r="Q1" s="1"/>
      <c r="R1" s="1"/>
      <c r="S1" s="1"/>
      <c r="T1" s="1"/>
      <c r="U1" s="1"/>
      <c r="V1" s="1"/>
      <c r="W1" s="1"/>
      <c r="X1" s="1"/>
      <c r="Y1" s="1"/>
      <c r="Z1" s="1"/>
      <c r="AA1" s="1"/>
      <c r="AB1" s="1"/>
      <c r="AC1" s="1"/>
      <c r="AD1" s="1"/>
      <c r="AE1" s="1"/>
      <c r="AF1" s="1"/>
      <c r="AG1" s="1"/>
      <c r="AH1" s="1"/>
      <c r="AI1" s="1"/>
      <c r="AJ1" s="1"/>
      <c r="AK1" s="1"/>
      <c r="AL1" s="1"/>
      <c r="AO1" s="22" t="s">
        <v>234</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row>
    <row r="2" spans="1:146" ht="19.5" customHeight="1">
      <c r="A2" s="50" t="s">
        <v>425</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row>
    <row r="3" spans="1:146" ht="19.5" customHeight="1">
      <c r="A3" s="51" t="s">
        <v>386</v>
      </c>
      <c r="B3" s="51"/>
      <c r="C3" s="51"/>
      <c r="D3" s="51"/>
      <c r="E3" s="23"/>
      <c r="F3" s="23"/>
      <c r="G3" s="23"/>
      <c r="H3" s="23"/>
      <c r="I3" s="23"/>
      <c r="J3" s="23"/>
      <c r="K3" s="23"/>
      <c r="L3" s="23"/>
      <c r="M3" s="23"/>
      <c r="N3" s="23"/>
      <c r="P3" s="102"/>
      <c r="Q3" s="102"/>
      <c r="R3" s="102"/>
      <c r="S3" s="102"/>
      <c r="T3" s="102"/>
      <c r="U3" s="102"/>
      <c r="V3" s="102"/>
      <c r="W3" s="102"/>
      <c r="X3" s="102"/>
      <c r="Y3" s="102"/>
      <c r="Z3" s="102"/>
      <c r="AA3" s="102"/>
      <c r="AB3" s="102"/>
      <c r="AC3" s="102"/>
      <c r="AD3" s="102"/>
      <c r="AE3" s="102"/>
      <c r="AF3" s="102"/>
      <c r="AG3" s="102"/>
      <c r="AH3" s="102"/>
      <c r="AI3" s="103"/>
      <c r="AJ3" s="103"/>
      <c r="AK3" s="103"/>
      <c r="AL3" s="103"/>
      <c r="AO3" s="19" t="s">
        <v>219</v>
      </c>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row>
    <row r="4" spans="1:146" ht="19.5" customHeight="1">
      <c r="A4" s="61" t="s">
        <v>97</v>
      </c>
      <c r="B4" s="61"/>
      <c r="C4" s="113"/>
      <c r="D4" s="104"/>
      <c r="E4" s="177" t="s">
        <v>337</v>
      </c>
      <c r="F4" s="105" t="s">
        <v>47</v>
      </c>
      <c r="G4" s="100"/>
      <c r="H4" s="100"/>
      <c r="I4" s="100"/>
      <c r="J4" s="100"/>
      <c r="K4" s="100"/>
      <c r="L4" s="100"/>
      <c r="M4" s="100"/>
      <c r="N4" s="100"/>
      <c r="O4" s="96"/>
      <c r="P4" s="98" t="s">
        <v>62</v>
      </c>
      <c r="Q4" s="100"/>
      <c r="R4" s="100"/>
      <c r="S4" s="100"/>
      <c r="T4" s="100"/>
      <c r="U4" s="100"/>
      <c r="V4" s="96"/>
      <c r="W4" s="99"/>
      <c r="X4" s="99"/>
      <c r="Y4" s="99"/>
      <c r="Z4" s="98" t="s">
        <v>215</v>
      </c>
      <c r="AA4" s="100"/>
      <c r="AB4" s="100"/>
      <c r="AC4" s="100"/>
      <c r="AD4" s="100"/>
      <c r="AE4" s="100"/>
      <c r="AF4" s="100"/>
      <c r="AG4" s="100"/>
      <c r="AH4" s="100"/>
      <c r="AI4" s="100"/>
      <c r="AJ4" s="100"/>
      <c r="AK4" s="100"/>
      <c r="AL4" s="100"/>
      <c r="AM4" s="100"/>
      <c r="AN4" s="100"/>
      <c r="AO4" s="100"/>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row>
    <row r="5" spans="1:146" ht="19.5" customHeight="1">
      <c r="A5" s="92" t="s">
        <v>431</v>
      </c>
      <c r="B5" s="92"/>
      <c r="C5" s="161" t="s">
        <v>181</v>
      </c>
      <c r="D5" s="161" t="s">
        <v>165</v>
      </c>
      <c r="E5" s="177"/>
      <c r="F5" s="175" t="s">
        <v>92</v>
      </c>
      <c r="G5" s="106" t="s">
        <v>54</v>
      </c>
      <c r="H5" s="107"/>
      <c r="I5" s="107"/>
      <c r="J5" s="106" t="s">
        <v>409</v>
      </c>
      <c r="K5" s="107"/>
      <c r="L5" s="107"/>
      <c r="M5" s="106" t="s">
        <v>362</v>
      </c>
      <c r="N5" s="107"/>
      <c r="O5" s="108"/>
      <c r="P5" s="175" t="s">
        <v>92</v>
      </c>
      <c r="Q5" s="106" t="s">
        <v>54</v>
      </c>
      <c r="R5" s="107"/>
      <c r="S5" s="107"/>
      <c r="T5" s="106" t="s">
        <v>409</v>
      </c>
      <c r="U5" s="107"/>
      <c r="V5" s="108"/>
      <c r="W5" s="118" t="s">
        <v>349</v>
      </c>
      <c r="X5" s="118"/>
      <c r="Y5" s="118"/>
      <c r="Z5" s="175" t="s">
        <v>92</v>
      </c>
      <c r="AA5" s="106" t="s">
        <v>54</v>
      </c>
      <c r="AB5" s="107"/>
      <c r="AC5" s="107"/>
      <c r="AD5" s="106" t="s">
        <v>409</v>
      </c>
      <c r="AE5" s="107"/>
      <c r="AF5" s="107"/>
      <c r="AG5" s="106" t="s">
        <v>362</v>
      </c>
      <c r="AH5" s="107"/>
      <c r="AI5" s="107"/>
      <c r="AJ5" s="106" t="s">
        <v>289</v>
      </c>
      <c r="AK5" s="107"/>
      <c r="AL5" s="107"/>
      <c r="AM5" s="106" t="s">
        <v>33</v>
      </c>
      <c r="AN5" s="107"/>
      <c r="AO5" s="107"/>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row>
    <row r="6" spans="1:146" ht="29.25" customHeight="1">
      <c r="A6" s="94" t="s">
        <v>172</v>
      </c>
      <c r="B6" s="94" t="s">
        <v>300</v>
      </c>
      <c r="C6" s="162"/>
      <c r="D6" s="162"/>
      <c r="E6" s="178"/>
      <c r="F6" s="176"/>
      <c r="G6" s="109" t="s">
        <v>232</v>
      </c>
      <c r="H6" s="95" t="s">
        <v>42</v>
      </c>
      <c r="I6" s="95" t="s">
        <v>259</v>
      </c>
      <c r="J6" s="109" t="s">
        <v>232</v>
      </c>
      <c r="K6" s="95" t="s">
        <v>42</v>
      </c>
      <c r="L6" s="95" t="s">
        <v>259</v>
      </c>
      <c r="M6" s="109" t="s">
        <v>232</v>
      </c>
      <c r="N6" s="95" t="s">
        <v>42</v>
      </c>
      <c r="O6" s="93" t="s">
        <v>259</v>
      </c>
      <c r="P6" s="176"/>
      <c r="Q6" s="109" t="s">
        <v>232</v>
      </c>
      <c r="R6" s="94" t="s">
        <v>42</v>
      </c>
      <c r="S6" s="94" t="s">
        <v>259</v>
      </c>
      <c r="T6" s="109" t="s">
        <v>232</v>
      </c>
      <c r="U6" s="94" t="s">
        <v>42</v>
      </c>
      <c r="V6" s="93" t="s">
        <v>259</v>
      </c>
      <c r="W6" s="94" t="s">
        <v>232</v>
      </c>
      <c r="X6" s="94" t="s">
        <v>42</v>
      </c>
      <c r="Y6" s="94" t="s">
        <v>259</v>
      </c>
      <c r="Z6" s="176"/>
      <c r="AA6" s="109" t="s">
        <v>232</v>
      </c>
      <c r="AB6" s="94" t="s">
        <v>42</v>
      </c>
      <c r="AC6" s="94" t="s">
        <v>259</v>
      </c>
      <c r="AD6" s="109" t="s">
        <v>232</v>
      </c>
      <c r="AE6" s="94" t="s">
        <v>42</v>
      </c>
      <c r="AF6" s="94" t="s">
        <v>259</v>
      </c>
      <c r="AG6" s="109" t="s">
        <v>232</v>
      </c>
      <c r="AH6" s="95" t="s">
        <v>42</v>
      </c>
      <c r="AI6" s="95" t="s">
        <v>259</v>
      </c>
      <c r="AJ6" s="109" t="s">
        <v>232</v>
      </c>
      <c r="AK6" s="95" t="s">
        <v>42</v>
      </c>
      <c r="AL6" s="95" t="s">
        <v>259</v>
      </c>
      <c r="AM6" s="109" t="s">
        <v>232</v>
      </c>
      <c r="AN6" s="95" t="s">
        <v>42</v>
      </c>
      <c r="AO6" s="95" t="s">
        <v>259</v>
      </c>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row>
    <row r="7" spans="1:146" ht="19.5" customHeight="1">
      <c r="A7" s="119"/>
      <c r="B7" s="119"/>
      <c r="C7" s="119"/>
      <c r="D7" s="119" t="s">
        <v>92</v>
      </c>
      <c r="E7" s="121">
        <v>87062.21000000002</v>
      </c>
      <c r="F7" s="121">
        <v>70401.32000000002</v>
      </c>
      <c r="G7" s="121">
        <v>70401.32000000002</v>
      </c>
      <c r="H7" s="121">
        <v>26022.32</v>
      </c>
      <c r="I7" s="122">
        <v>44379</v>
      </c>
      <c r="J7" s="120">
        <v>0</v>
      </c>
      <c r="K7" s="121">
        <v>0</v>
      </c>
      <c r="L7" s="122">
        <v>0</v>
      </c>
      <c r="M7" s="120">
        <v>0</v>
      </c>
      <c r="N7" s="121">
        <v>0</v>
      </c>
      <c r="O7" s="122">
        <v>0</v>
      </c>
      <c r="P7" s="120">
        <v>58.39</v>
      </c>
      <c r="Q7" s="121">
        <v>58.39</v>
      </c>
      <c r="R7" s="121">
        <v>0</v>
      </c>
      <c r="S7" s="122">
        <v>58.39</v>
      </c>
      <c r="T7" s="120">
        <v>0</v>
      </c>
      <c r="U7" s="121">
        <v>0</v>
      </c>
      <c r="V7" s="121">
        <v>0</v>
      </c>
      <c r="W7" s="122">
        <v>0</v>
      </c>
      <c r="X7" s="120">
        <v>0</v>
      </c>
      <c r="Y7" s="122">
        <v>0</v>
      </c>
      <c r="Z7" s="120">
        <v>16602.5</v>
      </c>
      <c r="AA7" s="121">
        <v>6985.65</v>
      </c>
      <c r="AB7" s="121">
        <v>0</v>
      </c>
      <c r="AC7" s="122">
        <v>6985.65</v>
      </c>
      <c r="AD7" s="120">
        <v>0</v>
      </c>
      <c r="AE7" s="121">
        <v>0</v>
      </c>
      <c r="AF7" s="122">
        <v>0</v>
      </c>
      <c r="AG7" s="120">
        <v>0</v>
      </c>
      <c r="AH7" s="121">
        <v>0</v>
      </c>
      <c r="AI7" s="122">
        <v>0</v>
      </c>
      <c r="AJ7" s="120">
        <v>3322.45</v>
      </c>
      <c r="AK7" s="121">
        <v>0</v>
      </c>
      <c r="AL7" s="122">
        <v>3322.45</v>
      </c>
      <c r="AM7" s="120">
        <v>6294.4</v>
      </c>
      <c r="AN7" s="121">
        <v>0</v>
      </c>
      <c r="AO7" s="122">
        <v>6294.4</v>
      </c>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row>
    <row r="8" spans="1:146" ht="19.5" customHeight="1">
      <c r="A8" s="119"/>
      <c r="B8" s="119"/>
      <c r="C8" s="119"/>
      <c r="D8" s="119" t="s">
        <v>341</v>
      </c>
      <c r="E8" s="121">
        <v>85254.47000000003</v>
      </c>
      <c r="F8" s="121">
        <v>68593.58000000003</v>
      </c>
      <c r="G8" s="121">
        <v>68593.58000000003</v>
      </c>
      <c r="H8" s="121">
        <v>24214.58</v>
      </c>
      <c r="I8" s="122">
        <v>44379</v>
      </c>
      <c r="J8" s="120">
        <v>0</v>
      </c>
      <c r="K8" s="121">
        <v>0</v>
      </c>
      <c r="L8" s="122">
        <v>0</v>
      </c>
      <c r="M8" s="120">
        <v>0</v>
      </c>
      <c r="N8" s="121">
        <v>0</v>
      </c>
      <c r="O8" s="122">
        <v>0</v>
      </c>
      <c r="P8" s="120">
        <v>58.39</v>
      </c>
      <c r="Q8" s="121">
        <v>58.39</v>
      </c>
      <c r="R8" s="121">
        <v>0</v>
      </c>
      <c r="S8" s="122">
        <v>58.39</v>
      </c>
      <c r="T8" s="120">
        <v>0</v>
      </c>
      <c r="U8" s="121">
        <v>0</v>
      </c>
      <c r="V8" s="121">
        <v>0</v>
      </c>
      <c r="W8" s="122">
        <v>0</v>
      </c>
      <c r="X8" s="120">
        <v>0</v>
      </c>
      <c r="Y8" s="122">
        <v>0</v>
      </c>
      <c r="Z8" s="120">
        <v>16602.5</v>
      </c>
      <c r="AA8" s="121">
        <v>6985.65</v>
      </c>
      <c r="AB8" s="121">
        <v>0</v>
      </c>
      <c r="AC8" s="122">
        <v>6985.65</v>
      </c>
      <c r="AD8" s="120">
        <v>0</v>
      </c>
      <c r="AE8" s="121">
        <v>0</v>
      </c>
      <c r="AF8" s="122">
        <v>0</v>
      </c>
      <c r="AG8" s="120">
        <v>0</v>
      </c>
      <c r="AH8" s="121">
        <v>0</v>
      </c>
      <c r="AI8" s="122">
        <v>0</v>
      </c>
      <c r="AJ8" s="120">
        <v>3322.45</v>
      </c>
      <c r="AK8" s="121">
        <v>0</v>
      </c>
      <c r="AL8" s="122">
        <v>3322.45</v>
      </c>
      <c r="AM8" s="120">
        <v>6294.4</v>
      </c>
      <c r="AN8" s="121">
        <v>0</v>
      </c>
      <c r="AO8" s="122">
        <v>6294.4</v>
      </c>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row>
    <row r="9" spans="1:146" ht="19.5" customHeight="1">
      <c r="A9" s="119"/>
      <c r="B9" s="119"/>
      <c r="C9" s="119"/>
      <c r="D9" s="119" t="s">
        <v>314</v>
      </c>
      <c r="E9" s="121">
        <v>68719.53</v>
      </c>
      <c r="F9" s="121">
        <v>52638.91</v>
      </c>
      <c r="G9" s="121">
        <v>52638.91</v>
      </c>
      <c r="H9" s="121">
        <v>20281.91</v>
      </c>
      <c r="I9" s="122">
        <v>32357</v>
      </c>
      <c r="J9" s="120">
        <v>0</v>
      </c>
      <c r="K9" s="121">
        <v>0</v>
      </c>
      <c r="L9" s="122">
        <v>0</v>
      </c>
      <c r="M9" s="120">
        <v>0</v>
      </c>
      <c r="N9" s="121">
        <v>0</v>
      </c>
      <c r="O9" s="122">
        <v>0</v>
      </c>
      <c r="P9" s="120">
        <v>58.39</v>
      </c>
      <c r="Q9" s="121">
        <v>58.39</v>
      </c>
      <c r="R9" s="121">
        <v>0</v>
      </c>
      <c r="S9" s="122">
        <v>58.39</v>
      </c>
      <c r="T9" s="120">
        <v>0</v>
      </c>
      <c r="U9" s="121">
        <v>0</v>
      </c>
      <c r="V9" s="121">
        <v>0</v>
      </c>
      <c r="W9" s="122">
        <v>0</v>
      </c>
      <c r="X9" s="120">
        <v>0</v>
      </c>
      <c r="Y9" s="122">
        <v>0</v>
      </c>
      <c r="Z9" s="120">
        <v>16022.23</v>
      </c>
      <c r="AA9" s="121">
        <v>6405.38</v>
      </c>
      <c r="AB9" s="121">
        <v>0</v>
      </c>
      <c r="AC9" s="122">
        <v>6405.38</v>
      </c>
      <c r="AD9" s="120">
        <v>0</v>
      </c>
      <c r="AE9" s="121">
        <v>0</v>
      </c>
      <c r="AF9" s="122">
        <v>0</v>
      </c>
      <c r="AG9" s="120">
        <v>0</v>
      </c>
      <c r="AH9" s="121">
        <v>0</v>
      </c>
      <c r="AI9" s="122">
        <v>0</v>
      </c>
      <c r="AJ9" s="120">
        <v>3322.45</v>
      </c>
      <c r="AK9" s="121">
        <v>0</v>
      </c>
      <c r="AL9" s="122">
        <v>3322.45</v>
      </c>
      <c r="AM9" s="120">
        <v>6294.4</v>
      </c>
      <c r="AN9" s="121">
        <v>0</v>
      </c>
      <c r="AO9" s="122">
        <v>6294.4</v>
      </c>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row>
    <row r="10" spans="1:146" ht="19.5" customHeight="1">
      <c r="A10" s="119"/>
      <c r="B10" s="119"/>
      <c r="C10" s="119"/>
      <c r="D10" s="119" t="s">
        <v>254</v>
      </c>
      <c r="E10" s="121">
        <v>15853.33</v>
      </c>
      <c r="F10" s="121">
        <v>15853.33</v>
      </c>
      <c r="G10" s="121">
        <v>15853.33</v>
      </c>
      <c r="H10" s="121">
        <v>15853.33</v>
      </c>
      <c r="I10" s="122">
        <v>0</v>
      </c>
      <c r="J10" s="120">
        <v>0</v>
      </c>
      <c r="K10" s="121">
        <v>0</v>
      </c>
      <c r="L10" s="122">
        <v>0</v>
      </c>
      <c r="M10" s="120">
        <v>0</v>
      </c>
      <c r="N10" s="121">
        <v>0</v>
      </c>
      <c r="O10" s="122">
        <v>0</v>
      </c>
      <c r="P10" s="120">
        <v>0</v>
      </c>
      <c r="Q10" s="121">
        <v>0</v>
      </c>
      <c r="R10" s="121">
        <v>0</v>
      </c>
      <c r="S10" s="122">
        <v>0</v>
      </c>
      <c r="T10" s="120">
        <v>0</v>
      </c>
      <c r="U10" s="121">
        <v>0</v>
      </c>
      <c r="V10" s="121">
        <v>0</v>
      </c>
      <c r="W10" s="122">
        <v>0</v>
      </c>
      <c r="X10" s="120">
        <v>0</v>
      </c>
      <c r="Y10" s="122">
        <v>0</v>
      </c>
      <c r="Z10" s="120">
        <v>0</v>
      </c>
      <c r="AA10" s="121">
        <v>0</v>
      </c>
      <c r="AB10" s="121">
        <v>0</v>
      </c>
      <c r="AC10" s="122">
        <v>0</v>
      </c>
      <c r="AD10" s="120">
        <v>0</v>
      </c>
      <c r="AE10" s="121">
        <v>0</v>
      </c>
      <c r="AF10" s="122">
        <v>0</v>
      </c>
      <c r="AG10" s="120">
        <v>0</v>
      </c>
      <c r="AH10" s="121">
        <v>0</v>
      </c>
      <c r="AI10" s="122">
        <v>0</v>
      </c>
      <c r="AJ10" s="120">
        <v>0</v>
      </c>
      <c r="AK10" s="121">
        <v>0</v>
      </c>
      <c r="AL10" s="122">
        <v>0</v>
      </c>
      <c r="AM10" s="120">
        <v>0</v>
      </c>
      <c r="AN10" s="121">
        <v>0</v>
      </c>
      <c r="AO10" s="122">
        <v>0</v>
      </c>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row>
    <row r="11" spans="1:146" ht="19.5" customHeight="1">
      <c r="A11" s="119" t="s">
        <v>134</v>
      </c>
      <c r="B11" s="119" t="s">
        <v>327</v>
      </c>
      <c r="C11" s="119" t="s">
        <v>31</v>
      </c>
      <c r="D11" s="119" t="s">
        <v>85</v>
      </c>
      <c r="E11" s="121">
        <v>10076.42</v>
      </c>
      <c r="F11" s="121">
        <v>10076.42</v>
      </c>
      <c r="G11" s="121">
        <v>10076.42</v>
      </c>
      <c r="H11" s="121">
        <v>10076.42</v>
      </c>
      <c r="I11" s="122">
        <v>0</v>
      </c>
      <c r="J11" s="120">
        <v>0</v>
      </c>
      <c r="K11" s="121">
        <v>0</v>
      </c>
      <c r="L11" s="122">
        <v>0</v>
      </c>
      <c r="M11" s="120">
        <v>0</v>
      </c>
      <c r="N11" s="121">
        <v>0</v>
      </c>
      <c r="O11" s="122">
        <v>0</v>
      </c>
      <c r="P11" s="120">
        <v>0</v>
      </c>
      <c r="Q11" s="121">
        <v>0</v>
      </c>
      <c r="R11" s="121">
        <v>0</v>
      </c>
      <c r="S11" s="122">
        <v>0</v>
      </c>
      <c r="T11" s="120">
        <v>0</v>
      </c>
      <c r="U11" s="121">
        <v>0</v>
      </c>
      <c r="V11" s="121">
        <v>0</v>
      </c>
      <c r="W11" s="122">
        <v>0</v>
      </c>
      <c r="X11" s="120">
        <v>0</v>
      </c>
      <c r="Y11" s="122">
        <v>0</v>
      </c>
      <c r="Z11" s="120">
        <v>0</v>
      </c>
      <c r="AA11" s="121">
        <v>0</v>
      </c>
      <c r="AB11" s="121">
        <v>0</v>
      </c>
      <c r="AC11" s="122">
        <v>0</v>
      </c>
      <c r="AD11" s="120">
        <v>0</v>
      </c>
      <c r="AE11" s="121">
        <v>0</v>
      </c>
      <c r="AF11" s="122">
        <v>0</v>
      </c>
      <c r="AG11" s="120">
        <v>0</v>
      </c>
      <c r="AH11" s="121">
        <v>0</v>
      </c>
      <c r="AI11" s="122">
        <v>0</v>
      </c>
      <c r="AJ11" s="120">
        <v>0</v>
      </c>
      <c r="AK11" s="121">
        <v>0</v>
      </c>
      <c r="AL11" s="122">
        <v>0</v>
      </c>
      <c r="AM11" s="120">
        <v>0</v>
      </c>
      <c r="AN11" s="121">
        <v>0</v>
      </c>
      <c r="AO11" s="122">
        <v>0</v>
      </c>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row>
    <row r="12" spans="1:146" ht="19.5" customHeight="1">
      <c r="A12" s="119" t="s">
        <v>134</v>
      </c>
      <c r="B12" s="119" t="s">
        <v>222</v>
      </c>
      <c r="C12" s="119" t="s">
        <v>31</v>
      </c>
      <c r="D12" s="119" t="s">
        <v>57</v>
      </c>
      <c r="E12" s="121">
        <v>3243.43</v>
      </c>
      <c r="F12" s="121">
        <v>3243.43</v>
      </c>
      <c r="G12" s="121">
        <v>3243.43</v>
      </c>
      <c r="H12" s="121">
        <v>3243.43</v>
      </c>
      <c r="I12" s="122">
        <v>0</v>
      </c>
      <c r="J12" s="120">
        <v>0</v>
      </c>
      <c r="K12" s="121">
        <v>0</v>
      </c>
      <c r="L12" s="122">
        <v>0</v>
      </c>
      <c r="M12" s="120">
        <v>0</v>
      </c>
      <c r="N12" s="121">
        <v>0</v>
      </c>
      <c r="O12" s="122">
        <v>0</v>
      </c>
      <c r="P12" s="120">
        <v>0</v>
      </c>
      <c r="Q12" s="121">
        <v>0</v>
      </c>
      <c r="R12" s="121">
        <v>0</v>
      </c>
      <c r="S12" s="122">
        <v>0</v>
      </c>
      <c r="T12" s="120">
        <v>0</v>
      </c>
      <c r="U12" s="121">
        <v>0</v>
      </c>
      <c r="V12" s="121">
        <v>0</v>
      </c>
      <c r="W12" s="122">
        <v>0</v>
      </c>
      <c r="X12" s="120">
        <v>0</v>
      </c>
      <c r="Y12" s="122">
        <v>0</v>
      </c>
      <c r="Z12" s="120">
        <v>0</v>
      </c>
      <c r="AA12" s="121">
        <v>0</v>
      </c>
      <c r="AB12" s="121">
        <v>0</v>
      </c>
      <c r="AC12" s="122">
        <v>0</v>
      </c>
      <c r="AD12" s="120">
        <v>0</v>
      </c>
      <c r="AE12" s="121">
        <v>0</v>
      </c>
      <c r="AF12" s="122">
        <v>0</v>
      </c>
      <c r="AG12" s="120">
        <v>0</v>
      </c>
      <c r="AH12" s="121">
        <v>0</v>
      </c>
      <c r="AI12" s="122">
        <v>0</v>
      </c>
      <c r="AJ12" s="120">
        <v>0</v>
      </c>
      <c r="AK12" s="121">
        <v>0</v>
      </c>
      <c r="AL12" s="122">
        <v>0</v>
      </c>
      <c r="AM12" s="120">
        <v>0</v>
      </c>
      <c r="AN12" s="121">
        <v>0</v>
      </c>
      <c r="AO12" s="122">
        <v>0</v>
      </c>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row>
    <row r="13" spans="1:146" ht="19.5" customHeight="1">
      <c r="A13" s="119" t="s">
        <v>134</v>
      </c>
      <c r="B13" s="119" t="s">
        <v>110</v>
      </c>
      <c r="C13" s="119" t="s">
        <v>31</v>
      </c>
      <c r="D13" s="119" t="s">
        <v>148</v>
      </c>
      <c r="E13" s="121">
        <v>1430.63</v>
      </c>
      <c r="F13" s="121">
        <v>1430.63</v>
      </c>
      <c r="G13" s="121">
        <v>1430.63</v>
      </c>
      <c r="H13" s="121">
        <v>1430.63</v>
      </c>
      <c r="I13" s="122">
        <v>0</v>
      </c>
      <c r="J13" s="120">
        <v>0</v>
      </c>
      <c r="K13" s="121">
        <v>0</v>
      </c>
      <c r="L13" s="122">
        <v>0</v>
      </c>
      <c r="M13" s="120">
        <v>0</v>
      </c>
      <c r="N13" s="121">
        <v>0</v>
      </c>
      <c r="O13" s="122">
        <v>0</v>
      </c>
      <c r="P13" s="120">
        <v>0</v>
      </c>
      <c r="Q13" s="121">
        <v>0</v>
      </c>
      <c r="R13" s="121">
        <v>0</v>
      </c>
      <c r="S13" s="122">
        <v>0</v>
      </c>
      <c r="T13" s="120">
        <v>0</v>
      </c>
      <c r="U13" s="121">
        <v>0</v>
      </c>
      <c r="V13" s="121">
        <v>0</v>
      </c>
      <c r="W13" s="122">
        <v>0</v>
      </c>
      <c r="X13" s="120">
        <v>0</v>
      </c>
      <c r="Y13" s="122">
        <v>0</v>
      </c>
      <c r="Z13" s="120">
        <v>0</v>
      </c>
      <c r="AA13" s="121">
        <v>0</v>
      </c>
      <c r="AB13" s="121">
        <v>0</v>
      </c>
      <c r="AC13" s="122">
        <v>0</v>
      </c>
      <c r="AD13" s="120">
        <v>0</v>
      </c>
      <c r="AE13" s="121">
        <v>0</v>
      </c>
      <c r="AF13" s="122">
        <v>0</v>
      </c>
      <c r="AG13" s="120">
        <v>0</v>
      </c>
      <c r="AH13" s="121">
        <v>0</v>
      </c>
      <c r="AI13" s="122">
        <v>0</v>
      </c>
      <c r="AJ13" s="120">
        <v>0</v>
      </c>
      <c r="AK13" s="121">
        <v>0</v>
      </c>
      <c r="AL13" s="122">
        <v>0</v>
      </c>
      <c r="AM13" s="120">
        <v>0</v>
      </c>
      <c r="AN13" s="121">
        <v>0</v>
      </c>
      <c r="AO13" s="122">
        <v>0</v>
      </c>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row>
    <row r="14" spans="1:146" ht="19.5" customHeight="1">
      <c r="A14" s="119" t="s">
        <v>134</v>
      </c>
      <c r="B14" s="119" t="s">
        <v>30</v>
      </c>
      <c r="C14" s="119" t="s">
        <v>31</v>
      </c>
      <c r="D14" s="119" t="s">
        <v>243</v>
      </c>
      <c r="E14" s="121">
        <v>1102.85</v>
      </c>
      <c r="F14" s="121">
        <v>1102.85</v>
      </c>
      <c r="G14" s="121">
        <v>1102.85</v>
      </c>
      <c r="H14" s="121">
        <v>1102.85</v>
      </c>
      <c r="I14" s="122">
        <v>0</v>
      </c>
      <c r="J14" s="120">
        <v>0</v>
      </c>
      <c r="K14" s="121">
        <v>0</v>
      </c>
      <c r="L14" s="122">
        <v>0</v>
      </c>
      <c r="M14" s="120">
        <v>0</v>
      </c>
      <c r="N14" s="121">
        <v>0</v>
      </c>
      <c r="O14" s="122">
        <v>0</v>
      </c>
      <c r="P14" s="120">
        <v>0</v>
      </c>
      <c r="Q14" s="121">
        <v>0</v>
      </c>
      <c r="R14" s="121">
        <v>0</v>
      </c>
      <c r="S14" s="122">
        <v>0</v>
      </c>
      <c r="T14" s="120">
        <v>0</v>
      </c>
      <c r="U14" s="121">
        <v>0</v>
      </c>
      <c r="V14" s="121">
        <v>0</v>
      </c>
      <c r="W14" s="122">
        <v>0</v>
      </c>
      <c r="X14" s="120">
        <v>0</v>
      </c>
      <c r="Y14" s="122">
        <v>0</v>
      </c>
      <c r="Z14" s="120">
        <v>0</v>
      </c>
      <c r="AA14" s="121">
        <v>0</v>
      </c>
      <c r="AB14" s="121">
        <v>0</v>
      </c>
      <c r="AC14" s="122">
        <v>0</v>
      </c>
      <c r="AD14" s="120">
        <v>0</v>
      </c>
      <c r="AE14" s="121">
        <v>0</v>
      </c>
      <c r="AF14" s="122">
        <v>0</v>
      </c>
      <c r="AG14" s="120">
        <v>0</v>
      </c>
      <c r="AH14" s="121">
        <v>0</v>
      </c>
      <c r="AI14" s="122">
        <v>0</v>
      </c>
      <c r="AJ14" s="120">
        <v>0</v>
      </c>
      <c r="AK14" s="121">
        <v>0</v>
      </c>
      <c r="AL14" s="122">
        <v>0</v>
      </c>
      <c r="AM14" s="120">
        <v>0</v>
      </c>
      <c r="AN14" s="121">
        <v>0</v>
      </c>
      <c r="AO14" s="122">
        <v>0</v>
      </c>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row>
    <row r="15" spans="1:146" ht="19.5" customHeight="1">
      <c r="A15" s="119"/>
      <c r="B15" s="119"/>
      <c r="C15" s="119"/>
      <c r="D15" s="119" t="s">
        <v>189</v>
      </c>
      <c r="E15" s="121">
        <v>30581.36</v>
      </c>
      <c r="F15" s="121">
        <v>23447.62</v>
      </c>
      <c r="G15" s="121">
        <v>23447.62</v>
      </c>
      <c r="H15" s="121">
        <v>3931.51</v>
      </c>
      <c r="I15" s="122">
        <v>19516.11</v>
      </c>
      <c r="J15" s="120">
        <v>0</v>
      </c>
      <c r="K15" s="121">
        <v>0</v>
      </c>
      <c r="L15" s="122">
        <v>0</v>
      </c>
      <c r="M15" s="120">
        <v>0</v>
      </c>
      <c r="N15" s="121">
        <v>0</v>
      </c>
      <c r="O15" s="122">
        <v>0</v>
      </c>
      <c r="P15" s="120">
        <v>58.39</v>
      </c>
      <c r="Q15" s="121">
        <v>58.39</v>
      </c>
      <c r="R15" s="121">
        <v>0</v>
      </c>
      <c r="S15" s="122">
        <v>58.39</v>
      </c>
      <c r="T15" s="120">
        <v>0</v>
      </c>
      <c r="U15" s="121">
        <v>0</v>
      </c>
      <c r="V15" s="121">
        <v>0</v>
      </c>
      <c r="W15" s="122">
        <v>0</v>
      </c>
      <c r="X15" s="120">
        <v>0</v>
      </c>
      <c r="Y15" s="122">
        <v>0</v>
      </c>
      <c r="Z15" s="120">
        <v>7075.35</v>
      </c>
      <c r="AA15" s="121">
        <v>780.95</v>
      </c>
      <c r="AB15" s="121">
        <v>0</v>
      </c>
      <c r="AC15" s="122">
        <v>780.95</v>
      </c>
      <c r="AD15" s="120">
        <v>0</v>
      </c>
      <c r="AE15" s="121">
        <v>0</v>
      </c>
      <c r="AF15" s="122">
        <v>0</v>
      </c>
      <c r="AG15" s="120">
        <v>0</v>
      </c>
      <c r="AH15" s="121">
        <v>0</v>
      </c>
      <c r="AI15" s="122">
        <v>0</v>
      </c>
      <c r="AJ15" s="120">
        <v>0</v>
      </c>
      <c r="AK15" s="121">
        <v>0</v>
      </c>
      <c r="AL15" s="122">
        <v>0</v>
      </c>
      <c r="AM15" s="120">
        <v>6294.4</v>
      </c>
      <c r="AN15" s="121">
        <v>0</v>
      </c>
      <c r="AO15" s="122">
        <v>6294.4</v>
      </c>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row>
    <row r="16" spans="1:146" ht="19.5" customHeight="1">
      <c r="A16" s="119" t="s">
        <v>20</v>
      </c>
      <c r="B16" s="119" t="s">
        <v>327</v>
      </c>
      <c r="C16" s="119" t="s">
        <v>31</v>
      </c>
      <c r="D16" s="119" t="s">
        <v>39</v>
      </c>
      <c r="E16" s="121">
        <v>10648.36</v>
      </c>
      <c r="F16" s="121">
        <v>10225.86</v>
      </c>
      <c r="G16" s="121">
        <v>10225.86</v>
      </c>
      <c r="H16" s="121">
        <v>3372.74</v>
      </c>
      <c r="I16" s="122">
        <v>6853.12</v>
      </c>
      <c r="J16" s="120">
        <v>0</v>
      </c>
      <c r="K16" s="121">
        <v>0</v>
      </c>
      <c r="L16" s="122">
        <v>0</v>
      </c>
      <c r="M16" s="120">
        <v>0</v>
      </c>
      <c r="N16" s="121">
        <v>0</v>
      </c>
      <c r="O16" s="122">
        <v>0</v>
      </c>
      <c r="P16" s="120">
        <v>0</v>
      </c>
      <c r="Q16" s="121">
        <v>0</v>
      </c>
      <c r="R16" s="121">
        <v>0</v>
      </c>
      <c r="S16" s="122">
        <v>0</v>
      </c>
      <c r="T16" s="120">
        <v>0</v>
      </c>
      <c r="U16" s="121">
        <v>0</v>
      </c>
      <c r="V16" s="121">
        <v>0</v>
      </c>
      <c r="W16" s="122">
        <v>0</v>
      </c>
      <c r="X16" s="120">
        <v>0</v>
      </c>
      <c r="Y16" s="122">
        <v>0</v>
      </c>
      <c r="Z16" s="120">
        <v>422.5</v>
      </c>
      <c r="AA16" s="121">
        <v>422.5</v>
      </c>
      <c r="AB16" s="121">
        <v>0</v>
      </c>
      <c r="AC16" s="122">
        <v>422.5</v>
      </c>
      <c r="AD16" s="120">
        <v>0</v>
      </c>
      <c r="AE16" s="121">
        <v>0</v>
      </c>
      <c r="AF16" s="122">
        <v>0</v>
      </c>
      <c r="AG16" s="120">
        <v>0</v>
      </c>
      <c r="AH16" s="121">
        <v>0</v>
      </c>
      <c r="AI16" s="122">
        <v>0</v>
      </c>
      <c r="AJ16" s="120">
        <v>0</v>
      </c>
      <c r="AK16" s="121">
        <v>0</v>
      </c>
      <c r="AL16" s="122">
        <v>0</v>
      </c>
      <c r="AM16" s="120">
        <v>0</v>
      </c>
      <c r="AN16" s="121">
        <v>0</v>
      </c>
      <c r="AO16" s="122">
        <v>0</v>
      </c>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row>
    <row r="17" spans="1:146" ht="19.5" customHeight="1">
      <c r="A17" s="119" t="s">
        <v>20</v>
      </c>
      <c r="B17" s="119" t="s">
        <v>222</v>
      </c>
      <c r="C17" s="119" t="s">
        <v>31</v>
      </c>
      <c r="D17" s="119" t="s">
        <v>401</v>
      </c>
      <c r="E17" s="121">
        <v>189.9</v>
      </c>
      <c r="F17" s="121">
        <v>189.9</v>
      </c>
      <c r="G17" s="121">
        <v>189.9</v>
      </c>
      <c r="H17" s="121">
        <v>155.7</v>
      </c>
      <c r="I17" s="122">
        <v>34.2</v>
      </c>
      <c r="J17" s="120">
        <v>0</v>
      </c>
      <c r="K17" s="121">
        <v>0</v>
      </c>
      <c r="L17" s="122">
        <v>0</v>
      </c>
      <c r="M17" s="120">
        <v>0</v>
      </c>
      <c r="N17" s="121">
        <v>0</v>
      </c>
      <c r="O17" s="122">
        <v>0</v>
      </c>
      <c r="P17" s="120">
        <v>0</v>
      </c>
      <c r="Q17" s="121">
        <v>0</v>
      </c>
      <c r="R17" s="121">
        <v>0</v>
      </c>
      <c r="S17" s="122">
        <v>0</v>
      </c>
      <c r="T17" s="120">
        <v>0</v>
      </c>
      <c r="U17" s="121">
        <v>0</v>
      </c>
      <c r="V17" s="121">
        <v>0</v>
      </c>
      <c r="W17" s="122">
        <v>0</v>
      </c>
      <c r="X17" s="120">
        <v>0</v>
      </c>
      <c r="Y17" s="122">
        <v>0</v>
      </c>
      <c r="Z17" s="120">
        <v>0</v>
      </c>
      <c r="AA17" s="121">
        <v>0</v>
      </c>
      <c r="AB17" s="121">
        <v>0</v>
      </c>
      <c r="AC17" s="122">
        <v>0</v>
      </c>
      <c r="AD17" s="120">
        <v>0</v>
      </c>
      <c r="AE17" s="121">
        <v>0</v>
      </c>
      <c r="AF17" s="122">
        <v>0</v>
      </c>
      <c r="AG17" s="120">
        <v>0</v>
      </c>
      <c r="AH17" s="121">
        <v>0</v>
      </c>
      <c r="AI17" s="122">
        <v>0</v>
      </c>
      <c r="AJ17" s="120">
        <v>0</v>
      </c>
      <c r="AK17" s="121">
        <v>0</v>
      </c>
      <c r="AL17" s="122">
        <v>0</v>
      </c>
      <c r="AM17" s="120">
        <v>0</v>
      </c>
      <c r="AN17" s="121">
        <v>0</v>
      </c>
      <c r="AO17" s="122">
        <v>0</v>
      </c>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row>
    <row r="18" spans="1:146" ht="19.5" customHeight="1">
      <c r="A18" s="119" t="s">
        <v>20</v>
      </c>
      <c r="B18" s="119" t="s">
        <v>110</v>
      </c>
      <c r="C18" s="119" t="s">
        <v>31</v>
      </c>
      <c r="D18" s="119" t="s">
        <v>370</v>
      </c>
      <c r="E18" s="121">
        <v>441.77</v>
      </c>
      <c r="F18" s="121">
        <v>441.77</v>
      </c>
      <c r="G18" s="121">
        <v>441.77</v>
      </c>
      <c r="H18" s="121">
        <v>17.4</v>
      </c>
      <c r="I18" s="122">
        <v>424.37</v>
      </c>
      <c r="J18" s="120">
        <v>0</v>
      </c>
      <c r="K18" s="121">
        <v>0</v>
      </c>
      <c r="L18" s="122">
        <v>0</v>
      </c>
      <c r="M18" s="120">
        <v>0</v>
      </c>
      <c r="N18" s="121">
        <v>0</v>
      </c>
      <c r="O18" s="122">
        <v>0</v>
      </c>
      <c r="P18" s="120">
        <v>0</v>
      </c>
      <c r="Q18" s="121">
        <v>0</v>
      </c>
      <c r="R18" s="121">
        <v>0</v>
      </c>
      <c r="S18" s="122">
        <v>0</v>
      </c>
      <c r="T18" s="120">
        <v>0</v>
      </c>
      <c r="U18" s="121">
        <v>0</v>
      </c>
      <c r="V18" s="121">
        <v>0</v>
      </c>
      <c r="W18" s="122">
        <v>0</v>
      </c>
      <c r="X18" s="120">
        <v>0</v>
      </c>
      <c r="Y18" s="122">
        <v>0</v>
      </c>
      <c r="Z18" s="120">
        <v>0</v>
      </c>
      <c r="AA18" s="121">
        <v>0</v>
      </c>
      <c r="AB18" s="121">
        <v>0</v>
      </c>
      <c r="AC18" s="122">
        <v>0</v>
      </c>
      <c r="AD18" s="120">
        <v>0</v>
      </c>
      <c r="AE18" s="121">
        <v>0</v>
      </c>
      <c r="AF18" s="122">
        <v>0</v>
      </c>
      <c r="AG18" s="120">
        <v>0</v>
      </c>
      <c r="AH18" s="121">
        <v>0</v>
      </c>
      <c r="AI18" s="122">
        <v>0</v>
      </c>
      <c r="AJ18" s="120">
        <v>0</v>
      </c>
      <c r="AK18" s="121">
        <v>0</v>
      </c>
      <c r="AL18" s="122">
        <v>0</v>
      </c>
      <c r="AM18" s="120">
        <v>0</v>
      </c>
      <c r="AN18" s="121">
        <v>0</v>
      </c>
      <c r="AO18" s="122">
        <v>0</v>
      </c>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row>
    <row r="19" spans="1:146" ht="19.5" customHeight="1">
      <c r="A19" s="119" t="s">
        <v>20</v>
      </c>
      <c r="B19" s="119" t="s">
        <v>5</v>
      </c>
      <c r="C19" s="119" t="s">
        <v>31</v>
      </c>
      <c r="D19" s="119" t="s">
        <v>412</v>
      </c>
      <c r="E19" s="121">
        <v>2262.15</v>
      </c>
      <c r="F19" s="121">
        <v>2004.32</v>
      </c>
      <c r="G19" s="121">
        <v>2004.32</v>
      </c>
      <c r="H19" s="121">
        <v>0</v>
      </c>
      <c r="I19" s="122">
        <v>2004.32</v>
      </c>
      <c r="J19" s="120">
        <v>0</v>
      </c>
      <c r="K19" s="121">
        <v>0</v>
      </c>
      <c r="L19" s="122">
        <v>0</v>
      </c>
      <c r="M19" s="120">
        <v>0</v>
      </c>
      <c r="N19" s="121">
        <v>0</v>
      </c>
      <c r="O19" s="122">
        <v>0</v>
      </c>
      <c r="P19" s="120">
        <v>0</v>
      </c>
      <c r="Q19" s="121">
        <v>0</v>
      </c>
      <c r="R19" s="121">
        <v>0</v>
      </c>
      <c r="S19" s="122">
        <v>0</v>
      </c>
      <c r="T19" s="120">
        <v>0</v>
      </c>
      <c r="U19" s="121">
        <v>0</v>
      </c>
      <c r="V19" s="121">
        <v>0</v>
      </c>
      <c r="W19" s="122">
        <v>0</v>
      </c>
      <c r="X19" s="120">
        <v>0</v>
      </c>
      <c r="Y19" s="122">
        <v>0</v>
      </c>
      <c r="Z19" s="120">
        <v>257.83</v>
      </c>
      <c r="AA19" s="121">
        <v>257.83</v>
      </c>
      <c r="AB19" s="121">
        <v>0</v>
      </c>
      <c r="AC19" s="122">
        <v>257.83</v>
      </c>
      <c r="AD19" s="120">
        <v>0</v>
      </c>
      <c r="AE19" s="121">
        <v>0</v>
      </c>
      <c r="AF19" s="122">
        <v>0</v>
      </c>
      <c r="AG19" s="120">
        <v>0</v>
      </c>
      <c r="AH19" s="121">
        <v>0</v>
      </c>
      <c r="AI19" s="122">
        <v>0</v>
      </c>
      <c r="AJ19" s="120">
        <v>0</v>
      </c>
      <c r="AK19" s="121">
        <v>0</v>
      </c>
      <c r="AL19" s="122">
        <v>0</v>
      </c>
      <c r="AM19" s="120">
        <v>0</v>
      </c>
      <c r="AN19" s="121">
        <v>0</v>
      </c>
      <c r="AO19" s="122">
        <v>0</v>
      </c>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row>
    <row r="20" spans="1:146" ht="19.5" customHeight="1">
      <c r="A20" s="119" t="s">
        <v>20</v>
      </c>
      <c r="B20" s="119" t="s">
        <v>324</v>
      </c>
      <c r="C20" s="119" t="s">
        <v>31</v>
      </c>
      <c r="D20" s="119" t="s">
        <v>356</v>
      </c>
      <c r="E20" s="121">
        <v>1751.33</v>
      </c>
      <c r="F20" s="121">
        <v>1680.96</v>
      </c>
      <c r="G20" s="121">
        <v>1680.96</v>
      </c>
      <c r="H20" s="121">
        <v>48.58</v>
      </c>
      <c r="I20" s="122">
        <v>1632.38</v>
      </c>
      <c r="J20" s="120">
        <v>0</v>
      </c>
      <c r="K20" s="121">
        <v>0</v>
      </c>
      <c r="L20" s="122">
        <v>0</v>
      </c>
      <c r="M20" s="120">
        <v>0</v>
      </c>
      <c r="N20" s="121">
        <v>0</v>
      </c>
      <c r="O20" s="122">
        <v>0</v>
      </c>
      <c r="P20" s="120">
        <v>0</v>
      </c>
      <c r="Q20" s="121">
        <v>0</v>
      </c>
      <c r="R20" s="121">
        <v>0</v>
      </c>
      <c r="S20" s="122">
        <v>0</v>
      </c>
      <c r="T20" s="120">
        <v>0</v>
      </c>
      <c r="U20" s="121">
        <v>0</v>
      </c>
      <c r="V20" s="121">
        <v>0</v>
      </c>
      <c r="W20" s="122">
        <v>0</v>
      </c>
      <c r="X20" s="120">
        <v>0</v>
      </c>
      <c r="Y20" s="122">
        <v>0</v>
      </c>
      <c r="Z20" s="120">
        <v>70.37</v>
      </c>
      <c r="AA20" s="121">
        <v>70.37</v>
      </c>
      <c r="AB20" s="121">
        <v>0</v>
      </c>
      <c r="AC20" s="122">
        <v>70.37</v>
      </c>
      <c r="AD20" s="120">
        <v>0</v>
      </c>
      <c r="AE20" s="121">
        <v>0</v>
      </c>
      <c r="AF20" s="122">
        <v>0</v>
      </c>
      <c r="AG20" s="120">
        <v>0</v>
      </c>
      <c r="AH20" s="121">
        <v>0</v>
      </c>
      <c r="AI20" s="122">
        <v>0</v>
      </c>
      <c r="AJ20" s="120">
        <v>0</v>
      </c>
      <c r="AK20" s="121">
        <v>0</v>
      </c>
      <c r="AL20" s="122">
        <v>0</v>
      </c>
      <c r="AM20" s="120">
        <v>0</v>
      </c>
      <c r="AN20" s="121">
        <v>0</v>
      </c>
      <c r="AO20" s="122">
        <v>0</v>
      </c>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row>
    <row r="21" spans="1:146" ht="19.5" customHeight="1">
      <c r="A21" s="119" t="s">
        <v>20</v>
      </c>
      <c r="B21" s="119" t="s">
        <v>220</v>
      </c>
      <c r="C21" s="119" t="s">
        <v>31</v>
      </c>
      <c r="D21" s="119" t="s">
        <v>99</v>
      </c>
      <c r="E21" s="121">
        <v>67</v>
      </c>
      <c r="F21" s="121">
        <v>67</v>
      </c>
      <c r="G21" s="121">
        <v>67</v>
      </c>
      <c r="H21" s="121">
        <v>0</v>
      </c>
      <c r="I21" s="122">
        <v>67</v>
      </c>
      <c r="J21" s="120">
        <v>0</v>
      </c>
      <c r="K21" s="121">
        <v>0</v>
      </c>
      <c r="L21" s="122">
        <v>0</v>
      </c>
      <c r="M21" s="120">
        <v>0</v>
      </c>
      <c r="N21" s="121">
        <v>0</v>
      </c>
      <c r="O21" s="122">
        <v>0</v>
      </c>
      <c r="P21" s="120">
        <v>0</v>
      </c>
      <c r="Q21" s="121">
        <v>0</v>
      </c>
      <c r="R21" s="121">
        <v>0</v>
      </c>
      <c r="S21" s="122">
        <v>0</v>
      </c>
      <c r="T21" s="120">
        <v>0</v>
      </c>
      <c r="U21" s="121">
        <v>0</v>
      </c>
      <c r="V21" s="121">
        <v>0</v>
      </c>
      <c r="W21" s="122">
        <v>0</v>
      </c>
      <c r="X21" s="120">
        <v>0</v>
      </c>
      <c r="Y21" s="122">
        <v>0</v>
      </c>
      <c r="Z21" s="120">
        <v>0</v>
      </c>
      <c r="AA21" s="121">
        <v>0</v>
      </c>
      <c r="AB21" s="121">
        <v>0</v>
      </c>
      <c r="AC21" s="122">
        <v>0</v>
      </c>
      <c r="AD21" s="120">
        <v>0</v>
      </c>
      <c r="AE21" s="121">
        <v>0</v>
      </c>
      <c r="AF21" s="122">
        <v>0</v>
      </c>
      <c r="AG21" s="120">
        <v>0</v>
      </c>
      <c r="AH21" s="121">
        <v>0</v>
      </c>
      <c r="AI21" s="122">
        <v>0</v>
      </c>
      <c r="AJ21" s="120">
        <v>0</v>
      </c>
      <c r="AK21" s="121">
        <v>0</v>
      </c>
      <c r="AL21" s="122">
        <v>0</v>
      </c>
      <c r="AM21" s="120">
        <v>0</v>
      </c>
      <c r="AN21" s="121">
        <v>0</v>
      </c>
      <c r="AO21" s="122">
        <v>0</v>
      </c>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row>
    <row r="22" spans="1:146" ht="19.5" customHeight="1">
      <c r="A22" s="119" t="s">
        <v>20</v>
      </c>
      <c r="B22" s="119" t="s">
        <v>111</v>
      </c>
      <c r="C22" s="119" t="s">
        <v>31</v>
      </c>
      <c r="D22" s="119" t="s">
        <v>114</v>
      </c>
      <c r="E22" s="121">
        <v>60</v>
      </c>
      <c r="F22" s="121">
        <v>60</v>
      </c>
      <c r="G22" s="121">
        <v>60</v>
      </c>
      <c r="H22" s="121">
        <v>0</v>
      </c>
      <c r="I22" s="122">
        <v>60</v>
      </c>
      <c r="J22" s="120">
        <v>0</v>
      </c>
      <c r="K22" s="121">
        <v>0</v>
      </c>
      <c r="L22" s="122">
        <v>0</v>
      </c>
      <c r="M22" s="120">
        <v>0</v>
      </c>
      <c r="N22" s="121">
        <v>0</v>
      </c>
      <c r="O22" s="122">
        <v>0</v>
      </c>
      <c r="P22" s="120">
        <v>0</v>
      </c>
      <c r="Q22" s="121">
        <v>0</v>
      </c>
      <c r="R22" s="121">
        <v>0</v>
      </c>
      <c r="S22" s="122">
        <v>0</v>
      </c>
      <c r="T22" s="120">
        <v>0</v>
      </c>
      <c r="U22" s="121">
        <v>0</v>
      </c>
      <c r="V22" s="121">
        <v>0</v>
      </c>
      <c r="W22" s="122">
        <v>0</v>
      </c>
      <c r="X22" s="120">
        <v>0</v>
      </c>
      <c r="Y22" s="122">
        <v>0</v>
      </c>
      <c r="Z22" s="120">
        <v>0</v>
      </c>
      <c r="AA22" s="121">
        <v>0</v>
      </c>
      <c r="AB22" s="121">
        <v>0</v>
      </c>
      <c r="AC22" s="122">
        <v>0</v>
      </c>
      <c r="AD22" s="120">
        <v>0</v>
      </c>
      <c r="AE22" s="121">
        <v>0</v>
      </c>
      <c r="AF22" s="122">
        <v>0</v>
      </c>
      <c r="AG22" s="120">
        <v>0</v>
      </c>
      <c r="AH22" s="121">
        <v>0</v>
      </c>
      <c r="AI22" s="122">
        <v>0</v>
      </c>
      <c r="AJ22" s="120">
        <v>0</v>
      </c>
      <c r="AK22" s="121">
        <v>0</v>
      </c>
      <c r="AL22" s="122">
        <v>0</v>
      </c>
      <c r="AM22" s="120">
        <v>0</v>
      </c>
      <c r="AN22" s="121">
        <v>0</v>
      </c>
      <c r="AO22" s="122">
        <v>0</v>
      </c>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row>
    <row r="23" spans="1:146" ht="19.5" customHeight="1">
      <c r="A23" s="119" t="s">
        <v>20</v>
      </c>
      <c r="B23" s="119" t="s">
        <v>4</v>
      </c>
      <c r="C23" s="119" t="s">
        <v>31</v>
      </c>
      <c r="D23" s="119" t="s">
        <v>276</v>
      </c>
      <c r="E23" s="121">
        <v>818</v>
      </c>
      <c r="F23" s="121">
        <v>818</v>
      </c>
      <c r="G23" s="121">
        <v>818</v>
      </c>
      <c r="H23" s="121">
        <v>0</v>
      </c>
      <c r="I23" s="122">
        <v>818</v>
      </c>
      <c r="J23" s="120">
        <v>0</v>
      </c>
      <c r="K23" s="121">
        <v>0</v>
      </c>
      <c r="L23" s="122">
        <v>0</v>
      </c>
      <c r="M23" s="120">
        <v>0</v>
      </c>
      <c r="N23" s="121">
        <v>0</v>
      </c>
      <c r="O23" s="122">
        <v>0</v>
      </c>
      <c r="P23" s="120">
        <v>0</v>
      </c>
      <c r="Q23" s="121">
        <v>0</v>
      </c>
      <c r="R23" s="121">
        <v>0</v>
      </c>
      <c r="S23" s="122">
        <v>0</v>
      </c>
      <c r="T23" s="120">
        <v>0</v>
      </c>
      <c r="U23" s="121">
        <v>0</v>
      </c>
      <c r="V23" s="121">
        <v>0</v>
      </c>
      <c r="W23" s="122">
        <v>0</v>
      </c>
      <c r="X23" s="120">
        <v>0</v>
      </c>
      <c r="Y23" s="122">
        <v>0</v>
      </c>
      <c r="Z23" s="120">
        <v>0</v>
      </c>
      <c r="AA23" s="121">
        <v>0</v>
      </c>
      <c r="AB23" s="121">
        <v>0</v>
      </c>
      <c r="AC23" s="122">
        <v>0</v>
      </c>
      <c r="AD23" s="120">
        <v>0</v>
      </c>
      <c r="AE23" s="121">
        <v>0</v>
      </c>
      <c r="AF23" s="122">
        <v>0</v>
      </c>
      <c r="AG23" s="120">
        <v>0</v>
      </c>
      <c r="AH23" s="121">
        <v>0</v>
      </c>
      <c r="AI23" s="122">
        <v>0</v>
      </c>
      <c r="AJ23" s="120">
        <v>0</v>
      </c>
      <c r="AK23" s="121">
        <v>0</v>
      </c>
      <c r="AL23" s="122">
        <v>0</v>
      </c>
      <c r="AM23" s="120">
        <v>0</v>
      </c>
      <c r="AN23" s="121">
        <v>0</v>
      </c>
      <c r="AO23" s="122">
        <v>0</v>
      </c>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row>
    <row r="24" spans="1:146" ht="19.5" customHeight="1">
      <c r="A24" s="119" t="s">
        <v>20</v>
      </c>
      <c r="B24" s="119" t="s">
        <v>323</v>
      </c>
      <c r="C24" s="119" t="s">
        <v>31</v>
      </c>
      <c r="D24" s="119" t="s">
        <v>225</v>
      </c>
      <c r="E24" s="121">
        <v>3636.03</v>
      </c>
      <c r="F24" s="121">
        <v>3605.78</v>
      </c>
      <c r="G24" s="121">
        <v>3605.78</v>
      </c>
      <c r="H24" s="121">
        <v>0</v>
      </c>
      <c r="I24" s="122">
        <v>3605.78</v>
      </c>
      <c r="J24" s="120">
        <v>0</v>
      </c>
      <c r="K24" s="121">
        <v>0</v>
      </c>
      <c r="L24" s="122">
        <v>0</v>
      </c>
      <c r="M24" s="120">
        <v>0</v>
      </c>
      <c r="N24" s="121">
        <v>0</v>
      </c>
      <c r="O24" s="122">
        <v>0</v>
      </c>
      <c r="P24" s="120">
        <v>0</v>
      </c>
      <c r="Q24" s="121">
        <v>0</v>
      </c>
      <c r="R24" s="121">
        <v>0</v>
      </c>
      <c r="S24" s="122">
        <v>0</v>
      </c>
      <c r="T24" s="120">
        <v>0</v>
      </c>
      <c r="U24" s="121">
        <v>0</v>
      </c>
      <c r="V24" s="121">
        <v>0</v>
      </c>
      <c r="W24" s="122">
        <v>0</v>
      </c>
      <c r="X24" s="120">
        <v>0</v>
      </c>
      <c r="Y24" s="122">
        <v>0</v>
      </c>
      <c r="Z24" s="120">
        <v>30.25</v>
      </c>
      <c r="AA24" s="121">
        <v>30.25</v>
      </c>
      <c r="AB24" s="121">
        <v>0</v>
      </c>
      <c r="AC24" s="122">
        <v>30.25</v>
      </c>
      <c r="AD24" s="120">
        <v>0</v>
      </c>
      <c r="AE24" s="121">
        <v>0</v>
      </c>
      <c r="AF24" s="122">
        <v>0</v>
      </c>
      <c r="AG24" s="120">
        <v>0</v>
      </c>
      <c r="AH24" s="121">
        <v>0</v>
      </c>
      <c r="AI24" s="122">
        <v>0</v>
      </c>
      <c r="AJ24" s="120">
        <v>0</v>
      </c>
      <c r="AK24" s="121">
        <v>0</v>
      </c>
      <c r="AL24" s="122">
        <v>0</v>
      </c>
      <c r="AM24" s="120">
        <v>0</v>
      </c>
      <c r="AN24" s="121">
        <v>0</v>
      </c>
      <c r="AO24" s="122">
        <v>0</v>
      </c>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row>
    <row r="25" spans="1:146" ht="19.5" customHeight="1">
      <c r="A25" s="119" t="s">
        <v>20</v>
      </c>
      <c r="B25" s="119" t="s">
        <v>30</v>
      </c>
      <c r="C25" s="119" t="s">
        <v>31</v>
      </c>
      <c r="D25" s="119" t="s">
        <v>285</v>
      </c>
      <c r="E25" s="121">
        <v>10706.82</v>
      </c>
      <c r="F25" s="121">
        <v>4354.03</v>
      </c>
      <c r="G25" s="121">
        <v>4354.03</v>
      </c>
      <c r="H25" s="121">
        <v>337.09</v>
      </c>
      <c r="I25" s="122">
        <v>4016.94</v>
      </c>
      <c r="J25" s="120">
        <v>0</v>
      </c>
      <c r="K25" s="121">
        <v>0</v>
      </c>
      <c r="L25" s="122">
        <v>0</v>
      </c>
      <c r="M25" s="120">
        <v>0</v>
      </c>
      <c r="N25" s="121">
        <v>0</v>
      </c>
      <c r="O25" s="122">
        <v>0</v>
      </c>
      <c r="P25" s="120">
        <v>58.39</v>
      </c>
      <c r="Q25" s="121">
        <v>58.39</v>
      </c>
      <c r="R25" s="121">
        <v>0</v>
      </c>
      <c r="S25" s="122">
        <v>58.39</v>
      </c>
      <c r="T25" s="120">
        <v>0</v>
      </c>
      <c r="U25" s="121">
        <v>0</v>
      </c>
      <c r="V25" s="121">
        <v>0</v>
      </c>
      <c r="W25" s="122">
        <v>0</v>
      </c>
      <c r="X25" s="120">
        <v>0</v>
      </c>
      <c r="Y25" s="122">
        <v>0</v>
      </c>
      <c r="Z25" s="120">
        <v>6294.4</v>
      </c>
      <c r="AA25" s="121">
        <v>0</v>
      </c>
      <c r="AB25" s="121">
        <v>0</v>
      </c>
      <c r="AC25" s="122">
        <v>0</v>
      </c>
      <c r="AD25" s="120">
        <v>0</v>
      </c>
      <c r="AE25" s="121">
        <v>0</v>
      </c>
      <c r="AF25" s="122">
        <v>0</v>
      </c>
      <c r="AG25" s="120">
        <v>0</v>
      </c>
      <c r="AH25" s="121">
        <v>0</v>
      </c>
      <c r="AI25" s="122">
        <v>0</v>
      </c>
      <c r="AJ25" s="120">
        <v>0</v>
      </c>
      <c r="AK25" s="121">
        <v>0</v>
      </c>
      <c r="AL25" s="122">
        <v>0</v>
      </c>
      <c r="AM25" s="120">
        <v>6294.4</v>
      </c>
      <c r="AN25" s="121">
        <v>0</v>
      </c>
      <c r="AO25" s="122">
        <v>6294.4</v>
      </c>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row>
    <row r="26" spans="1:146" ht="19.5" customHeight="1">
      <c r="A26" s="119"/>
      <c r="B26" s="119"/>
      <c r="C26" s="119"/>
      <c r="D26" s="119" t="s">
        <v>213</v>
      </c>
      <c r="E26" s="121">
        <v>18323.03</v>
      </c>
      <c r="F26" s="121">
        <v>12840.89</v>
      </c>
      <c r="G26" s="121">
        <v>12840.89</v>
      </c>
      <c r="H26" s="121">
        <v>0</v>
      </c>
      <c r="I26" s="122">
        <v>12840.89</v>
      </c>
      <c r="J26" s="120">
        <v>0</v>
      </c>
      <c r="K26" s="121">
        <v>0</v>
      </c>
      <c r="L26" s="122">
        <v>0</v>
      </c>
      <c r="M26" s="120">
        <v>0</v>
      </c>
      <c r="N26" s="121">
        <v>0</v>
      </c>
      <c r="O26" s="122">
        <v>0</v>
      </c>
      <c r="P26" s="120">
        <v>0</v>
      </c>
      <c r="Q26" s="121">
        <v>0</v>
      </c>
      <c r="R26" s="121">
        <v>0</v>
      </c>
      <c r="S26" s="122">
        <v>0</v>
      </c>
      <c r="T26" s="120">
        <v>0</v>
      </c>
      <c r="U26" s="121">
        <v>0</v>
      </c>
      <c r="V26" s="121">
        <v>0</v>
      </c>
      <c r="W26" s="122">
        <v>0</v>
      </c>
      <c r="X26" s="120">
        <v>0</v>
      </c>
      <c r="Y26" s="122">
        <v>0</v>
      </c>
      <c r="Z26" s="120">
        <v>5482.14</v>
      </c>
      <c r="AA26" s="121">
        <v>2159.69</v>
      </c>
      <c r="AB26" s="121">
        <v>0</v>
      </c>
      <c r="AC26" s="122">
        <v>2159.69</v>
      </c>
      <c r="AD26" s="120">
        <v>0</v>
      </c>
      <c r="AE26" s="121">
        <v>0</v>
      </c>
      <c r="AF26" s="122">
        <v>0</v>
      </c>
      <c r="AG26" s="120">
        <v>0</v>
      </c>
      <c r="AH26" s="121">
        <v>0</v>
      </c>
      <c r="AI26" s="122">
        <v>0</v>
      </c>
      <c r="AJ26" s="120">
        <v>3322.45</v>
      </c>
      <c r="AK26" s="121">
        <v>0</v>
      </c>
      <c r="AL26" s="122">
        <v>3322.45</v>
      </c>
      <c r="AM26" s="120">
        <v>0</v>
      </c>
      <c r="AN26" s="121">
        <v>0</v>
      </c>
      <c r="AO26" s="122">
        <v>0</v>
      </c>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row>
    <row r="27" spans="1:146" ht="19.5" customHeight="1">
      <c r="A27" s="119" t="s">
        <v>345</v>
      </c>
      <c r="B27" s="119" t="s">
        <v>220</v>
      </c>
      <c r="C27" s="119" t="s">
        <v>31</v>
      </c>
      <c r="D27" s="119" t="s">
        <v>129</v>
      </c>
      <c r="E27" s="121">
        <v>17123.86</v>
      </c>
      <c r="F27" s="121">
        <v>11698.93</v>
      </c>
      <c r="G27" s="121">
        <v>11698.93</v>
      </c>
      <c r="H27" s="121">
        <v>0</v>
      </c>
      <c r="I27" s="122">
        <v>11698.93</v>
      </c>
      <c r="J27" s="120">
        <v>0</v>
      </c>
      <c r="K27" s="121">
        <v>0</v>
      </c>
      <c r="L27" s="122">
        <v>0</v>
      </c>
      <c r="M27" s="120">
        <v>0</v>
      </c>
      <c r="N27" s="121">
        <v>0</v>
      </c>
      <c r="O27" s="122">
        <v>0</v>
      </c>
      <c r="P27" s="120">
        <v>0</v>
      </c>
      <c r="Q27" s="121">
        <v>0</v>
      </c>
      <c r="R27" s="121">
        <v>0</v>
      </c>
      <c r="S27" s="122">
        <v>0</v>
      </c>
      <c r="T27" s="120">
        <v>0</v>
      </c>
      <c r="U27" s="121">
        <v>0</v>
      </c>
      <c r="V27" s="121">
        <v>0</v>
      </c>
      <c r="W27" s="122">
        <v>0</v>
      </c>
      <c r="X27" s="120">
        <v>0</v>
      </c>
      <c r="Y27" s="122">
        <v>0</v>
      </c>
      <c r="Z27" s="120">
        <v>5424.93</v>
      </c>
      <c r="AA27" s="121">
        <v>2102.48</v>
      </c>
      <c r="AB27" s="121">
        <v>0</v>
      </c>
      <c r="AC27" s="122">
        <v>2102.48</v>
      </c>
      <c r="AD27" s="120">
        <v>0</v>
      </c>
      <c r="AE27" s="121">
        <v>0</v>
      </c>
      <c r="AF27" s="122">
        <v>0</v>
      </c>
      <c r="AG27" s="120">
        <v>0</v>
      </c>
      <c r="AH27" s="121">
        <v>0</v>
      </c>
      <c r="AI27" s="122">
        <v>0</v>
      </c>
      <c r="AJ27" s="120">
        <v>3322.45</v>
      </c>
      <c r="AK27" s="121">
        <v>0</v>
      </c>
      <c r="AL27" s="122">
        <v>3322.45</v>
      </c>
      <c r="AM27" s="120">
        <v>0</v>
      </c>
      <c r="AN27" s="121">
        <v>0</v>
      </c>
      <c r="AO27" s="122">
        <v>0</v>
      </c>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row>
    <row r="28" spans="1:146" ht="19.5" customHeight="1">
      <c r="A28" s="119" t="s">
        <v>345</v>
      </c>
      <c r="B28" s="119" t="s">
        <v>111</v>
      </c>
      <c r="C28" s="119" t="s">
        <v>31</v>
      </c>
      <c r="D28" s="119" t="s">
        <v>36</v>
      </c>
      <c r="E28" s="121">
        <v>1139.01</v>
      </c>
      <c r="F28" s="121">
        <v>1081.8</v>
      </c>
      <c r="G28" s="121">
        <v>1081.8</v>
      </c>
      <c r="H28" s="121">
        <v>0</v>
      </c>
      <c r="I28" s="122">
        <v>1081.8</v>
      </c>
      <c r="J28" s="120">
        <v>0</v>
      </c>
      <c r="K28" s="121">
        <v>0</v>
      </c>
      <c r="L28" s="122">
        <v>0</v>
      </c>
      <c r="M28" s="120">
        <v>0</v>
      </c>
      <c r="N28" s="121">
        <v>0</v>
      </c>
      <c r="O28" s="122">
        <v>0</v>
      </c>
      <c r="P28" s="120">
        <v>0</v>
      </c>
      <c r="Q28" s="121">
        <v>0</v>
      </c>
      <c r="R28" s="121">
        <v>0</v>
      </c>
      <c r="S28" s="122">
        <v>0</v>
      </c>
      <c r="T28" s="120">
        <v>0</v>
      </c>
      <c r="U28" s="121">
        <v>0</v>
      </c>
      <c r="V28" s="121">
        <v>0</v>
      </c>
      <c r="W28" s="122">
        <v>0</v>
      </c>
      <c r="X28" s="120">
        <v>0</v>
      </c>
      <c r="Y28" s="122">
        <v>0</v>
      </c>
      <c r="Z28" s="120">
        <v>57.21</v>
      </c>
      <c r="AA28" s="121">
        <v>57.21</v>
      </c>
      <c r="AB28" s="121">
        <v>0</v>
      </c>
      <c r="AC28" s="122">
        <v>57.21</v>
      </c>
      <c r="AD28" s="120">
        <v>0</v>
      </c>
      <c r="AE28" s="121">
        <v>0</v>
      </c>
      <c r="AF28" s="122">
        <v>0</v>
      </c>
      <c r="AG28" s="120">
        <v>0</v>
      </c>
      <c r="AH28" s="121">
        <v>0</v>
      </c>
      <c r="AI28" s="122">
        <v>0</v>
      </c>
      <c r="AJ28" s="120">
        <v>0</v>
      </c>
      <c r="AK28" s="121">
        <v>0</v>
      </c>
      <c r="AL28" s="122">
        <v>0</v>
      </c>
      <c r="AM28" s="120">
        <v>0</v>
      </c>
      <c r="AN28" s="121">
        <v>0</v>
      </c>
      <c r="AO28" s="122">
        <v>0</v>
      </c>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row>
    <row r="29" spans="1:146" ht="19.5" customHeight="1">
      <c r="A29" s="119" t="s">
        <v>345</v>
      </c>
      <c r="B29" s="119" t="s">
        <v>30</v>
      </c>
      <c r="C29" s="119" t="s">
        <v>31</v>
      </c>
      <c r="D29" s="119" t="s">
        <v>239</v>
      </c>
      <c r="E29" s="121">
        <v>60.16</v>
      </c>
      <c r="F29" s="121">
        <v>60.16</v>
      </c>
      <c r="G29" s="121">
        <v>60.16</v>
      </c>
      <c r="H29" s="121">
        <v>0</v>
      </c>
      <c r="I29" s="122">
        <v>60.16</v>
      </c>
      <c r="J29" s="120">
        <v>0</v>
      </c>
      <c r="K29" s="121">
        <v>0</v>
      </c>
      <c r="L29" s="122">
        <v>0</v>
      </c>
      <c r="M29" s="120">
        <v>0</v>
      </c>
      <c r="N29" s="121">
        <v>0</v>
      </c>
      <c r="O29" s="122">
        <v>0</v>
      </c>
      <c r="P29" s="120">
        <v>0</v>
      </c>
      <c r="Q29" s="121">
        <v>0</v>
      </c>
      <c r="R29" s="121">
        <v>0</v>
      </c>
      <c r="S29" s="122">
        <v>0</v>
      </c>
      <c r="T29" s="120">
        <v>0</v>
      </c>
      <c r="U29" s="121">
        <v>0</v>
      </c>
      <c r="V29" s="121">
        <v>0</v>
      </c>
      <c r="W29" s="122">
        <v>0</v>
      </c>
      <c r="X29" s="120">
        <v>0</v>
      </c>
      <c r="Y29" s="122">
        <v>0</v>
      </c>
      <c r="Z29" s="120">
        <v>0</v>
      </c>
      <c r="AA29" s="121">
        <v>0</v>
      </c>
      <c r="AB29" s="121">
        <v>0</v>
      </c>
      <c r="AC29" s="122">
        <v>0</v>
      </c>
      <c r="AD29" s="120">
        <v>0</v>
      </c>
      <c r="AE29" s="121">
        <v>0</v>
      </c>
      <c r="AF29" s="122">
        <v>0</v>
      </c>
      <c r="AG29" s="120">
        <v>0</v>
      </c>
      <c r="AH29" s="121">
        <v>0</v>
      </c>
      <c r="AI29" s="122">
        <v>0</v>
      </c>
      <c r="AJ29" s="120">
        <v>0</v>
      </c>
      <c r="AK29" s="121">
        <v>0</v>
      </c>
      <c r="AL29" s="122">
        <v>0</v>
      </c>
      <c r="AM29" s="120">
        <v>0</v>
      </c>
      <c r="AN29" s="121">
        <v>0</v>
      </c>
      <c r="AO29" s="122">
        <v>0</v>
      </c>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row>
    <row r="30" spans="1:146" ht="19.5" customHeight="1">
      <c r="A30" s="119"/>
      <c r="B30" s="119"/>
      <c r="C30" s="119"/>
      <c r="D30" s="119" t="s">
        <v>316</v>
      </c>
      <c r="E30" s="121">
        <v>3464.74</v>
      </c>
      <c r="F30" s="121">
        <v>0</v>
      </c>
      <c r="G30" s="121">
        <v>0</v>
      </c>
      <c r="H30" s="121">
        <v>0</v>
      </c>
      <c r="I30" s="122">
        <v>0</v>
      </c>
      <c r="J30" s="120">
        <v>0</v>
      </c>
      <c r="K30" s="121">
        <v>0</v>
      </c>
      <c r="L30" s="122">
        <v>0</v>
      </c>
      <c r="M30" s="120">
        <v>0</v>
      </c>
      <c r="N30" s="121">
        <v>0</v>
      </c>
      <c r="O30" s="122">
        <v>0</v>
      </c>
      <c r="P30" s="120">
        <v>0</v>
      </c>
      <c r="Q30" s="121">
        <v>0</v>
      </c>
      <c r="R30" s="121">
        <v>0</v>
      </c>
      <c r="S30" s="122">
        <v>0</v>
      </c>
      <c r="T30" s="120">
        <v>0</v>
      </c>
      <c r="U30" s="121">
        <v>0</v>
      </c>
      <c r="V30" s="121">
        <v>0</v>
      </c>
      <c r="W30" s="122">
        <v>0</v>
      </c>
      <c r="X30" s="120">
        <v>0</v>
      </c>
      <c r="Y30" s="122">
        <v>0</v>
      </c>
      <c r="Z30" s="120">
        <v>3464.74</v>
      </c>
      <c r="AA30" s="121">
        <v>3464.74</v>
      </c>
      <c r="AB30" s="121">
        <v>0</v>
      </c>
      <c r="AC30" s="122">
        <v>3464.74</v>
      </c>
      <c r="AD30" s="120">
        <v>0</v>
      </c>
      <c r="AE30" s="121">
        <v>0</v>
      </c>
      <c r="AF30" s="122">
        <v>0</v>
      </c>
      <c r="AG30" s="120">
        <v>0</v>
      </c>
      <c r="AH30" s="121">
        <v>0</v>
      </c>
      <c r="AI30" s="122">
        <v>0</v>
      </c>
      <c r="AJ30" s="120">
        <v>0</v>
      </c>
      <c r="AK30" s="121">
        <v>0</v>
      </c>
      <c r="AL30" s="122">
        <v>0</v>
      </c>
      <c r="AM30" s="120">
        <v>0</v>
      </c>
      <c r="AN30" s="121">
        <v>0</v>
      </c>
      <c r="AO30" s="122">
        <v>0</v>
      </c>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row>
    <row r="31" spans="1:146" ht="19.5" customHeight="1">
      <c r="A31" s="119" t="s">
        <v>242</v>
      </c>
      <c r="B31" s="119" t="s">
        <v>327</v>
      </c>
      <c r="C31" s="119" t="s">
        <v>31</v>
      </c>
      <c r="D31" s="119" t="s">
        <v>210</v>
      </c>
      <c r="E31" s="121">
        <v>3464.74</v>
      </c>
      <c r="F31" s="121">
        <v>0</v>
      </c>
      <c r="G31" s="121">
        <v>0</v>
      </c>
      <c r="H31" s="121">
        <v>0</v>
      </c>
      <c r="I31" s="122">
        <v>0</v>
      </c>
      <c r="J31" s="120">
        <v>0</v>
      </c>
      <c r="K31" s="121">
        <v>0</v>
      </c>
      <c r="L31" s="122">
        <v>0</v>
      </c>
      <c r="M31" s="120">
        <v>0</v>
      </c>
      <c r="N31" s="121">
        <v>0</v>
      </c>
      <c r="O31" s="122">
        <v>0</v>
      </c>
      <c r="P31" s="120">
        <v>0</v>
      </c>
      <c r="Q31" s="121">
        <v>0</v>
      </c>
      <c r="R31" s="121">
        <v>0</v>
      </c>
      <c r="S31" s="122">
        <v>0</v>
      </c>
      <c r="T31" s="120">
        <v>0</v>
      </c>
      <c r="U31" s="121">
        <v>0</v>
      </c>
      <c r="V31" s="121">
        <v>0</v>
      </c>
      <c r="W31" s="122">
        <v>0</v>
      </c>
      <c r="X31" s="120">
        <v>0</v>
      </c>
      <c r="Y31" s="122">
        <v>0</v>
      </c>
      <c r="Z31" s="120">
        <v>3464.74</v>
      </c>
      <c r="AA31" s="121">
        <v>3464.74</v>
      </c>
      <c r="AB31" s="121">
        <v>0</v>
      </c>
      <c r="AC31" s="122">
        <v>3464.74</v>
      </c>
      <c r="AD31" s="120">
        <v>0</v>
      </c>
      <c r="AE31" s="121">
        <v>0</v>
      </c>
      <c r="AF31" s="122">
        <v>0</v>
      </c>
      <c r="AG31" s="120">
        <v>0</v>
      </c>
      <c r="AH31" s="121">
        <v>0</v>
      </c>
      <c r="AI31" s="122">
        <v>0</v>
      </c>
      <c r="AJ31" s="120">
        <v>0</v>
      </c>
      <c r="AK31" s="121">
        <v>0</v>
      </c>
      <c r="AL31" s="122">
        <v>0</v>
      </c>
      <c r="AM31" s="120">
        <v>0</v>
      </c>
      <c r="AN31" s="121">
        <v>0</v>
      </c>
      <c r="AO31" s="122">
        <v>0</v>
      </c>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row>
    <row r="32" spans="1:146" ht="19.5" customHeight="1">
      <c r="A32" s="119"/>
      <c r="B32" s="119"/>
      <c r="C32" s="119"/>
      <c r="D32" s="119" t="s">
        <v>265</v>
      </c>
      <c r="E32" s="121">
        <v>497.07</v>
      </c>
      <c r="F32" s="121">
        <v>497.07</v>
      </c>
      <c r="G32" s="121">
        <v>497.07</v>
      </c>
      <c r="H32" s="121">
        <v>497.07</v>
      </c>
      <c r="I32" s="122">
        <v>0</v>
      </c>
      <c r="J32" s="120">
        <v>0</v>
      </c>
      <c r="K32" s="121">
        <v>0</v>
      </c>
      <c r="L32" s="122">
        <v>0</v>
      </c>
      <c r="M32" s="120">
        <v>0</v>
      </c>
      <c r="N32" s="121">
        <v>0</v>
      </c>
      <c r="O32" s="122">
        <v>0</v>
      </c>
      <c r="P32" s="120">
        <v>0</v>
      </c>
      <c r="Q32" s="121">
        <v>0</v>
      </c>
      <c r="R32" s="121">
        <v>0</v>
      </c>
      <c r="S32" s="122">
        <v>0</v>
      </c>
      <c r="T32" s="120">
        <v>0</v>
      </c>
      <c r="U32" s="121">
        <v>0</v>
      </c>
      <c r="V32" s="121">
        <v>0</v>
      </c>
      <c r="W32" s="122">
        <v>0</v>
      </c>
      <c r="X32" s="120">
        <v>0</v>
      </c>
      <c r="Y32" s="122">
        <v>0</v>
      </c>
      <c r="Z32" s="120">
        <v>0</v>
      </c>
      <c r="AA32" s="121">
        <v>0</v>
      </c>
      <c r="AB32" s="121">
        <v>0</v>
      </c>
      <c r="AC32" s="122">
        <v>0</v>
      </c>
      <c r="AD32" s="120">
        <v>0</v>
      </c>
      <c r="AE32" s="121">
        <v>0</v>
      </c>
      <c r="AF32" s="122">
        <v>0</v>
      </c>
      <c r="AG32" s="120">
        <v>0</v>
      </c>
      <c r="AH32" s="121">
        <v>0</v>
      </c>
      <c r="AI32" s="122">
        <v>0</v>
      </c>
      <c r="AJ32" s="120">
        <v>0</v>
      </c>
      <c r="AK32" s="121">
        <v>0</v>
      </c>
      <c r="AL32" s="122">
        <v>0</v>
      </c>
      <c r="AM32" s="120">
        <v>0</v>
      </c>
      <c r="AN32" s="121">
        <v>0</v>
      </c>
      <c r="AO32" s="122">
        <v>0</v>
      </c>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row>
    <row r="33" spans="1:146" ht="19.5" customHeight="1">
      <c r="A33" s="119" t="s">
        <v>132</v>
      </c>
      <c r="B33" s="119" t="s">
        <v>327</v>
      </c>
      <c r="C33" s="119" t="s">
        <v>31</v>
      </c>
      <c r="D33" s="119" t="s">
        <v>238</v>
      </c>
      <c r="E33" s="121">
        <v>14.05</v>
      </c>
      <c r="F33" s="121">
        <v>14.05</v>
      </c>
      <c r="G33" s="121">
        <v>14.05</v>
      </c>
      <c r="H33" s="121">
        <v>14.05</v>
      </c>
      <c r="I33" s="122">
        <v>0</v>
      </c>
      <c r="J33" s="120">
        <v>0</v>
      </c>
      <c r="K33" s="121">
        <v>0</v>
      </c>
      <c r="L33" s="122">
        <v>0</v>
      </c>
      <c r="M33" s="120">
        <v>0</v>
      </c>
      <c r="N33" s="121">
        <v>0</v>
      </c>
      <c r="O33" s="122">
        <v>0</v>
      </c>
      <c r="P33" s="120">
        <v>0</v>
      </c>
      <c r="Q33" s="121">
        <v>0</v>
      </c>
      <c r="R33" s="121">
        <v>0</v>
      </c>
      <c r="S33" s="122">
        <v>0</v>
      </c>
      <c r="T33" s="120">
        <v>0</v>
      </c>
      <c r="U33" s="121">
        <v>0</v>
      </c>
      <c r="V33" s="121">
        <v>0</v>
      </c>
      <c r="W33" s="122">
        <v>0</v>
      </c>
      <c r="X33" s="120">
        <v>0</v>
      </c>
      <c r="Y33" s="122">
        <v>0</v>
      </c>
      <c r="Z33" s="120">
        <v>0</v>
      </c>
      <c r="AA33" s="121">
        <v>0</v>
      </c>
      <c r="AB33" s="121">
        <v>0</v>
      </c>
      <c r="AC33" s="122">
        <v>0</v>
      </c>
      <c r="AD33" s="120">
        <v>0</v>
      </c>
      <c r="AE33" s="121">
        <v>0</v>
      </c>
      <c r="AF33" s="122">
        <v>0</v>
      </c>
      <c r="AG33" s="120">
        <v>0</v>
      </c>
      <c r="AH33" s="121">
        <v>0</v>
      </c>
      <c r="AI33" s="122">
        <v>0</v>
      </c>
      <c r="AJ33" s="120">
        <v>0</v>
      </c>
      <c r="AK33" s="121">
        <v>0</v>
      </c>
      <c r="AL33" s="122">
        <v>0</v>
      </c>
      <c r="AM33" s="120">
        <v>0</v>
      </c>
      <c r="AN33" s="121">
        <v>0</v>
      </c>
      <c r="AO33" s="122">
        <v>0</v>
      </c>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row>
    <row r="34" spans="1:146" ht="19.5" customHeight="1">
      <c r="A34" s="119" t="s">
        <v>132</v>
      </c>
      <c r="B34" s="119" t="s">
        <v>324</v>
      </c>
      <c r="C34" s="119" t="s">
        <v>31</v>
      </c>
      <c r="D34" s="119" t="s">
        <v>347</v>
      </c>
      <c r="E34" s="121">
        <v>429.14</v>
      </c>
      <c r="F34" s="121">
        <v>429.14</v>
      </c>
      <c r="G34" s="121">
        <v>429.14</v>
      </c>
      <c r="H34" s="121">
        <v>429.14</v>
      </c>
      <c r="I34" s="122">
        <v>0</v>
      </c>
      <c r="J34" s="120">
        <v>0</v>
      </c>
      <c r="K34" s="121">
        <v>0</v>
      </c>
      <c r="L34" s="122">
        <v>0</v>
      </c>
      <c r="M34" s="120">
        <v>0</v>
      </c>
      <c r="N34" s="121">
        <v>0</v>
      </c>
      <c r="O34" s="122">
        <v>0</v>
      </c>
      <c r="P34" s="120">
        <v>0</v>
      </c>
      <c r="Q34" s="121">
        <v>0</v>
      </c>
      <c r="R34" s="121">
        <v>0</v>
      </c>
      <c r="S34" s="122">
        <v>0</v>
      </c>
      <c r="T34" s="120">
        <v>0</v>
      </c>
      <c r="U34" s="121">
        <v>0</v>
      </c>
      <c r="V34" s="121">
        <v>0</v>
      </c>
      <c r="W34" s="122">
        <v>0</v>
      </c>
      <c r="X34" s="120">
        <v>0</v>
      </c>
      <c r="Y34" s="122">
        <v>0</v>
      </c>
      <c r="Z34" s="120">
        <v>0</v>
      </c>
      <c r="AA34" s="121">
        <v>0</v>
      </c>
      <c r="AB34" s="121">
        <v>0</v>
      </c>
      <c r="AC34" s="122">
        <v>0</v>
      </c>
      <c r="AD34" s="120">
        <v>0</v>
      </c>
      <c r="AE34" s="121">
        <v>0</v>
      </c>
      <c r="AF34" s="122">
        <v>0</v>
      </c>
      <c r="AG34" s="120">
        <v>0</v>
      </c>
      <c r="AH34" s="121">
        <v>0</v>
      </c>
      <c r="AI34" s="122">
        <v>0</v>
      </c>
      <c r="AJ34" s="120">
        <v>0</v>
      </c>
      <c r="AK34" s="121">
        <v>0</v>
      </c>
      <c r="AL34" s="122">
        <v>0</v>
      </c>
      <c r="AM34" s="120">
        <v>0</v>
      </c>
      <c r="AN34" s="121">
        <v>0</v>
      </c>
      <c r="AO34" s="122">
        <v>0</v>
      </c>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row>
    <row r="35" spans="1:146" ht="19.5" customHeight="1">
      <c r="A35" s="119" t="s">
        <v>132</v>
      </c>
      <c r="B35" s="119" t="s">
        <v>30</v>
      </c>
      <c r="C35" s="119" t="s">
        <v>31</v>
      </c>
      <c r="D35" s="119" t="s">
        <v>205</v>
      </c>
      <c r="E35" s="121">
        <v>53.88</v>
      </c>
      <c r="F35" s="121">
        <v>53.88</v>
      </c>
      <c r="G35" s="121">
        <v>53.88</v>
      </c>
      <c r="H35" s="121">
        <v>53.88</v>
      </c>
      <c r="I35" s="122">
        <v>0</v>
      </c>
      <c r="J35" s="120">
        <v>0</v>
      </c>
      <c r="K35" s="121">
        <v>0</v>
      </c>
      <c r="L35" s="122">
        <v>0</v>
      </c>
      <c r="M35" s="120">
        <v>0</v>
      </c>
      <c r="N35" s="121">
        <v>0</v>
      </c>
      <c r="O35" s="122">
        <v>0</v>
      </c>
      <c r="P35" s="120">
        <v>0</v>
      </c>
      <c r="Q35" s="121">
        <v>0</v>
      </c>
      <c r="R35" s="121">
        <v>0</v>
      </c>
      <c r="S35" s="122">
        <v>0</v>
      </c>
      <c r="T35" s="120">
        <v>0</v>
      </c>
      <c r="U35" s="121">
        <v>0</v>
      </c>
      <c r="V35" s="121">
        <v>0</v>
      </c>
      <c r="W35" s="122">
        <v>0</v>
      </c>
      <c r="X35" s="120">
        <v>0</v>
      </c>
      <c r="Y35" s="122">
        <v>0</v>
      </c>
      <c r="Z35" s="120">
        <v>0</v>
      </c>
      <c r="AA35" s="121">
        <v>0</v>
      </c>
      <c r="AB35" s="121">
        <v>0</v>
      </c>
      <c r="AC35" s="122">
        <v>0</v>
      </c>
      <c r="AD35" s="120">
        <v>0</v>
      </c>
      <c r="AE35" s="121">
        <v>0</v>
      </c>
      <c r="AF35" s="122">
        <v>0</v>
      </c>
      <c r="AG35" s="120">
        <v>0</v>
      </c>
      <c r="AH35" s="121">
        <v>0</v>
      </c>
      <c r="AI35" s="122">
        <v>0</v>
      </c>
      <c r="AJ35" s="120">
        <v>0</v>
      </c>
      <c r="AK35" s="121">
        <v>0</v>
      </c>
      <c r="AL35" s="122">
        <v>0</v>
      </c>
      <c r="AM35" s="120">
        <v>0</v>
      </c>
      <c r="AN35" s="121">
        <v>0</v>
      </c>
      <c r="AO35" s="122">
        <v>0</v>
      </c>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row>
    <row r="36" spans="1:146" ht="19.5" customHeight="1">
      <c r="A36" s="119"/>
      <c r="B36" s="119"/>
      <c r="C36" s="119"/>
      <c r="D36" s="119" t="s">
        <v>314</v>
      </c>
      <c r="E36" s="121">
        <v>12022</v>
      </c>
      <c r="F36" s="121">
        <v>12022</v>
      </c>
      <c r="G36" s="121">
        <v>12022</v>
      </c>
      <c r="H36" s="121">
        <v>0</v>
      </c>
      <c r="I36" s="122">
        <v>12022</v>
      </c>
      <c r="J36" s="120">
        <v>0</v>
      </c>
      <c r="K36" s="121">
        <v>0</v>
      </c>
      <c r="L36" s="122">
        <v>0</v>
      </c>
      <c r="M36" s="120">
        <v>0</v>
      </c>
      <c r="N36" s="121">
        <v>0</v>
      </c>
      <c r="O36" s="122">
        <v>0</v>
      </c>
      <c r="P36" s="120">
        <v>0</v>
      </c>
      <c r="Q36" s="121">
        <v>0</v>
      </c>
      <c r="R36" s="121">
        <v>0</v>
      </c>
      <c r="S36" s="122">
        <v>0</v>
      </c>
      <c r="T36" s="120">
        <v>0</v>
      </c>
      <c r="U36" s="121">
        <v>0</v>
      </c>
      <c r="V36" s="121">
        <v>0</v>
      </c>
      <c r="W36" s="122">
        <v>0</v>
      </c>
      <c r="X36" s="120">
        <v>0</v>
      </c>
      <c r="Y36" s="122">
        <v>0</v>
      </c>
      <c r="Z36" s="120">
        <v>0</v>
      </c>
      <c r="AA36" s="121">
        <v>0</v>
      </c>
      <c r="AB36" s="121">
        <v>0</v>
      </c>
      <c r="AC36" s="122">
        <v>0</v>
      </c>
      <c r="AD36" s="120">
        <v>0</v>
      </c>
      <c r="AE36" s="121">
        <v>0</v>
      </c>
      <c r="AF36" s="122">
        <v>0</v>
      </c>
      <c r="AG36" s="120">
        <v>0</v>
      </c>
      <c r="AH36" s="121">
        <v>0</v>
      </c>
      <c r="AI36" s="122">
        <v>0</v>
      </c>
      <c r="AJ36" s="120">
        <v>0</v>
      </c>
      <c r="AK36" s="121">
        <v>0</v>
      </c>
      <c r="AL36" s="122">
        <v>0</v>
      </c>
      <c r="AM36" s="120">
        <v>0</v>
      </c>
      <c r="AN36" s="121">
        <v>0</v>
      </c>
      <c r="AO36" s="122">
        <v>0</v>
      </c>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row>
    <row r="37" spans="1:41" ht="19.5" customHeight="1">
      <c r="A37" s="119"/>
      <c r="B37" s="119"/>
      <c r="C37" s="119"/>
      <c r="D37" s="119" t="s">
        <v>189</v>
      </c>
      <c r="E37" s="121">
        <v>12022</v>
      </c>
      <c r="F37" s="121">
        <v>12022</v>
      </c>
      <c r="G37" s="121">
        <v>12022</v>
      </c>
      <c r="H37" s="121">
        <v>0</v>
      </c>
      <c r="I37" s="122">
        <v>12022</v>
      </c>
      <c r="J37" s="120">
        <v>0</v>
      </c>
      <c r="K37" s="121">
        <v>0</v>
      </c>
      <c r="L37" s="122">
        <v>0</v>
      </c>
      <c r="M37" s="120">
        <v>0</v>
      </c>
      <c r="N37" s="121">
        <v>0</v>
      </c>
      <c r="O37" s="122">
        <v>0</v>
      </c>
      <c r="P37" s="120">
        <v>0</v>
      </c>
      <c r="Q37" s="121">
        <v>0</v>
      </c>
      <c r="R37" s="121">
        <v>0</v>
      </c>
      <c r="S37" s="122">
        <v>0</v>
      </c>
      <c r="T37" s="120">
        <v>0</v>
      </c>
      <c r="U37" s="121">
        <v>0</v>
      </c>
      <c r="V37" s="121">
        <v>0</v>
      </c>
      <c r="W37" s="122">
        <v>0</v>
      </c>
      <c r="X37" s="120">
        <v>0</v>
      </c>
      <c r="Y37" s="122">
        <v>0</v>
      </c>
      <c r="Z37" s="120">
        <v>0</v>
      </c>
      <c r="AA37" s="121">
        <v>0</v>
      </c>
      <c r="AB37" s="121">
        <v>0</v>
      </c>
      <c r="AC37" s="122">
        <v>0</v>
      </c>
      <c r="AD37" s="120">
        <v>0</v>
      </c>
      <c r="AE37" s="121">
        <v>0</v>
      </c>
      <c r="AF37" s="122">
        <v>0</v>
      </c>
      <c r="AG37" s="120">
        <v>0</v>
      </c>
      <c r="AH37" s="121">
        <v>0</v>
      </c>
      <c r="AI37" s="122">
        <v>0</v>
      </c>
      <c r="AJ37" s="120">
        <v>0</v>
      </c>
      <c r="AK37" s="121">
        <v>0</v>
      </c>
      <c r="AL37" s="122">
        <v>0</v>
      </c>
      <c r="AM37" s="120">
        <v>0</v>
      </c>
      <c r="AN37" s="121">
        <v>0</v>
      </c>
      <c r="AO37" s="122">
        <v>0</v>
      </c>
    </row>
    <row r="38" spans="1:41" ht="19.5" customHeight="1">
      <c r="A38" s="119" t="s">
        <v>20</v>
      </c>
      <c r="B38" s="119" t="s">
        <v>5</v>
      </c>
      <c r="C38" s="119" t="s">
        <v>142</v>
      </c>
      <c r="D38" s="119" t="s">
        <v>412</v>
      </c>
      <c r="E38" s="121">
        <v>12022</v>
      </c>
      <c r="F38" s="121">
        <v>12022</v>
      </c>
      <c r="G38" s="121">
        <v>12022</v>
      </c>
      <c r="H38" s="121">
        <v>0</v>
      </c>
      <c r="I38" s="122">
        <v>12022</v>
      </c>
      <c r="J38" s="120">
        <v>0</v>
      </c>
      <c r="K38" s="121">
        <v>0</v>
      </c>
      <c r="L38" s="122">
        <v>0</v>
      </c>
      <c r="M38" s="120">
        <v>0</v>
      </c>
      <c r="N38" s="121">
        <v>0</v>
      </c>
      <c r="O38" s="122">
        <v>0</v>
      </c>
      <c r="P38" s="120">
        <v>0</v>
      </c>
      <c r="Q38" s="121">
        <v>0</v>
      </c>
      <c r="R38" s="121">
        <v>0</v>
      </c>
      <c r="S38" s="122">
        <v>0</v>
      </c>
      <c r="T38" s="120">
        <v>0</v>
      </c>
      <c r="U38" s="121">
        <v>0</v>
      </c>
      <c r="V38" s="121">
        <v>0</v>
      </c>
      <c r="W38" s="122">
        <v>0</v>
      </c>
      <c r="X38" s="120">
        <v>0</v>
      </c>
      <c r="Y38" s="122">
        <v>0</v>
      </c>
      <c r="Z38" s="120">
        <v>0</v>
      </c>
      <c r="AA38" s="121">
        <v>0</v>
      </c>
      <c r="AB38" s="121">
        <v>0</v>
      </c>
      <c r="AC38" s="122">
        <v>0</v>
      </c>
      <c r="AD38" s="120">
        <v>0</v>
      </c>
      <c r="AE38" s="121">
        <v>0</v>
      </c>
      <c r="AF38" s="122">
        <v>0</v>
      </c>
      <c r="AG38" s="120">
        <v>0</v>
      </c>
      <c r="AH38" s="121">
        <v>0</v>
      </c>
      <c r="AI38" s="122">
        <v>0</v>
      </c>
      <c r="AJ38" s="120">
        <v>0</v>
      </c>
      <c r="AK38" s="121">
        <v>0</v>
      </c>
      <c r="AL38" s="122">
        <v>0</v>
      </c>
      <c r="AM38" s="120">
        <v>0</v>
      </c>
      <c r="AN38" s="121">
        <v>0</v>
      </c>
      <c r="AO38" s="122">
        <v>0</v>
      </c>
    </row>
    <row r="39" spans="1:41" ht="19.5" customHeight="1">
      <c r="A39" s="119"/>
      <c r="B39" s="119"/>
      <c r="C39" s="119"/>
      <c r="D39" s="119" t="s">
        <v>27</v>
      </c>
      <c r="E39" s="121">
        <v>580.27</v>
      </c>
      <c r="F39" s="121">
        <v>0</v>
      </c>
      <c r="G39" s="121">
        <v>0</v>
      </c>
      <c r="H39" s="121">
        <v>0</v>
      </c>
      <c r="I39" s="122">
        <v>0</v>
      </c>
      <c r="J39" s="120">
        <v>0</v>
      </c>
      <c r="K39" s="121">
        <v>0</v>
      </c>
      <c r="L39" s="122">
        <v>0</v>
      </c>
      <c r="M39" s="120">
        <v>0</v>
      </c>
      <c r="N39" s="121">
        <v>0</v>
      </c>
      <c r="O39" s="122">
        <v>0</v>
      </c>
      <c r="P39" s="120">
        <v>0</v>
      </c>
      <c r="Q39" s="121">
        <v>0</v>
      </c>
      <c r="R39" s="121">
        <v>0</v>
      </c>
      <c r="S39" s="122">
        <v>0</v>
      </c>
      <c r="T39" s="120">
        <v>0</v>
      </c>
      <c r="U39" s="121">
        <v>0</v>
      </c>
      <c r="V39" s="121">
        <v>0</v>
      </c>
      <c r="W39" s="122">
        <v>0</v>
      </c>
      <c r="X39" s="120">
        <v>0</v>
      </c>
      <c r="Y39" s="122">
        <v>0</v>
      </c>
      <c r="Z39" s="120">
        <v>580.27</v>
      </c>
      <c r="AA39" s="121">
        <v>580.27</v>
      </c>
      <c r="AB39" s="121">
        <v>0</v>
      </c>
      <c r="AC39" s="122">
        <v>580.27</v>
      </c>
      <c r="AD39" s="120">
        <v>0</v>
      </c>
      <c r="AE39" s="121">
        <v>0</v>
      </c>
      <c r="AF39" s="122">
        <v>0</v>
      </c>
      <c r="AG39" s="120">
        <v>0</v>
      </c>
      <c r="AH39" s="121">
        <v>0</v>
      </c>
      <c r="AI39" s="122">
        <v>0</v>
      </c>
      <c r="AJ39" s="120">
        <v>0</v>
      </c>
      <c r="AK39" s="121">
        <v>0</v>
      </c>
      <c r="AL39" s="122">
        <v>0</v>
      </c>
      <c r="AM39" s="120">
        <v>0</v>
      </c>
      <c r="AN39" s="121">
        <v>0</v>
      </c>
      <c r="AO39" s="122">
        <v>0</v>
      </c>
    </row>
    <row r="40" spans="1:41" ht="19.5" customHeight="1">
      <c r="A40" s="119"/>
      <c r="B40" s="119"/>
      <c r="C40" s="119"/>
      <c r="D40" s="119" t="s">
        <v>316</v>
      </c>
      <c r="E40" s="121">
        <v>580.27</v>
      </c>
      <c r="F40" s="121">
        <v>0</v>
      </c>
      <c r="G40" s="121">
        <v>0</v>
      </c>
      <c r="H40" s="121">
        <v>0</v>
      </c>
      <c r="I40" s="122">
        <v>0</v>
      </c>
      <c r="J40" s="120">
        <v>0</v>
      </c>
      <c r="K40" s="121">
        <v>0</v>
      </c>
      <c r="L40" s="122">
        <v>0</v>
      </c>
      <c r="M40" s="120">
        <v>0</v>
      </c>
      <c r="N40" s="121">
        <v>0</v>
      </c>
      <c r="O40" s="122">
        <v>0</v>
      </c>
      <c r="P40" s="120">
        <v>0</v>
      </c>
      <c r="Q40" s="121">
        <v>0</v>
      </c>
      <c r="R40" s="121">
        <v>0</v>
      </c>
      <c r="S40" s="122">
        <v>0</v>
      </c>
      <c r="T40" s="120">
        <v>0</v>
      </c>
      <c r="U40" s="121">
        <v>0</v>
      </c>
      <c r="V40" s="121">
        <v>0</v>
      </c>
      <c r="W40" s="122">
        <v>0</v>
      </c>
      <c r="X40" s="120">
        <v>0</v>
      </c>
      <c r="Y40" s="122">
        <v>0</v>
      </c>
      <c r="Z40" s="120">
        <v>580.27</v>
      </c>
      <c r="AA40" s="121">
        <v>580.27</v>
      </c>
      <c r="AB40" s="121">
        <v>0</v>
      </c>
      <c r="AC40" s="122">
        <v>580.27</v>
      </c>
      <c r="AD40" s="120">
        <v>0</v>
      </c>
      <c r="AE40" s="121">
        <v>0</v>
      </c>
      <c r="AF40" s="122">
        <v>0</v>
      </c>
      <c r="AG40" s="120">
        <v>0</v>
      </c>
      <c r="AH40" s="121">
        <v>0</v>
      </c>
      <c r="AI40" s="122">
        <v>0</v>
      </c>
      <c r="AJ40" s="120">
        <v>0</v>
      </c>
      <c r="AK40" s="121">
        <v>0</v>
      </c>
      <c r="AL40" s="122">
        <v>0</v>
      </c>
      <c r="AM40" s="120">
        <v>0</v>
      </c>
      <c r="AN40" s="121">
        <v>0</v>
      </c>
      <c r="AO40" s="122">
        <v>0</v>
      </c>
    </row>
    <row r="41" spans="1:41" ht="19.5" customHeight="1">
      <c r="A41" s="119" t="s">
        <v>242</v>
      </c>
      <c r="B41" s="119" t="s">
        <v>327</v>
      </c>
      <c r="C41" s="119" t="s">
        <v>260</v>
      </c>
      <c r="D41" s="119" t="s">
        <v>210</v>
      </c>
      <c r="E41" s="121">
        <v>580.27</v>
      </c>
      <c r="F41" s="121">
        <v>0</v>
      </c>
      <c r="G41" s="121">
        <v>0</v>
      </c>
      <c r="H41" s="121">
        <v>0</v>
      </c>
      <c r="I41" s="122">
        <v>0</v>
      </c>
      <c r="J41" s="120">
        <v>0</v>
      </c>
      <c r="K41" s="121">
        <v>0</v>
      </c>
      <c r="L41" s="122">
        <v>0</v>
      </c>
      <c r="M41" s="120">
        <v>0</v>
      </c>
      <c r="N41" s="121">
        <v>0</v>
      </c>
      <c r="O41" s="122">
        <v>0</v>
      </c>
      <c r="P41" s="120">
        <v>0</v>
      </c>
      <c r="Q41" s="121">
        <v>0</v>
      </c>
      <c r="R41" s="121">
        <v>0</v>
      </c>
      <c r="S41" s="122">
        <v>0</v>
      </c>
      <c r="T41" s="120">
        <v>0</v>
      </c>
      <c r="U41" s="121">
        <v>0</v>
      </c>
      <c r="V41" s="121">
        <v>0</v>
      </c>
      <c r="W41" s="122">
        <v>0</v>
      </c>
      <c r="X41" s="120">
        <v>0</v>
      </c>
      <c r="Y41" s="122">
        <v>0</v>
      </c>
      <c r="Z41" s="120">
        <v>580.27</v>
      </c>
      <c r="AA41" s="121">
        <v>580.27</v>
      </c>
      <c r="AB41" s="121">
        <v>0</v>
      </c>
      <c r="AC41" s="122">
        <v>580.27</v>
      </c>
      <c r="AD41" s="120">
        <v>0</v>
      </c>
      <c r="AE41" s="121">
        <v>0</v>
      </c>
      <c r="AF41" s="122">
        <v>0</v>
      </c>
      <c r="AG41" s="120">
        <v>0</v>
      </c>
      <c r="AH41" s="121">
        <v>0</v>
      </c>
      <c r="AI41" s="122">
        <v>0</v>
      </c>
      <c r="AJ41" s="120">
        <v>0</v>
      </c>
      <c r="AK41" s="121">
        <v>0</v>
      </c>
      <c r="AL41" s="122">
        <v>0</v>
      </c>
      <c r="AM41" s="120">
        <v>0</v>
      </c>
      <c r="AN41" s="121">
        <v>0</v>
      </c>
      <c r="AO41" s="122">
        <v>0</v>
      </c>
    </row>
    <row r="42" spans="1:41" ht="19.5" customHeight="1">
      <c r="A42" s="119"/>
      <c r="B42" s="119"/>
      <c r="C42" s="119"/>
      <c r="D42" s="119" t="s">
        <v>113</v>
      </c>
      <c r="E42" s="121">
        <v>2460.05</v>
      </c>
      <c r="F42" s="121">
        <v>2460.05</v>
      </c>
      <c r="G42" s="121">
        <v>2460.05</v>
      </c>
      <c r="H42" s="121">
        <v>2460.05</v>
      </c>
      <c r="I42" s="122">
        <v>0</v>
      </c>
      <c r="J42" s="120">
        <v>0</v>
      </c>
      <c r="K42" s="121">
        <v>0</v>
      </c>
      <c r="L42" s="122">
        <v>0</v>
      </c>
      <c r="M42" s="120">
        <v>0</v>
      </c>
      <c r="N42" s="121">
        <v>0</v>
      </c>
      <c r="O42" s="122">
        <v>0</v>
      </c>
      <c r="P42" s="120">
        <v>0</v>
      </c>
      <c r="Q42" s="121">
        <v>0</v>
      </c>
      <c r="R42" s="121">
        <v>0</v>
      </c>
      <c r="S42" s="122">
        <v>0</v>
      </c>
      <c r="T42" s="120">
        <v>0</v>
      </c>
      <c r="U42" s="121">
        <v>0</v>
      </c>
      <c r="V42" s="121">
        <v>0</v>
      </c>
      <c r="W42" s="122">
        <v>0</v>
      </c>
      <c r="X42" s="120">
        <v>0</v>
      </c>
      <c r="Y42" s="122">
        <v>0</v>
      </c>
      <c r="Z42" s="120">
        <v>0</v>
      </c>
      <c r="AA42" s="121">
        <v>0</v>
      </c>
      <c r="AB42" s="121">
        <v>0</v>
      </c>
      <c r="AC42" s="122">
        <v>0</v>
      </c>
      <c r="AD42" s="120">
        <v>0</v>
      </c>
      <c r="AE42" s="121">
        <v>0</v>
      </c>
      <c r="AF42" s="122">
        <v>0</v>
      </c>
      <c r="AG42" s="120">
        <v>0</v>
      </c>
      <c r="AH42" s="121">
        <v>0</v>
      </c>
      <c r="AI42" s="122">
        <v>0</v>
      </c>
      <c r="AJ42" s="120">
        <v>0</v>
      </c>
      <c r="AK42" s="121">
        <v>0</v>
      </c>
      <c r="AL42" s="122">
        <v>0</v>
      </c>
      <c r="AM42" s="120">
        <v>0</v>
      </c>
      <c r="AN42" s="121">
        <v>0</v>
      </c>
      <c r="AO42" s="122">
        <v>0</v>
      </c>
    </row>
    <row r="43" spans="1:41" ht="19.5" customHeight="1">
      <c r="A43" s="119"/>
      <c r="B43" s="119"/>
      <c r="C43" s="119"/>
      <c r="D43" s="119" t="s">
        <v>254</v>
      </c>
      <c r="E43" s="121">
        <v>1909.05</v>
      </c>
      <c r="F43" s="121">
        <v>1909.05</v>
      </c>
      <c r="G43" s="121">
        <v>1909.05</v>
      </c>
      <c r="H43" s="121">
        <v>1909.05</v>
      </c>
      <c r="I43" s="122">
        <v>0</v>
      </c>
      <c r="J43" s="120">
        <v>0</v>
      </c>
      <c r="K43" s="121">
        <v>0</v>
      </c>
      <c r="L43" s="122">
        <v>0</v>
      </c>
      <c r="M43" s="120">
        <v>0</v>
      </c>
      <c r="N43" s="121">
        <v>0</v>
      </c>
      <c r="O43" s="122">
        <v>0</v>
      </c>
      <c r="P43" s="120">
        <v>0</v>
      </c>
      <c r="Q43" s="121">
        <v>0</v>
      </c>
      <c r="R43" s="121">
        <v>0</v>
      </c>
      <c r="S43" s="122">
        <v>0</v>
      </c>
      <c r="T43" s="120">
        <v>0</v>
      </c>
      <c r="U43" s="121">
        <v>0</v>
      </c>
      <c r="V43" s="121">
        <v>0</v>
      </c>
      <c r="W43" s="122">
        <v>0</v>
      </c>
      <c r="X43" s="120">
        <v>0</v>
      </c>
      <c r="Y43" s="122">
        <v>0</v>
      </c>
      <c r="Z43" s="120">
        <v>0</v>
      </c>
      <c r="AA43" s="121">
        <v>0</v>
      </c>
      <c r="AB43" s="121">
        <v>0</v>
      </c>
      <c r="AC43" s="122">
        <v>0</v>
      </c>
      <c r="AD43" s="120">
        <v>0</v>
      </c>
      <c r="AE43" s="121">
        <v>0</v>
      </c>
      <c r="AF43" s="122">
        <v>0</v>
      </c>
      <c r="AG43" s="120">
        <v>0</v>
      </c>
      <c r="AH43" s="121">
        <v>0</v>
      </c>
      <c r="AI43" s="122">
        <v>0</v>
      </c>
      <c r="AJ43" s="120">
        <v>0</v>
      </c>
      <c r="AK43" s="121">
        <v>0</v>
      </c>
      <c r="AL43" s="122">
        <v>0</v>
      </c>
      <c r="AM43" s="120">
        <v>0</v>
      </c>
      <c r="AN43" s="121">
        <v>0</v>
      </c>
      <c r="AO43" s="122">
        <v>0</v>
      </c>
    </row>
    <row r="44" spans="1:41" ht="19.5" customHeight="1">
      <c r="A44" s="119" t="s">
        <v>134</v>
      </c>
      <c r="B44" s="119" t="s">
        <v>327</v>
      </c>
      <c r="C44" s="119" t="s">
        <v>145</v>
      </c>
      <c r="D44" s="119" t="s">
        <v>85</v>
      </c>
      <c r="E44" s="121">
        <v>1234.15</v>
      </c>
      <c r="F44" s="121">
        <v>1234.15</v>
      </c>
      <c r="G44" s="121">
        <v>1234.15</v>
      </c>
      <c r="H44" s="121">
        <v>1234.15</v>
      </c>
      <c r="I44" s="122">
        <v>0</v>
      </c>
      <c r="J44" s="120">
        <v>0</v>
      </c>
      <c r="K44" s="121">
        <v>0</v>
      </c>
      <c r="L44" s="122">
        <v>0</v>
      </c>
      <c r="M44" s="120">
        <v>0</v>
      </c>
      <c r="N44" s="121">
        <v>0</v>
      </c>
      <c r="O44" s="122">
        <v>0</v>
      </c>
      <c r="P44" s="120">
        <v>0</v>
      </c>
      <c r="Q44" s="121">
        <v>0</v>
      </c>
      <c r="R44" s="121">
        <v>0</v>
      </c>
      <c r="S44" s="122">
        <v>0</v>
      </c>
      <c r="T44" s="120">
        <v>0</v>
      </c>
      <c r="U44" s="121">
        <v>0</v>
      </c>
      <c r="V44" s="121">
        <v>0</v>
      </c>
      <c r="W44" s="122">
        <v>0</v>
      </c>
      <c r="X44" s="120">
        <v>0</v>
      </c>
      <c r="Y44" s="122">
        <v>0</v>
      </c>
      <c r="Z44" s="120">
        <v>0</v>
      </c>
      <c r="AA44" s="121">
        <v>0</v>
      </c>
      <c r="AB44" s="121">
        <v>0</v>
      </c>
      <c r="AC44" s="122">
        <v>0</v>
      </c>
      <c r="AD44" s="120">
        <v>0</v>
      </c>
      <c r="AE44" s="121">
        <v>0</v>
      </c>
      <c r="AF44" s="122">
        <v>0</v>
      </c>
      <c r="AG44" s="120">
        <v>0</v>
      </c>
      <c r="AH44" s="121">
        <v>0</v>
      </c>
      <c r="AI44" s="122">
        <v>0</v>
      </c>
      <c r="AJ44" s="120">
        <v>0</v>
      </c>
      <c r="AK44" s="121">
        <v>0</v>
      </c>
      <c r="AL44" s="122">
        <v>0</v>
      </c>
      <c r="AM44" s="120">
        <v>0</v>
      </c>
      <c r="AN44" s="121">
        <v>0</v>
      </c>
      <c r="AO44" s="122">
        <v>0</v>
      </c>
    </row>
    <row r="45" spans="1:41" ht="19.5" customHeight="1">
      <c r="A45" s="119" t="s">
        <v>134</v>
      </c>
      <c r="B45" s="119" t="s">
        <v>222</v>
      </c>
      <c r="C45" s="119" t="s">
        <v>145</v>
      </c>
      <c r="D45" s="119" t="s">
        <v>57</v>
      </c>
      <c r="E45" s="121">
        <v>393.74</v>
      </c>
      <c r="F45" s="121">
        <v>393.74</v>
      </c>
      <c r="G45" s="121">
        <v>393.74</v>
      </c>
      <c r="H45" s="121">
        <v>393.74</v>
      </c>
      <c r="I45" s="122">
        <v>0</v>
      </c>
      <c r="J45" s="120">
        <v>0</v>
      </c>
      <c r="K45" s="121">
        <v>0</v>
      </c>
      <c r="L45" s="122">
        <v>0</v>
      </c>
      <c r="M45" s="120">
        <v>0</v>
      </c>
      <c r="N45" s="121">
        <v>0</v>
      </c>
      <c r="O45" s="122">
        <v>0</v>
      </c>
      <c r="P45" s="120">
        <v>0</v>
      </c>
      <c r="Q45" s="121">
        <v>0</v>
      </c>
      <c r="R45" s="121">
        <v>0</v>
      </c>
      <c r="S45" s="122">
        <v>0</v>
      </c>
      <c r="T45" s="120">
        <v>0</v>
      </c>
      <c r="U45" s="121">
        <v>0</v>
      </c>
      <c r="V45" s="121">
        <v>0</v>
      </c>
      <c r="W45" s="122">
        <v>0</v>
      </c>
      <c r="X45" s="120">
        <v>0</v>
      </c>
      <c r="Y45" s="122">
        <v>0</v>
      </c>
      <c r="Z45" s="120">
        <v>0</v>
      </c>
      <c r="AA45" s="121">
        <v>0</v>
      </c>
      <c r="AB45" s="121">
        <v>0</v>
      </c>
      <c r="AC45" s="122">
        <v>0</v>
      </c>
      <c r="AD45" s="120">
        <v>0</v>
      </c>
      <c r="AE45" s="121">
        <v>0</v>
      </c>
      <c r="AF45" s="122">
        <v>0</v>
      </c>
      <c r="AG45" s="120">
        <v>0</v>
      </c>
      <c r="AH45" s="121">
        <v>0</v>
      </c>
      <c r="AI45" s="122">
        <v>0</v>
      </c>
      <c r="AJ45" s="120">
        <v>0</v>
      </c>
      <c r="AK45" s="121">
        <v>0</v>
      </c>
      <c r="AL45" s="122">
        <v>0</v>
      </c>
      <c r="AM45" s="120">
        <v>0</v>
      </c>
      <c r="AN45" s="121">
        <v>0</v>
      </c>
      <c r="AO45" s="122">
        <v>0</v>
      </c>
    </row>
    <row r="46" spans="1:41" ht="19.5" customHeight="1">
      <c r="A46" s="119" t="s">
        <v>134</v>
      </c>
      <c r="B46" s="119" t="s">
        <v>110</v>
      </c>
      <c r="C46" s="119" t="s">
        <v>145</v>
      </c>
      <c r="D46" s="119" t="s">
        <v>148</v>
      </c>
      <c r="E46" s="121">
        <v>148.1</v>
      </c>
      <c r="F46" s="121">
        <v>148.1</v>
      </c>
      <c r="G46" s="121">
        <v>148.1</v>
      </c>
      <c r="H46" s="121">
        <v>148.1</v>
      </c>
      <c r="I46" s="122">
        <v>0</v>
      </c>
      <c r="J46" s="120">
        <v>0</v>
      </c>
      <c r="K46" s="121">
        <v>0</v>
      </c>
      <c r="L46" s="122">
        <v>0</v>
      </c>
      <c r="M46" s="120">
        <v>0</v>
      </c>
      <c r="N46" s="121">
        <v>0</v>
      </c>
      <c r="O46" s="122">
        <v>0</v>
      </c>
      <c r="P46" s="120">
        <v>0</v>
      </c>
      <c r="Q46" s="121">
        <v>0</v>
      </c>
      <c r="R46" s="121">
        <v>0</v>
      </c>
      <c r="S46" s="122">
        <v>0</v>
      </c>
      <c r="T46" s="120">
        <v>0</v>
      </c>
      <c r="U46" s="121">
        <v>0</v>
      </c>
      <c r="V46" s="121">
        <v>0</v>
      </c>
      <c r="W46" s="122">
        <v>0</v>
      </c>
      <c r="X46" s="120">
        <v>0</v>
      </c>
      <c r="Y46" s="122">
        <v>0</v>
      </c>
      <c r="Z46" s="120">
        <v>0</v>
      </c>
      <c r="AA46" s="121">
        <v>0</v>
      </c>
      <c r="AB46" s="121">
        <v>0</v>
      </c>
      <c r="AC46" s="122">
        <v>0</v>
      </c>
      <c r="AD46" s="120">
        <v>0</v>
      </c>
      <c r="AE46" s="121">
        <v>0</v>
      </c>
      <c r="AF46" s="122">
        <v>0</v>
      </c>
      <c r="AG46" s="120">
        <v>0</v>
      </c>
      <c r="AH46" s="121">
        <v>0</v>
      </c>
      <c r="AI46" s="122">
        <v>0</v>
      </c>
      <c r="AJ46" s="120">
        <v>0</v>
      </c>
      <c r="AK46" s="121">
        <v>0</v>
      </c>
      <c r="AL46" s="122">
        <v>0</v>
      </c>
      <c r="AM46" s="120">
        <v>0</v>
      </c>
      <c r="AN46" s="121">
        <v>0</v>
      </c>
      <c r="AO46" s="122">
        <v>0</v>
      </c>
    </row>
    <row r="47" spans="1:41" ht="19.5" customHeight="1">
      <c r="A47" s="119" t="s">
        <v>134</v>
      </c>
      <c r="B47" s="119" t="s">
        <v>30</v>
      </c>
      <c r="C47" s="119" t="s">
        <v>145</v>
      </c>
      <c r="D47" s="119" t="s">
        <v>243</v>
      </c>
      <c r="E47" s="121">
        <v>133.06</v>
      </c>
      <c r="F47" s="121">
        <v>133.06</v>
      </c>
      <c r="G47" s="121">
        <v>133.06</v>
      </c>
      <c r="H47" s="121">
        <v>133.06</v>
      </c>
      <c r="I47" s="122">
        <v>0</v>
      </c>
      <c r="J47" s="120">
        <v>0</v>
      </c>
      <c r="K47" s="121">
        <v>0</v>
      </c>
      <c r="L47" s="122">
        <v>0</v>
      </c>
      <c r="M47" s="120">
        <v>0</v>
      </c>
      <c r="N47" s="121">
        <v>0</v>
      </c>
      <c r="O47" s="122">
        <v>0</v>
      </c>
      <c r="P47" s="120">
        <v>0</v>
      </c>
      <c r="Q47" s="121">
        <v>0</v>
      </c>
      <c r="R47" s="121">
        <v>0</v>
      </c>
      <c r="S47" s="122">
        <v>0</v>
      </c>
      <c r="T47" s="120">
        <v>0</v>
      </c>
      <c r="U47" s="121">
        <v>0</v>
      </c>
      <c r="V47" s="121">
        <v>0</v>
      </c>
      <c r="W47" s="122">
        <v>0</v>
      </c>
      <c r="X47" s="120">
        <v>0</v>
      </c>
      <c r="Y47" s="122">
        <v>0</v>
      </c>
      <c r="Z47" s="120">
        <v>0</v>
      </c>
      <c r="AA47" s="121">
        <v>0</v>
      </c>
      <c r="AB47" s="121">
        <v>0</v>
      </c>
      <c r="AC47" s="122">
        <v>0</v>
      </c>
      <c r="AD47" s="120">
        <v>0</v>
      </c>
      <c r="AE47" s="121">
        <v>0</v>
      </c>
      <c r="AF47" s="122">
        <v>0</v>
      </c>
      <c r="AG47" s="120">
        <v>0</v>
      </c>
      <c r="AH47" s="121">
        <v>0</v>
      </c>
      <c r="AI47" s="122">
        <v>0</v>
      </c>
      <c r="AJ47" s="120">
        <v>0</v>
      </c>
      <c r="AK47" s="121">
        <v>0</v>
      </c>
      <c r="AL47" s="122">
        <v>0</v>
      </c>
      <c r="AM47" s="120">
        <v>0</v>
      </c>
      <c r="AN47" s="121">
        <v>0</v>
      </c>
      <c r="AO47" s="122">
        <v>0</v>
      </c>
    </row>
    <row r="48" spans="1:41" ht="19.5" customHeight="1">
      <c r="A48" s="119"/>
      <c r="B48" s="119"/>
      <c r="C48" s="119"/>
      <c r="D48" s="119" t="s">
        <v>189</v>
      </c>
      <c r="E48" s="121">
        <v>551</v>
      </c>
      <c r="F48" s="121">
        <v>551</v>
      </c>
      <c r="G48" s="121">
        <v>551</v>
      </c>
      <c r="H48" s="121">
        <v>551</v>
      </c>
      <c r="I48" s="122">
        <v>0</v>
      </c>
      <c r="J48" s="120">
        <v>0</v>
      </c>
      <c r="K48" s="121">
        <v>0</v>
      </c>
      <c r="L48" s="122">
        <v>0</v>
      </c>
      <c r="M48" s="120">
        <v>0</v>
      </c>
      <c r="N48" s="121">
        <v>0</v>
      </c>
      <c r="O48" s="122">
        <v>0</v>
      </c>
      <c r="P48" s="120">
        <v>0</v>
      </c>
      <c r="Q48" s="121">
        <v>0</v>
      </c>
      <c r="R48" s="121">
        <v>0</v>
      </c>
      <c r="S48" s="122">
        <v>0</v>
      </c>
      <c r="T48" s="120">
        <v>0</v>
      </c>
      <c r="U48" s="121">
        <v>0</v>
      </c>
      <c r="V48" s="121">
        <v>0</v>
      </c>
      <c r="W48" s="122">
        <v>0</v>
      </c>
      <c r="X48" s="120">
        <v>0</v>
      </c>
      <c r="Y48" s="122">
        <v>0</v>
      </c>
      <c r="Z48" s="120">
        <v>0</v>
      </c>
      <c r="AA48" s="121">
        <v>0</v>
      </c>
      <c r="AB48" s="121">
        <v>0</v>
      </c>
      <c r="AC48" s="122">
        <v>0</v>
      </c>
      <c r="AD48" s="120">
        <v>0</v>
      </c>
      <c r="AE48" s="121">
        <v>0</v>
      </c>
      <c r="AF48" s="122">
        <v>0</v>
      </c>
      <c r="AG48" s="120">
        <v>0</v>
      </c>
      <c r="AH48" s="121">
        <v>0</v>
      </c>
      <c r="AI48" s="122">
        <v>0</v>
      </c>
      <c r="AJ48" s="120">
        <v>0</v>
      </c>
      <c r="AK48" s="121">
        <v>0</v>
      </c>
      <c r="AL48" s="122">
        <v>0</v>
      </c>
      <c r="AM48" s="120">
        <v>0</v>
      </c>
      <c r="AN48" s="121">
        <v>0</v>
      </c>
      <c r="AO48" s="122">
        <v>0</v>
      </c>
    </row>
    <row r="49" spans="1:41" ht="19.5" customHeight="1">
      <c r="A49" s="119" t="s">
        <v>20</v>
      </c>
      <c r="B49" s="119" t="s">
        <v>327</v>
      </c>
      <c r="C49" s="119" t="s">
        <v>145</v>
      </c>
      <c r="D49" s="119" t="s">
        <v>39</v>
      </c>
      <c r="E49" s="121">
        <v>451.38</v>
      </c>
      <c r="F49" s="121">
        <v>451.38</v>
      </c>
      <c r="G49" s="121">
        <v>451.38</v>
      </c>
      <c r="H49" s="121">
        <v>451.38</v>
      </c>
      <c r="I49" s="122">
        <v>0</v>
      </c>
      <c r="J49" s="120">
        <v>0</v>
      </c>
      <c r="K49" s="121">
        <v>0</v>
      </c>
      <c r="L49" s="122">
        <v>0</v>
      </c>
      <c r="M49" s="120">
        <v>0</v>
      </c>
      <c r="N49" s="121">
        <v>0</v>
      </c>
      <c r="O49" s="122">
        <v>0</v>
      </c>
      <c r="P49" s="120">
        <v>0</v>
      </c>
      <c r="Q49" s="121">
        <v>0</v>
      </c>
      <c r="R49" s="121">
        <v>0</v>
      </c>
      <c r="S49" s="122">
        <v>0</v>
      </c>
      <c r="T49" s="120">
        <v>0</v>
      </c>
      <c r="U49" s="121">
        <v>0</v>
      </c>
      <c r="V49" s="121">
        <v>0</v>
      </c>
      <c r="W49" s="122">
        <v>0</v>
      </c>
      <c r="X49" s="120">
        <v>0</v>
      </c>
      <c r="Y49" s="122">
        <v>0</v>
      </c>
      <c r="Z49" s="120">
        <v>0</v>
      </c>
      <c r="AA49" s="121">
        <v>0</v>
      </c>
      <c r="AB49" s="121">
        <v>0</v>
      </c>
      <c r="AC49" s="122">
        <v>0</v>
      </c>
      <c r="AD49" s="120">
        <v>0</v>
      </c>
      <c r="AE49" s="121">
        <v>0</v>
      </c>
      <c r="AF49" s="122">
        <v>0</v>
      </c>
      <c r="AG49" s="120">
        <v>0</v>
      </c>
      <c r="AH49" s="121">
        <v>0</v>
      </c>
      <c r="AI49" s="122">
        <v>0</v>
      </c>
      <c r="AJ49" s="120">
        <v>0</v>
      </c>
      <c r="AK49" s="121">
        <v>0</v>
      </c>
      <c r="AL49" s="122">
        <v>0</v>
      </c>
      <c r="AM49" s="120">
        <v>0</v>
      </c>
      <c r="AN49" s="121">
        <v>0</v>
      </c>
      <c r="AO49" s="122">
        <v>0</v>
      </c>
    </row>
    <row r="50" spans="1:41" ht="19.5" customHeight="1">
      <c r="A50" s="119" t="s">
        <v>20</v>
      </c>
      <c r="B50" s="119" t="s">
        <v>222</v>
      </c>
      <c r="C50" s="119" t="s">
        <v>145</v>
      </c>
      <c r="D50" s="119" t="s">
        <v>401</v>
      </c>
      <c r="E50" s="121">
        <v>5.76</v>
      </c>
      <c r="F50" s="121">
        <v>5.76</v>
      </c>
      <c r="G50" s="121">
        <v>5.76</v>
      </c>
      <c r="H50" s="121">
        <v>5.76</v>
      </c>
      <c r="I50" s="122">
        <v>0</v>
      </c>
      <c r="J50" s="120">
        <v>0</v>
      </c>
      <c r="K50" s="121">
        <v>0</v>
      </c>
      <c r="L50" s="122">
        <v>0</v>
      </c>
      <c r="M50" s="120">
        <v>0</v>
      </c>
      <c r="N50" s="121">
        <v>0</v>
      </c>
      <c r="O50" s="122">
        <v>0</v>
      </c>
      <c r="P50" s="120">
        <v>0</v>
      </c>
      <c r="Q50" s="121">
        <v>0</v>
      </c>
      <c r="R50" s="121">
        <v>0</v>
      </c>
      <c r="S50" s="122">
        <v>0</v>
      </c>
      <c r="T50" s="120">
        <v>0</v>
      </c>
      <c r="U50" s="121">
        <v>0</v>
      </c>
      <c r="V50" s="121">
        <v>0</v>
      </c>
      <c r="W50" s="122">
        <v>0</v>
      </c>
      <c r="X50" s="120">
        <v>0</v>
      </c>
      <c r="Y50" s="122">
        <v>0</v>
      </c>
      <c r="Z50" s="120">
        <v>0</v>
      </c>
      <c r="AA50" s="121">
        <v>0</v>
      </c>
      <c r="AB50" s="121">
        <v>0</v>
      </c>
      <c r="AC50" s="122">
        <v>0</v>
      </c>
      <c r="AD50" s="120">
        <v>0</v>
      </c>
      <c r="AE50" s="121">
        <v>0</v>
      </c>
      <c r="AF50" s="122">
        <v>0</v>
      </c>
      <c r="AG50" s="120">
        <v>0</v>
      </c>
      <c r="AH50" s="121">
        <v>0</v>
      </c>
      <c r="AI50" s="122">
        <v>0</v>
      </c>
      <c r="AJ50" s="120">
        <v>0</v>
      </c>
      <c r="AK50" s="121">
        <v>0</v>
      </c>
      <c r="AL50" s="122">
        <v>0</v>
      </c>
      <c r="AM50" s="120">
        <v>0</v>
      </c>
      <c r="AN50" s="121">
        <v>0</v>
      </c>
      <c r="AO50" s="122">
        <v>0</v>
      </c>
    </row>
    <row r="51" spans="1:41" ht="19.5" customHeight="1">
      <c r="A51" s="119" t="s">
        <v>20</v>
      </c>
      <c r="B51" s="119" t="s">
        <v>110</v>
      </c>
      <c r="C51" s="119" t="s">
        <v>145</v>
      </c>
      <c r="D51" s="119" t="s">
        <v>370</v>
      </c>
      <c r="E51" s="121">
        <v>8.3</v>
      </c>
      <c r="F51" s="121">
        <v>8.3</v>
      </c>
      <c r="G51" s="121">
        <v>8.3</v>
      </c>
      <c r="H51" s="121">
        <v>8.3</v>
      </c>
      <c r="I51" s="122">
        <v>0</v>
      </c>
      <c r="J51" s="120">
        <v>0</v>
      </c>
      <c r="K51" s="121">
        <v>0</v>
      </c>
      <c r="L51" s="122">
        <v>0</v>
      </c>
      <c r="M51" s="120">
        <v>0</v>
      </c>
      <c r="N51" s="121">
        <v>0</v>
      </c>
      <c r="O51" s="122">
        <v>0</v>
      </c>
      <c r="P51" s="120">
        <v>0</v>
      </c>
      <c r="Q51" s="121">
        <v>0</v>
      </c>
      <c r="R51" s="121">
        <v>0</v>
      </c>
      <c r="S51" s="122">
        <v>0</v>
      </c>
      <c r="T51" s="120">
        <v>0</v>
      </c>
      <c r="U51" s="121">
        <v>0</v>
      </c>
      <c r="V51" s="121">
        <v>0</v>
      </c>
      <c r="W51" s="122">
        <v>0</v>
      </c>
      <c r="X51" s="120">
        <v>0</v>
      </c>
      <c r="Y51" s="122">
        <v>0</v>
      </c>
      <c r="Z51" s="120">
        <v>0</v>
      </c>
      <c r="AA51" s="121">
        <v>0</v>
      </c>
      <c r="AB51" s="121">
        <v>0</v>
      </c>
      <c r="AC51" s="122">
        <v>0</v>
      </c>
      <c r="AD51" s="120">
        <v>0</v>
      </c>
      <c r="AE51" s="121">
        <v>0</v>
      </c>
      <c r="AF51" s="122">
        <v>0</v>
      </c>
      <c r="AG51" s="120">
        <v>0</v>
      </c>
      <c r="AH51" s="121">
        <v>0</v>
      </c>
      <c r="AI51" s="122">
        <v>0</v>
      </c>
      <c r="AJ51" s="120">
        <v>0</v>
      </c>
      <c r="AK51" s="121">
        <v>0</v>
      </c>
      <c r="AL51" s="122">
        <v>0</v>
      </c>
      <c r="AM51" s="120">
        <v>0</v>
      </c>
      <c r="AN51" s="121">
        <v>0</v>
      </c>
      <c r="AO51" s="122">
        <v>0</v>
      </c>
    </row>
    <row r="52" spans="1:41" ht="19.5" customHeight="1">
      <c r="A52" s="119" t="s">
        <v>20</v>
      </c>
      <c r="B52" s="119" t="s">
        <v>324</v>
      </c>
      <c r="C52" s="119" t="s">
        <v>145</v>
      </c>
      <c r="D52" s="119" t="s">
        <v>356</v>
      </c>
      <c r="E52" s="121">
        <v>46.76</v>
      </c>
      <c r="F52" s="121">
        <v>46.76</v>
      </c>
      <c r="G52" s="121">
        <v>46.76</v>
      </c>
      <c r="H52" s="121">
        <v>46.76</v>
      </c>
      <c r="I52" s="122">
        <v>0</v>
      </c>
      <c r="J52" s="120">
        <v>0</v>
      </c>
      <c r="K52" s="121">
        <v>0</v>
      </c>
      <c r="L52" s="122">
        <v>0</v>
      </c>
      <c r="M52" s="120">
        <v>0</v>
      </c>
      <c r="N52" s="121">
        <v>0</v>
      </c>
      <c r="O52" s="122">
        <v>0</v>
      </c>
      <c r="P52" s="120">
        <v>0</v>
      </c>
      <c r="Q52" s="121">
        <v>0</v>
      </c>
      <c r="R52" s="121">
        <v>0</v>
      </c>
      <c r="S52" s="122">
        <v>0</v>
      </c>
      <c r="T52" s="120">
        <v>0</v>
      </c>
      <c r="U52" s="121">
        <v>0</v>
      </c>
      <c r="V52" s="121">
        <v>0</v>
      </c>
      <c r="W52" s="122">
        <v>0</v>
      </c>
      <c r="X52" s="120">
        <v>0</v>
      </c>
      <c r="Y52" s="122">
        <v>0</v>
      </c>
      <c r="Z52" s="120">
        <v>0</v>
      </c>
      <c r="AA52" s="121">
        <v>0</v>
      </c>
      <c r="AB52" s="121">
        <v>0</v>
      </c>
      <c r="AC52" s="122">
        <v>0</v>
      </c>
      <c r="AD52" s="120">
        <v>0</v>
      </c>
      <c r="AE52" s="121">
        <v>0</v>
      </c>
      <c r="AF52" s="122">
        <v>0</v>
      </c>
      <c r="AG52" s="120">
        <v>0</v>
      </c>
      <c r="AH52" s="121">
        <v>0</v>
      </c>
      <c r="AI52" s="122">
        <v>0</v>
      </c>
      <c r="AJ52" s="120">
        <v>0</v>
      </c>
      <c r="AK52" s="121">
        <v>0</v>
      </c>
      <c r="AL52" s="122">
        <v>0</v>
      </c>
      <c r="AM52" s="120">
        <v>0</v>
      </c>
      <c r="AN52" s="121">
        <v>0</v>
      </c>
      <c r="AO52" s="122">
        <v>0</v>
      </c>
    </row>
    <row r="53" spans="1:41" ht="19.5" customHeight="1">
      <c r="A53" s="119" t="s">
        <v>20</v>
      </c>
      <c r="B53" s="119" t="s">
        <v>30</v>
      </c>
      <c r="C53" s="119" t="s">
        <v>145</v>
      </c>
      <c r="D53" s="119" t="s">
        <v>285</v>
      </c>
      <c r="E53" s="121">
        <v>38.8</v>
      </c>
      <c r="F53" s="121">
        <v>38.8</v>
      </c>
      <c r="G53" s="121">
        <v>38.8</v>
      </c>
      <c r="H53" s="121">
        <v>38.8</v>
      </c>
      <c r="I53" s="122">
        <v>0</v>
      </c>
      <c r="J53" s="120">
        <v>0</v>
      </c>
      <c r="K53" s="121">
        <v>0</v>
      </c>
      <c r="L53" s="122">
        <v>0</v>
      </c>
      <c r="M53" s="120">
        <v>0</v>
      </c>
      <c r="N53" s="121">
        <v>0</v>
      </c>
      <c r="O53" s="122">
        <v>0</v>
      </c>
      <c r="P53" s="120">
        <v>0</v>
      </c>
      <c r="Q53" s="121">
        <v>0</v>
      </c>
      <c r="R53" s="121">
        <v>0</v>
      </c>
      <c r="S53" s="122">
        <v>0</v>
      </c>
      <c r="T53" s="120">
        <v>0</v>
      </c>
      <c r="U53" s="121">
        <v>0</v>
      </c>
      <c r="V53" s="121">
        <v>0</v>
      </c>
      <c r="W53" s="122">
        <v>0</v>
      </c>
      <c r="X53" s="120">
        <v>0</v>
      </c>
      <c r="Y53" s="122">
        <v>0</v>
      </c>
      <c r="Z53" s="120">
        <v>0</v>
      </c>
      <c r="AA53" s="121">
        <v>0</v>
      </c>
      <c r="AB53" s="121">
        <v>0</v>
      </c>
      <c r="AC53" s="122">
        <v>0</v>
      </c>
      <c r="AD53" s="120">
        <v>0</v>
      </c>
      <c r="AE53" s="121">
        <v>0</v>
      </c>
      <c r="AF53" s="122">
        <v>0</v>
      </c>
      <c r="AG53" s="120">
        <v>0</v>
      </c>
      <c r="AH53" s="121">
        <v>0</v>
      </c>
      <c r="AI53" s="122">
        <v>0</v>
      </c>
      <c r="AJ53" s="120">
        <v>0</v>
      </c>
      <c r="AK53" s="121">
        <v>0</v>
      </c>
      <c r="AL53" s="122">
        <v>0</v>
      </c>
      <c r="AM53" s="120">
        <v>0</v>
      </c>
      <c r="AN53" s="121">
        <v>0</v>
      </c>
      <c r="AO53" s="122">
        <v>0</v>
      </c>
    </row>
    <row r="54" spans="1:41" ht="19.5" customHeight="1">
      <c r="A54" s="119"/>
      <c r="B54" s="119"/>
      <c r="C54" s="119"/>
      <c r="D54" s="119" t="s">
        <v>23</v>
      </c>
      <c r="E54" s="121">
        <v>1472.62</v>
      </c>
      <c r="F54" s="121">
        <v>1472.62</v>
      </c>
      <c r="G54" s="121">
        <v>1472.62</v>
      </c>
      <c r="H54" s="121">
        <v>1472.62</v>
      </c>
      <c r="I54" s="122">
        <v>0</v>
      </c>
      <c r="J54" s="120">
        <v>0</v>
      </c>
      <c r="K54" s="121">
        <v>0</v>
      </c>
      <c r="L54" s="122">
        <v>0</v>
      </c>
      <c r="M54" s="120">
        <v>0</v>
      </c>
      <c r="N54" s="121">
        <v>0</v>
      </c>
      <c r="O54" s="122">
        <v>0</v>
      </c>
      <c r="P54" s="120">
        <v>0</v>
      </c>
      <c r="Q54" s="121">
        <v>0</v>
      </c>
      <c r="R54" s="121">
        <v>0</v>
      </c>
      <c r="S54" s="122">
        <v>0</v>
      </c>
      <c r="T54" s="120">
        <v>0</v>
      </c>
      <c r="U54" s="121">
        <v>0</v>
      </c>
      <c r="V54" s="121">
        <v>0</v>
      </c>
      <c r="W54" s="122">
        <v>0</v>
      </c>
      <c r="X54" s="120">
        <v>0</v>
      </c>
      <c r="Y54" s="122">
        <v>0</v>
      </c>
      <c r="Z54" s="120">
        <v>0</v>
      </c>
      <c r="AA54" s="121">
        <v>0</v>
      </c>
      <c r="AB54" s="121">
        <v>0</v>
      </c>
      <c r="AC54" s="122">
        <v>0</v>
      </c>
      <c r="AD54" s="120">
        <v>0</v>
      </c>
      <c r="AE54" s="121">
        <v>0</v>
      </c>
      <c r="AF54" s="122">
        <v>0</v>
      </c>
      <c r="AG54" s="120">
        <v>0</v>
      </c>
      <c r="AH54" s="121">
        <v>0</v>
      </c>
      <c r="AI54" s="122">
        <v>0</v>
      </c>
      <c r="AJ54" s="120">
        <v>0</v>
      </c>
      <c r="AK54" s="121">
        <v>0</v>
      </c>
      <c r="AL54" s="122">
        <v>0</v>
      </c>
      <c r="AM54" s="120">
        <v>0</v>
      </c>
      <c r="AN54" s="121">
        <v>0</v>
      </c>
      <c r="AO54" s="122">
        <v>0</v>
      </c>
    </row>
    <row r="55" spans="1:41" ht="19.5" customHeight="1">
      <c r="A55" s="119"/>
      <c r="B55" s="119"/>
      <c r="C55" s="119"/>
      <c r="D55" s="119" t="s">
        <v>254</v>
      </c>
      <c r="E55" s="121">
        <v>1212.88</v>
      </c>
      <c r="F55" s="121">
        <v>1212.88</v>
      </c>
      <c r="G55" s="121">
        <v>1212.88</v>
      </c>
      <c r="H55" s="121">
        <v>1212.88</v>
      </c>
      <c r="I55" s="122">
        <v>0</v>
      </c>
      <c r="J55" s="120">
        <v>0</v>
      </c>
      <c r="K55" s="121">
        <v>0</v>
      </c>
      <c r="L55" s="122">
        <v>0</v>
      </c>
      <c r="M55" s="120">
        <v>0</v>
      </c>
      <c r="N55" s="121">
        <v>0</v>
      </c>
      <c r="O55" s="122">
        <v>0</v>
      </c>
      <c r="P55" s="120">
        <v>0</v>
      </c>
      <c r="Q55" s="121">
        <v>0</v>
      </c>
      <c r="R55" s="121">
        <v>0</v>
      </c>
      <c r="S55" s="122">
        <v>0</v>
      </c>
      <c r="T55" s="120">
        <v>0</v>
      </c>
      <c r="U55" s="121">
        <v>0</v>
      </c>
      <c r="V55" s="121">
        <v>0</v>
      </c>
      <c r="W55" s="122">
        <v>0</v>
      </c>
      <c r="X55" s="120">
        <v>0</v>
      </c>
      <c r="Y55" s="122">
        <v>0</v>
      </c>
      <c r="Z55" s="120">
        <v>0</v>
      </c>
      <c r="AA55" s="121">
        <v>0</v>
      </c>
      <c r="AB55" s="121">
        <v>0</v>
      </c>
      <c r="AC55" s="122">
        <v>0</v>
      </c>
      <c r="AD55" s="120">
        <v>0</v>
      </c>
      <c r="AE55" s="121">
        <v>0</v>
      </c>
      <c r="AF55" s="122">
        <v>0</v>
      </c>
      <c r="AG55" s="120">
        <v>0</v>
      </c>
      <c r="AH55" s="121">
        <v>0</v>
      </c>
      <c r="AI55" s="122">
        <v>0</v>
      </c>
      <c r="AJ55" s="120">
        <v>0</v>
      </c>
      <c r="AK55" s="121">
        <v>0</v>
      </c>
      <c r="AL55" s="122">
        <v>0</v>
      </c>
      <c r="AM55" s="120">
        <v>0</v>
      </c>
      <c r="AN55" s="121">
        <v>0</v>
      </c>
      <c r="AO55" s="122">
        <v>0</v>
      </c>
    </row>
    <row r="56" spans="1:41" ht="19.5" customHeight="1">
      <c r="A56" s="119" t="s">
        <v>134</v>
      </c>
      <c r="B56" s="119" t="s">
        <v>327</v>
      </c>
      <c r="C56" s="119" t="s">
        <v>255</v>
      </c>
      <c r="D56" s="119" t="s">
        <v>85</v>
      </c>
      <c r="E56" s="121">
        <v>794.24</v>
      </c>
      <c r="F56" s="121">
        <v>794.24</v>
      </c>
      <c r="G56" s="121">
        <v>794.24</v>
      </c>
      <c r="H56" s="121">
        <v>794.24</v>
      </c>
      <c r="I56" s="122">
        <v>0</v>
      </c>
      <c r="J56" s="120">
        <v>0</v>
      </c>
      <c r="K56" s="121">
        <v>0</v>
      </c>
      <c r="L56" s="122">
        <v>0</v>
      </c>
      <c r="M56" s="120">
        <v>0</v>
      </c>
      <c r="N56" s="121">
        <v>0</v>
      </c>
      <c r="O56" s="122">
        <v>0</v>
      </c>
      <c r="P56" s="120">
        <v>0</v>
      </c>
      <c r="Q56" s="121">
        <v>0</v>
      </c>
      <c r="R56" s="121">
        <v>0</v>
      </c>
      <c r="S56" s="122">
        <v>0</v>
      </c>
      <c r="T56" s="120">
        <v>0</v>
      </c>
      <c r="U56" s="121">
        <v>0</v>
      </c>
      <c r="V56" s="121">
        <v>0</v>
      </c>
      <c r="W56" s="122">
        <v>0</v>
      </c>
      <c r="X56" s="120">
        <v>0</v>
      </c>
      <c r="Y56" s="122">
        <v>0</v>
      </c>
      <c r="Z56" s="120">
        <v>0</v>
      </c>
      <c r="AA56" s="121">
        <v>0</v>
      </c>
      <c r="AB56" s="121">
        <v>0</v>
      </c>
      <c r="AC56" s="122">
        <v>0</v>
      </c>
      <c r="AD56" s="120">
        <v>0</v>
      </c>
      <c r="AE56" s="121">
        <v>0</v>
      </c>
      <c r="AF56" s="122">
        <v>0</v>
      </c>
      <c r="AG56" s="120">
        <v>0</v>
      </c>
      <c r="AH56" s="121">
        <v>0</v>
      </c>
      <c r="AI56" s="122">
        <v>0</v>
      </c>
      <c r="AJ56" s="120">
        <v>0</v>
      </c>
      <c r="AK56" s="121">
        <v>0</v>
      </c>
      <c r="AL56" s="122">
        <v>0</v>
      </c>
      <c r="AM56" s="120">
        <v>0</v>
      </c>
      <c r="AN56" s="121">
        <v>0</v>
      </c>
      <c r="AO56" s="122">
        <v>0</v>
      </c>
    </row>
    <row r="57" spans="1:41" ht="19.5" customHeight="1">
      <c r="A57" s="119" t="s">
        <v>134</v>
      </c>
      <c r="B57" s="119" t="s">
        <v>222</v>
      </c>
      <c r="C57" s="119" t="s">
        <v>255</v>
      </c>
      <c r="D57" s="119" t="s">
        <v>57</v>
      </c>
      <c r="E57" s="121">
        <v>244.44</v>
      </c>
      <c r="F57" s="121">
        <v>244.44</v>
      </c>
      <c r="G57" s="121">
        <v>244.44</v>
      </c>
      <c r="H57" s="121">
        <v>244.44</v>
      </c>
      <c r="I57" s="122">
        <v>0</v>
      </c>
      <c r="J57" s="120">
        <v>0</v>
      </c>
      <c r="K57" s="121">
        <v>0</v>
      </c>
      <c r="L57" s="122">
        <v>0</v>
      </c>
      <c r="M57" s="120">
        <v>0</v>
      </c>
      <c r="N57" s="121">
        <v>0</v>
      </c>
      <c r="O57" s="122">
        <v>0</v>
      </c>
      <c r="P57" s="120">
        <v>0</v>
      </c>
      <c r="Q57" s="121">
        <v>0</v>
      </c>
      <c r="R57" s="121">
        <v>0</v>
      </c>
      <c r="S57" s="122">
        <v>0</v>
      </c>
      <c r="T57" s="120">
        <v>0</v>
      </c>
      <c r="U57" s="121">
        <v>0</v>
      </c>
      <c r="V57" s="121">
        <v>0</v>
      </c>
      <c r="W57" s="122">
        <v>0</v>
      </c>
      <c r="X57" s="120">
        <v>0</v>
      </c>
      <c r="Y57" s="122">
        <v>0</v>
      </c>
      <c r="Z57" s="120">
        <v>0</v>
      </c>
      <c r="AA57" s="121">
        <v>0</v>
      </c>
      <c r="AB57" s="121">
        <v>0</v>
      </c>
      <c r="AC57" s="122">
        <v>0</v>
      </c>
      <c r="AD57" s="120">
        <v>0</v>
      </c>
      <c r="AE57" s="121">
        <v>0</v>
      </c>
      <c r="AF57" s="122">
        <v>0</v>
      </c>
      <c r="AG57" s="120">
        <v>0</v>
      </c>
      <c r="AH57" s="121">
        <v>0</v>
      </c>
      <c r="AI57" s="122">
        <v>0</v>
      </c>
      <c r="AJ57" s="120">
        <v>0</v>
      </c>
      <c r="AK57" s="121">
        <v>0</v>
      </c>
      <c r="AL57" s="122">
        <v>0</v>
      </c>
      <c r="AM57" s="120">
        <v>0</v>
      </c>
      <c r="AN57" s="121">
        <v>0</v>
      </c>
      <c r="AO57" s="122">
        <v>0</v>
      </c>
    </row>
    <row r="58" spans="1:41" ht="19.5" customHeight="1">
      <c r="A58" s="119" t="s">
        <v>134</v>
      </c>
      <c r="B58" s="119" t="s">
        <v>110</v>
      </c>
      <c r="C58" s="119" t="s">
        <v>255</v>
      </c>
      <c r="D58" s="119" t="s">
        <v>148</v>
      </c>
      <c r="E58" s="121">
        <v>90.36</v>
      </c>
      <c r="F58" s="121">
        <v>90.36</v>
      </c>
      <c r="G58" s="121">
        <v>90.36</v>
      </c>
      <c r="H58" s="121">
        <v>90.36</v>
      </c>
      <c r="I58" s="122">
        <v>0</v>
      </c>
      <c r="J58" s="120">
        <v>0</v>
      </c>
      <c r="K58" s="121">
        <v>0</v>
      </c>
      <c r="L58" s="122">
        <v>0</v>
      </c>
      <c r="M58" s="120">
        <v>0</v>
      </c>
      <c r="N58" s="121">
        <v>0</v>
      </c>
      <c r="O58" s="122">
        <v>0</v>
      </c>
      <c r="P58" s="120">
        <v>0</v>
      </c>
      <c r="Q58" s="121">
        <v>0</v>
      </c>
      <c r="R58" s="121">
        <v>0</v>
      </c>
      <c r="S58" s="122">
        <v>0</v>
      </c>
      <c r="T58" s="120">
        <v>0</v>
      </c>
      <c r="U58" s="121">
        <v>0</v>
      </c>
      <c r="V58" s="121">
        <v>0</v>
      </c>
      <c r="W58" s="122">
        <v>0</v>
      </c>
      <c r="X58" s="120">
        <v>0</v>
      </c>
      <c r="Y58" s="122">
        <v>0</v>
      </c>
      <c r="Z58" s="120">
        <v>0</v>
      </c>
      <c r="AA58" s="121">
        <v>0</v>
      </c>
      <c r="AB58" s="121">
        <v>0</v>
      </c>
      <c r="AC58" s="122">
        <v>0</v>
      </c>
      <c r="AD58" s="120">
        <v>0</v>
      </c>
      <c r="AE58" s="121">
        <v>0</v>
      </c>
      <c r="AF58" s="122">
        <v>0</v>
      </c>
      <c r="AG58" s="120">
        <v>0</v>
      </c>
      <c r="AH58" s="121">
        <v>0</v>
      </c>
      <c r="AI58" s="122">
        <v>0</v>
      </c>
      <c r="AJ58" s="120">
        <v>0</v>
      </c>
      <c r="AK58" s="121">
        <v>0</v>
      </c>
      <c r="AL58" s="122">
        <v>0</v>
      </c>
      <c r="AM58" s="120">
        <v>0</v>
      </c>
      <c r="AN58" s="121">
        <v>0</v>
      </c>
      <c r="AO58" s="122">
        <v>0</v>
      </c>
    </row>
    <row r="59" spans="1:41" ht="19.5" customHeight="1">
      <c r="A59" s="119" t="s">
        <v>134</v>
      </c>
      <c r="B59" s="119" t="s">
        <v>30</v>
      </c>
      <c r="C59" s="119" t="s">
        <v>255</v>
      </c>
      <c r="D59" s="119" t="s">
        <v>243</v>
      </c>
      <c r="E59" s="121">
        <v>83.84</v>
      </c>
      <c r="F59" s="121">
        <v>83.84</v>
      </c>
      <c r="G59" s="121">
        <v>83.84</v>
      </c>
      <c r="H59" s="121">
        <v>83.84</v>
      </c>
      <c r="I59" s="122">
        <v>0</v>
      </c>
      <c r="J59" s="120">
        <v>0</v>
      </c>
      <c r="K59" s="121">
        <v>0</v>
      </c>
      <c r="L59" s="122">
        <v>0</v>
      </c>
      <c r="M59" s="120">
        <v>0</v>
      </c>
      <c r="N59" s="121">
        <v>0</v>
      </c>
      <c r="O59" s="122">
        <v>0</v>
      </c>
      <c r="P59" s="120">
        <v>0</v>
      </c>
      <c r="Q59" s="121">
        <v>0</v>
      </c>
      <c r="R59" s="121">
        <v>0</v>
      </c>
      <c r="S59" s="122">
        <v>0</v>
      </c>
      <c r="T59" s="120">
        <v>0</v>
      </c>
      <c r="U59" s="121">
        <v>0</v>
      </c>
      <c r="V59" s="121">
        <v>0</v>
      </c>
      <c r="W59" s="122">
        <v>0</v>
      </c>
      <c r="X59" s="120">
        <v>0</v>
      </c>
      <c r="Y59" s="122">
        <v>0</v>
      </c>
      <c r="Z59" s="120">
        <v>0</v>
      </c>
      <c r="AA59" s="121">
        <v>0</v>
      </c>
      <c r="AB59" s="121">
        <v>0</v>
      </c>
      <c r="AC59" s="122">
        <v>0</v>
      </c>
      <c r="AD59" s="120">
        <v>0</v>
      </c>
      <c r="AE59" s="121">
        <v>0</v>
      </c>
      <c r="AF59" s="122">
        <v>0</v>
      </c>
      <c r="AG59" s="120">
        <v>0</v>
      </c>
      <c r="AH59" s="121">
        <v>0</v>
      </c>
      <c r="AI59" s="122">
        <v>0</v>
      </c>
      <c r="AJ59" s="120">
        <v>0</v>
      </c>
      <c r="AK59" s="121">
        <v>0</v>
      </c>
      <c r="AL59" s="122">
        <v>0</v>
      </c>
      <c r="AM59" s="120">
        <v>0</v>
      </c>
      <c r="AN59" s="121">
        <v>0</v>
      </c>
      <c r="AO59" s="122">
        <v>0</v>
      </c>
    </row>
    <row r="60" spans="1:41" ht="19.5" customHeight="1">
      <c r="A60" s="119"/>
      <c r="B60" s="119"/>
      <c r="C60" s="119"/>
      <c r="D60" s="119" t="s">
        <v>189</v>
      </c>
      <c r="E60" s="121">
        <v>259.74</v>
      </c>
      <c r="F60" s="121">
        <v>259.74</v>
      </c>
      <c r="G60" s="121">
        <v>259.74</v>
      </c>
      <c r="H60" s="121">
        <v>259.74</v>
      </c>
      <c r="I60" s="122">
        <v>0</v>
      </c>
      <c r="J60" s="120">
        <v>0</v>
      </c>
      <c r="K60" s="121">
        <v>0</v>
      </c>
      <c r="L60" s="122">
        <v>0</v>
      </c>
      <c r="M60" s="120">
        <v>0</v>
      </c>
      <c r="N60" s="121">
        <v>0</v>
      </c>
      <c r="O60" s="122">
        <v>0</v>
      </c>
      <c r="P60" s="120">
        <v>0</v>
      </c>
      <c r="Q60" s="121">
        <v>0</v>
      </c>
      <c r="R60" s="121">
        <v>0</v>
      </c>
      <c r="S60" s="122">
        <v>0</v>
      </c>
      <c r="T60" s="120">
        <v>0</v>
      </c>
      <c r="U60" s="121">
        <v>0</v>
      </c>
      <c r="V60" s="121">
        <v>0</v>
      </c>
      <c r="W60" s="122">
        <v>0</v>
      </c>
      <c r="X60" s="120">
        <v>0</v>
      </c>
      <c r="Y60" s="122">
        <v>0</v>
      </c>
      <c r="Z60" s="120">
        <v>0</v>
      </c>
      <c r="AA60" s="121">
        <v>0</v>
      </c>
      <c r="AB60" s="121">
        <v>0</v>
      </c>
      <c r="AC60" s="122">
        <v>0</v>
      </c>
      <c r="AD60" s="120">
        <v>0</v>
      </c>
      <c r="AE60" s="121">
        <v>0</v>
      </c>
      <c r="AF60" s="122">
        <v>0</v>
      </c>
      <c r="AG60" s="120">
        <v>0</v>
      </c>
      <c r="AH60" s="121">
        <v>0</v>
      </c>
      <c r="AI60" s="122">
        <v>0</v>
      </c>
      <c r="AJ60" s="120">
        <v>0</v>
      </c>
      <c r="AK60" s="121">
        <v>0</v>
      </c>
      <c r="AL60" s="122">
        <v>0</v>
      </c>
      <c r="AM60" s="120">
        <v>0</v>
      </c>
      <c r="AN60" s="121">
        <v>0</v>
      </c>
      <c r="AO60" s="122">
        <v>0</v>
      </c>
    </row>
    <row r="61" spans="1:41" ht="19.5" customHeight="1">
      <c r="A61" s="119" t="s">
        <v>20</v>
      </c>
      <c r="B61" s="119" t="s">
        <v>327</v>
      </c>
      <c r="C61" s="119" t="s">
        <v>255</v>
      </c>
      <c r="D61" s="119" t="s">
        <v>39</v>
      </c>
      <c r="E61" s="121">
        <v>233.89</v>
      </c>
      <c r="F61" s="121">
        <v>233.89</v>
      </c>
      <c r="G61" s="121">
        <v>233.89</v>
      </c>
      <c r="H61" s="121">
        <v>233.89</v>
      </c>
      <c r="I61" s="122">
        <v>0</v>
      </c>
      <c r="J61" s="120">
        <v>0</v>
      </c>
      <c r="K61" s="121">
        <v>0</v>
      </c>
      <c r="L61" s="122">
        <v>0</v>
      </c>
      <c r="M61" s="120">
        <v>0</v>
      </c>
      <c r="N61" s="121">
        <v>0</v>
      </c>
      <c r="O61" s="122">
        <v>0</v>
      </c>
      <c r="P61" s="120">
        <v>0</v>
      </c>
      <c r="Q61" s="121">
        <v>0</v>
      </c>
      <c r="R61" s="121">
        <v>0</v>
      </c>
      <c r="S61" s="122">
        <v>0</v>
      </c>
      <c r="T61" s="120">
        <v>0</v>
      </c>
      <c r="U61" s="121">
        <v>0</v>
      </c>
      <c r="V61" s="121">
        <v>0</v>
      </c>
      <c r="W61" s="122">
        <v>0</v>
      </c>
      <c r="X61" s="120">
        <v>0</v>
      </c>
      <c r="Y61" s="122">
        <v>0</v>
      </c>
      <c r="Z61" s="120">
        <v>0</v>
      </c>
      <c r="AA61" s="121">
        <v>0</v>
      </c>
      <c r="AB61" s="121">
        <v>0</v>
      </c>
      <c r="AC61" s="122">
        <v>0</v>
      </c>
      <c r="AD61" s="120">
        <v>0</v>
      </c>
      <c r="AE61" s="121">
        <v>0</v>
      </c>
      <c r="AF61" s="122">
        <v>0</v>
      </c>
      <c r="AG61" s="120">
        <v>0</v>
      </c>
      <c r="AH61" s="121">
        <v>0</v>
      </c>
      <c r="AI61" s="122">
        <v>0</v>
      </c>
      <c r="AJ61" s="120">
        <v>0</v>
      </c>
      <c r="AK61" s="121">
        <v>0</v>
      </c>
      <c r="AL61" s="122">
        <v>0</v>
      </c>
      <c r="AM61" s="120">
        <v>0</v>
      </c>
      <c r="AN61" s="121">
        <v>0</v>
      </c>
      <c r="AO61" s="122">
        <v>0</v>
      </c>
    </row>
    <row r="62" spans="1:41" ht="19.5" customHeight="1">
      <c r="A62" s="119" t="s">
        <v>20</v>
      </c>
      <c r="B62" s="119" t="s">
        <v>324</v>
      </c>
      <c r="C62" s="119" t="s">
        <v>255</v>
      </c>
      <c r="D62" s="119" t="s">
        <v>356</v>
      </c>
      <c r="E62" s="121">
        <v>4</v>
      </c>
      <c r="F62" s="121">
        <v>4</v>
      </c>
      <c r="G62" s="121">
        <v>4</v>
      </c>
      <c r="H62" s="121">
        <v>4</v>
      </c>
      <c r="I62" s="122">
        <v>0</v>
      </c>
      <c r="J62" s="120">
        <v>0</v>
      </c>
      <c r="K62" s="121">
        <v>0</v>
      </c>
      <c r="L62" s="122">
        <v>0</v>
      </c>
      <c r="M62" s="120">
        <v>0</v>
      </c>
      <c r="N62" s="121">
        <v>0</v>
      </c>
      <c r="O62" s="122">
        <v>0</v>
      </c>
      <c r="P62" s="120">
        <v>0</v>
      </c>
      <c r="Q62" s="121">
        <v>0</v>
      </c>
      <c r="R62" s="121">
        <v>0</v>
      </c>
      <c r="S62" s="122">
        <v>0</v>
      </c>
      <c r="T62" s="120">
        <v>0</v>
      </c>
      <c r="U62" s="121">
        <v>0</v>
      </c>
      <c r="V62" s="121">
        <v>0</v>
      </c>
      <c r="W62" s="122">
        <v>0</v>
      </c>
      <c r="X62" s="120">
        <v>0</v>
      </c>
      <c r="Y62" s="122">
        <v>0</v>
      </c>
      <c r="Z62" s="120">
        <v>0</v>
      </c>
      <c r="AA62" s="121">
        <v>0</v>
      </c>
      <c r="AB62" s="121">
        <v>0</v>
      </c>
      <c r="AC62" s="122">
        <v>0</v>
      </c>
      <c r="AD62" s="120">
        <v>0</v>
      </c>
      <c r="AE62" s="121">
        <v>0</v>
      </c>
      <c r="AF62" s="122">
        <v>0</v>
      </c>
      <c r="AG62" s="120">
        <v>0</v>
      </c>
      <c r="AH62" s="121">
        <v>0</v>
      </c>
      <c r="AI62" s="122">
        <v>0</v>
      </c>
      <c r="AJ62" s="120">
        <v>0</v>
      </c>
      <c r="AK62" s="121">
        <v>0</v>
      </c>
      <c r="AL62" s="122">
        <v>0</v>
      </c>
      <c r="AM62" s="120">
        <v>0</v>
      </c>
      <c r="AN62" s="121">
        <v>0</v>
      </c>
      <c r="AO62" s="122">
        <v>0</v>
      </c>
    </row>
    <row r="63" spans="1:41" ht="19.5" customHeight="1">
      <c r="A63" s="119" t="s">
        <v>20</v>
      </c>
      <c r="B63" s="119" t="s">
        <v>30</v>
      </c>
      <c r="C63" s="119" t="s">
        <v>255</v>
      </c>
      <c r="D63" s="119" t="s">
        <v>285</v>
      </c>
      <c r="E63" s="121">
        <v>21.85</v>
      </c>
      <c r="F63" s="121">
        <v>21.85</v>
      </c>
      <c r="G63" s="121">
        <v>21.85</v>
      </c>
      <c r="H63" s="121">
        <v>21.85</v>
      </c>
      <c r="I63" s="122">
        <v>0</v>
      </c>
      <c r="J63" s="120">
        <v>0</v>
      </c>
      <c r="K63" s="121">
        <v>0</v>
      </c>
      <c r="L63" s="122">
        <v>0</v>
      </c>
      <c r="M63" s="120">
        <v>0</v>
      </c>
      <c r="N63" s="121">
        <v>0</v>
      </c>
      <c r="O63" s="122">
        <v>0</v>
      </c>
      <c r="P63" s="120">
        <v>0</v>
      </c>
      <c r="Q63" s="121">
        <v>0</v>
      </c>
      <c r="R63" s="121">
        <v>0</v>
      </c>
      <c r="S63" s="122">
        <v>0</v>
      </c>
      <c r="T63" s="120">
        <v>0</v>
      </c>
      <c r="U63" s="121">
        <v>0</v>
      </c>
      <c r="V63" s="121">
        <v>0</v>
      </c>
      <c r="W63" s="122">
        <v>0</v>
      </c>
      <c r="X63" s="120">
        <v>0</v>
      </c>
      <c r="Y63" s="122">
        <v>0</v>
      </c>
      <c r="Z63" s="120">
        <v>0</v>
      </c>
      <c r="AA63" s="121">
        <v>0</v>
      </c>
      <c r="AB63" s="121">
        <v>0</v>
      </c>
      <c r="AC63" s="122">
        <v>0</v>
      </c>
      <c r="AD63" s="120">
        <v>0</v>
      </c>
      <c r="AE63" s="121">
        <v>0</v>
      </c>
      <c r="AF63" s="122">
        <v>0</v>
      </c>
      <c r="AG63" s="120">
        <v>0</v>
      </c>
      <c r="AH63" s="121">
        <v>0</v>
      </c>
      <c r="AI63" s="122">
        <v>0</v>
      </c>
      <c r="AJ63" s="120">
        <v>0</v>
      </c>
      <c r="AK63" s="121">
        <v>0</v>
      </c>
      <c r="AL63" s="122">
        <v>0</v>
      </c>
      <c r="AM63" s="120">
        <v>0</v>
      </c>
      <c r="AN63" s="121">
        <v>0</v>
      </c>
      <c r="AO63" s="122">
        <v>0</v>
      </c>
    </row>
    <row r="64" spans="1:41" ht="19.5" customHeight="1">
      <c r="A64" s="119"/>
      <c r="B64" s="119"/>
      <c r="C64" s="119"/>
      <c r="D64" s="119" t="s">
        <v>155</v>
      </c>
      <c r="E64" s="121">
        <v>62.33</v>
      </c>
      <c r="F64" s="121">
        <v>62.33</v>
      </c>
      <c r="G64" s="121">
        <v>62.33</v>
      </c>
      <c r="H64" s="121">
        <v>62.33</v>
      </c>
      <c r="I64" s="122">
        <v>0</v>
      </c>
      <c r="J64" s="120">
        <v>0</v>
      </c>
      <c r="K64" s="121">
        <v>0</v>
      </c>
      <c r="L64" s="122">
        <v>0</v>
      </c>
      <c r="M64" s="120">
        <v>0</v>
      </c>
      <c r="N64" s="121">
        <v>0</v>
      </c>
      <c r="O64" s="122">
        <v>0</v>
      </c>
      <c r="P64" s="120">
        <v>0</v>
      </c>
      <c r="Q64" s="121">
        <v>0</v>
      </c>
      <c r="R64" s="121">
        <v>0</v>
      </c>
      <c r="S64" s="122">
        <v>0</v>
      </c>
      <c r="T64" s="120">
        <v>0</v>
      </c>
      <c r="U64" s="121">
        <v>0</v>
      </c>
      <c r="V64" s="121">
        <v>0</v>
      </c>
      <c r="W64" s="122">
        <v>0</v>
      </c>
      <c r="X64" s="120">
        <v>0</v>
      </c>
      <c r="Y64" s="122">
        <v>0</v>
      </c>
      <c r="Z64" s="120">
        <v>0</v>
      </c>
      <c r="AA64" s="121">
        <v>0</v>
      </c>
      <c r="AB64" s="121">
        <v>0</v>
      </c>
      <c r="AC64" s="122">
        <v>0</v>
      </c>
      <c r="AD64" s="120">
        <v>0</v>
      </c>
      <c r="AE64" s="121">
        <v>0</v>
      </c>
      <c r="AF64" s="122">
        <v>0</v>
      </c>
      <c r="AG64" s="120">
        <v>0</v>
      </c>
      <c r="AH64" s="121">
        <v>0</v>
      </c>
      <c r="AI64" s="122">
        <v>0</v>
      </c>
      <c r="AJ64" s="120">
        <v>0</v>
      </c>
      <c r="AK64" s="121">
        <v>0</v>
      </c>
      <c r="AL64" s="122">
        <v>0</v>
      </c>
      <c r="AM64" s="120">
        <v>0</v>
      </c>
      <c r="AN64" s="121">
        <v>0</v>
      </c>
      <c r="AO64" s="122">
        <v>0</v>
      </c>
    </row>
    <row r="65" spans="1:41" ht="19.5" customHeight="1">
      <c r="A65" s="119"/>
      <c r="B65" s="119"/>
      <c r="C65" s="119"/>
      <c r="D65" s="119" t="s">
        <v>124</v>
      </c>
      <c r="E65" s="121">
        <v>62.33</v>
      </c>
      <c r="F65" s="121">
        <v>62.33</v>
      </c>
      <c r="G65" s="121">
        <v>62.33</v>
      </c>
      <c r="H65" s="121">
        <v>62.33</v>
      </c>
      <c r="I65" s="122">
        <v>0</v>
      </c>
      <c r="J65" s="120">
        <v>0</v>
      </c>
      <c r="K65" s="121">
        <v>0</v>
      </c>
      <c r="L65" s="122">
        <v>0</v>
      </c>
      <c r="M65" s="120">
        <v>0</v>
      </c>
      <c r="N65" s="121">
        <v>0</v>
      </c>
      <c r="O65" s="122">
        <v>0</v>
      </c>
      <c r="P65" s="120">
        <v>0</v>
      </c>
      <c r="Q65" s="121">
        <v>0</v>
      </c>
      <c r="R65" s="121">
        <v>0</v>
      </c>
      <c r="S65" s="122">
        <v>0</v>
      </c>
      <c r="T65" s="120">
        <v>0</v>
      </c>
      <c r="U65" s="121">
        <v>0</v>
      </c>
      <c r="V65" s="121">
        <v>0</v>
      </c>
      <c r="W65" s="122">
        <v>0</v>
      </c>
      <c r="X65" s="120">
        <v>0</v>
      </c>
      <c r="Y65" s="122">
        <v>0</v>
      </c>
      <c r="Z65" s="120">
        <v>0</v>
      </c>
      <c r="AA65" s="121">
        <v>0</v>
      </c>
      <c r="AB65" s="121">
        <v>0</v>
      </c>
      <c r="AC65" s="122">
        <v>0</v>
      </c>
      <c r="AD65" s="120">
        <v>0</v>
      </c>
      <c r="AE65" s="121">
        <v>0</v>
      </c>
      <c r="AF65" s="122">
        <v>0</v>
      </c>
      <c r="AG65" s="120">
        <v>0</v>
      </c>
      <c r="AH65" s="121">
        <v>0</v>
      </c>
      <c r="AI65" s="122">
        <v>0</v>
      </c>
      <c r="AJ65" s="120">
        <v>0</v>
      </c>
      <c r="AK65" s="121">
        <v>0</v>
      </c>
      <c r="AL65" s="122">
        <v>0</v>
      </c>
      <c r="AM65" s="120">
        <v>0</v>
      </c>
      <c r="AN65" s="121">
        <v>0</v>
      </c>
      <c r="AO65" s="122">
        <v>0</v>
      </c>
    </row>
    <row r="66" spans="1:41" ht="19.5" customHeight="1">
      <c r="A66" s="119"/>
      <c r="B66" s="119"/>
      <c r="C66" s="119"/>
      <c r="D66" s="119" t="s">
        <v>254</v>
      </c>
      <c r="E66" s="121">
        <v>37.16</v>
      </c>
      <c r="F66" s="121">
        <v>37.16</v>
      </c>
      <c r="G66" s="121">
        <v>37.16</v>
      </c>
      <c r="H66" s="121">
        <v>37.16</v>
      </c>
      <c r="I66" s="122">
        <v>0</v>
      </c>
      <c r="J66" s="120">
        <v>0</v>
      </c>
      <c r="K66" s="121">
        <v>0</v>
      </c>
      <c r="L66" s="122">
        <v>0</v>
      </c>
      <c r="M66" s="120">
        <v>0</v>
      </c>
      <c r="N66" s="121">
        <v>0</v>
      </c>
      <c r="O66" s="122">
        <v>0</v>
      </c>
      <c r="P66" s="120">
        <v>0</v>
      </c>
      <c r="Q66" s="121">
        <v>0</v>
      </c>
      <c r="R66" s="121">
        <v>0</v>
      </c>
      <c r="S66" s="122">
        <v>0</v>
      </c>
      <c r="T66" s="120">
        <v>0</v>
      </c>
      <c r="U66" s="121">
        <v>0</v>
      </c>
      <c r="V66" s="121">
        <v>0</v>
      </c>
      <c r="W66" s="122">
        <v>0</v>
      </c>
      <c r="X66" s="120">
        <v>0</v>
      </c>
      <c r="Y66" s="122">
        <v>0</v>
      </c>
      <c r="Z66" s="120">
        <v>0</v>
      </c>
      <c r="AA66" s="121">
        <v>0</v>
      </c>
      <c r="AB66" s="121">
        <v>0</v>
      </c>
      <c r="AC66" s="122">
        <v>0</v>
      </c>
      <c r="AD66" s="120">
        <v>0</v>
      </c>
      <c r="AE66" s="121">
        <v>0</v>
      </c>
      <c r="AF66" s="122">
        <v>0</v>
      </c>
      <c r="AG66" s="120">
        <v>0</v>
      </c>
      <c r="AH66" s="121">
        <v>0</v>
      </c>
      <c r="AI66" s="122">
        <v>0</v>
      </c>
      <c r="AJ66" s="120">
        <v>0</v>
      </c>
      <c r="AK66" s="121">
        <v>0</v>
      </c>
      <c r="AL66" s="122">
        <v>0</v>
      </c>
      <c r="AM66" s="120">
        <v>0</v>
      </c>
      <c r="AN66" s="121">
        <v>0</v>
      </c>
      <c r="AO66" s="122">
        <v>0</v>
      </c>
    </row>
    <row r="67" spans="1:41" ht="19.5" customHeight="1">
      <c r="A67" s="119" t="s">
        <v>134</v>
      </c>
      <c r="B67" s="119" t="s">
        <v>327</v>
      </c>
      <c r="C67" s="119" t="s">
        <v>52</v>
      </c>
      <c r="D67" s="119" t="s">
        <v>85</v>
      </c>
      <c r="E67" s="121">
        <v>23.96</v>
      </c>
      <c r="F67" s="121">
        <v>23.96</v>
      </c>
      <c r="G67" s="121">
        <v>23.96</v>
      </c>
      <c r="H67" s="121">
        <v>23.96</v>
      </c>
      <c r="I67" s="122">
        <v>0</v>
      </c>
      <c r="J67" s="120">
        <v>0</v>
      </c>
      <c r="K67" s="121">
        <v>0</v>
      </c>
      <c r="L67" s="122">
        <v>0</v>
      </c>
      <c r="M67" s="120">
        <v>0</v>
      </c>
      <c r="N67" s="121">
        <v>0</v>
      </c>
      <c r="O67" s="122">
        <v>0</v>
      </c>
      <c r="P67" s="120">
        <v>0</v>
      </c>
      <c r="Q67" s="121">
        <v>0</v>
      </c>
      <c r="R67" s="121">
        <v>0</v>
      </c>
      <c r="S67" s="122">
        <v>0</v>
      </c>
      <c r="T67" s="120">
        <v>0</v>
      </c>
      <c r="U67" s="121">
        <v>0</v>
      </c>
      <c r="V67" s="121">
        <v>0</v>
      </c>
      <c r="W67" s="122">
        <v>0</v>
      </c>
      <c r="X67" s="120">
        <v>0</v>
      </c>
      <c r="Y67" s="122">
        <v>0</v>
      </c>
      <c r="Z67" s="120">
        <v>0</v>
      </c>
      <c r="AA67" s="121">
        <v>0</v>
      </c>
      <c r="AB67" s="121">
        <v>0</v>
      </c>
      <c r="AC67" s="122">
        <v>0</v>
      </c>
      <c r="AD67" s="120">
        <v>0</v>
      </c>
      <c r="AE67" s="121">
        <v>0</v>
      </c>
      <c r="AF67" s="122">
        <v>0</v>
      </c>
      <c r="AG67" s="120">
        <v>0</v>
      </c>
      <c r="AH67" s="121">
        <v>0</v>
      </c>
      <c r="AI67" s="122">
        <v>0</v>
      </c>
      <c r="AJ67" s="120">
        <v>0</v>
      </c>
      <c r="AK67" s="121">
        <v>0</v>
      </c>
      <c r="AL67" s="122">
        <v>0</v>
      </c>
      <c r="AM67" s="120">
        <v>0</v>
      </c>
      <c r="AN67" s="121">
        <v>0</v>
      </c>
      <c r="AO67" s="122">
        <v>0</v>
      </c>
    </row>
    <row r="68" spans="1:41" ht="19.5" customHeight="1">
      <c r="A68" s="119" t="s">
        <v>134</v>
      </c>
      <c r="B68" s="119" t="s">
        <v>222</v>
      </c>
      <c r="C68" s="119" t="s">
        <v>52</v>
      </c>
      <c r="D68" s="119" t="s">
        <v>57</v>
      </c>
      <c r="E68" s="121">
        <v>7.57</v>
      </c>
      <c r="F68" s="121">
        <v>7.57</v>
      </c>
      <c r="G68" s="121">
        <v>7.57</v>
      </c>
      <c r="H68" s="121">
        <v>7.57</v>
      </c>
      <c r="I68" s="122">
        <v>0</v>
      </c>
      <c r="J68" s="120">
        <v>0</v>
      </c>
      <c r="K68" s="121">
        <v>0</v>
      </c>
      <c r="L68" s="122">
        <v>0</v>
      </c>
      <c r="M68" s="120">
        <v>0</v>
      </c>
      <c r="N68" s="121">
        <v>0</v>
      </c>
      <c r="O68" s="122">
        <v>0</v>
      </c>
      <c r="P68" s="120">
        <v>0</v>
      </c>
      <c r="Q68" s="121">
        <v>0</v>
      </c>
      <c r="R68" s="121">
        <v>0</v>
      </c>
      <c r="S68" s="122">
        <v>0</v>
      </c>
      <c r="T68" s="120">
        <v>0</v>
      </c>
      <c r="U68" s="121">
        <v>0</v>
      </c>
      <c r="V68" s="121">
        <v>0</v>
      </c>
      <c r="W68" s="122">
        <v>0</v>
      </c>
      <c r="X68" s="120">
        <v>0</v>
      </c>
      <c r="Y68" s="122">
        <v>0</v>
      </c>
      <c r="Z68" s="120">
        <v>0</v>
      </c>
      <c r="AA68" s="121">
        <v>0</v>
      </c>
      <c r="AB68" s="121">
        <v>0</v>
      </c>
      <c r="AC68" s="122">
        <v>0</v>
      </c>
      <c r="AD68" s="120">
        <v>0</v>
      </c>
      <c r="AE68" s="121">
        <v>0</v>
      </c>
      <c r="AF68" s="122">
        <v>0</v>
      </c>
      <c r="AG68" s="120">
        <v>0</v>
      </c>
      <c r="AH68" s="121">
        <v>0</v>
      </c>
      <c r="AI68" s="122">
        <v>0</v>
      </c>
      <c r="AJ68" s="120">
        <v>0</v>
      </c>
      <c r="AK68" s="121">
        <v>0</v>
      </c>
      <c r="AL68" s="122">
        <v>0</v>
      </c>
      <c r="AM68" s="120">
        <v>0</v>
      </c>
      <c r="AN68" s="121">
        <v>0</v>
      </c>
      <c r="AO68" s="122">
        <v>0</v>
      </c>
    </row>
    <row r="69" spans="1:41" ht="19.5" customHeight="1">
      <c r="A69" s="119" t="s">
        <v>134</v>
      </c>
      <c r="B69" s="119" t="s">
        <v>110</v>
      </c>
      <c r="C69" s="119" t="s">
        <v>52</v>
      </c>
      <c r="D69" s="119" t="s">
        <v>148</v>
      </c>
      <c r="E69" s="121">
        <v>3.51</v>
      </c>
      <c r="F69" s="121">
        <v>3.51</v>
      </c>
      <c r="G69" s="121">
        <v>3.51</v>
      </c>
      <c r="H69" s="121">
        <v>3.51</v>
      </c>
      <c r="I69" s="122">
        <v>0</v>
      </c>
      <c r="J69" s="120">
        <v>0</v>
      </c>
      <c r="K69" s="121">
        <v>0</v>
      </c>
      <c r="L69" s="122">
        <v>0</v>
      </c>
      <c r="M69" s="120">
        <v>0</v>
      </c>
      <c r="N69" s="121">
        <v>0</v>
      </c>
      <c r="O69" s="122">
        <v>0</v>
      </c>
      <c r="P69" s="120">
        <v>0</v>
      </c>
      <c r="Q69" s="121">
        <v>0</v>
      </c>
      <c r="R69" s="121">
        <v>0</v>
      </c>
      <c r="S69" s="122">
        <v>0</v>
      </c>
      <c r="T69" s="120">
        <v>0</v>
      </c>
      <c r="U69" s="121">
        <v>0</v>
      </c>
      <c r="V69" s="121">
        <v>0</v>
      </c>
      <c r="W69" s="122">
        <v>0</v>
      </c>
      <c r="X69" s="120">
        <v>0</v>
      </c>
      <c r="Y69" s="122">
        <v>0</v>
      </c>
      <c r="Z69" s="120">
        <v>0</v>
      </c>
      <c r="AA69" s="121">
        <v>0</v>
      </c>
      <c r="AB69" s="121">
        <v>0</v>
      </c>
      <c r="AC69" s="122">
        <v>0</v>
      </c>
      <c r="AD69" s="120">
        <v>0</v>
      </c>
      <c r="AE69" s="121">
        <v>0</v>
      </c>
      <c r="AF69" s="122">
        <v>0</v>
      </c>
      <c r="AG69" s="120">
        <v>0</v>
      </c>
      <c r="AH69" s="121">
        <v>0</v>
      </c>
      <c r="AI69" s="122">
        <v>0</v>
      </c>
      <c r="AJ69" s="120">
        <v>0</v>
      </c>
      <c r="AK69" s="121">
        <v>0</v>
      </c>
      <c r="AL69" s="122">
        <v>0</v>
      </c>
      <c r="AM69" s="120">
        <v>0</v>
      </c>
      <c r="AN69" s="121">
        <v>0</v>
      </c>
      <c r="AO69" s="122">
        <v>0</v>
      </c>
    </row>
    <row r="70" spans="1:41" ht="19.5" customHeight="1">
      <c r="A70" s="119" t="s">
        <v>134</v>
      </c>
      <c r="B70" s="119" t="s">
        <v>30</v>
      </c>
      <c r="C70" s="119" t="s">
        <v>52</v>
      </c>
      <c r="D70" s="119" t="s">
        <v>243</v>
      </c>
      <c r="E70" s="121">
        <v>2.12</v>
      </c>
      <c r="F70" s="121">
        <v>2.12</v>
      </c>
      <c r="G70" s="121">
        <v>2.12</v>
      </c>
      <c r="H70" s="121">
        <v>2.12</v>
      </c>
      <c r="I70" s="122">
        <v>0</v>
      </c>
      <c r="J70" s="120">
        <v>0</v>
      </c>
      <c r="K70" s="121">
        <v>0</v>
      </c>
      <c r="L70" s="122">
        <v>0</v>
      </c>
      <c r="M70" s="120">
        <v>0</v>
      </c>
      <c r="N70" s="121">
        <v>0</v>
      </c>
      <c r="O70" s="122">
        <v>0</v>
      </c>
      <c r="P70" s="120">
        <v>0</v>
      </c>
      <c r="Q70" s="121">
        <v>0</v>
      </c>
      <c r="R70" s="121">
        <v>0</v>
      </c>
      <c r="S70" s="122">
        <v>0</v>
      </c>
      <c r="T70" s="120">
        <v>0</v>
      </c>
      <c r="U70" s="121">
        <v>0</v>
      </c>
      <c r="V70" s="121">
        <v>0</v>
      </c>
      <c r="W70" s="122">
        <v>0</v>
      </c>
      <c r="X70" s="120">
        <v>0</v>
      </c>
      <c r="Y70" s="122">
        <v>0</v>
      </c>
      <c r="Z70" s="120">
        <v>0</v>
      </c>
      <c r="AA70" s="121">
        <v>0</v>
      </c>
      <c r="AB70" s="121">
        <v>0</v>
      </c>
      <c r="AC70" s="122">
        <v>0</v>
      </c>
      <c r="AD70" s="120">
        <v>0</v>
      </c>
      <c r="AE70" s="121">
        <v>0</v>
      </c>
      <c r="AF70" s="122">
        <v>0</v>
      </c>
      <c r="AG70" s="120">
        <v>0</v>
      </c>
      <c r="AH70" s="121">
        <v>0</v>
      </c>
      <c r="AI70" s="122">
        <v>0</v>
      </c>
      <c r="AJ70" s="120">
        <v>0</v>
      </c>
      <c r="AK70" s="121">
        <v>0</v>
      </c>
      <c r="AL70" s="122">
        <v>0</v>
      </c>
      <c r="AM70" s="120">
        <v>0</v>
      </c>
      <c r="AN70" s="121">
        <v>0</v>
      </c>
      <c r="AO70" s="122">
        <v>0</v>
      </c>
    </row>
    <row r="71" spans="1:41" ht="19.5" customHeight="1">
      <c r="A71" s="119"/>
      <c r="B71" s="119"/>
      <c r="C71" s="119"/>
      <c r="D71" s="119" t="s">
        <v>189</v>
      </c>
      <c r="E71" s="121">
        <v>25.17</v>
      </c>
      <c r="F71" s="121">
        <v>25.17</v>
      </c>
      <c r="G71" s="121">
        <v>25.17</v>
      </c>
      <c r="H71" s="121">
        <v>25.17</v>
      </c>
      <c r="I71" s="122">
        <v>0</v>
      </c>
      <c r="J71" s="120">
        <v>0</v>
      </c>
      <c r="K71" s="121">
        <v>0</v>
      </c>
      <c r="L71" s="122">
        <v>0</v>
      </c>
      <c r="M71" s="120">
        <v>0</v>
      </c>
      <c r="N71" s="121">
        <v>0</v>
      </c>
      <c r="O71" s="122">
        <v>0</v>
      </c>
      <c r="P71" s="120">
        <v>0</v>
      </c>
      <c r="Q71" s="121">
        <v>0</v>
      </c>
      <c r="R71" s="121">
        <v>0</v>
      </c>
      <c r="S71" s="122">
        <v>0</v>
      </c>
      <c r="T71" s="120">
        <v>0</v>
      </c>
      <c r="U71" s="121">
        <v>0</v>
      </c>
      <c r="V71" s="121">
        <v>0</v>
      </c>
      <c r="W71" s="122">
        <v>0</v>
      </c>
      <c r="X71" s="120">
        <v>0</v>
      </c>
      <c r="Y71" s="122">
        <v>0</v>
      </c>
      <c r="Z71" s="120">
        <v>0</v>
      </c>
      <c r="AA71" s="121">
        <v>0</v>
      </c>
      <c r="AB71" s="121">
        <v>0</v>
      </c>
      <c r="AC71" s="122">
        <v>0</v>
      </c>
      <c r="AD71" s="120">
        <v>0</v>
      </c>
      <c r="AE71" s="121">
        <v>0</v>
      </c>
      <c r="AF71" s="122">
        <v>0</v>
      </c>
      <c r="AG71" s="120">
        <v>0</v>
      </c>
      <c r="AH71" s="121">
        <v>0</v>
      </c>
      <c r="AI71" s="122">
        <v>0</v>
      </c>
      <c r="AJ71" s="120">
        <v>0</v>
      </c>
      <c r="AK71" s="121">
        <v>0</v>
      </c>
      <c r="AL71" s="122">
        <v>0</v>
      </c>
      <c r="AM71" s="120">
        <v>0</v>
      </c>
      <c r="AN71" s="121">
        <v>0</v>
      </c>
      <c r="AO71" s="122">
        <v>0</v>
      </c>
    </row>
    <row r="72" spans="1:41" ht="19.5" customHeight="1">
      <c r="A72" s="119" t="s">
        <v>20</v>
      </c>
      <c r="B72" s="119" t="s">
        <v>327</v>
      </c>
      <c r="C72" s="119" t="s">
        <v>52</v>
      </c>
      <c r="D72" s="119" t="s">
        <v>39</v>
      </c>
      <c r="E72" s="121">
        <v>19.17</v>
      </c>
      <c r="F72" s="121">
        <v>19.17</v>
      </c>
      <c r="G72" s="121">
        <v>19.17</v>
      </c>
      <c r="H72" s="121">
        <v>19.17</v>
      </c>
      <c r="I72" s="122">
        <v>0</v>
      </c>
      <c r="J72" s="120">
        <v>0</v>
      </c>
      <c r="K72" s="121">
        <v>0</v>
      </c>
      <c r="L72" s="122">
        <v>0</v>
      </c>
      <c r="M72" s="120">
        <v>0</v>
      </c>
      <c r="N72" s="121">
        <v>0</v>
      </c>
      <c r="O72" s="122">
        <v>0</v>
      </c>
      <c r="P72" s="120">
        <v>0</v>
      </c>
      <c r="Q72" s="121">
        <v>0</v>
      </c>
      <c r="R72" s="121">
        <v>0</v>
      </c>
      <c r="S72" s="122">
        <v>0</v>
      </c>
      <c r="T72" s="120">
        <v>0</v>
      </c>
      <c r="U72" s="121">
        <v>0</v>
      </c>
      <c r="V72" s="121">
        <v>0</v>
      </c>
      <c r="W72" s="122">
        <v>0</v>
      </c>
      <c r="X72" s="120">
        <v>0</v>
      </c>
      <c r="Y72" s="122">
        <v>0</v>
      </c>
      <c r="Z72" s="120">
        <v>0</v>
      </c>
      <c r="AA72" s="121">
        <v>0</v>
      </c>
      <c r="AB72" s="121">
        <v>0</v>
      </c>
      <c r="AC72" s="122">
        <v>0</v>
      </c>
      <c r="AD72" s="120">
        <v>0</v>
      </c>
      <c r="AE72" s="121">
        <v>0</v>
      </c>
      <c r="AF72" s="122">
        <v>0</v>
      </c>
      <c r="AG72" s="120">
        <v>0</v>
      </c>
      <c r="AH72" s="121">
        <v>0</v>
      </c>
      <c r="AI72" s="122">
        <v>0</v>
      </c>
      <c r="AJ72" s="120">
        <v>0</v>
      </c>
      <c r="AK72" s="121">
        <v>0</v>
      </c>
      <c r="AL72" s="122">
        <v>0</v>
      </c>
      <c r="AM72" s="120">
        <v>0</v>
      </c>
      <c r="AN72" s="121">
        <v>0</v>
      </c>
      <c r="AO72" s="122">
        <v>0</v>
      </c>
    </row>
    <row r="73" spans="1:41" ht="19.5" customHeight="1">
      <c r="A73" s="119" t="s">
        <v>20</v>
      </c>
      <c r="B73" s="119" t="s">
        <v>324</v>
      </c>
      <c r="C73" s="119" t="s">
        <v>52</v>
      </c>
      <c r="D73" s="119" t="s">
        <v>356</v>
      </c>
      <c r="E73" s="121">
        <v>6</v>
      </c>
      <c r="F73" s="121">
        <v>6</v>
      </c>
      <c r="G73" s="121">
        <v>6</v>
      </c>
      <c r="H73" s="121">
        <v>6</v>
      </c>
      <c r="I73" s="122">
        <v>0</v>
      </c>
      <c r="J73" s="120">
        <v>0</v>
      </c>
      <c r="K73" s="121">
        <v>0</v>
      </c>
      <c r="L73" s="122">
        <v>0</v>
      </c>
      <c r="M73" s="120">
        <v>0</v>
      </c>
      <c r="N73" s="121">
        <v>0</v>
      </c>
      <c r="O73" s="122">
        <v>0</v>
      </c>
      <c r="P73" s="120">
        <v>0</v>
      </c>
      <c r="Q73" s="121">
        <v>0</v>
      </c>
      <c r="R73" s="121">
        <v>0</v>
      </c>
      <c r="S73" s="122">
        <v>0</v>
      </c>
      <c r="T73" s="120">
        <v>0</v>
      </c>
      <c r="U73" s="121">
        <v>0</v>
      </c>
      <c r="V73" s="121">
        <v>0</v>
      </c>
      <c r="W73" s="122">
        <v>0</v>
      </c>
      <c r="X73" s="120">
        <v>0</v>
      </c>
      <c r="Y73" s="122">
        <v>0</v>
      </c>
      <c r="Z73" s="120">
        <v>0</v>
      </c>
      <c r="AA73" s="121">
        <v>0</v>
      </c>
      <c r="AB73" s="121">
        <v>0</v>
      </c>
      <c r="AC73" s="122">
        <v>0</v>
      </c>
      <c r="AD73" s="120">
        <v>0</v>
      </c>
      <c r="AE73" s="121">
        <v>0</v>
      </c>
      <c r="AF73" s="122">
        <v>0</v>
      </c>
      <c r="AG73" s="120">
        <v>0</v>
      </c>
      <c r="AH73" s="121">
        <v>0</v>
      </c>
      <c r="AI73" s="122">
        <v>0</v>
      </c>
      <c r="AJ73" s="120">
        <v>0</v>
      </c>
      <c r="AK73" s="121">
        <v>0</v>
      </c>
      <c r="AL73" s="122">
        <v>0</v>
      </c>
      <c r="AM73" s="120">
        <v>0</v>
      </c>
      <c r="AN73" s="121">
        <v>0</v>
      </c>
      <c r="AO73" s="122">
        <v>0</v>
      </c>
    </row>
    <row r="74" spans="1:41" ht="19.5" customHeight="1">
      <c r="A74" s="119"/>
      <c r="B74" s="119"/>
      <c r="C74" s="119"/>
      <c r="D74" s="119" t="s">
        <v>166</v>
      </c>
      <c r="E74" s="121">
        <v>569.62</v>
      </c>
      <c r="F74" s="121">
        <v>569.62</v>
      </c>
      <c r="G74" s="121">
        <v>569.62</v>
      </c>
      <c r="H74" s="121">
        <v>569.62</v>
      </c>
      <c r="I74" s="122">
        <v>0</v>
      </c>
      <c r="J74" s="120">
        <v>0</v>
      </c>
      <c r="K74" s="121">
        <v>0</v>
      </c>
      <c r="L74" s="122">
        <v>0</v>
      </c>
      <c r="M74" s="120">
        <v>0</v>
      </c>
      <c r="N74" s="121">
        <v>0</v>
      </c>
      <c r="O74" s="122">
        <v>0</v>
      </c>
      <c r="P74" s="120">
        <v>0</v>
      </c>
      <c r="Q74" s="121">
        <v>0</v>
      </c>
      <c r="R74" s="121">
        <v>0</v>
      </c>
      <c r="S74" s="122">
        <v>0</v>
      </c>
      <c r="T74" s="120">
        <v>0</v>
      </c>
      <c r="U74" s="121">
        <v>0</v>
      </c>
      <c r="V74" s="121">
        <v>0</v>
      </c>
      <c r="W74" s="122">
        <v>0</v>
      </c>
      <c r="X74" s="120">
        <v>0</v>
      </c>
      <c r="Y74" s="122">
        <v>0</v>
      </c>
      <c r="Z74" s="120">
        <v>0</v>
      </c>
      <c r="AA74" s="121">
        <v>0</v>
      </c>
      <c r="AB74" s="121">
        <v>0</v>
      </c>
      <c r="AC74" s="122">
        <v>0</v>
      </c>
      <c r="AD74" s="120">
        <v>0</v>
      </c>
      <c r="AE74" s="121">
        <v>0</v>
      </c>
      <c r="AF74" s="122">
        <v>0</v>
      </c>
      <c r="AG74" s="120">
        <v>0</v>
      </c>
      <c r="AH74" s="121">
        <v>0</v>
      </c>
      <c r="AI74" s="122">
        <v>0</v>
      </c>
      <c r="AJ74" s="120">
        <v>0</v>
      </c>
      <c r="AK74" s="121">
        <v>0</v>
      </c>
      <c r="AL74" s="122">
        <v>0</v>
      </c>
      <c r="AM74" s="120">
        <v>0</v>
      </c>
      <c r="AN74" s="121">
        <v>0</v>
      </c>
      <c r="AO74" s="122">
        <v>0</v>
      </c>
    </row>
    <row r="75" spans="1:41" ht="19.5" customHeight="1">
      <c r="A75" s="119"/>
      <c r="B75" s="119"/>
      <c r="C75" s="119"/>
      <c r="D75" s="119" t="s">
        <v>137</v>
      </c>
      <c r="E75" s="121">
        <v>569.62</v>
      </c>
      <c r="F75" s="121">
        <v>569.62</v>
      </c>
      <c r="G75" s="121">
        <v>569.62</v>
      </c>
      <c r="H75" s="121">
        <v>569.62</v>
      </c>
      <c r="I75" s="122">
        <v>0</v>
      </c>
      <c r="J75" s="120">
        <v>0</v>
      </c>
      <c r="K75" s="121">
        <v>0</v>
      </c>
      <c r="L75" s="122">
        <v>0</v>
      </c>
      <c r="M75" s="120">
        <v>0</v>
      </c>
      <c r="N75" s="121">
        <v>0</v>
      </c>
      <c r="O75" s="122">
        <v>0</v>
      </c>
      <c r="P75" s="120">
        <v>0</v>
      </c>
      <c r="Q75" s="121">
        <v>0</v>
      </c>
      <c r="R75" s="121">
        <v>0</v>
      </c>
      <c r="S75" s="122">
        <v>0</v>
      </c>
      <c r="T75" s="120">
        <v>0</v>
      </c>
      <c r="U75" s="121">
        <v>0</v>
      </c>
      <c r="V75" s="121">
        <v>0</v>
      </c>
      <c r="W75" s="122">
        <v>0</v>
      </c>
      <c r="X75" s="120">
        <v>0</v>
      </c>
      <c r="Y75" s="122">
        <v>0</v>
      </c>
      <c r="Z75" s="120">
        <v>0</v>
      </c>
      <c r="AA75" s="121">
        <v>0</v>
      </c>
      <c r="AB75" s="121">
        <v>0</v>
      </c>
      <c r="AC75" s="122">
        <v>0</v>
      </c>
      <c r="AD75" s="120">
        <v>0</v>
      </c>
      <c r="AE75" s="121">
        <v>0</v>
      </c>
      <c r="AF75" s="122">
        <v>0</v>
      </c>
      <c r="AG75" s="120">
        <v>0</v>
      </c>
      <c r="AH75" s="121">
        <v>0</v>
      </c>
      <c r="AI75" s="122">
        <v>0</v>
      </c>
      <c r="AJ75" s="120">
        <v>0</v>
      </c>
      <c r="AK75" s="121">
        <v>0</v>
      </c>
      <c r="AL75" s="122">
        <v>0</v>
      </c>
      <c r="AM75" s="120">
        <v>0</v>
      </c>
      <c r="AN75" s="121">
        <v>0</v>
      </c>
      <c r="AO75" s="122">
        <v>0</v>
      </c>
    </row>
    <row r="76" spans="1:41" ht="19.5" customHeight="1">
      <c r="A76" s="119"/>
      <c r="B76" s="119"/>
      <c r="C76" s="119"/>
      <c r="D76" s="119" t="s">
        <v>84</v>
      </c>
      <c r="E76" s="121">
        <v>569.62</v>
      </c>
      <c r="F76" s="121">
        <v>569.62</v>
      </c>
      <c r="G76" s="121">
        <v>569.62</v>
      </c>
      <c r="H76" s="121">
        <v>569.62</v>
      </c>
      <c r="I76" s="122">
        <v>0</v>
      </c>
      <c r="J76" s="120">
        <v>0</v>
      </c>
      <c r="K76" s="121">
        <v>0</v>
      </c>
      <c r="L76" s="122">
        <v>0</v>
      </c>
      <c r="M76" s="120">
        <v>0</v>
      </c>
      <c r="N76" s="121">
        <v>0</v>
      </c>
      <c r="O76" s="122">
        <v>0</v>
      </c>
      <c r="P76" s="120">
        <v>0</v>
      </c>
      <c r="Q76" s="121">
        <v>0</v>
      </c>
      <c r="R76" s="121">
        <v>0</v>
      </c>
      <c r="S76" s="122">
        <v>0</v>
      </c>
      <c r="T76" s="120">
        <v>0</v>
      </c>
      <c r="U76" s="121">
        <v>0</v>
      </c>
      <c r="V76" s="121">
        <v>0</v>
      </c>
      <c r="W76" s="122">
        <v>0</v>
      </c>
      <c r="X76" s="120">
        <v>0</v>
      </c>
      <c r="Y76" s="122">
        <v>0</v>
      </c>
      <c r="Z76" s="120">
        <v>0</v>
      </c>
      <c r="AA76" s="121">
        <v>0</v>
      </c>
      <c r="AB76" s="121">
        <v>0</v>
      </c>
      <c r="AC76" s="122">
        <v>0</v>
      </c>
      <c r="AD76" s="120">
        <v>0</v>
      </c>
      <c r="AE76" s="121">
        <v>0</v>
      </c>
      <c r="AF76" s="122">
        <v>0</v>
      </c>
      <c r="AG76" s="120">
        <v>0</v>
      </c>
      <c r="AH76" s="121">
        <v>0</v>
      </c>
      <c r="AI76" s="122">
        <v>0</v>
      </c>
      <c r="AJ76" s="120">
        <v>0</v>
      </c>
      <c r="AK76" s="121">
        <v>0</v>
      </c>
      <c r="AL76" s="122">
        <v>0</v>
      </c>
      <c r="AM76" s="120">
        <v>0</v>
      </c>
      <c r="AN76" s="121">
        <v>0</v>
      </c>
      <c r="AO76" s="122">
        <v>0</v>
      </c>
    </row>
    <row r="77" spans="1:41" ht="19.5" customHeight="1">
      <c r="A77" s="119" t="s">
        <v>131</v>
      </c>
      <c r="B77" s="119" t="s">
        <v>327</v>
      </c>
      <c r="C77" s="119" t="s">
        <v>372</v>
      </c>
      <c r="D77" s="119" t="s">
        <v>417</v>
      </c>
      <c r="E77" s="121">
        <v>491.6</v>
      </c>
      <c r="F77" s="121">
        <v>491.6</v>
      </c>
      <c r="G77" s="121">
        <v>491.6</v>
      </c>
      <c r="H77" s="121">
        <v>491.6</v>
      </c>
      <c r="I77" s="122">
        <v>0</v>
      </c>
      <c r="J77" s="120">
        <v>0</v>
      </c>
      <c r="K77" s="121">
        <v>0</v>
      </c>
      <c r="L77" s="122">
        <v>0</v>
      </c>
      <c r="M77" s="120">
        <v>0</v>
      </c>
      <c r="N77" s="121">
        <v>0</v>
      </c>
      <c r="O77" s="122">
        <v>0</v>
      </c>
      <c r="P77" s="120">
        <v>0</v>
      </c>
      <c r="Q77" s="121">
        <v>0</v>
      </c>
      <c r="R77" s="121">
        <v>0</v>
      </c>
      <c r="S77" s="122">
        <v>0</v>
      </c>
      <c r="T77" s="120">
        <v>0</v>
      </c>
      <c r="U77" s="121">
        <v>0</v>
      </c>
      <c r="V77" s="121">
        <v>0</v>
      </c>
      <c r="W77" s="122">
        <v>0</v>
      </c>
      <c r="X77" s="120">
        <v>0</v>
      </c>
      <c r="Y77" s="122">
        <v>0</v>
      </c>
      <c r="Z77" s="120">
        <v>0</v>
      </c>
      <c r="AA77" s="121">
        <v>0</v>
      </c>
      <c r="AB77" s="121">
        <v>0</v>
      </c>
      <c r="AC77" s="122">
        <v>0</v>
      </c>
      <c r="AD77" s="120">
        <v>0</v>
      </c>
      <c r="AE77" s="121">
        <v>0</v>
      </c>
      <c r="AF77" s="122">
        <v>0</v>
      </c>
      <c r="AG77" s="120">
        <v>0</v>
      </c>
      <c r="AH77" s="121">
        <v>0</v>
      </c>
      <c r="AI77" s="122">
        <v>0</v>
      </c>
      <c r="AJ77" s="120">
        <v>0</v>
      </c>
      <c r="AK77" s="121">
        <v>0</v>
      </c>
      <c r="AL77" s="122">
        <v>0</v>
      </c>
      <c r="AM77" s="120">
        <v>0</v>
      </c>
      <c r="AN77" s="121">
        <v>0</v>
      </c>
      <c r="AO77" s="122">
        <v>0</v>
      </c>
    </row>
    <row r="78" spans="1:41" ht="19.5" customHeight="1">
      <c r="A78" s="119" t="s">
        <v>131</v>
      </c>
      <c r="B78" s="119" t="s">
        <v>222</v>
      </c>
      <c r="C78" s="119" t="s">
        <v>372</v>
      </c>
      <c r="D78" s="119" t="s">
        <v>3</v>
      </c>
      <c r="E78" s="121">
        <v>78.02</v>
      </c>
      <c r="F78" s="121">
        <v>78.02</v>
      </c>
      <c r="G78" s="121">
        <v>78.02</v>
      </c>
      <c r="H78" s="121">
        <v>78.02</v>
      </c>
      <c r="I78" s="122">
        <v>0</v>
      </c>
      <c r="J78" s="120">
        <v>0</v>
      </c>
      <c r="K78" s="121">
        <v>0</v>
      </c>
      <c r="L78" s="122">
        <v>0</v>
      </c>
      <c r="M78" s="120">
        <v>0</v>
      </c>
      <c r="N78" s="121">
        <v>0</v>
      </c>
      <c r="O78" s="122">
        <v>0</v>
      </c>
      <c r="P78" s="120">
        <v>0</v>
      </c>
      <c r="Q78" s="121">
        <v>0</v>
      </c>
      <c r="R78" s="121">
        <v>0</v>
      </c>
      <c r="S78" s="122">
        <v>0</v>
      </c>
      <c r="T78" s="120">
        <v>0</v>
      </c>
      <c r="U78" s="121">
        <v>0</v>
      </c>
      <c r="V78" s="121">
        <v>0</v>
      </c>
      <c r="W78" s="122">
        <v>0</v>
      </c>
      <c r="X78" s="120">
        <v>0</v>
      </c>
      <c r="Y78" s="122">
        <v>0</v>
      </c>
      <c r="Z78" s="120">
        <v>0</v>
      </c>
      <c r="AA78" s="121">
        <v>0</v>
      </c>
      <c r="AB78" s="121">
        <v>0</v>
      </c>
      <c r="AC78" s="122">
        <v>0</v>
      </c>
      <c r="AD78" s="120">
        <v>0</v>
      </c>
      <c r="AE78" s="121">
        <v>0</v>
      </c>
      <c r="AF78" s="122">
        <v>0</v>
      </c>
      <c r="AG78" s="120">
        <v>0</v>
      </c>
      <c r="AH78" s="121">
        <v>0</v>
      </c>
      <c r="AI78" s="122">
        <v>0</v>
      </c>
      <c r="AJ78" s="120">
        <v>0</v>
      </c>
      <c r="AK78" s="121">
        <v>0</v>
      </c>
      <c r="AL78" s="122">
        <v>0</v>
      </c>
      <c r="AM78" s="120">
        <v>0</v>
      </c>
      <c r="AN78" s="121">
        <v>0</v>
      </c>
      <c r="AO78" s="122">
        <v>0</v>
      </c>
    </row>
    <row r="79" spans="1:41" ht="19.5" customHeight="1">
      <c r="A79" s="119"/>
      <c r="B79" s="119"/>
      <c r="C79" s="119"/>
      <c r="D79" s="119" t="s">
        <v>91</v>
      </c>
      <c r="E79" s="121">
        <v>469.97</v>
      </c>
      <c r="F79" s="121">
        <v>469.97</v>
      </c>
      <c r="G79" s="121">
        <v>469.97</v>
      </c>
      <c r="H79" s="121">
        <v>469.97</v>
      </c>
      <c r="I79" s="122">
        <v>0</v>
      </c>
      <c r="J79" s="120">
        <v>0</v>
      </c>
      <c r="K79" s="121">
        <v>0</v>
      </c>
      <c r="L79" s="122">
        <v>0</v>
      </c>
      <c r="M79" s="120">
        <v>0</v>
      </c>
      <c r="N79" s="121">
        <v>0</v>
      </c>
      <c r="O79" s="122">
        <v>0</v>
      </c>
      <c r="P79" s="120">
        <v>0</v>
      </c>
      <c r="Q79" s="121">
        <v>0</v>
      </c>
      <c r="R79" s="121">
        <v>0</v>
      </c>
      <c r="S79" s="122">
        <v>0</v>
      </c>
      <c r="T79" s="120">
        <v>0</v>
      </c>
      <c r="U79" s="121">
        <v>0</v>
      </c>
      <c r="V79" s="121">
        <v>0</v>
      </c>
      <c r="W79" s="122">
        <v>0</v>
      </c>
      <c r="X79" s="120">
        <v>0</v>
      </c>
      <c r="Y79" s="122">
        <v>0</v>
      </c>
      <c r="Z79" s="120">
        <v>0</v>
      </c>
      <c r="AA79" s="121">
        <v>0</v>
      </c>
      <c r="AB79" s="121">
        <v>0</v>
      </c>
      <c r="AC79" s="122">
        <v>0</v>
      </c>
      <c r="AD79" s="120">
        <v>0</v>
      </c>
      <c r="AE79" s="121">
        <v>0</v>
      </c>
      <c r="AF79" s="122">
        <v>0</v>
      </c>
      <c r="AG79" s="120">
        <v>0</v>
      </c>
      <c r="AH79" s="121">
        <v>0</v>
      </c>
      <c r="AI79" s="122">
        <v>0</v>
      </c>
      <c r="AJ79" s="120">
        <v>0</v>
      </c>
      <c r="AK79" s="121">
        <v>0</v>
      </c>
      <c r="AL79" s="122">
        <v>0</v>
      </c>
      <c r="AM79" s="120">
        <v>0</v>
      </c>
      <c r="AN79" s="121">
        <v>0</v>
      </c>
      <c r="AO79" s="122">
        <v>0</v>
      </c>
    </row>
    <row r="80" spans="1:41" ht="19.5" customHeight="1">
      <c r="A80" s="119"/>
      <c r="B80" s="119"/>
      <c r="C80" s="119"/>
      <c r="D80" s="119" t="s">
        <v>278</v>
      </c>
      <c r="E80" s="121">
        <v>157.13</v>
      </c>
      <c r="F80" s="121">
        <v>157.13</v>
      </c>
      <c r="G80" s="121">
        <v>157.13</v>
      </c>
      <c r="H80" s="121">
        <v>157.13</v>
      </c>
      <c r="I80" s="122">
        <v>0</v>
      </c>
      <c r="J80" s="120">
        <v>0</v>
      </c>
      <c r="K80" s="121">
        <v>0</v>
      </c>
      <c r="L80" s="122">
        <v>0</v>
      </c>
      <c r="M80" s="120">
        <v>0</v>
      </c>
      <c r="N80" s="121">
        <v>0</v>
      </c>
      <c r="O80" s="122">
        <v>0</v>
      </c>
      <c r="P80" s="120">
        <v>0</v>
      </c>
      <c r="Q80" s="121">
        <v>0</v>
      </c>
      <c r="R80" s="121">
        <v>0</v>
      </c>
      <c r="S80" s="122">
        <v>0</v>
      </c>
      <c r="T80" s="120">
        <v>0</v>
      </c>
      <c r="U80" s="121">
        <v>0</v>
      </c>
      <c r="V80" s="121">
        <v>0</v>
      </c>
      <c r="W80" s="122">
        <v>0</v>
      </c>
      <c r="X80" s="120">
        <v>0</v>
      </c>
      <c r="Y80" s="122">
        <v>0</v>
      </c>
      <c r="Z80" s="120">
        <v>0</v>
      </c>
      <c r="AA80" s="121">
        <v>0</v>
      </c>
      <c r="AB80" s="121">
        <v>0</v>
      </c>
      <c r="AC80" s="122">
        <v>0</v>
      </c>
      <c r="AD80" s="120">
        <v>0</v>
      </c>
      <c r="AE80" s="121">
        <v>0</v>
      </c>
      <c r="AF80" s="122">
        <v>0</v>
      </c>
      <c r="AG80" s="120">
        <v>0</v>
      </c>
      <c r="AH80" s="121">
        <v>0</v>
      </c>
      <c r="AI80" s="122">
        <v>0</v>
      </c>
      <c r="AJ80" s="120">
        <v>0</v>
      </c>
      <c r="AK80" s="121">
        <v>0</v>
      </c>
      <c r="AL80" s="122">
        <v>0</v>
      </c>
      <c r="AM80" s="120">
        <v>0</v>
      </c>
      <c r="AN80" s="121">
        <v>0</v>
      </c>
      <c r="AO80" s="122">
        <v>0</v>
      </c>
    </row>
    <row r="81" spans="1:41" ht="19.5" customHeight="1">
      <c r="A81" s="119"/>
      <c r="B81" s="119"/>
      <c r="C81" s="119"/>
      <c r="D81" s="119" t="s">
        <v>84</v>
      </c>
      <c r="E81" s="121">
        <v>157.13</v>
      </c>
      <c r="F81" s="121">
        <v>157.13</v>
      </c>
      <c r="G81" s="121">
        <v>157.13</v>
      </c>
      <c r="H81" s="121">
        <v>157.13</v>
      </c>
      <c r="I81" s="122">
        <v>0</v>
      </c>
      <c r="J81" s="120">
        <v>0</v>
      </c>
      <c r="K81" s="121">
        <v>0</v>
      </c>
      <c r="L81" s="122">
        <v>0</v>
      </c>
      <c r="M81" s="120">
        <v>0</v>
      </c>
      <c r="N81" s="121">
        <v>0</v>
      </c>
      <c r="O81" s="122">
        <v>0</v>
      </c>
      <c r="P81" s="120">
        <v>0</v>
      </c>
      <c r="Q81" s="121">
        <v>0</v>
      </c>
      <c r="R81" s="121">
        <v>0</v>
      </c>
      <c r="S81" s="122">
        <v>0</v>
      </c>
      <c r="T81" s="120">
        <v>0</v>
      </c>
      <c r="U81" s="121">
        <v>0</v>
      </c>
      <c r="V81" s="121">
        <v>0</v>
      </c>
      <c r="W81" s="122">
        <v>0</v>
      </c>
      <c r="X81" s="120">
        <v>0</v>
      </c>
      <c r="Y81" s="122">
        <v>0</v>
      </c>
      <c r="Z81" s="120">
        <v>0</v>
      </c>
      <c r="AA81" s="121">
        <v>0</v>
      </c>
      <c r="AB81" s="121">
        <v>0</v>
      </c>
      <c r="AC81" s="122">
        <v>0</v>
      </c>
      <c r="AD81" s="120">
        <v>0</v>
      </c>
      <c r="AE81" s="121">
        <v>0</v>
      </c>
      <c r="AF81" s="122">
        <v>0</v>
      </c>
      <c r="AG81" s="120">
        <v>0</v>
      </c>
      <c r="AH81" s="121">
        <v>0</v>
      </c>
      <c r="AI81" s="122">
        <v>0</v>
      </c>
      <c r="AJ81" s="120">
        <v>0</v>
      </c>
      <c r="AK81" s="121">
        <v>0</v>
      </c>
      <c r="AL81" s="122">
        <v>0</v>
      </c>
      <c r="AM81" s="120">
        <v>0</v>
      </c>
      <c r="AN81" s="121">
        <v>0</v>
      </c>
      <c r="AO81" s="122">
        <v>0</v>
      </c>
    </row>
    <row r="82" spans="1:41" ht="19.5" customHeight="1">
      <c r="A82" s="119" t="s">
        <v>131</v>
      </c>
      <c r="B82" s="119" t="s">
        <v>327</v>
      </c>
      <c r="C82" s="119" t="s">
        <v>167</v>
      </c>
      <c r="D82" s="119" t="s">
        <v>417</v>
      </c>
      <c r="E82" s="121">
        <v>142.3</v>
      </c>
      <c r="F82" s="121">
        <v>142.3</v>
      </c>
      <c r="G82" s="121">
        <v>142.3</v>
      </c>
      <c r="H82" s="121">
        <v>142.3</v>
      </c>
      <c r="I82" s="122">
        <v>0</v>
      </c>
      <c r="J82" s="120">
        <v>0</v>
      </c>
      <c r="K82" s="121">
        <v>0</v>
      </c>
      <c r="L82" s="122">
        <v>0</v>
      </c>
      <c r="M82" s="120">
        <v>0</v>
      </c>
      <c r="N82" s="121">
        <v>0</v>
      </c>
      <c r="O82" s="122">
        <v>0</v>
      </c>
      <c r="P82" s="120">
        <v>0</v>
      </c>
      <c r="Q82" s="121">
        <v>0</v>
      </c>
      <c r="R82" s="121">
        <v>0</v>
      </c>
      <c r="S82" s="122">
        <v>0</v>
      </c>
      <c r="T82" s="120">
        <v>0</v>
      </c>
      <c r="U82" s="121">
        <v>0</v>
      </c>
      <c r="V82" s="121">
        <v>0</v>
      </c>
      <c r="W82" s="122">
        <v>0</v>
      </c>
      <c r="X82" s="120">
        <v>0</v>
      </c>
      <c r="Y82" s="122">
        <v>0</v>
      </c>
      <c r="Z82" s="120">
        <v>0</v>
      </c>
      <c r="AA82" s="121">
        <v>0</v>
      </c>
      <c r="AB82" s="121">
        <v>0</v>
      </c>
      <c r="AC82" s="122">
        <v>0</v>
      </c>
      <c r="AD82" s="120">
        <v>0</v>
      </c>
      <c r="AE82" s="121">
        <v>0</v>
      </c>
      <c r="AF82" s="122">
        <v>0</v>
      </c>
      <c r="AG82" s="120">
        <v>0</v>
      </c>
      <c r="AH82" s="121">
        <v>0</v>
      </c>
      <c r="AI82" s="122">
        <v>0</v>
      </c>
      <c r="AJ82" s="120">
        <v>0</v>
      </c>
      <c r="AK82" s="121">
        <v>0</v>
      </c>
      <c r="AL82" s="122">
        <v>0</v>
      </c>
      <c r="AM82" s="120">
        <v>0</v>
      </c>
      <c r="AN82" s="121">
        <v>0</v>
      </c>
      <c r="AO82" s="122">
        <v>0</v>
      </c>
    </row>
    <row r="83" spans="1:41" ht="19.5" customHeight="1">
      <c r="A83" s="119" t="s">
        <v>131</v>
      </c>
      <c r="B83" s="119" t="s">
        <v>222</v>
      </c>
      <c r="C83" s="119" t="s">
        <v>167</v>
      </c>
      <c r="D83" s="119" t="s">
        <v>3</v>
      </c>
      <c r="E83" s="121">
        <v>14.83</v>
      </c>
      <c r="F83" s="121">
        <v>14.83</v>
      </c>
      <c r="G83" s="121">
        <v>14.83</v>
      </c>
      <c r="H83" s="121">
        <v>14.83</v>
      </c>
      <c r="I83" s="122">
        <v>0</v>
      </c>
      <c r="J83" s="120">
        <v>0</v>
      </c>
      <c r="K83" s="121">
        <v>0</v>
      </c>
      <c r="L83" s="122">
        <v>0</v>
      </c>
      <c r="M83" s="120">
        <v>0</v>
      </c>
      <c r="N83" s="121">
        <v>0</v>
      </c>
      <c r="O83" s="122">
        <v>0</v>
      </c>
      <c r="P83" s="120">
        <v>0</v>
      </c>
      <c r="Q83" s="121">
        <v>0</v>
      </c>
      <c r="R83" s="121">
        <v>0</v>
      </c>
      <c r="S83" s="122">
        <v>0</v>
      </c>
      <c r="T83" s="120">
        <v>0</v>
      </c>
      <c r="U83" s="121">
        <v>0</v>
      </c>
      <c r="V83" s="121">
        <v>0</v>
      </c>
      <c r="W83" s="122">
        <v>0</v>
      </c>
      <c r="X83" s="120">
        <v>0</v>
      </c>
      <c r="Y83" s="122">
        <v>0</v>
      </c>
      <c r="Z83" s="120">
        <v>0</v>
      </c>
      <c r="AA83" s="121">
        <v>0</v>
      </c>
      <c r="AB83" s="121">
        <v>0</v>
      </c>
      <c r="AC83" s="122">
        <v>0</v>
      </c>
      <c r="AD83" s="120">
        <v>0</v>
      </c>
      <c r="AE83" s="121">
        <v>0</v>
      </c>
      <c r="AF83" s="122">
        <v>0</v>
      </c>
      <c r="AG83" s="120">
        <v>0</v>
      </c>
      <c r="AH83" s="121">
        <v>0</v>
      </c>
      <c r="AI83" s="122">
        <v>0</v>
      </c>
      <c r="AJ83" s="120">
        <v>0</v>
      </c>
      <c r="AK83" s="121">
        <v>0</v>
      </c>
      <c r="AL83" s="122">
        <v>0</v>
      </c>
      <c r="AM83" s="120">
        <v>0</v>
      </c>
      <c r="AN83" s="121">
        <v>0</v>
      </c>
      <c r="AO83" s="122">
        <v>0</v>
      </c>
    </row>
    <row r="84" spans="1:41" ht="19.5" customHeight="1">
      <c r="A84" s="119"/>
      <c r="B84" s="119"/>
      <c r="C84" s="119"/>
      <c r="D84" s="119" t="s">
        <v>133</v>
      </c>
      <c r="E84" s="121">
        <v>230.66</v>
      </c>
      <c r="F84" s="121">
        <v>230.66</v>
      </c>
      <c r="G84" s="121">
        <v>230.66</v>
      </c>
      <c r="H84" s="121">
        <v>230.66</v>
      </c>
      <c r="I84" s="122">
        <v>0</v>
      </c>
      <c r="J84" s="120">
        <v>0</v>
      </c>
      <c r="K84" s="121">
        <v>0</v>
      </c>
      <c r="L84" s="122">
        <v>0</v>
      </c>
      <c r="M84" s="120">
        <v>0</v>
      </c>
      <c r="N84" s="121">
        <v>0</v>
      </c>
      <c r="O84" s="122">
        <v>0</v>
      </c>
      <c r="P84" s="120">
        <v>0</v>
      </c>
      <c r="Q84" s="121">
        <v>0</v>
      </c>
      <c r="R84" s="121">
        <v>0</v>
      </c>
      <c r="S84" s="122">
        <v>0</v>
      </c>
      <c r="T84" s="120">
        <v>0</v>
      </c>
      <c r="U84" s="121">
        <v>0</v>
      </c>
      <c r="V84" s="121">
        <v>0</v>
      </c>
      <c r="W84" s="122">
        <v>0</v>
      </c>
      <c r="X84" s="120">
        <v>0</v>
      </c>
      <c r="Y84" s="122">
        <v>0</v>
      </c>
      <c r="Z84" s="120">
        <v>0</v>
      </c>
      <c r="AA84" s="121">
        <v>0</v>
      </c>
      <c r="AB84" s="121">
        <v>0</v>
      </c>
      <c r="AC84" s="122">
        <v>0</v>
      </c>
      <c r="AD84" s="120">
        <v>0</v>
      </c>
      <c r="AE84" s="121">
        <v>0</v>
      </c>
      <c r="AF84" s="122">
        <v>0</v>
      </c>
      <c r="AG84" s="120">
        <v>0</v>
      </c>
      <c r="AH84" s="121">
        <v>0</v>
      </c>
      <c r="AI84" s="122">
        <v>0</v>
      </c>
      <c r="AJ84" s="120">
        <v>0</v>
      </c>
      <c r="AK84" s="121">
        <v>0</v>
      </c>
      <c r="AL84" s="122">
        <v>0</v>
      </c>
      <c r="AM84" s="120">
        <v>0</v>
      </c>
      <c r="AN84" s="121">
        <v>0</v>
      </c>
      <c r="AO84" s="122">
        <v>0</v>
      </c>
    </row>
    <row r="85" spans="1:41" ht="19.5" customHeight="1">
      <c r="A85" s="119"/>
      <c r="B85" s="119"/>
      <c r="C85" s="119"/>
      <c r="D85" s="119" t="s">
        <v>84</v>
      </c>
      <c r="E85" s="121">
        <v>230.66</v>
      </c>
      <c r="F85" s="121">
        <v>230.66</v>
      </c>
      <c r="G85" s="121">
        <v>230.66</v>
      </c>
      <c r="H85" s="121">
        <v>230.66</v>
      </c>
      <c r="I85" s="122">
        <v>0</v>
      </c>
      <c r="J85" s="120">
        <v>0</v>
      </c>
      <c r="K85" s="121">
        <v>0</v>
      </c>
      <c r="L85" s="122">
        <v>0</v>
      </c>
      <c r="M85" s="120">
        <v>0</v>
      </c>
      <c r="N85" s="121">
        <v>0</v>
      </c>
      <c r="O85" s="122">
        <v>0</v>
      </c>
      <c r="P85" s="120">
        <v>0</v>
      </c>
      <c r="Q85" s="121">
        <v>0</v>
      </c>
      <c r="R85" s="121">
        <v>0</v>
      </c>
      <c r="S85" s="122">
        <v>0</v>
      </c>
      <c r="T85" s="120">
        <v>0</v>
      </c>
      <c r="U85" s="121">
        <v>0</v>
      </c>
      <c r="V85" s="121">
        <v>0</v>
      </c>
      <c r="W85" s="122">
        <v>0</v>
      </c>
      <c r="X85" s="120">
        <v>0</v>
      </c>
      <c r="Y85" s="122">
        <v>0</v>
      </c>
      <c r="Z85" s="120">
        <v>0</v>
      </c>
      <c r="AA85" s="121">
        <v>0</v>
      </c>
      <c r="AB85" s="121">
        <v>0</v>
      </c>
      <c r="AC85" s="122">
        <v>0</v>
      </c>
      <c r="AD85" s="120">
        <v>0</v>
      </c>
      <c r="AE85" s="121">
        <v>0</v>
      </c>
      <c r="AF85" s="122">
        <v>0</v>
      </c>
      <c r="AG85" s="120">
        <v>0</v>
      </c>
      <c r="AH85" s="121">
        <v>0</v>
      </c>
      <c r="AI85" s="122">
        <v>0</v>
      </c>
      <c r="AJ85" s="120">
        <v>0</v>
      </c>
      <c r="AK85" s="121">
        <v>0</v>
      </c>
      <c r="AL85" s="122">
        <v>0</v>
      </c>
      <c r="AM85" s="120">
        <v>0</v>
      </c>
      <c r="AN85" s="121">
        <v>0</v>
      </c>
      <c r="AO85" s="122">
        <v>0</v>
      </c>
    </row>
    <row r="86" spans="1:41" ht="19.5" customHeight="1">
      <c r="A86" s="119" t="s">
        <v>131</v>
      </c>
      <c r="B86" s="119" t="s">
        <v>327</v>
      </c>
      <c r="C86" s="119" t="s">
        <v>374</v>
      </c>
      <c r="D86" s="119" t="s">
        <v>417</v>
      </c>
      <c r="E86" s="121">
        <v>208.68</v>
      </c>
      <c r="F86" s="121">
        <v>208.68</v>
      </c>
      <c r="G86" s="121">
        <v>208.68</v>
      </c>
      <c r="H86" s="121">
        <v>208.68</v>
      </c>
      <c r="I86" s="122">
        <v>0</v>
      </c>
      <c r="J86" s="120">
        <v>0</v>
      </c>
      <c r="K86" s="121">
        <v>0</v>
      </c>
      <c r="L86" s="122">
        <v>0</v>
      </c>
      <c r="M86" s="120">
        <v>0</v>
      </c>
      <c r="N86" s="121">
        <v>0</v>
      </c>
      <c r="O86" s="122">
        <v>0</v>
      </c>
      <c r="P86" s="120">
        <v>0</v>
      </c>
      <c r="Q86" s="121">
        <v>0</v>
      </c>
      <c r="R86" s="121">
        <v>0</v>
      </c>
      <c r="S86" s="122">
        <v>0</v>
      </c>
      <c r="T86" s="120">
        <v>0</v>
      </c>
      <c r="U86" s="121">
        <v>0</v>
      </c>
      <c r="V86" s="121">
        <v>0</v>
      </c>
      <c r="W86" s="122">
        <v>0</v>
      </c>
      <c r="X86" s="120">
        <v>0</v>
      </c>
      <c r="Y86" s="122">
        <v>0</v>
      </c>
      <c r="Z86" s="120">
        <v>0</v>
      </c>
      <c r="AA86" s="121">
        <v>0</v>
      </c>
      <c r="AB86" s="121">
        <v>0</v>
      </c>
      <c r="AC86" s="122">
        <v>0</v>
      </c>
      <c r="AD86" s="120">
        <v>0</v>
      </c>
      <c r="AE86" s="121">
        <v>0</v>
      </c>
      <c r="AF86" s="122">
        <v>0</v>
      </c>
      <c r="AG86" s="120">
        <v>0</v>
      </c>
      <c r="AH86" s="121">
        <v>0</v>
      </c>
      <c r="AI86" s="122">
        <v>0</v>
      </c>
      <c r="AJ86" s="120">
        <v>0</v>
      </c>
      <c r="AK86" s="121">
        <v>0</v>
      </c>
      <c r="AL86" s="122">
        <v>0</v>
      </c>
      <c r="AM86" s="120">
        <v>0</v>
      </c>
      <c r="AN86" s="121">
        <v>0</v>
      </c>
      <c r="AO86" s="122">
        <v>0</v>
      </c>
    </row>
    <row r="87" spans="1:41" ht="19.5" customHeight="1">
      <c r="A87" s="119" t="s">
        <v>131</v>
      </c>
      <c r="B87" s="119" t="s">
        <v>222</v>
      </c>
      <c r="C87" s="119" t="s">
        <v>374</v>
      </c>
      <c r="D87" s="119" t="s">
        <v>3</v>
      </c>
      <c r="E87" s="121">
        <v>21.98</v>
      </c>
      <c r="F87" s="121">
        <v>21.98</v>
      </c>
      <c r="G87" s="121">
        <v>21.98</v>
      </c>
      <c r="H87" s="121">
        <v>21.98</v>
      </c>
      <c r="I87" s="122">
        <v>0</v>
      </c>
      <c r="J87" s="120">
        <v>0</v>
      </c>
      <c r="K87" s="121">
        <v>0</v>
      </c>
      <c r="L87" s="122">
        <v>0</v>
      </c>
      <c r="M87" s="120">
        <v>0</v>
      </c>
      <c r="N87" s="121">
        <v>0</v>
      </c>
      <c r="O87" s="122">
        <v>0</v>
      </c>
      <c r="P87" s="120">
        <v>0</v>
      </c>
      <c r="Q87" s="121">
        <v>0</v>
      </c>
      <c r="R87" s="121">
        <v>0</v>
      </c>
      <c r="S87" s="122">
        <v>0</v>
      </c>
      <c r="T87" s="120">
        <v>0</v>
      </c>
      <c r="U87" s="121">
        <v>0</v>
      </c>
      <c r="V87" s="121">
        <v>0</v>
      </c>
      <c r="W87" s="122">
        <v>0</v>
      </c>
      <c r="X87" s="120">
        <v>0</v>
      </c>
      <c r="Y87" s="122">
        <v>0</v>
      </c>
      <c r="Z87" s="120">
        <v>0</v>
      </c>
      <c r="AA87" s="121">
        <v>0</v>
      </c>
      <c r="AB87" s="121">
        <v>0</v>
      </c>
      <c r="AC87" s="122">
        <v>0</v>
      </c>
      <c r="AD87" s="120">
        <v>0</v>
      </c>
      <c r="AE87" s="121">
        <v>0</v>
      </c>
      <c r="AF87" s="122">
        <v>0</v>
      </c>
      <c r="AG87" s="120">
        <v>0</v>
      </c>
      <c r="AH87" s="121">
        <v>0</v>
      </c>
      <c r="AI87" s="122">
        <v>0</v>
      </c>
      <c r="AJ87" s="120">
        <v>0</v>
      </c>
      <c r="AK87" s="121">
        <v>0</v>
      </c>
      <c r="AL87" s="122">
        <v>0</v>
      </c>
      <c r="AM87" s="120">
        <v>0</v>
      </c>
      <c r="AN87" s="121">
        <v>0</v>
      </c>
      <c r="AO87" s="122">
        <v>0</v>
      </c>
    </row>
    <row r="88" spans="1:41" ht="19.5" customHeight="1">
      <c r="A88" s="119"/>
      <c r="B88" s="119"/>
      <c r="C88" s="119"/>
      <c r="D88" s="119" t="s">
        <v>381</v>
      </c>
      <c r="E88" s="121">
        <v>82.18</v>
      </c>
      <c r="F88" s="121">
        <v>82.18</v>
      </c>
      <c r="G88" s="121">
        <v>82.18</v>
      </c>
      <c r="H88" s="121">
        <v>82.18</v>
      </c>
      <c r="I88" s="122">
        <v>0</v>
      </c>
      <c r="J88" s="120">
        <v>0</v>
      </c>
      <c r="K88" s="121">
        <v>0</v>
      </c>
      <c r="L88" s="122">
        <v>0</v>
      </c>
      <c r="M88" s="120">
        <v>0</v>
      </c>
      <c r="N88" s="121">
        <v>0</v>
      </c>
      <c r="O88" s="122">
        <v>0</v>
      </c>
      <c r="P88" s="120">
        <v>0</v>
      </c>
      <c r="Q88" s="121">
        <v>0</v>
      </c>
      <c r="R88" s="121">
        <v>0</v>
      </c>
      <c r="S88" s="122">
        <v>0</v>
      </c>
      <c r="T88" s="120">
        <v>0</v>
      </c>
      <c r="U88" s="121">
        <v>0</v>
      </c>
      <c r="V88" s="121">
        <v>0</v>
      </c>
      <c r="W88" s="122">
        <v>0</v>
      </c>
      <c r="X88" s="120">
        <v>0</v>
      </c>
      <c r="Y88" s="122">
        <v>0</v>
      </c>
      <c r="Z88" s="120">
        <v>0</v>
      </c>
      <c r="AA88" s="121">
        <v>0</v>
      </c>
      <c r="AB88" s="121">
        <v>0</v>
      </c>
      <c r="AC88" s="122">
        <v>0</v>
      </c>
      <c r="AD88" s="120">
        <v>0</v>
      </c>
      <c r="AE88" s="121">
        <v>0</v>
      </c>
      <c r="AF88" s="122">
        <v>0</v>
      </c>
      <c r="AG88" s="120">
        <v>0</v>
      </c>
      <c r="AH88" s="121">
        <v>0</v>
      </c>
      <c r="AI88" s="122">
        <v>0</v>
      </c>
      <c r="AJ88" s="120">
        <v>0</v>
      </c>
      <c r="AK88" s="121">
        <v>0</v>
      </c>
      <c r="AL88" s="122">
        <v>0</v>
      </c>
      <c r="AM88" s="120">
        <v>0</v>
      </c>
      <c r="AN88" s="121">
        <v>0</v>
      </c>
      <c r="AO88" s="122">
        <v>0</v>
      </c>
    </row>
    <row r="89" spans="1:41" ht="19.5" customHeight="1">
      <c r="A89" s="119"/>
      <c r="B89" s="119"/>
      <c r="C89" s="119"/>
      <c r="D89" s="119" t="s">
        <v>84</v>
      </c>
      <c r="E89" s="121">
        <v>82.18</v>
      </c>
      <c r="F89" s="121">
        <v>82.18</v>
      </c>
      <c r="G89" s="121">
        <v>82.18</v>
      </c>
      <c r="H89" s="121">
        <v>82.18</v>
      </c>
      <c r="I89" s="122">
        <v>0</v>
      </c>
      <c r="J89" s="120">
        <v>0</v>
      </c>
      <c r="K89" s="121">
        <v>0</v>
      </c>
      <c r="L89" s="122">
        <v>0</v>
      </c>
      <c r="M89" s="120">
        <v>0</v>
      </c>
      <c r="N89" s="121">
        <v>0</v>
      </c>
      <c r="O89" s="122">
        <v>0</v>
      </c>
      <c r="P89" s="120">
        <v>0</v>
      </c>
      <c r="Q89" s="121">
        <v>0</v>
      </c>
      <c r="R89" s="121">
        <v>0</v>
      </c>
      <c r="S89" s="122">
        <v>0</v>
      </c>
      <c r="T89" s="120">
        <v>0</v>
      </c>
      <c r="U89" s="121">
        <v>0</v>
      </c>
      <c r="V89" s="121">
        <v>0</v>
      </c>
      <c r="W89" s="122">
        <v>0</v>
      </c>
      <c r="X89" s="120">
        <v>0</v>
      </c>
      <c r="Y89" s="122">
        <v>0</v>
      </c>
      <c r="Z89" s="120">
        <v>0</v>
      </c>
      <c r="AA89" s="121">
        <v>0</v>
      </c>
      <c r="AB89" s="121">
        <v>0</v>
      </c>
      <c r="AC89" s="122">
        <v>0</v>
      </c>
      <c r="AD89" s="120">
        <v>0</v>
      </c>
      <c r="AE89" s="121">
        <v>0</v>
      </c>
      <c r="AF89" s="122">
        <v>0</v>
      </c>
      <c r="AG89" s="120">
        <v>0</v>
      </c>
      <c r="AH89" s="121">
        <v>0</v>
      </c>
      <c r="AI89" s="122">
        <v>0</v>
      </c>
      <c r="AJ89" s="120">
        <v>0</v>
      </c>
      <c r="AK89" s="121">
        <v>0</v>
      </c>
      <c r="AL89" s="122">
        <v>0</v>
      </c>
      <c r="AM89" s="120">
        <v>0</v>
      </c>
      <c r="AN89" s="121">
        <v>0</v>
      </c>
      <c r="AO89" s="122">
        <v>0</v>
      </c>
    </row>
    <row r="90" spans="1:41" ht="19.5" customHeight="1">
      <c r="A90" s="119" t="s">
        <v>131</v>
      </c>
      <c r="B90" s="119" t="s">
        <v>327</v>
      </c>
      <c r="C90" s="119" t="s">
        <v>275</v>
      </c>
      <c r="D90" s="119" t="s">
        <v>417</v>
      </c>
      <c r="E90" s="121">
        <v>75.73</v>
      </c>
      <c r="F90" s="121">
        <v>75.73</v>
      </c>
      <c r="G90" s="121">
        <v>75.73</v>
      </c>
      <c r="H90" s="121">
        <v>75.73</v>
      </c>
      <c r="I90" s="122">
        <v>0</v>
      </c>
      <c r="J90" s="120">
        <v>0</v>
      </c>
      <c r="K90" s="121">
        <v>0</v>
      </c>
      <c r="L90" s="122">
        <v>0</v>
      </c>
      <c r="M90" s="120">
        <v>0</v>
      </c>
      <c r="N90" s="121">
        <v>0</v>
      </c>
      <c r="O90" s="122">
        <v>0</v>
      </c>
      <c r="P90" s="120">
        <v>0</v>
      </c>
      <c r="Q90" s="121">
        <v>0</v>
      </c>
      <c r="R90" s="121">
        <v>0</v>
      </c>
      <c r="S90" s="122">
        <v>0</v>
      </c>
      <c r="T90" s="120">
        <v>0</v>
      </c>
      <c r="U90" s="121">
        <v>0</v>
      </c>
      <c r="V90" s="121">
        <v>0</v>
      </c>
      <c r="W90" s="122">
        <v>0</v>
      </c>
      <c r="X90" s="120">
        <v>0</v>
      </c>
      <c r="Y90" s="122">
        <v>0</v>
      </c>
      <c r="Z90" s="120">
        <v>0</v>
      </c>
      <c r="AA90" s="121">
        <v>0</v>
      </c>
      <c r="AB90" s="121">
        <v>0</v>
      </c>
      <c r="AC90" s="122">
        <v>0</v>
      </c>
      <c r="AD90" s="120">
        <v>0</v>
      </c>
      <c r="AE90" s="121">
        <v>0</v>
      </c>
      <c r="AF90" s="122">
        <v>0</v>
      </c>
      <c r="AG90" s="120">
        <v>0</v>
      </c>
      <c r="AH90" s="121">
        <v>0</v>
      </c>
      <c r="AI90" s="122">
        <v>0</v>
      </c>
      <c r="AJ90" s="120">
        <v>0</v>
      </c>
      <c r="AK90" s="121">
        <v>0</v>
      </c>
      <c r="AL90" s="122">
        <v>0</v>
      </c>
      <c r="AM90" s="120">
        <v>0</v>
      </c>
      <c r="AN90" s="121">
        <v>0</v>
      </c>
      <c r="AO90" s="122">
        <v>0</v>
      </c>
    </row>
    <row r="91" spans="1:41" ht="19.5" customHeight="1">
      <c r="A91" s="119" t="s">
        <v>131</v>
      </c>
      <c r="B91" s="119" t="s">
        <v>222</v>
      </c>
      <c r="C91" s="119" t="s">
        <v>275</v>
      </c>
      <c r="D91" s="119" t="s">
        <v>3</v>
      </c>
      <c r="E91" s="121">
        <v>6.45</v>
      </c>
      <c r="F91" s="121">
        <v>6.45</v>
      </c>
      <c r="G91" s="121">
        <v>6.45</v>
      </c>
      <c r="H91" s="121">
        <v>6.45</v>
      </c>
      <c r="I91" s="122">
        <v>0</v>
      </c>
      <c r="J91" s="120">
        <v>0</v>
      </c>
      <c r="K91" s="121">
        <v>0</v>
      </c>
      <c r="L91" s="122">
        <v>0</v>
      </c>
      <c r="M91" s="120">
        <v>0</v>
      </c>
      <c r="N91" s="121">
        <v>0</v>
      </c>
      <c r="O91" s="122">
        <v>0</v>
      </c>
      <c r="P91" s="120">
        <v>0</v>
      </c>
      <c r="Q91" s="121">
        <v>0</v>
      </c>
      <c r="R91" s="121">
        <v>0</v>
      </c>
      <c r="S91" s="122">
        <v>0</v>
      </c>
      <c r="T91" s="120">
        <v>0</v>
      </c>
      <c r="U91" s="121">
        <v>0</v>
      </c>
      <c r="V91" s="121">
        <v>0</v>
      </c>
      <c r="W91" s="122">
        <v>0</v>
      </c>
      <c r="X91" s="120">
        <v>0</v>
      </c>
      <c r="Y91" s="122">
        <v>0</v>
      </c>
      <c r="Z91" s="120">
        <v>0</v>
      </c>
      <c r="AA91" s="121">
        <v>0</v>
      </c>
      <c r="AB91" s="121">
        <v>0</v>
      </c>
      <c r="AC91" s="122">
        <v>0</v>
      </c>
      <c r="AD91" s="120">
        <v>0</v>
      </c>
      <c r="AE91" s="121">
        <v>0</v>
      </c>
      <c r="AF91" s="122">
        <v>0</v>
      </c>
      <c r="AG91" s="120">
        <v>0</v>
      </c>
      <c r="AH91" s="121">
        <v>0</v>
      </c>
      <c r="AI91" s="122">
        <v>0</v>
      </c>
      <c r="AJ91" s="120">
        <v>0</v>
      </c>
      <c r="AK91" s="121">
        <v>0</v>
      </c>
      <c r="AL91" s="122">
        <v>0</v>
      </c>
      <c r="AM91" s="120">
        <v>0</v>
      </c>
      <c r="AN91" s="121">
        <v>0</v>
      </c>
      <c r="AO91" s="122">
        <v>0</v>
      </c>
    </row>
    <row r="92" spans="1:41" ht="19.5" customHeight="1">
      <c r="A92" s="119"/>
      <c r="B92" s="119"/>
      <c r="C92" s="119"/>
      <c r="D92" s="119" t="s">
        <v>257</v>
      </c>
      <c r="E92" s="121">
        <v>546.94</v>
      </c>
      <c r="F92" s="121">
        <v>546.94</v>
      </c>
      <c r="G92" s="121">
        <v>546.94</v>
      </c>
      <c r="H92" s="121">
        <v>546.94</v>
      </c>
      <c r="I92" s="122">
        <v>0</v>
      </c>
      <c r="J92" s="120">
        <v>0</v>
      </c>
      <c r="K92" s="121">
        <v>0</v>
      </c>
      <c r="L92" s="122">
        <v>0</v>
      </c>
      <c r="M92" s="120">
        <v>0</v>
      </c>
      <c r="N92" s="121">
        <v>0</v>
      </c>
      <c r="O92" s="122">
        <v>0</v>
      </c>
      <c r="P92" s="120">
        <v>0</v>
      </c>
      <c r="Q92" s="121">
        <v>0</v>
      </c>
      <c r="R92" s="121">
        <v>0</v>
      </c>
      <c r="S92" s="122">
        <v>0</v>
      </c>
      <c r="T92" s="120">
        <v>0</v>
      </c>
      <c r="U92" s="121">
        <v>0</v>
      </c>
      <c r="V92" s="121">
        <v>0</v>
      </c>
      <c r="W92" s="122">
        <v>0</v>
      </c>
      <c r="X92" s="120">
        <v>0</v>
      </c>
      <c r="Y92" s="122">
        <v>0</v>
      </c>
      <c r="Z92" s="120">
        <v>0</v>
      </c>
      <c r="AA92" s="121">
        <v>0</v>
      </c>
      <c r="AB92" s="121">
        <v>0</v>
      </c>
      <c r="AC92" s="122">
        <v>0</v>
      </c>
      <c r="AD92" s="120">
        <v>0</v>
      </c>
      <c r="AE92" s="121">
        <v>0</v>
      </c>
      <c r="AF92" s="122">
        <v>0</v>
      </c>
      <c r="AG92" s="120">
        <v>0</v>
      </c>
      <c r="AH92" s="121">
        <v>0</v>
      </c>
      <c r="AI92" s="122">
        <v>0</v>
      </c>
      <c r="AJ92" s="120">
        <v>0</v>
      </c>
      <c r="AK92" s="121">
        <v>0</v>
      </c>
      <c r="AL92" s="122">
        <v>0</v>
      </c>
      <c r="AM92" s="120">
        <v>0</v>
      </c>
      <c r="AN92" s="121">
        <v>0</v>
      </c>
      <c r="AO92" s="122">
        <v>0</v>
      </c>
    </row>
    <row r="93" spans="1:41" ht="19.5" customHeight="1">
      <c r="A93" s="119"/>
      <c r="B93" s="119"/>
      <c r="C93" s="119"/>
      <c r="D93" s="119" t="s">
        <v>122</v>
      </c>
      <c r="E93" s="121">
        <v>546.94</v>
      </c>
      <c r="F93" s="121">
        <v>546.94</v>
      </c>
      <c r="G93" s="121">
        <v>546.94</v>
      </c>
      <c r="H93" s="121">
        <v>546.94</v>
      </c>
      <c r="I93" s="122">
        <v>0</v>
      </c>
      <c r="J93" s="120">
        <v>0</v>
      </c>
      <c r="K93" s="121">
        <v>0</v>
      </c>
      <c r="L93" s="122">
        <v>0</v>
      </c>
      <c r="M93" s="120">
        <v>0</v>
      </c>
      <c r="N93" s="121">
        <v>0</v>
      </c>
      <c r="O93" s="122">
        <v>0</v>
      </c>
      <c r="P93" s="120">
        <v>0</v>
      </c>
      <c r="Q93" s="121">
        <v>0</v>
      </c>
      <c r="R93" s="121">
        <v>0</v>
      </c>
      <c r="S93" s="122">
        <v>0</v>
      </c>
      <c r="T93" s="120">
        <v>0</v>
      </c>
      <c r="U93" s="121">
        <v>0</v>
      </c>
      <c r="V93" s="121">
        <v>0</v>
      </c>
      <c r="W93" s="122">
        <v>0</v>
      </c>
      <c r="X93" s="120">
        <v>0</v>
      </c>
      <c r="Y93" s="122">
        <v>0</v>
      </c>
      <c r="Z93" s="120">
        <v>0</v>
      </c>
      <c r="AA93" s="121">
        <v>0</v>
      </c>
      <c r="AB93" s="121">
        <v>0</v>
      </c>
      <c r="AC93" s="122">
        <v>0</v>
      </c>
      <c r="AD93" s="120">
        <v>0</v>
      </c>
      <c r="AE93" s="121">
        <v>0</v>
      </c>
      <c r="AF93" s="122">
        <v>0</v>
      </c>
      <c r="AG93" s="120">
        <v>0</v>
      </c>
      <c r="AH93" s="121">
        <v>0</v>
      </c>
      <c r="AI93" s="122">
        <v>0</v>
      </c>
      <c r="AJ93" s="120">
        <v>0</v>
      </c>
      <c r="AK93" s="121">
        <v>0</v>
      </c>
      <c r="AL93" s="122">
        <v>0</v>
      </c>
      <c r="AM93" s="120">
        <v>0</v>
      </c>
      <c r="AN93" s="121">
        <v>0</v>
      </c>
      <c r="AO93" s="122">
        <v>0</v>
      </c>
    </row>
    <row r="94" spans="1:41" ht="19.5" customHeight="1">
      <c r="A94" s="119"/>
      <c r="B94" s="119"/>
      <c r="C94" s="119"/>
      <c r="D94" s="119" t="s">
        <v>84</v>
      </c>
      <c r="E94" s="121">
        <v>546.94</v>
      </c>
      <c r="F94" s="121">
        <v>546.94</v>
      </c>
      <c r="G94" s="121">
        <v>546.94</v>
      </c>
      <c r="H94" s="121">
        <v>546.94</v>
      </c>
      <c r="I94" s="122">
        <v>0</v>
      </c>
      <c r="J94" s="120">
        <v>0</v>
      </c>
      <c r="K94" s="121">
        <v>0</v>
      </c>
      <c r="L94" s="122">
        <v>0</v>
      </c>
      <c r="M94" s="120">
        <v>0</v>
      </c>
      <c r="N94" s="121">
        <v>0</v>
      </c>
      <c r="O94" s="122">
        <v>0</v>
      </c>
      <c r="P94" s="120">
        <v>0</v>
      </c>
      <c r="Q94" s="121">
        <v>0</v>
      </c>
      <c r="R94" s="121">
        <v>0</v>
      </c>
      <c r="S94" s="122">
        <v>0</v>
      </c>
      <c r="T94" s="120">
        <v>0</v>
      </c>
      <c r="U94" s="121">
        <v>0</v>
      </c>
      <c r="V94" s="121">
        <v>0</v>
      </c>
      <c r="W94" s="122">
        <v>0</v>
      </c>
      <c r="X94" s="120">
        <v>0</v>
      </c>
      <c r="Y94" s="122">
        <v>0</v>
      </c>
      <c r="Z94" s="120">
        <v>0</v>
      </c>
      <c r="AA94" s="121">
        <v>0</v>
      </c>
      <c r="AB94" s="121">
        <v>0</v>
      </c>
      <c r="AC94" s="122">
        <v>0</v>
      </c>
      <c r="AD94" s="120">
        <v>0</v>
      </c>
      <c r="AE94" s="121">
        <v>0</v>
      </c>
      <c r="AF94" s="122">
        <v>0</v>
      </c>
      <c r="AG94" s="120">
        <v>0</v>
      </c>
      <c r="AH94" s="121">
        <v>0</v>
      </c>
      <c r="AI94" s="122">
        <v>0</v>
      </c>
      <c r="AJ94" s="120">
        <v>0</v>
      </c>
      <c r="AK94" s="121">
        <v>0</v>
      </c>
      <c r="AL94" s="122">
        <v>0</v>
      </c>
      <c r="AM94" s="120">
        <v>0</v>
      </c>
      <c r="AN94" s="121">
        <v>0</v>
      </c>
      <c r="AO94" s="122">
        <v>0</v>
      </c>
    </row>
    <row r="95" spans="1:41" ht="19.5" customHeight="1">
      <c r="A95" s="119" t="s">
        <v>131</v>
      </c>
      <c r="B95" s="119" t="s">
        <v>327</v>
      </c>
      <c r="C95" s="119" t="s">
        <v>338</v>
      </c>
      <c r="D95" s="119" t="s">
        <v>417</v>
      </c>
      <c r="E95" s="121">
        <v>481.18</v>
      </c>
      <c r="F95" s="121">
        <v>481.18</v>
      </c>
      <c r="G95" s="121">
        <v>481.18</v>
      </c>
      <c r="H95" s="121">
        <v>481.18</v>
      </c>
      <c r="I95" s="122">
        <v>0</v>
      </c>
      <c r="J95" s="120">
        <v>0</v>
      </c>
      <c r="K95" s="121">
        <v>0</v>
      </c>
      <c r="L95" s="122">
        <v>0</v>
      </c>
      <c r="M95" s="120">
        <v>0</v>
      </c>
      <c r="N95" s="121">
        <v>0</v>
      </c>
      <c r="O95" s="122">
        <v>0</v>
      </c>
      <c r="P95" s="120">
        <v>0</v>
      </c>
      <c r="Q95" s="121">
        <v>0</v>
      </c>
      <c r="R95" s="121">
        <v>0</v>
      </c>
      <c r="S95" s="122">
        <v>0</v>
      </c>
      <c r="T95" s="120">
        <v>0</v>
      </c>
      <c r="U95" s="121">
        <v>0</v>
      </c>
      <c r="V95" s="121">
        <v>0</v>
      </c>
      <c r="W95" s="122">
        <v>0</v>
      </c>
      <c r="X95" s="120">
        <v>0</v>
      </c>
      <c r="Y95" s="122">
        <v>0</v>
      </c>
      <c r="Z95" s="120">
        <v>0</v>
      </c>
      <c r="AA95" s="121">
        <v>0</v>
      </c>
      <c r="AB95" s="121">
        <v>0</v>
      </c>
      <c r="AC95" s="122">
        <v>0</v>
      </c>
      <c r="AD95" s="120">
        <v>0</v>
      </c>
      <c r="AE95" s="121">
        <v>0</v>
      </c>
      <c r="AF95" s="122">
        <v>0</v>
      </c>
      <c r="AG95" s="120">
        <v>0</v>
      </c>
      <c r="AH95" s="121">
        <v>0</v>
      </c>
      <c r="AI95" s="122">
        <v>0</v>
      </c>
      <c r="AJ95" s="120">
        <v>0</v>
      </c>
      <c r="AK95" s="121">
        <v>0</v>
      </c>
      <c r="AL95" s="122">
        <v>0</v>
      </c>
      <c r="AM95" s="120">
        <v>0</v>
      </c>
      <c r="AN95" s="121">
        <v>0</v>
      </c>
      <c r="AO95" s="122">
        <v>0</v>
      </c>
    </row>
    <row r="96" spans="1:41" ht="19.5" customHeight="1">
      <c r="A96" s="119" t="s">
        <v>131</v>
      </c>
      <c r="B96" s="119" t="s">
        <v>222</v>
      </c>
      <c r="C96" s="119" t="s">
        <v>338</v>
      </c>
      <c r="D96" s="119" t="s">
        <v>3</v>
      </c>
      <c r="E96" s="121">
        <v>65.76</v>
      </c>
      <c r="F96" s="121">
        <v>65.76</v>
      </c>
      <c r="G96" s="121">
        <v>65.76</v>
      </c>
      <c r="H96" s="121">
        <v>65.76</v>
      </c>
      <c r="I96" s="122">
        <v>0</v>
      </c>
      <c r="J96" s="120">
        <v>0</v>
      </c>
      <c r="K96" s="121">
        <v>0</v>
      </c>
      <c r="L96" s="122">
        <v>0</v>
      </c>
      <c r="M96" s="120">
        <v>0</v>
      </c>
      <c r="N96" s="121">
        <v>0</v>
      </c>
      <c r="O96" s="122">
        <v>0</v>
      </c>
      <c r="P96" s="120">
        <v>0</v>
      </c>
      <c r="Q96" s="121">
        <v>0</v>
      </c>
      <c r="R96" s="121">
        <v>0</v>
      </c>
      <c r="S96" s="122">
        <v>0</v>
      </c>
      <c r="T96" s="120">
        <v>0</v>
      </c>
      <c r="U96" s="121">
        <v>0</v>
      </c>
      <c r="V96" s="121">
        <v>0</v>
      </c>
      <c r="W96" s="122">
        <v>0</v>
      </c>
      <c r="X96" s="120">
        <v>0</v>
      </c>
      <c r="Y96" s="122">
        <v>0</v>
      </c>
      <c r="Z96" s="120">
        <v>0</v>
      </c>
      <c r="AA96" s="121">
        <v>0</v>
      </c>
      <c r="AB96" s="121">
        <v>0</v>
      </c>
      <c r="AC96" s="122">
        <v>0</v>
      </c>
      <c r="AD96" s="120">
        <v>0</v>
      </c>
      <c r="AE96" s="121">
        <v>0</v>
      </c>
      <c r="AF96" s="122">
        <v>0</v>
      </c>
      <c r="AG96" s="120">
        <v>0</v>
      </c>
      <c r="AH96" s="121">
        <v>0</v>
      </c>
      <c r="AI96" s="122">
        <v>0</v>
      </c>
      <c r="AJ96" s="120">
        <v>0</v>
      </c>
      <c r="AK96" s="121">
        <v>0</v>
      </c>
      <c r="AL96" s="122">
        <v>0</v>
      </c>
      <c r="AM96" s="120">
        <v>0</v>
      </c>
      <c r="AN96" s="121">
        <v>0</v>
      </c>
      <c r="AO96" s="122">
        <v>0</v>
      </c>
    </row>
    <row r="97" spans="1:41" ht="19.5" customHeight="1">
      <c r="A97" s="119"/>
      <c r="B97" s="119"/>
      <c r="C97" s="119"/>
      <c r="D97" s="119" t="s">
        <v>284</v>
      </c>
      <c r="E97" s="121">
        <v>158.88</v>
      </c>
      <c r="F97" s="121">
        <v>158.88</v>
      </c>
      <c r="G97" s="121">
        <v>158.88</v>
      </c>
      <c r="H97" s="121">
        <v>158.88</v>
      </c>
      <c r="I97" s="122">
        <v>0</v>
      </c>
      <c r="J97" s="120">
        <v>0</v>
      </c>
      <c r="K97" s="121">
        <v>0</v>
      </c>
      <c r="L97" s="122">
        <v>0</v>
      </c>
      <c r="M97" s="120">
        <v>0</v>
      </c>
      <c r="N97" s="121">
        <v>0</v>
      </c>
      <c r="O97" s="122">
        <v>0</v>
      </c>
      <c r="P97" s="120">
        <v>0</v>
      </c>
      <c r="Q97" s="121">
        <v>0</v>
      </c>
      <c r="R97" s="121">
        <v>0</v>
      </c>
      <c r="S97" s="122">
        <v>0</v>
      </c>
      <c r="T97" s="120">
        <v>0</v>
      </c>
      <c r="U97" s="121">
        <v>0</v>
      </c>
      <c r="V97" s="121">
        <v>0</v>
      </c>
      <c r="W97" s="122">
        <v>0</v>
      </c>
      <c r="X97" s="120">
        <v>0</v>
      </c>
      <c r="Y97" s="122">
        <v>0</v>
      </c>
      <c r="Z97" s="120">
        <v>0</v>
      </c>
      <c r="AA97" s="121">
        <v>0</v>
      </c>
      <c r="AB97" s="121">
        <v>0</v>
      </c>
      <c r="AC97" s="122">
        <v>0</v>
      </c>
      <c r="AD97" s="120">
        <v>0</v>
      </c>
      <c r="AE97" s="121">
        <v>0</v>
      </c>
      <c r="AF97" s="122">
        <v>0</v>
      </c>
      <c r="AG97" s="120">
        <v>0</v>
      </c>
      <c r="AH97" s="121">
        <v>0</v>
      </c>
      <c r="AI97" s="122">
        <v>0</v>
      </c>
      <c r="AJ97" s="120">
        <v>0</v>
      </c>
      <c r="AK97" s="121">
        <v>0</v>
      </c>
      <c r="AL97" s="122">
        <v>0</v>
      </c>
      <c r="AM97" s="120">
        <v>0</v>
      </c>
      <c r="AN97" s="121">
        <v>0</v>
      </c>
      <c r="AO97" s="122">
        <v>0</v>
      </c>
    </row>
    <row r="98" spans="1:41" ht="19.5" customHeight="1">
      <c r="A98" s="119"/>
      <c r="B98" s="119"/>
      <c r="C98" s="119"/>
      <c r="D98" s="119" t="s">
        <v>197</v>
      </c>
      <c r="E98" s="121">
        <v>158.88</v>
      </c>
      <c r="F98" s="121">
        <v>158.88</v>
      </c>
      <c r="G98" s="121">
        <v>158.88</v>
      </c>
      <c r="H98" s="121">
        <v>158.88</v>
      </c>
      <c r="I98" s="122">
        <v>0</v>
      </c>
      <c r="J98" s="120">
        <v>0</v>
      </c>
      <c r="K98" s="121">
        <v>0</v>
      </c>
      <c r="L98" s="122">
        <v>0</v>
      </c>
      <c r="M98" s="120">
        <v>0</v>
      </c>
      <c r="N98" s="121">
        <v>0</v>
      </c>
      <c r="O98" s="122">
        <v>0</v>
      </c>
      <c r="P98" s="120">
        <v>0</v>
      </c>
      <c r="Q98" s="121">
        <v>0</v>
      </c>
      <c r="R98" s="121">
        <v>0</v>
      </c>
      <c r="S98" s="122">
        <v>0</v>
      </c>
      <c r="T98" s="120">
        <v>0</v>
      </c>
      <c r="U98" s="121">
        <v>0</v>
      </c>
      <c r="V98" s="121">
        <v>0</v>
      </c>
      <c r="W98" s="122">
        <v>0</v>
      </c>
      <c r="X98" s="120">
        <v>0</v>
      </c>
      <c r="Y98" s="122">
        <v>0</v>
      </c>
      <c r="Z98" s="120">
        <v>0</v>
      </c>
      <c r="AA98" s="121">
        <v>0</v>
      </c>
      <c r="AB98" s="121">
        <v>0</v>
      </c>
      <c r="AC98" s="122">
        <v>0</v>
      </c>
      <c r="AD98" s="120">
        <v>0</v>
      </c>
      <c r="AE98" s="121">
        <v>0</v>
      </c>
      <c r="AF98" s="122">
        <v>0</v>
      </c>
      <c r="AG98" s="120">
        <v>0</v>
      </c>
      <c r="AH98" s="121">
        <v>0</v>
      </c>
      <c r="AI98" s="122">
        <v>0</v>
      </c>
      <c r="AJ98" s="120">
        <v>0</v>
      </c>
      <c r="AK98" s="121">
        <v>0</v>
      </c>
      <c r="AL98" s="122">
        <v>0</v>
      </c>
      <c r="AM98" s="120">
        <v>0</v>
      </c>
      <c r="AN98" s="121">
        <v>0</v>
      </c>
      <c r="AO98" s="122">
        <v>0</v>
      </c>
    </row>
    <row r="99" spans="1:41" ht="19.5" customHeight="1">
      <c r="A99" s="119"/>
      <c r="B99" s="119"/>
      <c r="C99" s="119"/>
      <c r="D99" s="119" t="s">
        <v>84</v>
      </c>
      <c r="E99" s="121">
        <v>158.88</v>
      </c>
      <c r="F99" s="121">
        <v>158.88</v>
      </c>
      <c r="G99" s="121">
        <v>158.88</v>
      </c>
      <c r="H99" s="121">
        <v>158.88</v>
      </c>
      <c r="I99" s="122">
        <v>0</v>
      </c>
      <c r="J99" s="120">
        <v>0</v>
      </c>
      <c r="K99" s="121">
        <v>0</v>
      </c>
      <c r="L99" s="122">
        <v>0</v>
      </c>
      <c r="M99" s="120">
        <v>0</v>
      </c>
      <c r="N99" s="121">
        <v>0</v>
      </c>
      <c r="O99" s="122">
        <v>0</v>
      </c>
      <c r="P99" s="120">
        <v>0</v>
      </c>
      <c r="Q99" s="121">
        <v>0</v>
      </c>
      <c r="R99" s="121">
        <v>0</v>
      </c>
      <c r="S99" s="122">
        <v>0</v>
      </c>
      <c r="T99" s="120">
        <v>0</v>
      </c>
      <c r="U99" s="121">
        <v>0</v>
      </c>
      <c r="V99" s="121">
        <v>0</v>
      </c>
      <c r="W99" s="122">
        <v>0</v>
      </c>
      <c r="X99" s="120">
        <v>0</v>
      </c>
      <c r="Y99" s="122">
        <v>0</v>
      </c>
      <c r="Z99" s="120">
        <v>0</v>
      </c>
      <c r="AA99" s="121">
        <v>0</v>
      </c>
      <c r="AB99" s="121">
        <v>0</v>
      </c>
      <c r="AC99" s="122">
        <v>0</v>
      </c>
      <c r="AD99" s="120">
        <v>0</v>
      </c>
      <c r="AE99" s="121">
        <v>0</v>
      </c>
      <c r="AF99" s="122">
        <v>0</v>
      </c>
      <c r="AG99" s="120">
        <v>0</v>
      </c>
      <c r="AH99" s="121">
        <v>0</v>
      </c>
      <c r="AI99" s="122">
        <v>0</v>
      </c>
      <c r="AJ99" s="120">
        <v>0</v>
      </c>
      <c r="AK99" s="121">
        <v>0</v>
      </c>
      <c r="AL99" s="122">
        <v>0</v>
      </c>
      <c r="AM99" s="120">
        <v>0</v>
      </c>
      <c r="AN99" s="121">
        <v>0</v>
      </c>
      <c r="AO99" s="122">
        <v>0</v>
      </c>
    </row>
    <row r="100" spans="1:41" ht="19.5" customHeight="1">
      <c r="A100" s="119" t="s">
        <v>131</v>
      </c>
      <c r="B100" s="119" t="s">
        <v>327</v>
      </c>
      <c r="C100" s="119" t="s">
        <v>125</v>
      </c>
      <c r="D100" s="119" t="s">
        <v>417</v>
      </c>
      <c r="E100" s="121">
        <v>156.66</v>
      </c>
      <c r="F100" s="121">
        <v>156.66</v>
      </c>
      <c r="G100" s="121">
        <v>156.66</v>
      </c>
      <c r="H100" s="121">
        <v>156.66</v>
      </c>
      <c r="I100" s="122">
        <v>0</v>
      </c>
      <c r="J100" s="120">
        <v>0</v>
      </c>
      <c r="K100" s="121">
        <v>0</v>
      </c>
      <c r="L100" s="122">
        <v>0</v>
      </c>
      <c r="M100" s="120">
        <v>0</v>
      </c>
      <c r="N100" s="121">
        <v>0</v>
      </c>
      <c r="O100" s="122">
        <v>0</v>
      </c>
      <c r="P100" s="120">
        <v>0</v>
      </c>
      <c r="Q100" s="121">
        <v>0</v>
      </c>
      <c r="R100" s="121">
        <v>0</v>
      </c>
      <c r="S100" s="122">
        <v>0</v>
      </c>
      <c r="T100" s="120">
        <v>0</v>
      </c>
      <c r="U100" s="121">
        <v>0</v>
      </c>
      <c r="V100" s="121">
        <v>0</v>
      </c>
      <c r="W100" s="122">
        <v>0</v>
      </c>
      <c r="X100" s="120">
        <v>0</v>
      </c>
      <c r="Y100" s="122">
        <v>0</v>
      </c>
      <c r="Z100" s="120">
        <v>0</v>
      </c>
      <c r="AA100" s="121">
        <v>0</v>
      </c>
      <c r="AB100" s="121">
        <v>0</v>
      </c>
      <c r="AC100" s="122">
        <v>0</v>
      </c>
      <c r="AD100" s="120">
        <v>0</v>
      </c>
      <c r="AE100" s="121">
        <v>0</v>
      </c>
      <c r="AF100" s="122">
        <v>0</v>
      </c>
      <c r="AG100" s="120">
        <v>0</v>
      </c>
      <c r="AH100" s="121">
        <v>0</v>
      </c>
      <c r="AI100" s="122">
        <v>0</v>
      </c>
      <c r="AJ100" s="120">
        <v>0</v>
      </c>
      <c r="AK100" s="121">
        <v>0</v>
      </c>
      <c r="AL100" s="122">
        <v>0</v>
      </c>
      <c r="AM100" s="120">
        <v>0</v>
      </c>
      <c r="AN100" s="121">
        <v>0</v>
      </c>
      <c r="AO100" s="122">
        <v>0</v>
      </c>
    </row>
    <row r="101" spans="1:41" ht="19.5" customHeight="1">
      <c r="A101" s="119" t="s">
        <v>131</v>
      </c>
      <c r="B101" s="119" t="s">
        <v>222</v>
      </c>
      <c r="C101" s="119" t="s">
        <v>125</v>
      </c>
      <c r="D101" s="119" t="s">
        <v>3</v>
      </c>
      <c r="E101" s="121">
        <v>2.22</v>
      </c>
      <c r="F101" s="121">
        <v>2.22</v>
      </c>
      <c r="G101" s="121">
        <v>2.22</v>
      </c>
      <c r="H101" s="121">
        <v>2.22</v>
      </c>
      <c r="I101" s="122">
        <v>0</v>
      </c>
      <c r="J101" s="120">
        <v>0</v>
      </c>
      <c r="K101" s="121">
        <v>0</v>
      </c>
      <c r="L101" s="122">
        <v>0</v>
      </c>
      <c r="M101" s="120">
        <v>0</v>
      </c>
      <c r="N101" s="121">
        <v>0</v>
      </c>
      <c r="O101" s="122">
        <v>0</v>
      </c>
      <c r="P101" s="120">
        <v>0</v>
      </c>
      <c r="Q101" s="121">
        <v>0</v>
      </c>
      <c r="R101" s="121">
        <v>0</v>
      </c>
      <c r="S101" s="122">
        <v>0</v>
      </c>
      <c r="T101" s="120">
        <v>0</v>
      </c>
      <c r="U101" s="121">
        <v>0</v>
      </c>
      <c r="V101" s="121">
        <v>0</v>
      </c>
      <c r="W101" s="122">
        <v>0</v>
      </c>
      <c r="X101" s="120">
        <v>0</v>
      </c>
      <c r="Y101" s="122">
        <v>0</v>
      </c>
      <c r="Z101" s="120">
        <v>0</v>
      </c>
      <c r="AA101" s="121">
        <v>0</v>
      </c>
      <c r="AB101" s="121">
        <v>0</v>
      </c>
      <c r="AC101" s="122">
        <v>0</v>
      </c>
      <c r="AD101" s="120">
        <v>0</v>
      </c>
      <c r="AE101" s="121">
        <v>0</v>
      </c>
      <c r="AF101" s="122">
        <v>0</v>
      </c>
      <c r="AG101" s="120">
        <v>0</v>
      </c>
      <c r="AH101" s="121">
        <v>0</v>
      </c>
      <c r="AI101" s="122">
        <v>0</v>
      </c>
      <c r="AJ101" s="120">
        <v>0</v>
      </c>
      <c r="AK101" s="121">
        <v>0</v>
      </c>
      <c r="AL101" s="122">
        <v>0</v>
      </c>
      <c r="AM101" s="120">
        <v>0</v>
      </c>
      <c r="AN101" s="121">
        <v>0</v>
      </c>
      <c r="AO101" s="122">
        <v>0</v>
      </c>
    </row>
  </sheetData>
  <sheetProtection/>
  <mergeCells count="6">
    <mergeCell ref="P5:P6"/>
    <mergeCell ref="Z5:Z6"/>
    <mergeCell ref="C5:C6"/>
    <mergeCell ref="D5:D6"/>
    <mergeCell ref="E4:E6"/>
    <mergeCell ref="F5:F6"/>
  </mergeCells>
  <printOptions horizontalCentered="1"/>
  <pageMargins left="0.2755905511811024" right="0.15748031496062992" top="0.35433070866141736" bottom="0.35433070866141736" header="0" footer="0"/>
  <pageSetup fitToHeight="100" fitToWidth="1" orientation="landscape" paperSize="9" scale="43"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40"/>
  <sheetViews>
    <sheetView showGridLines="0" showZeros="0" zoomScalePageLayoutView="0" workbookViewId="0" topLeftCell="A1">
      <selection activeCell="O13" sqref="O13"/>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19" width="10.66015625" style="0" customWidth="1"/>
    <col min="20" max="20" width="11" style="0" bestFit="1" customWidth="1"/>
    <col min="21"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7" width="9.16015625" style="0" customWidth="1"/>
    <col min="38" max="38" width="11" style="0" customWidth="1"/>
    <col min="39" max="39" width="9.16015625" style="0" customWidth="1"/>
    <col min="40" max="111" width="10.66015625" style="0" customWidth="1"/>
    <col min="112" max="112" width="9.16015625" style="0" customWidth="1"/>
    <col min="113" max="113" width="10.66015625" style="0" customWidth="1"/>
  </cols>
  <sheetData>
    <row r="1" spans="1:113" ht="19.5" customHeight="1">
      <c r="A1" s="28"/>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1"/>
      <c r="AE1" s="1"/>
      <c r="DI1" s="47" t="s">
        <v>391</v>
      </c>
    </row>
    <row r="2" spans="1:113" ht="19.5" customHeight="1">
      <c r="A2" s="50" t="s">
        <v>182</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row>
    <row r="3" spans="1:113" ht="19.5" customHeight="1">
      <c r="A3" s="52" t="s">
        <v>386</v>
      </c>
      <c r="B3" s="52"/>
      <c r="C3" s="52"/>
      <c r="D3" s="52"/>
      <c r="E3" s="23"/>
      <c r="F3" s="23"/>
      <c r="G3" s="23"/>
      <c r="H3" s="23"/>
      <c r="I3" s="23"/>
      <c r="J3" s="23"/>
      <c r="K3" s="23"/>
      <c r="L3" s="23"/>
      <c r="M3" s="23"/>
      <c r="N3" s="23"/>
      <c r="O3" s="23"/>
      <c r="P3" s="23"/>
      <c r="Q3" s="23"/>
      <c r="R3" s="23"/>
      <c r="S3" s="23"/>
      <c r="T3" s="23"/>
      <c r="U3" s="23"/>
      <c r="V3" s="23"/>
      <c r="W3" s="23"/>
      <c r="X3" s="23"/>
      <c r="Y3" s="23"/>
      <c r="Z3" s="23"/>
      <c r="AA3" s="23"/>
      <c r="AB3" s="23"/>
      <c r="AC3" s="2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19" t="s">
        <v>219</v>
      </c>
    </row>
    <row r="4" spans="1:113" ht="19.5" customHeight="1">
      <c r="A4" s="169" t="s">
        <v>97</v>
      </c>
      <c r="B4" s="169"/>
      <c r="C4" s="169"/>
      <c r="D4" s="169"/>
      <c r="E4" s="161" t="s">
        <v>92</v>
      </c>
      <c r="F4" s="96" t="s">
        <v>230</v>
      </c>
      <c r="G4" s="97"/>
      <c r="H4" s="97"/>
      <c r="I4" s="97"/>
      <c r="J4" s="97"/>
      <c r="K4" s="97"/>
      <c r="L4" s="97"/>
      <c r="M4" s="97"/>
      <c r="N4" s="97"/>
      <c r="O4" s="97"/>
      <c r="P4" s="97"/>
      <c r="Q4" s="97"/>
      <c r="R4" s="97"/>
      <c r="S4" s="97"/>
      <c r="T4" s="96" t="s">
        <v>287</v>
      </c>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6" t="s">
        <v>16</v>
      </c>
      <c r="AW4" s="97"/>
      <c r="AX4" s="97"/>
      <c r="AY4" s="97"/>
      <c r="AZ4" s="97"/>
      <c r="BA4" s="97"/>
      <c r="BB4" s="97"/>
      <c r="BC4" s="97"/>
      <c r="BD4" s="97"/>
      <c r="BE4" s="97"/>
      <c r="BF4" s="97"/>
      <c r="BG4" s="97"/>
      <c r="BH4" s="98" t="s">
        <v>332</v>
      </c>
      <c r="BI4" s="98"/>
      <c r="BJ4" s="98"/>
      <c r="BK4" s="98"/>
      <c r="BL4" s="99"/>
      <c r="BM4" s="100" t="s">
        <v>10</v>
      </c>
      <c r="BN4" s="100"/>
      <c r="BO4" s="100"/>
      <c r="BP4" s="100"/>
      <c r="BQ4" s="100"/>
      <c r="BR4" s="100"/>
      <c r="BS4" s="100"/>
      <c r="BT4" s="100"/>
      <c r="BU4" s="100"/>
      <c r="BV4" s="100"/>
      <c r="BW4" s="100"/>
      <c r="BX4" s="80"/>
      <c r="BY4" s="101"/>
      <c r="BZ4" s="100" t="s">
        <v>253</v>
      </c>
      <c r="CA4" s="100"/>
      <c r="CB4" s="100"/>
      <c r="CC4" s="100"/>
      <c r="CD4" s="100"/>
      <c r="CE4" s="100"/>
      <c r="CF4" s="100"/>
      <c r="CG4" s="100"/>
      <c r="CH4" s="100"/>
      <c r="CI4" s="100"/>
      <c r="CJ4" s="100"/>
      <c r="CK4" s="100"/>
      <c r="CL4" s="100"/>
      <c r="CM4" s="100"/>
      <c r="CN4" s="100"/>
      <c r="CO4" s="100"/>
      <c r="CP4" s="100"/>
      <c r="CQ4" s="100"/>
      <c r="CR4" s="80" t="s">
        <v>380</v>
      </c>
      <c r="CS4" s="80"/>
      <c r="CT4" s="80"/>
      <c r="CU4" s="80" t="s">
        <v>366</v>
      </c>
      <c r="CV4" s="80"/>
      <c r="CW4" s="80"/>
      <c r="CX4" s="80"/>
      <c r="CY4" s="80"/>
      <c r="CZ4" s="80"/>
      <c r="DA4" s="80" t="s">
        <v>178</v>
      </c>
      <c r="DB4" s="80"/>
      <c r="DC4" s="80"/>
      <c r="DD4" s="100" t="s">
        <v>14</v>
      </c>
      <c r="DE4" s="100"/>
      <c r="DF4" s="100"/>
      <c r="DG4" s="100"/>
      <c r="DH4" s="100"/>
      <c r="DI4" s="100"/>
    </row>
    <row r="5" spans="1:113" ht="19.5" customHeight="1">
      <c r="A5" s="58" t="s">
        <v>431</v>
      </c>
      <c r="B5" s="58"/>
      <c r="C5" s="91"/>
      <c r="D5" s="135" t="s">
        <v>123</v>
      </c>
      <c r="E5" s="163"/>
      <c r="F5" s="157" t="s">
        <v>232</v>
      </c>
      <c r="G5" s="157" t="s">
        <v>378</v>
      </c>
      <c r="H5" s="157" t="s">
        <v>116</v>
      </c>
      <c r="I5" s="157" t="s">
        <v>168</v>
      </c>
      <c r="J5" s="157" t="s">
        <v>227</v>
      </c>
      <c r="K5" s="157" t="s">
        <v>196</v>
      </c>
      <c r="L5" s="157" t="s">
        <v>9</v>
      </c>
      <c r="M5" s="163" t="s">
        <v>41</v>
      </c>
      <c r="N5" s="163" t="s">
        <v>320</v>
      </c>
      <c r="O5" s="163" t="s">
        <v>400</v>
      </c>
      <c r="P5" s="163" t="s">
        <v>53</v>
      </c>
      <c r="Q5" s="163" t="s">
        <v>35</v>
      </c>
      <c r="R5" s="163" t="s">
        <v>387</v>
      </c>
      <c r="S5" s="163" t="s">
        <v>419</v>
      </c>
      <c r="T5" s="157" t="s">
        <v>232</v>
      </c>
      <c r="U5" s="157" t="s">
        <v>355</v>
      </c>
      <c r="V5" s="157" t="s">
        <v>127</v>
      </c>
      <c r="W5" s="157" t="s">
        <v>112</v>
      </c>
      <c r="X5" s="157" t="s">
        <v>221</v>
      </c>
      <c r="Y5" s="157" t="s">
        <v>421</v>
      </c>
      <c r="Z5" s="157" t="s">
        <v>301</v>
      </c>
      <c r="AA5" s="157" t="s">
        <v>164</v>
      </c>
      <c r="AB5" s="157" t="s">
        <v>56</v>
      </c>
      <c r="AC5" s="157" t="s">
        <v>310</v>
      </c>
      <c r="AD5" s="157" t="s">
        <v>136</v>
      </c>
      <c r="AE5" s="157" t="s">
        <v>61</v>
      </c>
      <c r="AF5" s="157" t="s">
        <v>411</v>
      </c>
      <c r="AG5" s="157" t="s">
        <v>109</v>
      </c>
      <c r="AH5" s="157" t="s">
        <v>312</v>
      </c>
      <c r="AI5" s="157" t="s">
        <v>246</v>
      </c>
      <c r="AJ5" s="157" t="s">
        <v>208</v>
      </c>
      <c r="AK5" s="157" t="s">
        <v>206</v>
      </c>
      <c r="AL5" s="157" t="s">
        <v>430</v>
      </c>
      <c r="AM5" s="157" t="s">
        <v>405</v>
      </c>
      <c r="AN5" s="157" t="s">
        <v>395</v>
      </c>
      <c r="AO5" s="157" t="s">
        <v>252</v>
      </c>
      <c r="AP5" s="157" t="s">
        <v>294</v>
      </c>
      <c r="AQ5" s="157" t="s">
        <v>101</v>
      </c>
      <c r="AR5" s="157" t="s">
        <v>427</v>
      </c>
      <c r="AS5" s="157" t="s">
        <v>288</v>
      </c>
      <c r="AT5" s="157" t="s">
        <v>434</v>
      </c>
      <c r="AU5" s="157" t="s">
        <v>326</v>
      </c>
      <c r="AV5" s="157" t="s">
        <v>232</v>
      </c>
      <c r="AW5" s="157" t="s">
        <v>18</v>
      </c>
      <c r="AX5" s="157" t="s">
        <v>429</v>
      </c>
      <c r="AY5" s="157" t="s">
        <v>229</v>
      </c>
      <c r="AZ5" s="157" t="s">
        <v>283</v>
      </c>
      <c r="BA5" s="157" t="s">
        <v>8</v>
      </c>
      <c r="BB5" s="157" t="s">
        <v>78</v>
      </c>
      <c r="BC5" s="157" t="s">
        <v>302</v>
      </c>
      <c r="BD5" s="157" t="s">
        <v>26</v>
      </c>
      <c r="BE5" s="157" t="s">
        <v>291</v>
      </c>
      <c r="BF5" s="157" t="s">
        <v>263</v>
      </c>
      <c r="BG5" s="135" t="s">
        <v>342</v>
      </c>
      <c r="BH5" s="161" t="s">
        <v>232</v>
      </c>
      <c r="BI5" s="161" t="s">
        <v>77</v>
      </c>
      <c r="BJ5" s="161" t="s">
        <v>40</v>
      </c>
      <c r="BK5" s="161" t="s">
        <v>106</v>
      </c>
      <c r="BL5" s="161" t="s">
        <v>410</v>
      </c>
      <c r="BM5" s="163" t="s">
        <v>232</v>
      </c>
      <c r="BN5" s="163" t="s">
        <v>373</v>
      </c>
      <c r="BO5" s="163" t="s">
        <v>393</v>
      </c>
      <c r="BP5" s="163" t="s">
        <v>392</v>
      </c>
      <c r="BQ5" s="163" t="s">
        <v>7</v>
      </c>
      <c r="BR5" s="163" t="s">
        <v>399</v>
      </c>
      <c r="BS5" s="163" t="s">
        <v>46</v>
      </c>
      <c r="BT5" s="163" t="s">
        <v>212</v>
      </c>
      <c r="BU5" s="163" t="s">
        <v>340</v>
      </c>
      <c r="BV5" s="163" t="s">
        <v>293</v>
      </c>
      <c r="BW5" s="158" t="s">
        <v>51</v>
      </c>
      <c r="BX5" s="158" t="s">
        <v>306</v>
      </c>
      <c r="BY5" s="163" t="s">
        <v>170</v>
      </c>
      <c r="BZ5" s="163" t="s">
        <v>232</v>
      </c>
      <c r="CA5" s="163" t="s">
        <v>373</v>
      </c>
      <c r="CB5" s="163" t="s">
        <v>393</v>
      </c>
      <c r="CC5" s="163" t="s">
        <v>392</v>
      </c>
      <c r="CD5" s="163" t="s">
        <v>7</v>
      </c>
      <c r="CE5" s="163" t="s">
        <v>399</v>
      </c>
      <c r="CF5" s="163" t="s">
        <v>46</v>
      </c>
      <c r="CG5" s="163" t="s">
        <v>212</v>
      </c>
      <c r="CH5" s="163" t="s">
        <v>281</v>
      </c>
      <c r="CI5" s="163" t="s">
        <v>207</v>
      </c>
      <c r="CJ5" s="163" t="s">
        <v>130</v>
      </c>
      <c r="CK5" s="163" t="s">
        <v>119</v>
      </c>
      <c r="CL5" s="163" t="s">
        <v>340</v>
      </c>
      <c r="CM5" s="163" t="s">
        <v>293</v>
      </c>
      <c r="CN5" s="163" t="s">
        <v>22</v>
      </c>
      <c r="CO5" s="158" t="s">
        <v>51</v>
      </c>
      <c r="CP5" s="158" t="s">
        <v>306</v>
      </c>
      <c r="CQ5" s="163" t="s">
        <v>71</v>
      </c>
      <c r="CR5" s="158" t="s">
        <v>232</v>
      </c>
      <c r="CS5" s="158" t="s">
        <v>319</v>
      </c>
      <c r="CT5" s="163" t="s">
        <v>169</v>
      </c>
      <c r="CU5" s="158" t="s">
        <v>232</v>
      </c>
      <c r="CV5" s="158" t="s">
        <v>319</v>
      </c>
      <c r="CW5" s="163" t="s">
        <v>126</v>
      </c>
      <c r="CX5" s="158" t="s">
        <v>151</v>
      </c>
      <c r="CY5" s="158" t="s">
        <v>318</v>
      </c>
      <c r="CZ5" s="161" t="s">
        <v>169</v>
      </c>
      <c r="DA5" s="158" t="s">
        <v>232</v>
      </c>
      <c r="DB5" s="158" t="s">
        <v>178</v>
      </c>
      <c r="DC5" s="158" t="s">
        <v>140</v>
      </c>
      <c r="DD5" s="163" t="s">
        <v>232</v>
      </c>
      <c r="DE5" s="163" t="s">
        <v>390</v>
      </c>
      <c r="DF5" s="163" t="s">
        <v>74</v>
      </c>
      <c r="DG5" s="163" t="s">
        <v>140</v>
      </c>
      <c r="DH5" s="163" t="s">
        <v>377</v>
      </c>
      <c r="DI5" s="163" t="s">
        <v>14</v>
      </c>
    </row>
    <row r="6" spans="1:113" ht="30.75" customHeight="1">
      <c r="A6" s="39" t="s">
        <v>172</v>
      </c>
      <c r="B6" s="30" t="s">
        <v>300</v>
      </c>
      <c r="C6" s="70" t="s">
        <v>295</v>
      </c>
      <c r="D6" s="162"/>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2"/>
      <c r="BH6" s="162"/>
      <c r="BI6" s="162"/>
      <c r="BJ6" s="162"/>
      <c r="BK6" s="162"/>
      <c r="BL6" s="162"/>
      <c r="BM6" s="164"/>
      <c r="BN6" s="164"/>
      <c r="BO6" s="164"/>
      <c r="BP6" s="164"/>
      <c r="BQ6" s="164"/>
      <c r="BR6" s="164"/>
      <c r="BS6" s="164"/>
      <c r="BT6" s="164"/>
      <c r="BU6" s="164"/>
      <c r="BV6" s="164"/>
      <c r="BW6" s="146"/>
      <c r="BX6" s="146"/>
      <c r="BY6" s="164"/>
      <c r="BZ6" s="164"/>
      <c r="CA6" s="164"/>
      <c r="CB6" s="164"/>
      <c r="CC6" s="164"/>
      <c r="CD6" s="164"/>
      <c r="CE6" s="164"/>
      <c r="CF6" s="164"/>
      <c r="CG6" s="164"/>
      <c r="CH6" s="164"/>
      <c r="CI6" s="164"/>
      <c r="CJ6" s="164"/>
      <c r="CK6" s="164"/>
      <c r="CL6" s="164"/>
      <c r="CM6" s="164"/>
      <c r="CN6" s="164"/>
      <c r="CO6" s="146"/>
      <c r="CP6" s="146"/>
      <c r="CQ6" s="164"/>
      <c r="CR6" s="146"/>
      <c r="CS6" s="146"/>
      <c r="CT6" s="164"/>
      <c r="CU6" s="146"/>
      <c r="CV6" s="146"/>
      <c r="CW6" s="164"/>
      <c r="CX6" s="146"/>
      <c r="CY6" s="146"/>
      <c r="CZ6" s="162"/>
      <c r="DA6" s="146"/>
      <c r="DB6" s="146"/>
      <c r="DC6" s="146"/>
      <c r="DD6" s="164"/>
      <c r="DE6" s="164"/>
      <c r="DF6" s="164"/>
      <c r="DG6" s="164"/>
      <c r="DH6" s="164"/>
      <c r="DI6" s="164"/>
    </row>
    <row r="7" spans="1:113" ht="19.5" customHeight="1">
      <c r="A7" s="130"/>
      <c r="B7" s="130"/>
      <c r="C7" s="130"/>
      <c r="D7" s="119" t="s">
        <v>92</v>
      </c>
      <c r="E7" s="129">
        <v>70459.71</v>
      </c>
      <c r="F7" s="129">
        <v>20568.57</v>
      </c>
      <c r="G7" s="129">
        <v>5203.88</v>
      </c>
      <c r="H7" s="129">
        <v>7105.6</v>
      </c>
      <c r="I7" s="129">
        <v>378.59</v>
      </c>
      <c r="J7" s="129">
        <v>0</v>
      </c>
      <c r="K7" s="129">
        <v>473.97</v>
      </c>
      <c r="L7" s="129">
        <v>2361.96</v>
      </c>
      <c r="M7" s="129">
        <v>46.9</v>
      </c>
      <c r="N7" s="129">
        <v>1509.39</v>
      </c>
      <c r="O7" s="129">
        <v>332.13</v>
      </c>
      <c r="P7" s="129">
        <v>6.91</v>
      </c>
      <c r="Q7" s="129">
        <v>1818.12</v>
      </c>
      <c r="R7" s="129">
        <v>0</v>
      </c>
      <c r="S7" s="129">
        <v>1331.12</v>
      </c>
      <c r="T7" s="129">
        <v>36553.18</v>
      </c>
      <c r="U7" s="129">
        <v>584.65</v>
      </c>
      <c r="V7" s="129">
        <v>301.67</v>
      </c>
      <c r="W7" s="129">
        <v>6</v>
      </c>
      <c r="X7" s="129">
        <v>11.99</v>
      </c>
      <c r="Y7" s="129">
        <v>217.3</v>
      </c>
      <c r="Z7" s="129">
        <v>1106</v>
      </c>
      <c r="AA7" s="129">
        <v>209.08</v>
      </c>
      <c r="AB7" s="129">
        <v>0</v>
      </c>
      <c r="AC7" s="129">
        <v>2266.69</v>
      </c>
      <c r="AD7" s="129">
        <v>2588.09</v>
      </c>
      <c r="AE7" s="129">
        <v>60</v>
      </c>
      <c r="AF7" s="129">
        <v>3605.78</v>
      </c>
      <c r="AG7" s="129">
        <v>2178.02</v>
      </c>
      <c r="AH7" s="129">
        <v>195.66</v>
      </c>
      <c r="AI7" s="129">
        <v>468.07</v>
      </c>
      <c r="AJ7" s="129">
        <v>67</v>
      </c>
      <c r="AK7" s="129">
        <v>2004.32</v>
      </c>
      <c r="AL7" s="129">
        <v>12022</v>
      </c>
      <c r="AM7" s="129">
        <v>0</v>
      </c>
      <c r="AN7" s="129">
        <v>747.95</v>
      </c>
      <c r="AO7" s="129">
        <v>996.95</v>
      </c>
      <c r="AP7" s="129">
        <v>292.92</v>
      </c>
      <c r="AQ7" s="129">
        <v>155.78</v>
      </c>
      <c r="AR7" s="129">
        <v>818</v>
      </c>
      <c r="AS7" s="129">
        <v>1160.66</v>
      </c>
      <c r="AT7" s="129">
        <v>0</v>
      </c>
      <c r="AU7" s="129">
        <v>4488.6</v>
      </c>
      <c r="AV7" s="129">
        <v>497.07</v>
      </c>
      <c r="AW7" s="129">
        <v>429.14</v>
      </c>
      <c r="AX7" s="129">
        <v>0</v>
      </c>
      <c r="AY7" s="129">
        <v>0</v>
      </c>
      <c r="AZ7" s="129">
        <v>0</v>
      </c>
      <c r="BA7" s="129">
        <v>14.05</v>
      </c>
      <c r="BB7" s="129">
        <v>0</v>
      </c>
      <c r="BC7" s="129">
        <v>0</v>
      </c>
      <c r="BD7" s="129">
        <v>0</v>
      </c>
      <c r="BE7" s="129">
        <v>0</v>
      </c>
      <c r="BF7" s="129">
        <v>0</v>
      </c>
      <c r="BG7" s="129">
        <v>53.88</v>
      </c>
      <c r="BH7" s="129">
        <v>0</v>
      </c>
      <c r="BI7" s="129">
        <v>0</v>
      </c>
      <c r="BJ7" s="129">
        <v>0</v>
      </c>
      <c r="BK7" s="129">
        <v>0</v>
      </c>
      <c r="BL7" s="129">
        <v>0</v>
      </c>
      <c r="BM7" s="129">
        <v>0</v>
      </c>
      <c r="BN7" s="129">
        <v>0</v>
      </c>
      <c r="BO7" s="129">
        <v>0</v>
      </c>
      <c r="BP7" s="129">
        <v>0</v>
      </c>
      <c r="BQ7" s="129">
        <v>0</v>
      </c>
      <c r="BR7" s="129">
        <v>0</v>
      </c>
      <c r="BS7" s="129">
        <v>0</v>
      </c>
      <c r="BT7" s="129">
        <v>0</v>
      </c>
      <c r="BU7" s="129">
        <v>0</v>
      </c>
      <c r="BV7" s="129">
        <v>0</v>
      </c>
      <c r="BW7" s="129">
        <v>0</v>
      </c>
      <c r="BX7" s="129">
        <v>0</v>
      </c>
      <c r="BY7" s="129">
        <v>0</v>
      </c>
      <c r="BZ7" s="129">
        <v>12840.89</v>
      </c>
      <c r="CA7" s="129">
        <v>0</v>
      </c>
      <c r="CB7" s="129">
        <v>291.33</v>
      </c>
      <c r="CC7" s="129">
        <v>1572.16</v>
      </c>
      <c r="CD7" s="129">
        <v>0</v>
      </c>
      <c r="CE7" s="129">
        <v>1081.8</v>
      </c>
      <c r="CF7" s="129">
        <v>9835.44</v>
      </c>
      <c r="CG7" s="129">
        <v>0</v>
      </c>
      <c r="CH7" s="129">
        <v>0</v>
      </c>
      <c r="CI7" s="129">
        <v>0</v>
      </c>
      <c r="CJ7" s="129">
        <v>0</v>
      </c>
      <c r="CK7" s="129">
        <v>0</v>
      </c>
      <c r="CL7" s="129">
        <v>0</v>
      </c>
      <c r="CM7" s="129">
        <v>49.76</v>
      </c>
      <c r="CN7" s="129">
        <v>0</v>
      </c>
      <c r="CO7" s="129">
        <v>0</v>
      </c>
      <c r="CP7" s="129">
        <v>0</v>
      </c>
      <c r="CQ7" s="129">
        <v>10.4</v>
      </c>
      <c r="CR7" s="129">
        <v>0</v>
      </c>
      <c r="CS7" s="129">
        <v>0</v>
      </c>
      <c r="CT7" s="129">
        <v>0</v>
      </c>
      <c r="CU7" s="129">
        <v>0</v>
      </c>
      <c r="CV7" s="129">
        <v>0</v>
      </c>
      <c r="CW7" s="129">
        <v>0</v>
      </c>
      <c r="CX7" s="129">
        <v>0</v>
      </c>
      <c r="CY7" s="129">
        <v>0</v>
      </c>
      <c r="CZ7" s="129">
        <v>0</v>
      </c>
      <c r="DA7" s="129">
        <v>0</v>
      </c>
      <c r="DB7" s="129">
        <v>0</v>
      </c>
      <c r="DC7" s="129">
        <v>0</v>
      </c>
      <c r="DD7" s="129">
        <v>0</v>
      </c>
      <c r="DE7" s="129">
        <v>0</v>
      </c>
      <c r="DF7" s="129">
        <v>0</v>
      </c>
      <c r="DG7" s="129">
        <v>0</v>
      </c>
      <c r="DH7" s="129">
        <v>0</v>
      </c>
      <c r="DI7" s="131">
        <v>0</v>
      </c>
    </row>
    <row r="8" spans="1:113" ht="19.5" customHeight="1">
      <c r="A8" s="130"/>
      <c r="B8" s="130"/>
      <c r="C8" s="130"/>
      <c r="D8" s="119" t="s">
        <v>177</v>
      </c>
      <c r="E8" s="129">
        <v>63148.76</v>
      </c>
      <c r="F8" s="129">
        <v>13800.61</v>
      </c>
      <c r="G8" s="129">
        <v>5129.88</v>
      </c>
      <c r="H8" s="129">
        <v>6503</v>
      </c>
      <c r="I8" s="129">
        <v>378.59</v>
      </c>
      <c r="J8" s="129">
        <v>0</v>
      </c>
      <c r="K8" s="129">
        <v>451.11</v>
      </c>
      <c r="L8" s="129">
        <v>0</v>
      </c>
      <c r="M8" s="129">
        <v>0</v>
      </c>
      <c r="N8" s="129">
        <v>0</v>
      </c>
      <c r="O8" s="129">
        <v>0</v>
      </c>
      <c r="P8" s="129">
        <v>6.91</v>
      </c>
      <c r="Q8" s="129">
        <v>0</v>
      </c>
      <c r="R8" s="129">
        <v>0</v>
      </c>
      <c r="S8" s="129">
        <v>1331.12</v>
      </c>
      <c r="T8" s="129">
        <v>36507.26</v>
      </c>
      <c r="U8" s="129">
        <v>584.65</v>
      </c>
      <c r="V8" s="129">
        <v>301.67</v>
      </c>
      <c r="W8" s="129">
        <v>6</v>
      </c>
      <c r="X8" s="129">
        <v>11.99</v>
      </c>
      <c r="Y8" s="129">
        <v>217.3</v>
      </c>
      <c r="Z8" s="129">
        <v>1106</v>
      </c>
      <c r="AA8" s="129">
        <v>209.08</v>
      </c>
      <c r="AB8" s="129">
        <v>0</v>
      </c>
      <c r="AC8" s="129">
        <v>2266.69</v>
      </c>
      <c r="AD8" s="129">
        <v>2588.09</v>
      </c>
      <c r="AE8" s="129">
        <v>60</v>
      </c>
      <c r="AF8" s="129">
        <v>3605.78</v>
      </c>
      <c r="AG8" s="129">
        <v>2178.02</v>
      </c>
      <c r="AH8" s="129">
        <v>195.66</v>
      </c>
      <c r="AI8" s="129">
        <v>424.37</v>
      </c>
      <c r="AJ8" s="129">
        <v>67</v>
      </c>
      <c r="AK8" s="129">
        <v>2004.32</v>
      </c>
      <c r="AL8" s="129">
        <v>12022</v>
      </c>
      <c r="AM8" s="129">
        <v>0</v>
      </c>
      <c r="AN8" s="129">
        <v>747.95</v>
      </c>
      <c r="AO8" s="129">
        <v>996.95</v>
      </c>
      <c r="AP8" s="129">
        <v>292.92</v>
      </c>
      <c r="AQ8" s="129">
        <v>153.56</v>
      </c>
      <c r="AR8" s="129">
        <v>818</v>
      </c>
      <c r="AS8" s="129">
        <v>1160.66</v>
      </c>
      <c r="AT8" s="129">
        <v>0</v>
      </c>
      <c r="AU8" s="129">
        <v>4488.6</v>
      </c>
      <c r="AV8" s="129">
        <v>0</v>
      </c>
      <c r="AW8" s="129">
        <v>0</v>
      </c>
      <c r="AX8" s="129">
        <v>0</v>
      </c>
      <c r="AY8" s="129">
        <v>0</v>
      </c>
      <c r="AZ8" s="129">
        <v>0</v>
      </c>
      <c r="BA8" s="129">
        <v>0</v>
      </c>
      <c r="BB8" s="129">
        <v>0</v>
      </c>
      <c r="BC8" s="129">
        <v>0</v>
      </c>
      <c r="BD8" s="129">
        <v>0</v>
      </c>
      <c r="BE8" s="129">
        <v>0</v>
      </c>
      <c r="BF8" s="129">
        <v>0</v>
      </c>
      <c r="BG8" s="129">
        <v>0</v>
      </c>
      <c r="BH8" s="129">
        <v>0</v>
      </c>
      <c r="BI8" s="129">
        <v>0</v>
      </c>
      <c r="BJ8" s="129">
        <v>0</v>
      </c>
      <c r="BK8" s="129">
        <v>0</v>
      </c>
      <c r="BL8" s="129">
        <v>0</v>
      </c>
      <c r="BM8" s="129">
        <v>0</v>
      </c>
      <c r="BN8" s="129">
        <v>0</v>
      </c>
      <c r="BO8" s="129">
        <v>0</v>
      </c>
      <c r="BP8" s="129">
        <v>0</v>
      </c>
      <c r="BQ8" s="129">
        <v>0</v>
      </c>
      <c r="BR8" s="129">
        <v>0</v>
      </c>
      <c r="BS8" s="129">
        <v>0</v>
      </c>
      <c r="BT8" s="129">
        <v>0</v>
      </c>
      <c r="BU8" s="129">
        <v>0</v>
      </c>
      <c r="BV8" s="129">
        <v>0</v>
      </c>
      <c r="BW8" s="129">
        <v>0</v>
      </c>
      <c r="BX8" s="129">
        <v>0</v>
      </c>
      <c r="BY8" s="129">
        <v>0</v>
      </c>
      <c r="BZ8" s="129">
        <v>12840.89</v>
      </c>
      <c r="CA8" s="129">
        <v>0</v>
      </c>
      <c r="CB8" s="129">
        <v>291.33</v>
      </c>
      <c r="CC8" s="129">
        <v>1572.16</v>
      </c>
      <c r="CD8" s="129">
        <v>0</v>
      </c>
      <c r="CE8" s="129">
        <v>1081.8</v>
      </c>
      <c r="CF8" s="129">
        <v>9835.44</v>
      </c>
      <c r="CG8" s="129">
        <v>0</v>
      </c>
      <c r="CH8" s="129">
        <v>0</v>
      </c>
      <c r="CI8" s="129">
        <v>0</v>
      </c>
      <c r="CJ8" s="129">
        <v>0</v>
      </c>
      <c r="CK8" s="129">
        <v>0</v>
      </c>
      <c r="CL8" s="129">
        <v>0</v>
      </c>
      <c r="CM8" s="129">
        <v>49.76</v>
      </c>
      <c r="CN8" s="129">
        <v>0</v>
      </c>
      <c r="CO8" s="129">
        <v>0</v>
      </c>
      <c r="CP8" s="129">
        <v>0</v>
      </c>
      <c r="CQ8" s="129">
        <v>10.4</v>
      </c>
      <c r="CR8" s="129">
        <v>0</v>
      </c>
      <c r="CS8" s="129">
        <v>0</v>
      </c>
      <c r="CT8" s="129">
        <v>0</v>
      </c>
      <c r="CU8" s="129">
        <v>0</v>
      </c>
      <c r="CV8" s="129">
        <v>0</v>
      </c>
      <c r="CW8" s="129">
        <v>0</v>
      </c>
      <c r="CX8" s="129">
        <v>0</v>
      </c>
      <c r="CY8" s="129">
        <v>0</v>
      </c>
      <c r="CZ8" s="129">
        <v>0</v>
      </c>
      <c r="DA8" s="129">
        <v>0</v>
      </c>
      <c r="DB8" s="129">
        <v>0</v>
      </c>
      <c r="DC8" s="129">
        <v>0</v>
      </c>
      <c r="DD8" s="129">
        <v>0</v>
      </c>
      <c r="DE8" s="129">
        <v>0</v>
      </c>
      <c r="DF8" s="129">
        <v>0</v>
      </c>
      <c r="DG8" s="129">
        <v>0</v>
      </c>
      <c r="DH8" s="129">
        <v>0</v>
      </c>
      <c r="DI8" s="131">
        <v>0</v>
      </c>
    </row>
    <row r="9" spans="1:113" ht="19.5" customHeight="1">
      <c r="A9" s="130"/>
      <c r="B9" s="130"/>
      <c r="C9" s="130"/>
      <c r="D9" s="119" t="s">
        <v>237</v>
      </c>
      <c r="E9" s="129">
        <v>63148.76</v>
      </c>
      <c r="F9" s="129">
        <v>13800.61</v>
      </c>
      <c r="G9" s="129">
        <v>5129.88</v>
      </c>
      <c r="H9" s="129">
        <v>6503</v>
      </c>
      <c r="I9" s="129">
        <v>378.59</v>
      </c>
      <c r="J9" s="129">
        <v>0</v>
      </c>
      <c r="K9" s="129">
        <v>451.11</v>
      </c>
      <c r="L9" s="129">
        <v>0</v>
      </c>
      <c r="M9" s="129">
        <v>0</v>
      </c>
      <c r="N9" s="129">
        <v>0</v>
      </c>
      <c r="O9" s="129">
        <v>0</v>
      </c>
      <c r="P9" s="129">
        <v>6.91</v>
      </c>
      <c r="Q9" s="129">
        <v>0</v>
      </c>
      <c r="R9" s="129">
        <v>0</v>
      </c>
      <c r="S9" s="129">
        <v>1331.12</v>
      </c>
      <c r="T9" s="129">
        <v>36507.26</v>
      </c>
      <c r="U9" s="129">
        <v>584.65</v>
      </c>
      <c r="V9" s="129">
        <v>301.67</v>
      </c>
      <c r="W9" s="129">
        <v>6</v>
      </c>
      <c r="X9" s="129">
        <v>11.99</v>
      </c>
      <c r="Y9" s="129">
        <v>217.3</v>
      </c>
      <c r="Z9" s="129">
        <v>1106</v>
      </c>
      <c r="AA9" s="129">
        <v>209.08</v>
      </c>
      <c r="AB9" s="129">
        <v>0</v>
      </c>
      <c r="AC9" s="129">
        <v>2266.69</v>
      </c>
      <c r="AD9" s="129">
        <v>2588.09</v>
      </c>
      <c r="AE9" s="129">
        <v>60</v>
      </c>
      <c r="AF9" s="129">
        <v>3605.78</v>
      </c>
      <c r="AG9" s="129">
        <v>2178.02</v>
      </c>
      <c r="AH9" s="129">
        <v>195.66</v>
      </c>
      <c r="AI9" s="129">
        <v>424.37</v>
      </c>
      <c r="AJ9" s="129">
        <v>67</v>
      </c>
      <c r="AK9" s="129">
        <v>2004.32</v>
      </c>
      <c r="AL9" s="129">
        <v>12022</v>
      </c>
      <c r="AM9" s="129">
        <v>0</v>
      </c>
      <c r="AN9" s="129">
        <v>747.95</v>
      </c>
      <c r="AO9" s="129">
        <v>996.95</v>
      </c>
      <c r="AP9" s="129">
        <v>292.92</v>
      </c>
      <c r="AQ9" s="129">
        <v>153.56</v>
      </c>
      <c r="AR9" s="129">
        <v>818</v>
      </c>
      <c r="AS9" s="129">
        <v>1160.66</v>
      </c>
      <c r="AT9" s="129">
        <v>0</v>
      </c>
      <c r="AU9" s="129">
        <v>4488.6</v>
      </c>
      <c r="AV9" s="129">
        <v>0</v>
      </c>
      <c r="AW9" s="129">
        <v>0</v>
      </c>
      <c r="AX9" s="129">
        <v>0</v>
      </c>
      <c r="AY9" s="129">
        <v>0</v>
      </c>
      <c r="AZ9" s="129">
        <v>0</v>
      </c>
      <c r="BA9" s="129">
        <v>0</v>
      </c>
      <c r="BB9" s="129">
        <v>0</v>
      </c>
      <c r="BC9" s="129">
        <v>0</v>
      </c>
      <c r="BD9" s="129">
        <v>0</v>
      </c>
      <c r="BE9" s="129">
        <v>0</v>
      </c>
      <c r="BF9" s="129">
        <v>0</v>
      </c>
      <c r="BG9" s="129">
        <v>0</v>
      </c>
      <c r="BH9" s="129">
        <v>0</v>
      </c>
      <c r="BI9" s="129">
        <v>0</v>
      </c>
      <c r="BJ9" s="129">
        <v>0</v>
      </c>
      <c r="BK9" s="129">
        <v>0</v>
      </c>
      <c r="BL9" s="129">
        <v>0</v>
      </c>
      <c r="BM9" s="129">
        <v>0</v>
      </c>
      <c r="BN9" s="129">
        <v>0</v>
      </c>
      <c r="BO9" s="129">
        <v>0</v>
      </c>
      <c r="BP9" s="129">
        <v>0</v>
      </c>
      <c r="BQ9" s="129">
        <v>0</v>
      </c>
      <c r="BR9" s="129">
        <v>0</v>
      </c>
      <c r="BS9" s="129">
        <v>0</v>
      </c>
      <c r="BT9" s="129">
        <v>0</v>
      </c>
      <c r="BU9" s="129">
        <v>0</v>
      </c>
      <c r="BV9" s="129">
        <v>0</v>
      </c>
      <c r="BW9" s="129">
        <v>0</v>
      </c>
      <c r="BX9" s="129">
        <v>0</v>
      </c>
      <c r="BY9" s="129">
        <v>0</v>
      </c>
      <c r="BZ9" s="129">
        <v>12840.89</v>
      </c>
      <c r="CA9" s="129">
        <v>0</v>
      </c>
      <c r="CB9" s="129">
        <v>291.33</v>
      </c>
      <c r="CC9" s="129">
        <v>1572.16</v>
      </c>
      <c r="CD9" s="129">
        <v>0</v>
      </c>
      <c r="CE9" s="129">
        <v>1081.8</v>
      </c>
      <c r="CF9" s="129">
        <v>9835.44</v>
      </c>
      <c r="CG9" s="129">
        <v>0</v>
      </c>
      <c r="CH9" s="129">
        <v>0</v>
      </c>
      <c r="CI9" s="129">
        <v>0</v>
      </c>
      <c r="CJ9" s="129">
        <v>0</v>
      </c>
      <c r="CK9" s="129">
        <v>0</v>
      </c>
      <c r="CL9" s="129">
        <v>0</v>
      </c>
      <c r="CM9" s="129">
        <v>49.76</v>
      </c>
      <c r="CN9" s="129">
        <v>0</v>
      </c>
      <c r="CO9" s="129">
        <v>0</v>
      </c>
      <c r="CP9" s="129">
        <v>0</v>
      </c>
      <c r="CQ9" s="129">
        <v>10.4</v>
      </c>
      <c r="CR9" s="129">
        <v>0</v>
      </c>
      <c r="CS9" s="129">
        <v>0</v>
      </c>
      <c r="CT9" s="129">
        <v>0</v>
      </c>
      <c r="CU9" s="129">
        <v>0</v>
      </c>
      <c r="CV9" s="129">
        <v>0</v>
      </c>
      <c r="CW9" s="129">
        <v>0</v>
      </c>
      <c r="CX9" s="129">
        <v>0</v>
      </c>
      <c r="CY9" s="129">
        <v>0</v>
      </c>
      <c r="CZ9" s="129">
        <v>0</v>
      </c>
      <c r="DA9" s="129">
        <v>0</v>
      </c>
      <c r="DB9" s="129">
        <v>0</v>
      </c>
      <c r="DC9" s="129">
        <v>0</v>
      </c>
      <c r="DD9" s="129">
        <v>0</v>
      </c>
      <c r="DE9" s="129">
        <v>0</v>
      </c>
      <c r="DF9" s="129">
        <v>0</v>
      </c>
      <c r="DG9" s="129">
        <v>0</v>
      </c>
      <c r="DH9" s="129">
        <v>0</v>
      </c>
      <c r="DI9" s="131">
        <v>0</v>
      </c>
    </row>
    <row r="10" spans="1:113" ht="19.5" customHeight="1">
      <c r="A10" s="130" t="s">
        <v>95</v>
      </c>
      <c r="B10" s="130" t="s">
        <v>222</v>
      </c>
      <c r="C10" s="130" t="s">
        <v>327</v>
      </c>
      <c r="D10" s="119" t="s">
        <v>468</v>
      </c>
      <c r="E10" s="129">
        <v>17642.76</v>
      </c>
      <c r="F10" s="129">
        <v>12901.04</v>
      </c>
      <c r="G10" s="129">
        <v>4706.34</v>
      </c>
      <c r="H10" s="129">
        <v>6494.24</v>
      </c>
      <c r="I10" s="129">
        <v>378.59</v>
      </c>
      <c r="J10" s="129">
        <v>0</v>
      </c>
      <c r="K10" s="129">
        <v>0</v>
      </c>
      <c r="L10" s="129">
        <v>0</v>
      </c>
      <c r="M10" s="129">
        <v>0</v>
      </c>
      <c r="N10" s="129">
        <v>0</v>
      </c>
      <c r="O10" s="129">
        <v>0</v>
      </c>
      <c r="P10" s="129">
        <v>0</v>
      </c>
      <c r="Q10" s="129">
        <v>0</v>
      </c>
      <c r="R10" s="129">
        <v>0</v>
      </c>
      <c r="S10" s="129">
        <v>1321.87</v>
      </c>
      <c r="T10" s="129">
        <v>4741.72</v>
      </c>
      <c r="U10" s="129">
        <v>544.55</v>
      </c>
      <c r="V10" s="129">
        <v>18.17</v>
      </c>
      <c r="W10" s="129">
        <v>6</v>
      </c>
      <c r="X10" s="129">
        <v>11.99</v>
      </c>
      <c r="Y10" s="129">
        <v>217.3</v>
      </c>
      <c r="Z10" s="129">
        <v>1082</v>
      </c>
      <c r="AA10" s="129">
        <v>109.08</v>
      </c>
      <c r="AB10" s="129">
        <v>0</v>
      </c>
      <c r="AC10" s="129">
        <v>0</v>
      </c>
      <c r="AD10" s="129">
        <v>639.46</v>
      </c>
      <c r="AE10" s="129">
        <v>0</v>
      </c>
      <c r="AF10" s="129">
        <v>0</v>
      </c>
      <c r="AG10" s="129">
        <v>34.02</v>
      </c>
      <c r="AH10" s="129">
        <v>161.46</v>
      </c>
      <c r="AI10" s="129">
        <v>0</v>
      </c>
      <c r="AJ10" s="129">
        <v>0</v>
      </c>
      <c r="AK10" s="129">
        <v>0</v>
      </c>
      <c r="AL10" s="129">
        <v>0</v>
      </c>
      <c r="AM10" s="129">
        <v>0</v>
      </c>
      <c r="AN10" s="129">
        <v>47.14</v>
      </c>
      <c r="AO10" s="129">
        <v>52.2</v>
      </c>
      <c r="AP10" s="129">
        <v>278.76</v>
      </c>
      <c r="AQ10" s="129">
        <v>141.19</v>
      </c>
      <c r="AR10" s="129">
        <v>0</v>
      </c>
      <c r="AS10" s="129">
        <v>1000.66</v>
      </c>
      <c r="AT10" s="129">
        <v>0</v>
      </c>
      <c r="AU10" s="129">
        <v>397.74</v>
      </c>
      <c r="AV10" s="129">
        <v>0</v>
      </c>
      <c r="AW10" s="129">
        <v>0</v>
      </c>
      <c r="AX10" s="129">
        <v>0</v>
      </c>
      <c r="AY10" s="129">
        <v>0</v>
      </c>
      <c r="AZ10" s="129">
        <v>0</v>
      </c>
      <c r="BA10" s="129">
        <v>0</v>
      </c>
      <c r="BB10" s="129">
        <v>0</v>
      </c>
      <c r="BC10" s="129">
        <v>0</v>
      </c>
      <c r="BD10" s="129">
        <v>0</v>
      </c>
      <c r="BE10" s="129">
        <v>0</v>
      </c>
      <c r="BF10" s="129">
        <v>0</v>
      </c>
      <c r="BG10" s="129">
        <v>0</v>
      </c>
      <c r="BH10" s="129">
        <v>0</v>
      </c>
      <c r="BI10" s="129">
        <v>0</v>
      </c>
      <c r="BJ10" s="129">
        <v>0</v>
      </c>
      <c r="BK10" s="129">
        <v>0</v>
      </c>
      <c r="BL10" s="129">
        <v>0</v>
      </c>
      <c r="BM10" s="129">
        <v>0</v>
      </c>
      <c r="BN10" s="129">
        <v>0</v>
      </c>
      <c r="BO10" s="129">
        <v>0</v>
      </c>
      <c r="BP10" s="129">
        <v>0</v>
      </c>
      <c r="BQ10" s="129">
        <v>0</v>
      </c>
      <c r="BR10" s="129">
        <v>0</v>
      </c>
      <c r="BS10" s="129">
        <v>0</v>
      </c>
      <c r="BT10" s="129">
        <v>0</v>
      </c>
      <c r="BU10" s="129">
        <v>0</v>
      </c>
      <c r="BV10" s="129">
        <v>0</v>
      </c>
      <c r="BW10" s="129">
        <v>0</v>
      </c>
      <c r="BX10" s="129">
        <v>0</v>
      </c>
      <c r="BY10" s="129">
        <v>0</v>
      </c>
      <c r="BZ10" s="129">
        <v>0</v>
      </c>
      <c r="CA10" s="129">
        <v>0</v>
      </c>
      <c r="CB10" s="129">
        <v>0</v>
      </c>
      <c r="CC10" s="129">
        <v>0</v>
      </c>
      <c r="CD10" s="129">
        <v>0</v>
      </c>
      <c r="CE10" s="129">
        <v>0</v>
      </c>
      <c r="CF10" s="129">
        <v>0</v>
      </c>
      <c r="CG10" s="129">
        <v>0</v>
      </c>
      <c r="CH10" s="129">
        <v>0</v>
      </c>
      <c r="CI10" s="129">
        <v>0</v>
      </c>
      <c r="CJ10" s="129">
        <v>0</v>
      </c>
      <c r="CK10" s="129">
        <v>0</v>
      </c>
      <c r="CL10" s="129">
        <v>0</v>
      </c>
      <c r="CM10" s="129">
        <v>0</v>
      </c>
      <c r="CN10" s="129">
        <v>0</v>
      </c>
      <c r="CO10" s="129">
        <v>0</v>
      </c>
      <c r="CP10" s="129">
        <v>0</v>
      </c>
      <c r="CQ10" s="129">
        <v>0</v>
      </c>
      <c r="CR10" s="129">
        <v>0</v>
      </c>
      <c r="CS10" s="129">
        <v>0</v>
      </c>
      <c r="CT10" s="129">
        <v>0</v>
      </c>
      <c r="CU10" s="129">
        <v>0</v>
      </c>
      <c r="CV10" s="129">
        <v>0</v>
      </c>
      <c r="CW10" s="129">
        <v>0</v>
      </c>
      <c r="CX10" s="129">
        <v>0</v>
      </c>
      <c r="CY10" s="129">
        <v>0</v>
      </c>
      <c r="CZ10" s="129">
        <v>0</v>
      </c>
      <c r="DA10" s="129">
        <v>0</v>
      </c>
      <c r="DB10" s="129">
        <v>0</v>
      </c>
      <c r="DC10" s="129">
        <v>0</v>
      </c>
      <c r="DD10" s="129">
        <v>0</v>
      </c>
      <c r="DE10" s="129">
        <v>0</v>
      </c>
      <c r="DF10" s="129">
        <v>0</v>
      </c>
      <c r="DG10" s="129">
        <v>0</v>
      </c>
      <c r="DH10" s="129">
        <v>0</v>
      </c>
      <c r="DI10" s="131">
        <v>0</v>
      </c>
    </row>
    <row r="11" spans="1:113" ht="19.5" customHeight="1">
      <c r="A11" s="130" t="s">
        <v>95</v>
      </c>
      <c r="B11" s="130" t="s">
        <v>222</v>
      </c>
      <c r="C11" s="130" t="s">
        <v>222</v>
      </c>
      <c r="D11" s="119" t="s">
        <v>469</v>
      </c>
      <c r="E11" s="129">
        <v>24072.27</v>
      </c>
      <c r="F11" s="129">
        <v>0</v>
      </c>
      <c r="G11" s="129">
        <v>0</v>
      </c>
      <c r="H11" s="129">
        <v>0</v>
      </c>
      <c r="I11" s="129">
        <v>0</v>
      </c>
      <c r="J11" s="129">
        <v>0</v>
      </c>
      <c r="K11" s="129">
        <v>0</v>
      </c>
      <c r="L11" s="129">
        <v>0</v>
      </c>
      <c r="M11" s="129">
        <v>0</v>
      </c>
      <c r="N11" s="129">
        <v>0</v>
      </c>
      <c r="O11" s="129">
        <v>0</v>
      </c>
      <c r="P11" s="129">
        <v>0</v>
      </c>
      <c r="Q11" s="129">
        <v>0</v>
      </c>
      <c r="R11" s="129">
        <v>0</v>
      </c>
      <c r="S11" s="129">
        <v>0</v>
      </c>
      <c r="T11" s="129">
        <v>21686.92</v>
      </c>
      <c r="U11" s="129">
        <v>0</v>
      </c>
      <c r="V11" s="129">
        <v>283</v>
      </c>
      <c r="W11" s="129">
        <v>0</v>
      </c>
      <c r="X11" s="129">
        <v>0</v>
      </c>
      <c r="Y11" s="129">
        <v>0</v>
      </c>
      <c r="Z11" s="129">
        <v>0</v>
      </c>
      <c r="AA11" s="129">
        <v>0</v>
      </c>
      <c r="AB11" s="129">
        <v>0</v>
      </c>
      <c r="AC11" s="129">
        <v>2266.69</v>
      </c>
      <c r="AD11" s="129">
        <v>726.16</v>
      </c>
      <c r="AE11" s="129">
        <v>60</v>
      </c>
      <c r="AF11" s="129">
        <v>178.18</v>
      </c>
      <c r="AG11" s="129">
        <v>0</v>
      </c>
      <c r="AH11" s="129">
        <v>34.2</v>
      </c>
      <c r="AI11" s="129">
        <v>424.37</v>
      </c>
      <c r="AJ11" s="129">
        <v>67</v>
      </c>
      <c r="AK11" s="129">
        <v>477.32</v>
      </c>
      <c r="AL11" s="129">
        <v>12022</v>
      </c>
      <c r="AM11" s="129">
        <v>0</v>
      </c>
      <c r="AN11" s="129">
        <v>574.63</v>
      </c>
      <c r="AO11" s="129">
        <v>196.04</v>
      </c>
      <c r="AP11" s="129">
        <v>0</v>
      </c>
      <c r="AQ11" s="129">
        <v>0</v>
      </c>
      <c r="AR11" s="129">
        <v>818</v>
      </c>
      <c r="AS11" s="129">
        <v>160</v>
      </c>
      <c r="AT11" s="129">
        <v>0</v>
      </c>
      <c r="AU11" s="129">
        <v>3399.33</v>
      </c>
      <c r="AV11" s="129">
        <v>0</v>
      </c>
      <c r="AW11" s="129">
        <v>0</v>
      </c>
      <c r="AX11" s="129">
        <v>0</v>
      </c>
      <c r="AY11" s="129">
        <v>0</v>
      </c>
      <c r="AZ11" s="129">
        <v>0</v>
      </c>
      <c r="BA11" s="129">
        <v>0</v>
      </c>
      <c r="BB11" s="129">
        <v>0</v>
      </c>
      <c r="BC11" s="129">
        <v>0</v>
      </c>
      <c r="BD11" s="129">
        <v>0</v>
      </c>
      <c r="BE11" s="129">
        <v>0</v>
      </c>
      <c r="BF11" s="129">
        <v>0</v>
      </c>
      <c r="BG11" s="129">
        <v>0</v>
      </c>
      <c r="BH11" s="129">
        <v>0</v>
      </c>
      <c r="BI11" s="129">
        <v>0</v>
      </c>
      <c r="BJ11" s="129">
        <v>0</v>
      </c>
      <c r="BK11" s="129">
        <v>0</v>
      </c>
      <c r="BL11" s="129">
        <v>0</v>
      </c>
      <c r="BM11" s="129">
        <v>0</v>
      </c>
      <c r="BN11" s="129">
        <v>0</v>
      </c>
      <c r="BO11" s="129">
        <v>0</v>
      </c>
      <c r="BP11" s="129">
        <v>0</v>
      </c>
      <c r="BQ11" s="129">
        <v>0</v>
      </c>
      <c r="BR11" s="129">
        <v>0</v>
      </c>
      <c r="BS11" s="129">
        <v>0</v>
      </c>
      <c r="BT11" s="129">
        <v>0</v>
      </c>
      <c r="BU11" s="129">
        <v>0</v>
      </c>
      <c r="BV11" s="129">
        <v>0</v>
      </c>
      <c r="BW11" s="129">
        <v>0</v>
      </c>
      <c r="BX11" s="129">
        <v>0</v>
      </c>
      <c r="BY11" s="129">
        <v>0</v>
      </c>
      <c r="BZ11" s="129">
        <v>2385.35</v>
      </c>
      <c r="CA11" s="129">
        <v>0</v>
      </c>
      <c r="CB11" s="129">
        <v>291.33</v>
      </c>
      <c r="CC11" s="129">
        <v>277.46</v>
      </c>
      <c r="CD11" s="129">
        <v>0</v>
      </c>
      <c r="CE11" s="129">
        <v>1081.8</v>
      </c>
      <c r="CF11" s="129">
        <v>685</v>
      </c>
      <c r="CG11" s="129">
        <v>0</v>
      </c>
      <c r="CH11" s="129">
        <v>0</v>
      </c>
      <c r="CI11" s="129">
        <v>0</v>
      </c>
      <c r="CJ11" s="129">
        <v>0</v>
      </c>
      <c r="CK11" s="129">
        <v>0</v>
      </c>
      <c r="CL11" s="129">
        <v>0</v>
      </c>
      <c r="CM11" s="129">
        <v>49.76</v>
      </c>
      <c r="CN11" s="129">
        <v>0</v>
      </c>
      <c r="CO11" s="129">
        <v>0</v>
      </c>
      <c r="CP11" s="129">
        <v>0</v>
      </c>
      <c r="CQ11" s="129">
        <v>0</v>
      </c>
      <c r="CR11" s="129">
        <v>0</v>
      </c>
      <c r="CS11" s="129">
        <v>0</v>
      </c>
      <c r="CT11" s="129">
        <v>0</v>
      </c>
      <c r="CU11" s="129">
        <v>0</v>
      </c>
      <c r="CV11" s="129">
        <v>0</v>
      </c>
      <c r="CW11" s="129">
        <v>0</v>
      </c>
      <c r="CX11" s="129">
        <v>0</v>
      </c>
      <c r="CY11" s="129">
        <v>0</v>
      </c>
      <c r="CZ11" s="129">
        <v>0</v>
      </c>
      <c r="DA11" s="129">
        <v>0</v>
      </c>
      <c r="DB11" s="129">
        <v>0</v>
      </c>
      <c r="DC11" s="129">
        <v>0</v>
      </c>
      <c r="DD11" s="129">
        <v>0</v>
      </c>
      <c r="DE11" s="129">
        <v>0</v>
      </c>
      <c r="DF11" s="129">
        <v>0</v>
      </c>
      <c r="DG11" s="129">
        <v>0</v>
      </c>
      <c r="DH11" s="129">
        <v>0</v>
      </c>
      <c r="DI11" s="131">
        <v>0</v>
      </c>
    </row>
    <row r="12" spans="1:113" ht="19.5" customHeight="1">
      <c r="A12" s="130" t="s">
        <v>95</v>
      </c>
      <c r="B12" s="130" t="s">
        <v>222</v>
      </c>
      <c r="C12" s="130" t="s">
        <v>110</v>
      </c>
      <c r="D12" s="119" t="s">
        <v>470</v>
      </c>
      <c r="E12" s="129">
        <v>364.04</v>
      </c>
      <c r="F12" s="129">
        <v>304.02</v>
      </c>
      <c r="G12" s="129">
        <v>149.91</v>
      </c>
      <c r="H12" s="129">
        <v>4.43</v>
      </c>
      <c r="I12" s="129">
        <v>0</v>
      </c>
      <c r="J12" s="129">
        <v>0</v>
      </c>
      <c r="K12" s="129">
        <v>141.21</v>
      </c>
      <c r="L12" s="129">
        <v>0</v>
      </c>
      <c r="M12" s="129">
        <v>0</v>
      </c>
      <c r="N12" s="129">
        <v>0</v>
      </c>
      <c r="O12" s="129">
        <v>0</v>
      </c>
      <c r="P12" s="129">
        <v>3.86</v>
      </c>
      <c r="Q12" s="129">
        <v>0</v>
      </c>
      <c r="R12" s="129">
        <v>0</v>
      </c>
      <c r="S12" s="129">
        <v>4.61</v>
      </c>
      <c r="T12" s="129">
        <v>60.02</v>
      </c>
      <c r="U12" s="129">
        <v>17.7</v>
      </c>
      <c r="V12" s="129">
        <v>0</v>
      </c>
      <c r="W12" s="129">
        <v>0</v>
      </c>
      <c r="X12" s="129">
        <v>0</v>
      </c>
      <c r="Y12" s="129">
        <v>0</v>
      </c>
      <c r="Z12" s="129">
        <v>0</v>
      </c>
      <c r="AA12" s="129">
        <v>5</v>
      </c>
      <c r="AB12" s="129">
        <v>0</v>
      </c>
      <c r="AC12" s="129">
        <v>0</v>
      </c>
      <c r="AD12" s="129">
        <v>13</v>
      </c>
      <c r="AE12" s="129">
        <v>0</v>
      </c>
      <c r="AF12" s="129">
        <v>0</v>
      </c>
      <c r="AG12" s="129">
        <v>0</v>
      </c>
      <c r="AH12" s="129">
        <v>0</v>
      </c>
      <c r="AI12" s="129">
        <v>0</v>
      </c>
      <c r="AJ12" s="129">
        <v>0</v>
      </c>
      <c r="AK12" s="129">
        <v>0</v>
      </c>
      <c r="AL12" s="129">
        <v>0</v>
      </c>
      <c r="AM12" s="129">
        <v>0</v>
      </c>
      <c r="AN12" s="129">
        <v>6</v>
      </c>
      <c r="AO12" s="129">
        <v>0</v>
      </c>
      <c r="AP12" s="129">
        <v>8.58</v>
      </c>
      <c r="AQ12" s="129">
        <v>4.16</v>
      </c>
      <c r="AR12" s="129">
        <v>0</v>
      </c>
      <c r="AS12" s="129">
        <v>0</v>
      </c>
      <c r="AT12" s="129">
        <v>0</v>
      </c>
      <c r="AU12" s="129">
        <v>5.58</v>
      </c>
      <c r="AV12" s="129">
        <v>0</v>
      </c>
      <c r="AW12" s="129">
        <v>0</v>
      </c>
      <c r="AX12" s="129">
        <v>0</v>
      </c>
      <c r="AY12" s="129">
        <v>0</v>
      </c>
      <c r="AZ12" s="129">
        <v>0</v>
      </c>
      <c r="BA12" s="129">
        <v>0</v>
      </c>
      <c r="BB12" s="129">
        <v>0</v>
      </c>
      <c r="BC12" s="129">
        <v>0</v>
      </c>
      <c r="BD12" s="129">
        <v>0</v>
      </c>
      <c r="BE12" s="129">
        <v>0</v>
      </c>
      <c r="BF12" s="129">
        <v>0</v>
      </c>
      <c r="BG12" s="129">
        <v>0</v>
      </c>
      <c r="BH12" s="129">
        <v>0</v>
      </c>
      <c r="BI12" s="129">
        <v>0</v>
      </c>
      <c r="BJ12" s="129">
        <v>0</v>
      </c>
      <c r="BK12" s="129">
        <v>0</v>
      </c>
      <c r="BL12" s="129">
        <v>0</v>
      </c>
      <c r="BM12" s="129">
        <v>0</v>
      </c>
      <c r="BN12" s="129">
        <v>0</v>
      </c>
      <c r="BO12" s="129">
        <v>0</v>
      </c>
      <c r="BP12" s="129">
        <v>0</v>
      </c>
      <c r="BQ12" s="129">
        <v>0</v>
      </c>
      <c r="BR12" s="129">
        <v>0</v>
      </c>
      <c r="BS12" s="129">
        <v>0</v>
      </c>
      <c r="BT12" s="129">
        <v>0</v>
      </c>
      <c r="BU12" s="129">
        <v>0</v>
      </c>
      <c r="BV12" s="129">
        <v>0</v>
      </c>
      <c r="BW12" s="129">
        <v>0</v>
      </c>
      <c r="BX12" s="129">
        <v>0</v>
      </c>
      <c r="BY12" s="129">
        <v>0</v>
      </c>
      <c r="BZ12" s="129">
        <v>0</v>
      </c>
      <c r="CA12" s="129">
        <v>0</v>
      </c>
      <c r="CB12" s="129">
        <v>0</v>
      </c>
      <c r="CC12" s="129">
        <v>0</v>
      </c>
      <c r="CD12" s="129">
        <v>0</v>
      </c>
      <c r="CE12" s="129">
        <v>0</v>
      </c>
      <c r="CF12" s="129">
        <v>0</v>
      </c>
      <c r="CG12" s="129">
        <v>0</v>
      </c>
      <c r="CH12" s="129">
        <v>0</v>
      </c>
      <c r="CI12" s="129">
        <v>0</v>
      </c>
      <c r="CJ12" s="129">
        <v>0</v>
      </c>
      <c r="CK12" s="129">
        <v>0</v>
      </c>
      <c r="CL12" s="129">
        <v>0</v>
      </c>
      <c r="CM12" s="129">
        <v>0</v>
      </c>
      <c r="CN12" s="129">
        <v>0</v>
      </c>
      <c r="CO12" s="129">
        <v>0</v>
      </c>
      <c r="CP12" s="129">
        <v>0</v>
      </c>
      <c r="CQ12" s="129">
        <v>0</v>
      </c>
      <c r="CR12" s="129">
        <v>0</v>
      </c>
      <c r="CS12" s="129">
        <v>0</v>
      </c>
      <c r="CT12" s="129">
        <v>0</v>
      </c>
      <c r="CU12" s="129">
        <v>0</v>
      </c>
      <c r="CV12" s="129">
        <v>0</v>
      </c>
      <c r="CW12" s="129">
        <v>0</v>
      </c>
      <c r="CX12" s="129">
        <v>0</v>
      </c>
      <c r="CY12" s="129">
        <v>0</v>
      </c>
      <c r="CZ12" s="129">
        <v>0</v>
      </c>
      <c r="DA12" s="129">
        <v>0</v>
      </c>
      <c r="DB12" s="129">
        <v>0</v>
      </c>
      <c r="DC12" s="129">
        <v>0</v>
      </c>
      <c r="DD12" s="129">
        <v>0</v>
      </c>
      <c r="DE12" s="129">
        <v>0</v>
      </c>
      <c r="DF12" s="129">
        <v>0</v>
      </c>
      <c r="DG12" s="129">
        <v>0</v>
      </c>
      <c r="DH12" s="129">
        <v>0</v>
      </c>
      <c r="DI12" s="131">
        <v>0</v>
      </c>
    </row>
    <row r="13" spans="1:113" ht="19.5" customHeight="1">
      <c r="A13" s="130" t="s">
        <v>95</v>
      </c>
      <c r="B13" s="130" t="s">
        <v>222</v>
      </c>
      <c r="C13" s="130" t="s">
        <v>5</v>
      </c>
      <c r="D13" s="119" t="s">
        <v>471</v>
      </c>
      <c r="E13" s="129">
        <v>416</v>
      </c>
      <c r="F13" s="129">
        <v>0</v>
      </c>
      <c r="G13" s="129">
        <v>0</v>
      </c>
      <c r="H13" s="129">
        <v>0</v>
      </c>
      <c r="I13" s="129">
        <v>0</v>
      </c>
      <c r="J13" s="129">
        <v>0</v>
      </c>
      <c r="K13" s="129">
        <v>0</v>
      </c>
      <c r="L13" s="129">
        <v>0</v>
      </c>
      <c r="M13" s="129">
        <v>0</v>
      </c>
      <c r="N13" s="129">
        <v>0</v>
      </c>
      <c r="O13" s="129">
        <v>0</v>
      </c>
      <c r="P13" s="129">
        <v>0</v>
      </c>
      <c r="Q13" s="129">
        <v>0</v>
      </c>
      <c r="R13" s="129">
        <v>0</v>
      </c>
      <c r="S13" s="129">
        <v>0</v>
      </c>
      <c r="T13" s="129">
        <v>416</v>
      </c>
      <c r="U13" s="129">
        <v>0</v>
      </c>
      <c r="V13" s="129">
        <v>0</v>
      </c>
      <c r="W13" s="129">
        <v>0</v>
      </c>
      <c r="X13" s="129">
        <v>0</v>
      </c>
      <c r="Y13" s="129">
        <v>0</v>
      </c>
      <c r="Z13" s="129">
        <v>0</v>
      </c>
      <c r="AA13" s="129">
        <v>0</v>
      </c>
      <c r="AB13" s="129">
        <v>0</v>
      </c>
      <c r="AC13" s="129">
        <v>0</v>
      </c>
      <c r="AD13" s="129">
        <v>60</v>
      </c>
      <c r="AE13" s="129">
        <v>0</v>
      </c>
      <c r="AF13" s="129">
        <v>0</v>
      </c>
      <c r="AG13" s="129">
        <v>0</v>
      </c>
      <c r="AH13" s="129">
        <v>0</v>
      </c>
      <c r="AI13" s="129">
        <v>0</v>
      </c>
      <c r="AJ13" s="129">
        <v>0</v>
      </c>
      <c r="AK13" s="129">
        <v>160</v>
      </c>
      <c r="AL13" s="129">
        <v>0</v>
      </c>
      <c r="AM13" s="129">
        <v>0</v>
      </c>
      <c r="AN13" s="129">
        <v>0</v>
      </c>
      <c r="AO13" s="129">
        <v>0</v>
      </c>
      <c r="AP13" s="129">
        <v>0</v>
      </c>
      <c r="AQ13" s="129">
        <v>0</v>
      </c>
      <c r="AR13" s="129">
        <v>0</v>
      </c>
      <c r="AS13" s="129">
        <v>0</v>
      </c>
      <c r="AT13" s="129">
        <v>0</v>
      </c>
      <c r="AU13" s="129">
        <v>196</v>
      </c>
      <c r="AV13" s="129">
        <v>0</v>
      </c>
      <c r="AW13" s="129">
        <v>0</v>
      </c>
      <c r="AX13" s="129">
        <v>0</v>
      </c>
      <c r="AY13" s="129">
        <v>0</v>
      </c>
      <c r="AZ13" s="129">
        <v>0</v>
      </c>
      <c r="BA13" s="129">
        <v>0</v>
      </c>
      <c r="BB13" s="129">
        <v>0</v>
      </c>
      <c r="BC13" s="129">
        <v>0</v>
      </c>
      <c r="BD13" s="129">
        <v>0</v>
      </c>
      <c r="BE13" s="129">
        <v>0</v>
      </c>
      <c r="BF13" s="129">
        <v>0</v>
      </c>
      <c r="BG13" s="129">
        <v>0</v>
      </c>
      <c r="BH13" s="129">
        <v>0</v>
      </c>
      <c r="BI13" s="129">
        <v>0</v>
      </c>
      <c r="BJ13" s="129">
        <v>0</v>
      </c>
      <c r="BK13" s="129">
        <v>0</v>
      </c>
      <c r="BL13" s="129">
        <v>0</v>
      </c>
      <c r="BM13" s="129">
        <v>0</v>
      </c>
      <c r="BN13" s="129">
        <v>0</v>
      </c>
      <c r="BO13" s="129">
        <v>0</v>
      </c>
      <c r="BP13" s="129">
        <v>0</v>
      </c>
      <c r="BQ13" s="129">
        <v>0</v>
      </c>
      <c r="BR13" s="129">
        <v>0</v>
      </c>
      <c r="BS13" s="129">
        <v>0</v>
      </c>
      <c r="BT13" s="129">
        <v>0</v>
      </c>
      <c r="BU13" s="129">
        <v>0</v>
      </c>
      <c r="BV13" s="129">
        <v>0</v>
      </c>
      <c r="BW13" s="129">
        <v>0</v>
      </c>
      <c r="BX13" s="129">
        <v>0</v>
      </c>
      <c r="BY13" s="129">
        <v>0</v>
      </c>
      <c r="BZ13" s="129">
        <v>0</v>
      </c>
      <c r="CA13" s="129">
        <v>0</v>
      </c>
      <c r="CB13" s="129">
        <v>0</v>
      </c>
      <c r="CC13" s="129">
        <v>0</v>
      </c>
      <c r="CD13" s="129">
        <v>0</v>
      </c>
      <c r="CE13" s="129">
        <v>0</v>
      </c>
      <c r="CF13" s="129">
        <v>0</v>
      </c>
      <c r="CG13" s="129">
        <v>0</v>
      </c>
      <c r="CH13" s="129">
        <v>0</v>
      </c>
      <c r="CI13" s="129">
        <v>0</v>
      </c>
      <c r="CJ13" s="129">
        <v>0</v>
      </c>
      <c r="CK13" s="129">
        <v>0</v>
      </c>
      <c r="CL13" s="129">
        <v>0</v>
      </c>
      <c r="CM13" s="129">
        <v>0</v>
      </c>
      <c r="CN13" s="129">
        <v>0</v>
      </c>
      <c r="CO13" s="129">
        <v>0</v>
      </c>
      <c r="CP13" s="129">
        <v>0</v>
      </c>
      <c r="CQ13" s="129">
        <v>0</v>
      </c>
      <c r="CR13" s="129">
        <v>0</v>
      </c>
      <c r="CS13" s="129">
        <v>0</v>
      </c>
      <c r="CT13" s="129">
        <v>0</v>
      </c>
      <c r="CU13" s="129">
        <v>0</v>
      </c>
      <c r="CV13" s="129">
        <v>0</v>
      </c>
      <c r="CW13" s="129">
        <v>0</v>
      </c>
      <c r="CX13" s="129">
        <v>0</v>
      </c>
      <c r="CY13" s="129">
        <v>0</v>
      </c>
      <c r="CZ13" s="129">
        <v>0</v>
      </c>
      <c r="DA13" s="129">
        <v>0</v>
      </c>
      <c r="DB13" s="129">
        <v>0</v>
      </c>
      <c r="DC13" s="129">
        <v>0</v>
      </c>
      <c r="DD13" s="129">
        <v>0</v>
      </c>
      <c r="DE13" s="129">
        <v>0</v>
      </c>
      <c r="DF13" s="129">
        <v>0</v>
      </c>
      <c r="DG13" s="129">
        <v>0</v>
      </c>
      <c r="DH13" s="129">
        <v>0</v>
      </c>
      <c r="DI13" s="131">
        <v>0</v>
      </c>
    </row>
    <row r="14" spans="1:113" ht="19.5" customHeight="1">
      <c r="A14" s="130" t="s">
        <v>95</v>
      </c>
      <c r="B14" s="130" t="s">
        <v>222</v>
      </c>
      <c r="C14" s="130" t="s">
        <v>4</v>
      </c>
      <c r="D14" s="119" t="s">
        <v>472</v>
      </c>
      <c r="E14" s="129">
        <v>550</v>
      </c>
      <c r="F14" s="129">
        <v>0</v>
      </c>
      <c r="G14" s="129">
        <v>0</v>
      </c>
      <c r="H14" s="129">
        <v>0</v>
      </c>
      <c r="I14" s="129">
        <v>0</v>
      </c>
      <c r="J14" s="129">
        <v>0</v>
      </c>
      <c r="K14" s="129">
        <v>0</v>
      </c>
      <c r="L14" s="129">
        <v>0</v>
      </c>
      <c r="M14" s="129">
        <v>0</v>
      </c>
      <c r="N14" s="129">
        <v>0</v>
      </c>
      <c r="O14" s="129">
        <v>0</v>
      </c>
      <c r="P14" s="129">
        <v>0</v>
      </c>
      <c r="Q14" s="129">
        <v>0</v>
      </c>
      <c r="R14" s="129">
        <v>0</v>
      </c>
      <c r="S14" s="129">
        <v>0</v>
      </c>
      <c r="T14" s="129">
        <v>550</v>
      </c>
      <c r="U14" s="129">
        <v>0</v>
      </c>
      <c r="V14" s="129">
        <v>0</v>
      </c>
      <c r="W14" s="129">
        <v>0</v>
      </c>
      <c r="X14" s="129">
        <v>0</v>
      </c>
      <c r="Y14" s="129">
        <v>0</v>
      </c>
      <c r="Z14" s="129">
        <v>0</v>
      </c>
      <c r="AA14" s="129">
        <v>0</v>
      </c>
      <c r="AB14" s="129">
        <v>0</v>
      </c>
      <c r="AC14" s="129">
        <v>0</v>
      </c>
      <c r="AD14" s="129">
        <v>0</v>
      </c>
      <c r="AE14" s="129">
        <v>0</v>
      </c>
      <c r="AF14" s="129">
        <v>0</v>
      </c>
      <c r="AG14" s="129">
        <v>0</v>
      </c>
      <c r="AH14" s="129">
        <v>0</v>
      </c>
      <c r="AI14" s="129">
        <v>0</v>
      </c>
      <c r="AJ14" s="129">
        <v>0</v>
      </c>
      <c r="AK14" s="129">
        <v>255</v>
      </c>
      <c r="AL14" s="129">
        <v>0</v>
      </c>
      <c r="AM14" s="129">
        <v>0</v>
      </c>
      <c r="AN14" s="129">
        <v>0</v>
      </c>
      <c r="AO14" s="129">
        <v>295</v>
      </c>
      <c r="AP14" s="129">
        <v>0</v>
      </c>
      <c r="AQ14" s="129">
        <v>0</v>
      </c>
      <c r="AR14" s="129">
        <v>0</v>
      </c>
      <c r="AS14" s="129">
        <v>0</v>
      </c>
      <c r="AT14" s="129">
        <v>0</v>
      </c>
      <c r="AU14" s="129">
        <v>0</v>
      </c>
      <c r="AV14" s="129">
        <v>0</v>
      </c>
      <c r="AW14" s="129">
        <v>0</v>
      </c>
      <c r="AX14" s="129">
        <v>0</v>
      </c>
      <c r="AY14" s="129">
        <v>0</v>
      </c>
      <c r="AZ14" s="129">
        <v>0</v>
      </c>
      <c r="BA14" s="129">
        <v>0</v>
      </c>
      <c r="BB14" s="129">
        <v>0</v>
      </c>
      <c r="BC14" s="129">
        <v>0</v>
      </c>
      <c r="BD14" s="129">
        <v>0</v>
      </c>
      <c r="BE14" s="129">
        <v>0</v>
      </c>
      <c r="BF14" s="129">
        <v>0</v>
      </c>
      <c r="BG14" s="129">
        <v>0</v>
      </c>
      <c r="BH14" s="129">
        <v>0</v>
      </c>
      <c r="BI14" s="129">
        <v>0</v>
      </c>
      <c r="BJ14" s="129">
        <v>0</v>
      </c>
      <c r="BK14" s="129">
        <v>0</v>
      </c>
      <c r="BL14" s="129">
        <v>0</v>
      </c>
      <c r="BM14" s="129">
        <v>0</v>
      </c>
      <c r="BN14" s="129">
        <v>0</v>
      </c>
      <c r="BO14" s="129">
        <v>0</v>
      </c>
      <c r="BP14" s="129">
        <v>0</v>
      </c>
      <c r="BQ14" s="129">
        <v>0</v>
      </c>
      <c r="BR14" s="129">
        <v>0</v>
      </c>
      <c r="BS14" s="129">
        <v>0</v>
      </c>
      <c r="BT14" s="129">
        <v>0</v>
      </c>
      <c r="BU14" s="129">
        <v>0</v>
      </c>
      <c r="BV14" s="129">
        <v>0</v>
      </c>
      <c r="BW14" s="129">
        <v>0</v>
      </c>
      <c r="BX14" s="129">
        <v>0</v>
      </c>
      <c r="BY14" s="129">
        <v>0</v>
      </c>
      <c r="BZ14" s="129">
        <v>0</v>
      </c>
      <c r="CA14" s="129">
        <v>0</v>
      </c>
      <c r="CB14" s="129">
        <v>0</v>
      </c>
      <c r="CC14" s="129">
        <v>0</v>
      </c>
      <c r="CD14" s="129">
        <v>0</v>
      </c>
      <c r="CE14" s="129">
        <v>0</v>
      </c>
      <c r="CF14" s="129">
        <v>0</v>
      </c>
      <c r="CG14" s="129">
        <v>0</v>
      </c>
      <c r="CH14" s="129">
        <v>0</v>
      </c>
      <c r="CI14" s="129">
        <v>0</v>
      </c>
      <c r="CJ14" s="129">
        <v>0</v>
      </c>
      <c r="CK14" s="129">
        <v>0</v>
      </c>
      <c r="CL14" s="129">
        <v>0</v>
      </c>
      <c r="CM14" s="129">
        <v>0</v>
      </c>
      <c r="CN14" s="129">
        <v>0</v>
      </c>
      <c r="CO14" s="129">
        <v>0</v>
      </c>
      <c r="CP14" s="129">
        <v>0</v>
      </c>
      <c r="CQ14" s="129">
        <v>0</v>
      </c>
      <c r="CR14" s="129">
        <v>0</v>
      </c>
      <c r="CS14" s="129">
        <v>0</v>
      </c>
      <c r="CT14" s="129">
        <v>0</v>
      </c>
      <c r="CU14" s="129">
        <v>0</v>
      </c>
      <c r="CV14" s="129">
        <v>0</v>
      </c>
      <c r="CW14" s="129">
        <v>0</v>
      </c>
      <c r="CX14" s="129">
        <v>0</v>
      </c>
      <c r="CY14" s="129">
        <v>0</v>
      </c>
      <c r="CZ14" s="129">
        <v>0</v>
      </c>
      <c r="DA14" s="129">
        <v>0</v>
      </c>
      <c r="DB14" s="129">
        <v>0</v>
      </c>
      <c r="DC14" s="129">
        <v>0</v>
      </c>
      <c r="DD14" s="129">
        <v>0</v>
      </c>
      <c r="DE14" s="129">
        <v>0</v>
      </c>
      <c r="DF14" s="129">
        <v>0</v>
      </c>
      <c r="DG14" s="129">
        <v>0</v>
      </c>
      <c r="DH14" s="129">
        <v>0</v>
      </c>
      <c r="DI14" s="131">
        <v>0</v>
      </c>
    </row>
    <row r="15" spans="1:113" ht="19.5" customHeight="1">
      <c r="A15" s="130" t="s">
        <v>95</v>
      </c>
      <c r="B15" s="130" t="s">
        <v>222</v>
      </c>
      <c r="C15" s="130" t="s">
        <v>262</v>
      </c>
      <c r="D15" s="119" t="s">
        <v>473</v>
      </c>
      <c r="E15" s="129">
        <v>1120.5</v>
      </c>
      <c r="F15" s="129">
        <v>0</v>
      </c>
      <c r="G15" s="129">
        <v>0</v>
      </c>
      <c r="H15" s="129">
        <v>0</v>
      </c>
      <c r="I15" s="129">
        <v>0</v>
      </c>
      <c r="J15" s="129">
        <v>0</v>
      </c>
      <c r="K15" s="129">
        <v>0</v>
      </c>
      <c r="L15" s="129">
        <v>0</v>
      </c>
      <c r="M15" s="129">
        <v>0</v>
      </c>
      <c r="N15" s="129">
        <v>0</v>
      </c>
      <c r="O15" s="129">
        <v>0</v>
      </c>
      <c r="P15" s="129">
        <v>0</v>
      </c>
      <c r="Q15" s="129">
        <v>0</v>
      </c>
      <c r="R15" s="129">
        <v>0</v>
      </c>
      <c r="S15" s="129">
        <v>0</v>
      </c>
      <c r="T15" s="129">
        <v>1120.5</v>
      </c>
      <c r="U15" s="129">
        <v>0</v>
      </c>
      <c r="V15" s="129">
        <v>0</v>
      </c>
      <c r="W15" s="129">
        <v>0</v>
      </c>
      <c r="X15" s="129">
        <v>0</v>
      </c>
      <c r="Y15" s="129">
        <v>0</v>
      </c>
      <c r="Z15" s="129">
        <v>0</v>
      </c>
      <c r="AA15" s="129">
        <v>95</v>
      </c>
      <c r="AB15" s="129">
        <v>0</v>
      </c>
      <c r="AC15" s="129">
        <v>0</v>
      </c>
      <c r="AD15" s="129">
        <v>15</v>
      </c>
      <c r="AE15" s="129">
        <v>0</v>
      </c>
      <c r="AF15" s="129">
        <v>0</v>
      </c>
      <c r="AG15" s="129">
        <v>0</v>
      </c>
      <c r="AH15" s="129">
        <v>0</v>
      </c>
      <c r="AI15" s="129">
        <v>0</v>
      </c>
      <c r="AJ15" s="129">
        <v>0</v>
      </c>
      <c r="AK15" s="129">
        <v>916</v>
      </c>
      <c r="AL15" s="129">
        <v>0</v>
      </c>
      <c r="AM15" s="129">
        <v>0</v>
      </c>
      <c r="AN15" s="129">
        <v>0</v>
      </c>
      <c r="AO15" s="129">
        <v>94.5</v>
      </c>
      <c r="AP15" s="129">
        <v>0</v>
      </c>
      <c r="AQ15" s="129">
        <v>0</v>
      </c>
      <c r="AR15" s="129">
        <v>0</v>
      </c>
      <c r="AS15" s="129">
        <v>0</v>
      </c>
      <c r="AT15" s="129">
        <v>0</v>
      </c>
      <c r="AU15" s="129">
        <v>0</v>
      </c>
      <c r="AV15" s="129">
        <v>0</v>
      </c>
      <c r="AW15" s="129">
        <v>0</v>
      </c>
      <c r="AX15" s="129">
        <v>0</v>
      </c>
      <c r="AY15" s="129">
        <v>0</v>
      </c>
      <c r="AZ15" s="129">
        <v>0</v>
      </c>
      <c r="BA15" s="129">
        <v>0</v>
      </c>
      <c r="BB15" s="129">
        <v>0</v>
      </c>
      <c r="BC15" s="129">
        <v>0</v>
      </c>
      <c r="BD15" s="129">
        <v>0</v>
      </c>
      <c r="BE15" s="129">
        <v>0</v>
      </c>
      <c r="BF15" s="129">
        <v>0</v>
      </c>
      <c r="BG15" s="129">
        <v>0</v>
      </c>
      <c r="BH15" s="129">
        <v>0</v>
      </c>
      <c r="BI15" s="129">
        <v>0</v>
      </c>
      <c r="BJ15" s="129">
        <v>0</v>
      </c>
      <c r="BK15" s="129">
        <v>0</v>
      </c>
      <c r="BL15" s="129">
        <v>0</v>
      </c>
      <c r="BM15" s="129">
        <v>0</v>
      </c>
      <c r="BN15" s="129">
        <v>0</v>
      </c>
      <c r="BO15" s="129">
        <v>0</v>
      </c>
      <c r="BP15" s="129">
        <v>0</v>
      </c>
      <c r="BQ15" s="129">
        <v>0</v>
      </c>
      <c r="BR15" s="129">
        <v>0</v>
      </c>
      <c r="BS15" s="129">
        <v>0</v>
      </c>
      <c r="BT15" s="129">
        <v>0</v>
      </c>
      <c r="BU15" s="129">
        <v>0</v>
      </c>
      <c r="BV15" s="129">
        <v>0</v>
      </c>
      <c r="BW15" s="129">
        <v>0</v>
      </c>
      <c r="BX15" s="129">
        <v>0</v>
      </c>
      <c r="BY15" s="129">
        <v>0</v>
      </c>
      <c r="BZ15" s="129">
        <v>0</v>
      </c>
      <c r="CA15" s="129">
        <v>0</v>
      </c>
      <c r="CB15" s="129">
        <v>0</v>
      </c>
      <c r="CC15" s="129">
        <v>0</v>
      </c>
      <c r="CD15" s="129">
        <v>0</v>
      </c>
      <c r="CE15" s="129">
        <v>0</v>
      </c>
      <c r="CF15" s="129">
        <v>0</v>
      </c>
      <c r="CG15" s="129">
        <v>0</v>
      </c>
      <c r="CH15" s="129">
        <v>0</v>
      </c>
      <c r="CI15" s="129">
        <v>0</v>
      </c>
      <c r="CJ15" s="129">
        <v>0</v>
      </c>
      <c r="CK15" s="129">
        <v>0</v>
      </c>
      <c r="CL15" s="129">
        <v>0</v>
      </c>
      <c r="CM15" s="129">
        <v>0</v>
      </c>
      <c r="CN15" s="129">
        <v>0</v>
      </c>
      <c r="CO15" s="129">
        <v>0</v>
      </c>
      <c r="CP15" s="129">
        <v>0</v>
      </c>
      <c r="CQ15" s="129">
        <v>0</v>
      </c>
      <c r="CR15" s="129">
        <v>0</v>
      </c>
      <c r="CS15" s="129">
        <v>0</v>
      </c>
      <c r="CT15" s="129">
        <v>0</v>
      </c>
      <c r="CU15" s="129">
        <v>0</v>
      </c>
      <c r="CV15" s="129">
        <v>0</v>
      </c>
      <c r="CW15" s="129">
        <v>0</v>
      </c>
      <c r="CX15" s="129">
        <v>0</v>
      </c>
      <c r="CY15" s="129">
        <v>0</v>
      </c>
      <c r="CZ15" s="129">
        <v>0</v>
      </c>
      <c r="DA15" s="129">
        <v>0</v>
      </c>
      <c r="DB15" s="129">
        <v>0</v>
      </c>
      <c r="DC15" s="129">
        <v>0</v>
      </c>
      <c r="DD15" s="129">
        <v>0</v>
      </c>
      <c r="DE15" s="129">
        <v>0</v>
      </c>
      <c r="DF15" s="129">
        <v>0</v>
      </c>
      <c r="DG15" s="129">
        <v>0</v>
      </c>
      <c r="DH15" s="129">
        <v>0</v>
      </c>
      <c r="DI15" s="131">
        <v>0</v>
      </c>
    </row>
    <row r="16" spans="1:113" ht="19.5" customHeight="1">
      <c r="A16" s="130" t="s">
        <v>95</v>
      </c>
      <c r="B16" s="130" t="s">
        <v>222</v>
      </c>
      <c r="C16" s="130" t="s">
        <v>357</v>
      </c>
      <c r="D16" s="119" t="s">
        <v>474</v>
      </c>
      <c r="E16" s="129">
        <v>5772.35</v>
      </c>
      <c r="F16" s="129">
        <v>0</v>
      </c>
      <c r="G16" s="129">
        <v>0</v>
      </c>
      <c r="H16" s="129">
        <v>0</v>
      </c>
      <c r="I16" s="129">
        <v>0</v>
      </c>
      <c r="J16" s="129">
        <v>0</v>
      </c>
      <c r="K16" s="129">
        <v>0</v>
      </c>
      <c r="L16" s="129">
        <v>0</v>
      </c>
      <c r="M16" s="129">
        <v>0</v>
      </c>
      <c r="N16" s="129">
        <v>0</v>
      </c>
      <c r="O16" s="129">
        <v>0</v>
      </c>
      <c r="P16" s="129">
        <v>0</v>
      </c>
      <c r="Q16" s="129">
        <v>0</v>
      </c>
      <c r="R16" s="129">
        <v>0</v>
      </c>
      <c r="S16" s="129">
        <v>0</v>
      </c>
      <c r="T16" s="129">
        <v>5527.35</v>
      </c>
      <c r="U16" s="129">
        <v>0</v>
      </c>
      <c r="V16" s="129">
        <v>0</v>
      </c>
      <c r="W16" s="129">
        <v>0</v>
      </c>
      <c r="X16" s="129">
        <v>0</v>
      </c>
      <c r="Y16" s="129">
        <v>0</v>
      </c>
      <c r="Z16" s="129">
        <v>0</v>
      </c>
      <c r="AA16" s="129">
        <v>0</v>
      </c>
      <c r="AB16" s="129">
        <v>0</v>
      </c>
      <c r="AC16" s="129">
        <v>0</v>
      </c>
      <c r="AD16" s="129">
        <v>0</v>
      </c>
      <c r="AE16" s="129">
        <v>0</v>
      </c>
      <c r="AF16" s="129">
        <v>3427.6</v>
      </c>
      <c r="AG16" s="129">
        <v>1946</v>
      </c>
      <c r="AH16" s="129">
        <v>0</v>
      </c>
      <c r="AI16" s="129">
        <v>0</v>
      </c>
      <c r="AJ16" s="129">
        <v>0</v>
      </c>
      <c r="AK16" s="129">
        <v>0</v>
      </c>
      <c r="AL16" s="129">
        <v>0</v>
      </c>
      <c r="AM16" s="129">
        <v>0</v>
      </c>
      <c r="AN16" s="129">
        <v>0</v>
      </c>
      <c r="AO16" s="129">
        <v>153.75</v>
      </c>
      <c r="AP16" s="129">
        <v>0</v>
      </c>
      <c r="AQ16" s="129">
        <v>0</v>
      </c>
      <c r="AR16" s="129">
        <v>0</v>
      </c>
      <c r="AS16" s="129">
        <v>0</v>
      </c>
      <c r="AT16" s="129">
        <v>0</v>
      </c>
      <c r="AU16" s="129">
        <v>0</v>
      </c>
      <c r="AV16" s="129">
        <v>0</v>
      </c>
      <c r="AW16" s="129">
        <v>0</v>
      </c>
      <c r="AX16" s="129">
        <v>0</v>
      </c>
      <c r="AY16" s="129">
        <v>0</v>
      </c>
      <c r="AZ16" s="129">
        <v>0</v>
      </c>
      <c r="BA16" s="129">
        <v>0</v>
      </c>
      <c r="BB16" s="129">
        <v>0</v>
      </c>
      <c r="BC16" s="129">
        <v>0</v>
      </c>
      <c r="BD16" s="129">
        <v>0</v>
      </c>
      <c r="BE16" s="129">
        <v>0</v>
      </c>
      <c r="BF16" s="129">
        <v>0</v>
      </c>
      <c r="BG16" s="129">
        <v>0</v>
      </c>
      <c r="BH16" s="129">
        <v>0</v>
      </c>
      <c r="BI16" s="129">
        <v>0</v>
      </c>
      <c r="BJ16" s="129">
        <v>0</v>
      </c>
      <c r="BK16" s="129">
        <v>0</v>
      </c>
      <c r="BL16" s="129">
        <v>0</v>
      </c>
      <c r="BM16" s="129">
        <v>0</v>
      </c>
      <c r="BN16" s="129">
        <v>0</v>
      </c>
      <c r="BO16" s="129">
        <v>0</v>
      </c>
      <c r="BP16" s="129">
        <v>0</v>
      </c>
      <c r="BQ16" s="129">
        <v>0</v>
      </c>
      <c r="BR16" s="129">
        <v>0</v>
      </c>
      <c r="BS16" s="129">
        <v>0</v>
      </c>
      <c r="BT16" s="129">
        <v>0</v>
      </c>
      <c r="BU16" s="129">
        <v>0</v>
      </c>
      <c r="BV16" s="129">
        <v>0</v>
      </c>
      <c r="BW16" s="129">
        <v>0</v>
      </c>
      <c r="BX16" s="129">
        <v>0</v>
      </c>
      <c r="BY16" s="129">
        <v>0</v>
      </c>
      <c r="BZ16" s="129">
        <v>245</v>
      </c>
      <c r="CA16" s="129">
        <v>0</v>
      </c>
      <c r="CB16" s="129">
        <v>0</v>
      </c>
      <c r="CC16" s="129">
        <v>0</v>
      </c>
      <c r="CD16" s="129">
        <v>0</v>
      </c>
      <c r="CE16" s="129">
        <v>0</v>
      </c>
      <c r="CF16" s="129">
        <v>245</v>
      </c>
      <c r="CG16" s="129">
        <v>0</v>
      </c>
      <c r="CH16" s="129">
        <v>0</v>
      </c>
      <c r="CI16" s="129">
        <v>0</v>
      </c>
      <c r="CJ16" s="129">
        <v>0</v>
      </c>
      <c r="CK16" s="129">
        <v>0</v>
      </c>
      <c r="CL16" s="129">
        <v>0</v>
      </c>
      <c r="CM16" s="129">
        <v>0</v>
      </c>
      <c r="CN16" s="129">
        <v>0</v>
      </c>
      <c r="CO16" s="129">
        <v>0</v>
      </c>
      <c r="CP16" s="129">
        <v>0</v>
      </c>
      <c r="CQ16" s="129">
        <v>0</v>
      </c>
      <c r="CR16" s="129">
        <v>0</v>
      </c>
      <c r="CS16" s="129">
        <v>0</v>
      </c>
      <c r="CT16" s="129">
        <v>0</v>
      </c>
      <c r="CU16" s="129">
        <v>0</v>
      </c>
      <c r="CV16" s="129">
        <v>0</v>
      </c>
      <c r="CW16" s="129">
        <v>0</v>
      </c>
      <c r="CX16" s="129">
        <v>0</v>
      </c>
      <c r="CY16" s="129">
        <v>0</v>
      </c>
      <c r="CZ16" s="129">
        <v>0</v>
      </c>
      <c r="DA16" s="129">
        <v>0</v>
      </c>
      <c r="DB16" s="129">
        <v>0</v>
      </c>
      <c r="DC16" s="129">
        <v>0</v>
      </c>
      <c r="DD16" s="129">
        <v>0</v>
      </c>
      <c r="DE16" s="129">
        <v>0</v>
      </c>
      <c r="DF16" s="129">
        <v>0</v>
      </c>
      <c r="DG16" s="129">
        <v>0</v>
      </c>
      <c r="DH16" s="129">
        <v>0</v>
      </c>
      <c r="DI16" s="131">
        <v>0</v>
      </c>
    </row>
    <row r="17" spans="1:113" ht="19.5" customHeight="1">
      <c r="A17" s="130" t="s">
        <v>95</v>
      </c>
      <c r="B17" s="130" t="s">
        <v>222</v>
      </c>
      <c r="C17" s="130" t="s">
        <v>143</v>
      </c>
      <c r="D17" s="119" t="s">
        <v>475</v>
      </c>
      <c r="E17" s="129">
        <v>136</v>
      </c>
      <c r="F17" s="129">
        <v>0</v>
      </c>
      <c r="G17" s="129">
        <v>0</v>
      </c>
      <c r="H17" s="129">
        <v>0</v>
      </c>
      <c r="I17" s="129">
        <v>0</v>
      </c>
      <c r="J17" s="129">
        <v>0</v>
      </c>
      <c r="K17" s="129">
        <v>0</v>
      </c>
      <c r="L17" s="129">
        <v>0</v>
      </c>
      <c r="M17" s="129">
        <v>0</v>
      </c>
      <c r="N17" s="129">
        <v>0</v>
      </c>
      <c r="O17" s="129">
        <v>0</v>
      </c>
      <c r="P17" s="129">
        <v>0</v>
      </c>
      <c r="Q17" s="129">
        <v>0</v>
      </c>
      <c r="R17" s="129">
        <v>0</v>
      </c>
      <c r="S17" s="129">
        <v>0</v>
      </c>
      <c r="T17" s="129">
        <v>136</v>
      </c>
      <c r="U17" s="129">
        <v>0</v>
      </c>
      <c r="V17" s="129">
        <v>0</v>
      </c>
      <c r="W17" s="129">
        <v>0</v>
      </c>
      <c r="X17" s="129">
        <v>0</v>
      </c>
      <c r="Y17" s="129">
        <v>0</v>
      </c>
      <c r="Z17" s="129">
        <v>0</v>
      </c>
      <c r="AA17" s="129">
        <v>0</v>
      </c>
      <c r="AB17" s="129">
        <v>0</v>
      </c>
      <c r="AC17" s="129">
        <v>0</v>
      </c>
      <c r="AD17" s="129">
        <v>0</v>
      </c>
      <c r="AE17" s="129">
        <v>0</v>
      </c>
      <c r="AF17" s="129">
        <v>0</v>
      </c>
      <c r="AG17" s="129">
        <v>0</v>
      </c>
      <c r="AH17" s="129">
        <v>0</v>
      </c>
      <c r="AI17" s="129">
        <v>0</v>
      </c>
      <c r="AJ17" s="129">
        <v>0</v>
      </c>
      <c r="AK17" s="129">
        <v>76</v>
      </c>
      <c r="AL17" s="129">
        <v>0</v>
      </c>
      <c r="AM17" s="129">
        <v>0</v>
      </c>
      <c r="AN17" s="129">
        <v>60</v>
      </c>
      <c r="AO17" s="129">
        <v>0</v>
      </c>
      <c r="AP17" s="129">
        <v>0</v>
      </c>
      <c r="AQ17" s="129">
        <v>0</v>
      </c>
      <c r="AR17" s="129">
        <v>0</v>
      </c>
      <c r="AS17" s="129">
        <v>0</v>
      </c>
      <c r="AT17" s="129">
        <v>0</v>
      </c>
      <c r="AU17" s="129">
        <v>0</v>
      </c>
      <c r="AV17" s="129">
        <v>0</v>
      </c>
      <c r="AW17" s="129">
        <v>0</v>
      </c>
      <c r="AX17" s="129">
        <v>0</v>
      </c>
      <c r="AY17" s="129">
        <v>0</v>
      </c>
      <c r="AZ17" s="129">
        <v>0</v>
      </c>
      <c r="BA17" s="129">
        <v>0</v>
      </c>
      <c r="BB17" s="129">
        <v>0</v>
      </c>
      <c r="BC17" s="129">
        <v>0</v>
      </c>
      <c r="BD17" s="129">
        <v>0</v>
      </c>
      <c r="BE17" s="129">
        <v>0</v>
      </c>
      <c r="BF17" s="129">
        <v>0</v>
      </c>
      <c r="BG17" s="129">
        <v>0</v>
      </c>
      <c r="BH17" s="129">
        <v>0</v>
      </c>
      <c r="BI17" s="129">
        <v>0</v>
      </c>
      <c r="BJ17" s="129">
        <v>0</v>
      </c>
      <c r="BK17" s="129">
        <v>0</v>
      </c>
      <c r="BL17" s="129">
        <v>0</v>
      </c>
      <c r="BM17" s="129">
        <v>0</v>
      </c>
      <c r="BN17" s="129">
        <v>0</v>
      </c>
      <c r="BO17" s="129">
        <v>0</v>
      </c>
      <c r="BP17" s="129">
        <v>0</v>
      </c>
      <c r="BQ17" s="129">
        <v>0</v>
      </c>
      <c r="BR17" s="129">
        <v>0</v>
      </c>
      <c r="BS17" s="129">
        <v>0</v>
      </c>
      <c r="BT17" s="129">
        <v>0</v>
      </c>
      <c r="BU17" s="129">
        <v>0</v>
      </c>
      <c r="BV17" s="129">
        <v>0</v>
      </c>
      <c r="BW17" s="129">
        <v>0</v>
      </c>
      <c r="BX17" s="129">
        <v>0</v>
      </c>
      <c r="BY17" s="129">
        <v>0</v>
      </c>
      <c r="BZ17" s="129">
        <v>0</v>
      </c>
      <c r="CA17" s="129">
        <v>0</v>
      </c>
      <c r="CB17" s="129">
        <v>0</v>
      </c>
      <c r="CC17" s="129">
        <v>0</v>
      </c>
      <c r="CD17" s="129">
        <v>0</v>
      </c>
      <c r="CE17" s="129">
        <v>0</v>
      </c>
      <c r="CF17" s="129">
        <v>0</v>
      </c>
      <c r="CG17" s="129">
        <v>0</v>
      </c>
      <c r="CH17" s="129">
        <v>0</v>
      </c>
      <c r="CI17" s="129">
        <v>0</v>
      </c>
      <c r="CJ17" s="129">
        <v>0</v>
      </c>
      <c r="CK17" s="129">
        <v>0</v>
      </c>
      <c r="CL17" s="129">
        <v>0</v>
      </c>
      <c r="CM17" s="129">
        <v>0</v>
      </c>
      <c r="CN17" s="129">
        <v>0</v>
      </c>
      <c r="CO17" s="129">
        <v>0</v>
      </c>
      <c r="CP17" s="129">
        <v>0</v>
      </c>
      <c r="CQ17" s="129">
        <v>0</v>
      </c>
      <c r="CR17" s="129">
        <v>0</v>
      </c>
      <c r="CS17" s="129">
        <v>0</v>
      </c>
      <c r="CT17" s="129">
        <v>0</v>
      </c>
      <c r="CU17" s="129">
        <v>0</v>
      </c>
      <c r="CV17" s="129">
        <v>0</v>
      </c>
      <c r="CW17" s="129">
        <v>0</v>
      </c>
      <c r="CX17" s="129">
        <v>0</v>
      </c>
      <c r="CY17" s="129">
        <v>0</v>
      </c>
      <c r="CZ17" s="129">
        <v>0</v>
      </c>
      <c r="DA17" s="129">
        <v>0</v>
      </c>
      <c r="DB17" s="129">
        <v>0</v>
      </c>
      <c r="DC17" s="129">
        <v>0</v>
      </c>
      <c r="DD17" s="129">
        <v>0</v>
      </c>
      <c r="DE17" s="129">
        <v>0</v>
      </c>
      <c r="DF17" s="129">
        <v>0</v>
      </c>
      <c r="DG17" s="129">
        <v>0</v>
      </c>
      <c r="DH17" s="129">
        <v>0</v>
      </c>
      <c r="DI17" s="131">
        <v>0</v>
      </c>
    </row>
    <row r="18" spans="1:113" ht="19.5" customHeight="1">
      <c r="A18" s="130" t="s">
        <v>95</v>
      </c>
      <c r="B18" s="130" t="s">
        <v>222</v>
      </c>
      <c r="C18" s="130" t="s">
        <v>261</v>
      </c>
      <c r="D18" s="119" t="s">
        <v>476</v>
      </c>
      <c r="E18" s="129">
        <v>4499.43</v>
      </c>
      <c r="F18" s="129">
        <v>0</v>
      </c>
      <c r="G18" s="129">
        <v>0</v>
      </c>
      <c r="H18" s="129">
        <v>0</v>
      </c>
      <c r="I18" s="129">
        <v>0</v>
      </c>
      <c r="J18" s="129">
        <v>0</v>
      </c>
      <c r="K18" s="129">
        <v>0</v>
      </c>
      <c r="L18" s="129">
        <v>0</v>
      </c>
      <c r="M18" s="129">
        <v>0</v>
      </c>
      <c r="N18" s="129">
        <v>0</v>
      </c>
      <c r="O18" s="129">
        <v>0</v>
      </c>
      <c r="P18" s="129">
        <v>0</v>
      </c>
      <c r="Q18" s="129">
        <v>0</v>
      </c>
      <c r="R18" s="129">
        <v>0</v>
      </c>
      <c r="S18" s="129">
        <v>0</v>
      </c>
      <c r="T18" s="129">
        <v>127.46</v>
      </c>
      <c r="U18" s="129">
        <v>0</v>
      </c>
      <c r="V18" s="129">
        <v>0</v>
      </c>
      <c r="W18" s="129">
        <v>0</v>
      </c>
      <c r="X18" s="129">
        <v>0</v>
      </c>
      <c r="Y18" s="129">
        <v>0</v>
      </c>
      <c r="Z18" s="129">
        <v>0</v>
      </c>
      <c r="AA18" s="129">
        <v>0</v>
      </c>
      <c r="AB18" s="129">
        <v>0</v>
      </c>
      <c r="AC18" s="129">
        <v>0</v>
      </c>
      <c r="AD18" s="129">
        <v>0</v>
      </c>
      <c r="AE18" s="129">
        <v>0</v>
      </c>
      <c r="AF18" s="129">
        <v>0</v>
      </c>
      <c r="AG18" s="129">
        <v>0</v>
      </c>
      <c r="AH18" s="129">
        <v>0</v>
      </c>
      <c r="AI18" s="129">
        <v>0</v>
      </c>
      <c r="AJ18" s="129">
        <v>0</v>
      </c>
      <c r="AK18" s="129">
        <v>0</v>
      </c>
      <c r="AL18" s="129">
        <v>0</v>
      </c>
      <c r="AM18" s="129">
        <v>0</v>
      </c>
      <c r="AN18" s="129">
        <v>0</v>
      </c>
      <c r="AO18" s="129">
        <v>127.46</v>
      </c>
      <c r="AP18" s="129">
        <v>0</v>
      </c>
      <c r="AQ18" s="129">
        <v>0</v>
      </c>
      <c r="AR18" s="129">
        <v>0</v>
      </c>
      <c r="AS18" s="129">
        <v>0</v>
      </c>
      <c r="AT18" s="129">
        <v>0</v>
      </c>
      <c r="AU18" s="129">
        <v>0</v>
      </c>
      <c r="AV18" s="129">
        <v>0</v>
      </c>
      <c r="AW18" s="129">
        <v>0</v>
      </c>
      <c r="AX18" s="129">
        <v>0</v>
      </c>
      <c r="AY18" s="129">
        <v>0</v>
      </c>
      <c r="AZ18" s="129">
        <v>0</v>
      </c>
      <c r="BA18" s="129">
        <v>0</v>
      </c>
      <c r="BB18" s="129">
        <v>0</v>
      </c>
      <c r="BC18" s="129">
        <v>0</v>
      </c>
      <c r="BD18" s="129">
        <v>0</v>
      </c>
      <c r="BE18" s="129">
        <v>0</v>
      </c>
      <c r="BF18" s="129">
        <v>0</v>
      </c>
      <c r="BG18" s="129">
        <v>0</v>
      </c>
      <c r="BH18" s="129">
        <v>0</v>
      </c>
      <c r="BI18" s="129">
        <v>0</v>
      </c>
      <c r="BJ18" s="129">
        <v>0</v>
      </c>
      <c r="BK18" s="129">
        <v>0</v>
      </c>
      <c r="BL18" s="129">
        <v>0</v>
      </c>
      <c r="BM18" s="129">
        <v>0</v>
      </c>
      <c r="BN18" s="129">
        <v>0</v>
      </c>
      <c r="BO18" s="129">
        <v>0</v>
      </c>
      <c r="BP18" s="129">
        <v>0</v>
      </c>
      <c r="BQ18" s="129">
        <v>0</v>
      </c>
      <c r="BR18" s="129">
        <v>0</v>
      </c>
      <c r="BS18" s="129">
        <v>0</v>
      </c>
      <c r="BT18" s="129">
        <v>0</v>
      </c>
      <c r="BU18" s="129">
        <v>0</v>
      </c>
      <c r="BV18" s="129">
        <v>0</v>
      </c>
      <c r="BW18" s="129">
        <v>0</v>
      </c>
      <c r="BX18" s="129">
        <v>0</v>
      </c>
      <c r="BY18" s="129">
        <v>0</v>
      </c>
      <c r="BZ18" s="129">
        <v>4371.97</v>
      </c>
      <c r="CA18" s="129">
        <v>0</v>
      </c>
      <c r="CB18" s="129">
        <v>0</v>
      </c>
      <c r="CC18" s="129">
        <v>0</v>
      </c>
      <c r="CD18" s="129">
        <v>0</v>
      </c>
      <c r="CE18" s="129">
        <v>0</v>
      </c>
      <c r="CF18" s="129">
        <v>4361.57</v>
      </c>
      <c r="CG18" s="129">
        <v>0</v>
      </c>
      <c r="CH18" s="129">
        <v>0</v>
      </c>
      <c r="CI18" s="129">
        <v>0</v>
      </c>
      <c r="CJ18" s="129">
        <v>0</v>
      </c>
      <c r="CK18" s="129">
        <v>0</v>
      </c>
      <c r="CL18" s="129">
        <v>0</v>
      </c>
      <c r="CM18" s="129">
        <v>0</v>
      </c>
      <c r="CN18" s="129">
        <v>0</v>
      </c>
      <c r="CO18" s="129">
        <v>0</v>
      </c>
      <c r="CP18" s="129">
        <v>0</v>
      </c>
      <c r="CQ18" s="129">
        <v>10.4</v>
      </c>
      <c r="CR18" s="129">
        <v>0</v>
      </c>
      <c r="CS18" s="129">
        <v>0</v>
      </c>
      <c r="CT18" s="129">
        <v>0</v>
      </c>
      <c r="CU18" s="129">
        <v>0</v>
      </c>
      <c r="CV18" s="129">
        <v>0</v>
      </c>
      <c r="CW18" s="129">
        <v>0</v>
      </c>
      <c r="CX18" s="129">
        <v>0</v>
      </c>
      <c r="CY18" s="129">
        <v>0</v>
      </c>
      <c r="CZ18" s="129">
        <v>0</v>
      </c>
      <c r="DA18" s="129">
        <v>0</v>
      </c>
      <c r="DB18" s="129">
        <v>0</v>
      </c>
      <c r="DC18" s="129">
        <v>0</v>
      </c>
      <c r="DD18" s="129">
        <v>0</v>
      </c>
      <c r="DE18" s="129">
        <v>0</v>
      </c>
      <c r="DF18" s="129">
        <v>0</v>
      </c>
      <c r="DG18" s="129">
        <v>0</v>
      </c>
      <c r="DH18" s="129">
        <v>0</v>
      </c>
      <c r="DI18" s="131">
        <v>0</v>
      </c>
    </row>
    <row r="19" spans="1:113" ht="19.5" customHeight="1">
      <c r="A19" s="130" t="s">
        <v>95</v>
      </c>
      <c r="B19" s="130" t="s">
        <v>222</v>
      </c>
      <c r="C19" s="130" t="s">
        <v>29</v>
      </c>
      <c r="D19" s="119" t="s">
        <v>477</v>
      </c>
      <c r="E19" s="129">
        <v>704.57</v>
      </c>
      <c r="F19" s="129">
        <v>595.55</v>
      </c>
      <c r="G19" s="129">
        <v>273.63</v>
      </c>
      <c r="H19" s="129">
        <v>4.33</v>
      </c>
      <c r="I19" s="129">
        <v>0</v>
      </c>
      <c r="J19" s="129">
        <v>0</v>
      </c>
      <c r="K19" s="129">
        <v>309.9</v>
      </c>
      <c r="L19" s="129">
        <v>0</v>
      </c>
      <c r="M19" s="129">
        <v>0</v>
      </c>
      <c r="N19" s="129">
        <v>0</v>
      </c>
      <c r="O19" s="129">
        <v>0</v>
      </c>
      <c r="P19" s="129">
        <v>3.05</v>
      </c>
      <c r="Q19" s="129">
        <v>0</v>
      </c>
      <c r="R19" s="129">
        <v>0</v>
      </c>
      <c r="S19" s="129">
        <v>4.64</v>
      </c>
      <c r="T19" s="129">
        <v>109.02</v>
      </c>
      <c r="U19" s="129">
        <v>22.4</v>
      </c>
      <c r="V19" s="129">
        <v>0.5</v>
      </c>
      <c r="W19" s="129">
        <v>0</v>
      </c>
      <c r="X19" s="129">
        <v>0</v>
      </c>
      <c r="Y19" s="129">
        <v>0</v>
      </c>
      <c r="Z19" s="129">
        <v>24</v>
      </c>
      <c r="AA19" s="129">
        <v>0</v>
      </c>
      <c r="AB19" s="129">
        <v>0</v>
      </c>
      <c r="AC19" s="129">
        <v>0</v>
      </c>
      <c r="AD19" s="129">
        <v>31.2</v>
      </c>
      <c r="AE19" s="129">
        <v>0</v>
      </c>
      <c r="AF19" s="129">
        <v>0</v>
      </c>
      <c r="AG19" s="129">
        <v>0</v>
      </c>
      <c r="AH19" s="129">
        <v>0</v>
      </c>
      <c r="AI19" s="129">
        <v>0</v>
      </c>
      <c r="AJ19" s="129">
        <v>0</v>
      </c>
      <c r="AK19" s="129">
        <v>0</v>
      </c>
      <c r="AL19" s="129">
        <v>0</v>
      </c>
      <c r="AM19" s="129">
        <v>0</v>
      </c>
      <c r="AN19" s="129">
        <v>7.18</v>
      </c>
      <c r="AO19" s="129">
        <v>0</v>
      </c>
      <c r="AP19" s="129">
        <v>5.58</v>
      </c>
      <c r="AQ19" s="129">
        <v>8.21</v>
      </c>
      <c r="AR19" s="129">
        <v>0</v>
      </c>
      <c r="AS19" s="129">
        <v>0</v>
      </c>
      <c r="AT19" s="129">
        <v>0</v>
      </c>
      <c r="AU19" s="129">
        <v>9.95</v>
      </c>
      <c r="AV19" s="129">
        <v>0</v>
      </c>
      <c r="AW19" s="129">
        <v>0</v>
      </c>
      <c r="AX19" s="129">
        <v>0</v>
      </c>
      <c r="AY19" s="129">
        <v>0</v>
      </c>
      <c r="AZ19" s="129">
        <v>0</v>
      </c>
      <c r="BA19" s="129">
        <v>0</v>
      </c>
      <c r="BB19" s="129">
        <v>0</v>
      </c>
      <c r="BC19" s="129">
        <v>0</v>
      </c>
      <c r="BD19" s="129">
        <v>0</v>
      </c>
      <c r="BE19" s="129">
        <v>0</v>
      </c>
      <c r="BF19" s="129">
        <v>0</v>
      </c>
      <c r="BG19" s="129">
        <v>0</v>
      </c>
      <c r="BH19" s="129">
        <v>0</v>
      </c>
      <c r="BI19" s="129">
        <v>0</v>
      </c>
      <c r="BJ19" s="129">
        <v>0</v>
      </c>
      <c r="BK19" s="129">
        <v>0</v>
      </c>
      <c r="BL19" s="129">
        <v>0</v>
      </c>
      <c r="BM19" s="129">
        <v>0</v>
      </c>
      <c r="BN19" s="129">
        <v>0</v>
      </c>
      <c r="BO19" s="129">
        <v>0</v>
      </c>
      <c r="BP19" s="129">
        <v>0</v>
      </c>
      <c r="BQ19" s="129">
        <v>0</v>
      </c>
      <c r="BR19" s="129">
        <v>0</v>
      </c>
      <c r="BS19" s="129">
        <v>0</v>
      </c>
      <c r="BT19" s="129">
        <v>0</v>
      </c>
      <c r="BU19" s="129">
        <v>0</v>
      </c>
      <c r="BV19" s="129">
        <v>0</v>
      </c>
      <c r="BW19" s="129">
        <v>0</v>
      </c>
      <c r="BX19" s="129">
        <v>0</v>
      </c>
      <c r="BY19" s="129">
        <v>0</v>
      </c>
      <c r="BZ19" s="129">
        <v>0</v>
      </c>
      <c r="CA19" s="129">
        <v>0</v>
      </c>
      <c r="CB19" s="129">
        <v>0</v>
      </c>
      <c r="CC19" s="129">
        <v>0</v>
      </c>
      <c r="CD19" s="129">
        <v>0</v>
      </c>
      <c r="CE19" s="129">
        <v>0</v>
      </c>
      <c r="CF19" s="129">
        <v>0</v>
      </c>
      <c r="CG19" s="129">
        <v>0</v>
      </c>
      <c r="CH19" s="129">
        <v>0</v>
      </c>
      <c r="CI19" s="129">
        <v>0</v>
      </c>
      <c r="CJ19" s="129">
        <v>0</v>
      </c>
      <c r="CK19" s="129">
        <v>0</v>
      </c>
      <c r="CL19" s="129">
        <v>0</v>
      </c>
      <c r="CM19" s="129">
        <v>0</v>
      </c>
      <c r="CN19" s="129">
        <v>0</v>
      </c>
      <c r="CO19" s="129">
        <v>0</v>
      </c>
      <c r="CP19" s="129">
        <v>0</v>
      </c>
      <c r="CQ19" s="129">
        <v>0</v>
      </c>
      <c r="CR19" s="129">
        <v>0</v>
      </c>
      <c r="CS19" s="129">
        <v>0</v>
      </c>
      <c r="CT19" s="129">
        <v>0</v>
      </c>
      <c r="CU19" s="129">
        <v>0</v>
      </c>
      <c r="CV19" s="129">
        <v>0</v>
      </c>
      <c r="CW19" s="129">
        <v>0</v>
      </c>
      <c r="CX19" s="129">
        <v>0</v>
      </c>
      <c r="CY19" s="129">
        <v>0</v>
      </c>
      <c r="CZ19" s="129">
        <v>0</v>
      </c>
      <c r="DA19" s="129">
        <v>0</v>
      </c>
      <c r="DB19" s="129">
        <v>0</v>
      </c>
      <c r="DC19" s="129">
        <v>0</v>
      </c>
      <c r="DD19" s="129">
        <v>0</v>
      </c>
      <c r="DE19" s="129">
        <v>0</v>
      </c>
      <c r="DF19" s="129">
        <v>0</v>
      </c>
      <c r="DG19" s="129">
        <v>0</v>
      </c>
      <c r="DH19" s="129">
        <v>0</v>
      </c>
      <c r="DI19" s="131">
        <v>0</v>
      </c>
    </row>
    <row r="20" spans="1:113" ht="19.5" customHeight="1">
      <c r="A20" s="130"/>
      <c r="B20" s="130"/>
      <c r="C20" s="130"/>
      <c r="D20" s="119" t="s">
        <v>315</v>
      </c>
      <c r="E20" s="129">
        <v>142.78</v>
      </c>
      <c r="F20" s="129">
        <v>96.86</v>
      </c>
      <c r="G20" s="129">
        <v>74</v>
      </c>
      <c r="H20" s="129">
        <v>0</v>
      </c>
      <c r="I20" s="129">
        <v>0</v>
      </c>
      <c r="J20" s="129">
        <v>0</v>
      </c>
      <c r="K20" s="129">
        <v>22.86</v>
      </c>
      <c r="L20" s="129">
        <v>0</v>
      </c>
      <c r="M20" s="129">
        <v>0</v>
      </c>
      <c r="N20" s="129">
        <v>0</v>
      </c>
      <c r="O20" s="129">
        <v>0</v>
      </c>
      <c r="P20" s="129">
        <v>0</v>
      </c>
      <c r="Q20" s="129">
        <v>0</v>
      </c>
      <c r="R20" s="129">
        <v>0</v>
      </c>
      <c r="S20" s="129">
        <v>0</v>
      </c>
      <c r="T20" s="129">
        <v>45.92</v>
      </c>
      <c r="U20" s="129">
        <v>0</v>
      </c>
      <c r="V20" s="129">
        <v>0</v>
      </c>
      <c r="W20" s="129">
        <v>0</v>
      </c>
      <c r="X20" s="129">
        <v>0</v>
      </c>
      <c r="Y20" s="129">
        <v>0</v>
      </c>
      <c r="Z20" s="129">
        <v>0</v>
      </c>
      <c r="AA20" s="129">
        <v>0</v>
      </c>
      <c r="AB20" s="129">
        <v>0</v>
      </c>
      <c r="AC20" s="129">
        <v>0</v>
      </c>
      <c r="AD20" s="129">
        <v>0</v>
      </c>
      <c r="AE20" s="129">
        <v>0</v>
      </c>
      <c r="AF20" s="129">
        <v>0</v>
      </c>
      <c r="AG20" s="129">
        <v>0</v>
      </c>
      <c r="AH20" s="129">
        <v>0</v>
      </c>
      <c r="AI20" s="129">
        <v>43.7</v>
      </c>
      <c r="AJ20" s="129">
        <v>0</v>
      </c>
      <c r="AK20" s="129">
        <v>0</v>
      </c>
      <c r="AL20" s="129">
        <v>0</v>
      </c>
      <c r="AM20" s="129">
        <v>0</v>
      </c>
      <c r="AN20" s="129">
        <v>0</v>
      </c>
      <c r="AO20" s="129">
        <v>0</v>
      </c>
      <c r="AP20" s="129">
        <v>0</v>
      </c>
      <c r="AQ20" s="129">
        <v>2.22</v>
      </c>
      <c r="AR20" s="129">
        <v>0</v>
      </c>
      <c r="AS20" s="129">
        <v>0</v>
      </c>
      <c r="AT20" s="129">
        <v>0</v>
      </c>
      <c r="AU20" s="129">
        <v>0</v>
      </c>
      <c r="AV20" s="129">
        <v>0</v>
      </c>
      <c r="AW20" s="129">
        <v>0</v>
      </c>
      <c r="AX20" s="129">
        <v>0</v>
      </c>
      <c r="AY20" s="129">
        <v>0</v>
      </c>
      <c r="AZ20" s="129">
        <v>0</v>
      </c>
      <c r="BA20" s="129">
        <v>0</v>
      </c>
      <c r="BB20" s="129">
        <v>0</v>
      </c>
      <c r="BC20" s="129">
        <v>0</v>
      </c>
      <c r="BD20" s="129">
        <v>0</v>
      </c>
      <c r="BE20" s="129">
        <v>0</v>
      </c>
      <c r="BF20" s="129">
        <v>0</v>
      </c>
      <c r="BG20" s="129">
        <v>0</v>
      </c>
      <c r="BH20" s="129">
        <v>0</v>
      </c>
      <c r="BI20" s="129">
        <v>0</v>
      </c>
      <c r="BJ20" s="129">
        <v>0</v>
      </c>
      <c r="BK20" s="129">
        <v>0</v>
      </c>
      <c r="BL20" s="129">
        <v>0</v>
      </c>
      <c r="BM20" s="129">
        <v>0</v>
      </c>
      <c r="BN20" s="129">
        <v>0</v>
      </c>
      <c r="BO20" s="129">
        <v>0</v>
      </c>
      <c r="BP20" s="129">
        <v>0</v>
      </c>
      <c r="BQ20" s="129">
        <v>0</v>
      </c>
      <c r="BR20" s="129">
        <v>0</v>
      </c>
      <c r="BS20" s="129">
        <v>0</v>
      </c>
      <c r="BT20" s="129">
        <v>0</v>
      </c>
      <c r="BU20" s="129">
        <v>0</v>
      </c>
      <c r="BV20" s="129">
        <v>0</v>
      </c>
      <c r="BW20" s="129">
        <v>0</v>
      </c>
      <c r="BX20" s="129">
        <v>0</v>
      </c>
      <c r="BY20" s="129">
        <v>0</v>
      </c>
      <c r="BZ20" s="129">
        <v>0</v>
      </c>
      <c r="CA20" s="129">
        <v>0</v>
      </c>
      <c r="CB20" s="129">
        <v>0</v>
      </c>
      <c r="CC20" s="129">
        <v>0</v>
      </c>
      <c r="CD20" s="129">
        <v>0</v>
      </c>
      <c r="CE20" s="129">
        <v>0</v>
      </c>
      <c r="CF20" s="129">
        <v>0</v>
      </c>
      <c r="CG20" s="129">
        <v>0</v>
      </c>
      <c r="CH20" s="129">
        <v>0</v>
      </c>
      <c r="CI20" s="129">
        <v>0</v>
      </c>
      <c r="CJ20" s="129">
        <v>0</v>
      </c>
      <c r="CK20" s="129">
        <v>0</v>
      </c>
      <c r="CL20" s="129">
        <v>0</v>
      </c>
      <c r="CM20" s="129">
        <v>0</v>
      </c>
      <c r="CN20" s="129">
        <v>0</v>
      </c>
      <c r="CO20" s="129">
        <v>0</v>
      </c>
      <c r="CP20" s="129">
        <v>0</v>
      </c>
      <c r="CQ20" s="129">
        <v>0</v>
      </c>
      <c r="CR20" s="129">
        <v>0</v>
      </c>
      <c r="CS20" s="129">
        <v>0</v>
      </c>
      <c r="CT20" s="129">
        <v>0</v>
      </c>
      <c r="CU20" s="129">
        <v>0</v>
      </c>
      <c r="CV20" s="129">
        <v>0</v>
      </c>
      <c r="CW20" s="129">
        <v>0</v>
      </c>
      <c r="CX20" s="129">
        <v>0</v>
      </c>
      <c r="CY20" s="129">
        <v>0</v>
      </c>
      <c r="CZ20" s="129">
        <v>0</v>
      </c>
      <c r="DA20" s="129">
        <v>0</v>
      </c>
      <c r="DB20" s="129">
        <v>0</v>
      </c>
      <c r="DC20" s="129">
        <v>0</v>
      </c>
      <c r="DD20" s="129">
        <v>0</v>
      </c>
      <c r="DE20" s="129">
        <v>0</v>
      </c>
      <c r="DF20" s="129">
        <v>0</v>
      </c>
      <c r="DG20" s="129">
        <v>0</v>
      </c>
      <c r="DH20" s="129">
        <v>0</v>
      </c>
      <c r="DI20" s="131">
        <v>0</v>
      </c>
    </row>
    <row r="21" spans="1:113" ht="19.5" customHeight="1">
      <c r="A21" s="130"/>
      <c r="B21" s="130"/>
      <c r="C21" s="130"/>
      <c r="D21" s="119" t="s">
        <v>139</v>
      </c>
      <c r="E21" s="129">
        <v>99.08</v>
      </c>
      <c r="F21" s="129">
        <v>96.86</v>
      </c>
      <c r="G21" s="129">
        <v>74</v>
      </c>
      <c r="H21" s="129">
        <v>0</v>
      </c>
      <c r="I21" s="129">
        <v>0</v>
      </c>
      <c r="J21" s="129">
        <v>0</v>
      </c>
      <c r="K21" s="129">
        <v>22.86</v>
      </c>
      <c r="L21" s="129">
        <v>0</v>
      </c>
      <c r="M21" s="129">
        <v>0</v>
      </c>
      <c r="N21" s="129">
        <v>0</v>
      </c>
      <c r="O21" s="129">
        <v>0</v>
      </c>
      <c r="P21" s="129">
        <v>0</v>
      </c>
      <c r="Q21" s="129">
        <v>0</v>
      </c>
      <c r="R21" s="129">
        <v>0</v>
      </c>
      <c r="S21" s="129">
        <v>0</v>
      </c>
      <c r="T21" s="129">
        <v>2.22</v>
      </c>
      <c r="U21" s="129">
        <v>0</v>
      </c>
      <c r="V21" s="129">
        <v>0</v>
      </c>
      <c r="W21" s="129">
        <v>0</v>
      </c>
      <c r="X21" s="129">
        <v>0</v>
      </c>
      <c r="Y21" s="129">
        <v>0</v>
      </c>
      <c r="Z21" s="129">
        <v>0</v>
      </c>
      <c r="AA21" s="129">
        <v>0</v>
      </c>
      <c r="AB21" s="129">
        <v>0</v>
      </c>
      <c r="AC21" s="129">
        <v>0</v>
      </c>
      <c r="AD21" s="129">
        <v>0</v>
      </c>
      <c r="AE21" s="129">
        <v>0</v>
      </c>
      <c r="AF21" s="129">
        <v>0</v>
      </c>
      <c r="AG21" s="129">
        <v>0</v>
      </c>
      <c r="AH21" s="129">
        <v>0</v>
      </c>
      <c r="AI21" s="129">
        <v>0</v>
      </c>
      <c r="AJ21" s="129">
        <v>0</v>
      </c>
      <c r="AK21" s="129">
        <v>0</v>
      </c>
      <c r="AL21" s="129">
        <v>0</v>
      </c>
      <c r="AM21" s="129">
        <v>0</v>
      </c>
      <c r="AN21" s="129">
        <v>0</v>
      </c>
      <c r="AO21" s="129">
        <v>0</v>
      </c>
      <c r="AP21" s="129">
        <v>0</v>
      </c>
      <c r="AQ21" s="129">
        <v>2.22</v>
      </c>
      <c r="AR21" s="129">
        <v>0</v>
      </c>
      <c r="AS21" s="129">
        <v>0</v>
      </c>
      <c r="AT21" s="129">
        <v>0</v>
      </c>
      <c r="AU21" s="129">
        <v>0</v>
      </c>
      <c r="AV21" s="129">
        <v>0</v>
      </c>
      <c r="AW21" s="129">
        <v>0</v>
      </c>
      <c r="AX21" s="129">
        <v>0</v>
      </c>
      <c r="AY21" s="129">
        <v>0</v>
      </c>
      <c r="AZ21" s="129">
        <v>0</v>
      </c>
      <c r="BA21" s="129">
        <v>0</v>
      </c>
      <c r="BB21" s="129">
        <v>0</v>
      </c>
      <c r="BC21" s="129">
        <v>0</v>
      </c>
      <c r="BD21" s="129">
        <v>0</v>
      </c>
      <c r="BE21" s="129">
        <v>0</v>
      </c>
      <c r="BF21" s="129">
        <v>0</v>
      </c>
      <c r="BG21" s="129">
        <v>0</v>
      </c>
      <c r="BH21" s="129">
        <v>0</v>
      </c>
      <c r="BI21" s="129">
        <v>0</v>
      </c>
      <c r="BJ21" s="129">
        <v>0</v>
      </c>
      <c r="BK21" s="129">
        <v>0</v>
      </c>
      <c r="BL21" s="129">
        <v>0</v>
      </c>
      <c r="BM21" s="129">
        <v>0</v>
      </c>
      <c r="BN21" s="129">
        <v>0</v>
      </c>
      <c r="BO21" s="129">
        <v>0</v>
      </c>
      <c r="BP21" s="129">
        <v>0</v>
      </c>
      <c r="BQ21" s="129">
        <v>0</v>
      </c>
      <c r="BR21" s="129">
        <v>0</v>
      </c>
      <c r="BS21" s="129">
        <v>0</v>
      </c>
      <c r="BT21" s="129">
        <v>0</v>
      </c>
      <c r="BU21" s="129">
        <v>0</v>
      </c>
      <c r="BV21" s="129">
        <v>0</v>
      </c>
      <c r="BW21" s="129">
        <v>0</v>
      </c>
      <c r="BX21" s="129">
        <v>0</v>
      </c>
      <c r="BY21" s="129">
        <v>0</v>
      </c>
      <c r="BZ21" s="129">
        <v>0</v>
      </c>
      <c r="CA21" s="129">
        <v>0</v>
      </c>
      <c r="CB21" s="129">
        <v>0</v>
      </c>
      <c r="CC21" s="129">
        <v>0</v>
      </c>
      <c r="CD21" s="129">
        <v>0</v>
      </c>
      <c r="CE21" s="129">
        <v>0</v>
      </c>
      <c r="CF21" s="129">
        <v>0</v>
      </c>
      <c r="CG21" s="129">
        <v>0</v>
      </c>
      <c r="CH21" s="129">
        <v>0</v>
      </c>
      <c r="CI21" s="129">
        <v>0</v>
      </c>
      <c r="CJ21" s="129">
        <v>0</v>
      </c>
      <c r="CK21" s="129">
        <v>0</v>
      </c>
      <c r="CL21" s="129">
        <v>0</v>
      </c>
      <c r="CM21" s="129">
        <v>0</v>
      </c>
      <c r="CN21" s="129">
        <v>0</v>
      </c>
      <c r="CO21" s="129">
        <v>0</v>
      </c>
      <c r="CP21" s="129">
        <v>0</v>
      </c>
      <c r="CQ21" s="129">
        <v>0</v>
      </c>
      <c r="CR21" s="129">
        <v>0</v>
      </c>
      <c r="CS21" s="129">
        <v>0</v>
      </c>
      <c r="CT21" s="129">
        <v>0</v>
      </c>
      <c r="CU21" s="129">
        <v>0</v>
      </c>
      <c r="CV21" s="129">
        <v>0</v>
      </c>
      <c r="CW21" s="129">
        <v>0</v>
      </c>
      <c r="CX21" s="129">
        <v>0</v>
      </c>
      <c r="CY21" s="129">
        <v>0</v>
      </c>
      <c r="CZ21" s="129">
        <v>0</v>
      </c>
      <c r="DA21" s="129">
        <v>0</v>
      </c>
      <c r="DB21" s="129">
        <v>0</v>
      </c>
      <c r="DC21" s="129">
        <v>0</v>
      </c>
      <c r="DD21" s="129">
        <v>0</v>
      </c>
      <c r="DE21" s="129">
        <v>0</v>
      </c>
      <c r="DF21" s="129">
        <v>0</v>
      </c>
      <c r="DG21" s="129">
        <v>0</v>
      </c>
      <c r="DH21" s="129">
        <v>0</v>
      </c>
      <c r="DI21" s="131">
        <v>0</v>
      </c>
    </row>
    <row r="22" spans="1:113" ht="19.5" customHeight="1">
      <c r="A22" s="130" t="s">
        <v>422</v>
      </c>
      <c r="B22" s="130" t="s">
        <v>222</v>
      </c>
      <c r="C22" s="130" t="s">
        <v>327</v>
      </c>
      <c r="D22" s="119" t="s">
        <v>524</v>
      </c>
      <c r="E22" s="129">
        <v>99.08</v>
      </c>
      <c r="F22" s="129">
        <v>96.86</v>
      </c>
      <c r="G22" s="129">
        <v>74</v>
      </c>
      <c r="H22" s="129">
        <v>0</v>
      </c>
      <c r="I22" s="129">
        <v>0</v>
      </c>
      <c r="J22" s="129">
        <v>0</v>
      </c>
      <c r="K22" s="129">
        <v>22.86</v>
      </c>
      <c r="L22" s="129">
        <v>0</v>
      </c>
      <c r="M22" s="129">
        <v>0</v>
      </c>
      <c r="N22" s="129">
        <v>0</v>
      </c>
      <c r="O22" s="129">
        <v>0</v>
      </c>
      <c r="P22" s="129">
        <v>0</v>
      </c>
      <c r="Q22" s="129">
        <v>0</v>
      </c>
      <c r="R22" s="129">
        <v>0</v>
      </c>
      <c r="S22" s="129">
        <v>0</v>
      </c>
      <c r="T22" s="129">
        <v>2.22</v>
      </c>
      <c r="U22" s="129">
        <v>0</v>
      </c>
      <c r="V22" s="129">
        <v>0</v>
      </c>
      <c r="W22" s="129">
        <v>0</v>
      </c>
      <c r="X22" s="129">
        <v>0</v>
      </c>
      <c r="Y22" s="129">
        <v>0</v>
      </c>
      <c r="Z22" s="129">
        <v>0</v>
      </c>
      <c r="AA22" s="129">
        <v>0</v>
      </c>
      <c r="AB22" s="129">
        <v>0</v>
      </c>
      <c r="AC22" s="129">
        <v>0</v>
      </c>
      <c r="AD22" s="129">
        <v>0</v>
      </c>
      <c r="AE22" s="129">
        <v>0</v>
      </c>
      <c r="AF22" s="129">
        <v>0</v>
      </c>
      <c r="AG22" s="129">
        <v>0</v>
      </c>
      <c r="AH22" s="129">
        <v>0</v>
      </c>
      <c r="AI22" s="129">
        <v>0</v>
      </c>
      <c r="AJ22" s="129">
        <v>0</v>
      </c>
      <c r="AK22" s="129">
        <v>0</v>
      </c>
      <c r="AL22" s="129">
        <v>0</v>
      </c>
      <c r="AM22" s="129">
        <v>0</v>
      </c>
      <c r="AN22" s="129">
        <v>0</v>
      </c>
      <c r="AO22" s="129">
        <v>0</v>
      </c>
      <c r="AP22" s="129">
        <v>0</v>
      </c>
      <c r="AQ22" s="129">
        <v>2.22</v>
      </c>
      <c r="AR22" s="129">
        <v>0</v>
      </c>
      <c r="AS22" s="129">
        <v>0</v>
      </c>
      <c r="AT22" s="129">
        <v>0</v>
      </c>
      <c r="AU22" s="129">
        <v>0</v>
      </c>
      <c r="AV22" s="129">
        <v>0</v>
      </c>
      <c r="AW22" s="129">
        <v>0</v>
      </c>
      <c r="AX22" s="129">
        <v>0</v>
      </c>
      <c r="AY22" s="129">
        <v>0</v>
      </c>
      <c r="AZ22" s="129">
        <v>0</v>
      </c>
      <c r="BA22" s="129">
        <v>0</v>
      </c>
      <c r="BB22" s="129">
        <v>0</v>
      </c>
      <c r="BC22" s="129">
        <v>0</v>
      </c>
      <c r="BD22" s="129">
        <v>0</v>
      </c>
      <c r="BE22" s="129">
        <v>0</v>
      </c>
      <c r="BF22" s="129">
        <v>0</v>
      </c>
      <c r="BG22" s="129">
        <v>0</v>
      </c>
      <c r="BH22" s="129">
        <v>0</v>
      </c>
      <c r="BI22" s="129">
        <v>0</v>
      </c>
      <c r="BJ22" s="129">
        <v>0</v>
      </c>
      <c r="BK22" s="129">
        <v>0</v>
      </c>
      <c r="BL22" s="129">
        <v>0</v>
      </c>
      <c r="BM22" s="129">
        <v>0</v>
      </c>
      <c r="BN22" s="129">
        <v>0</v>
      </c>
      <c r="BO22" s="129">
        <v>0</v>
      </c>
      <c r="BP22" s="129">
        <v>0</v>
      </c>
      <c r="BQ22" s="129">
        <v>0</v>
      </c>
      <c r="BR22" s="129">
        <v>0</v>
      </c>
      <c r="BS22" s="129">
        <v>0</v>
      </c>
      <c r="BT22" s="129">
        <v>0</v>
      </c>
      <c r="BU22" s="129">
        <v>0</v>
      </c>
      <c r="BV22" s="129">
        <v>0</v>
      </c>
      <c r="BW22" s="129">
        <v>0</v>
      </c>
      <c r="BX22" s="129">
        <v>0</v>
      </c>
      <c r="BY22" s="129">
        <v>0</v>
      </c>
      <c r="BZ22" s="129">
        <v>0</v>
      </c>
      <c r="CA22" s="129">
        <v>0</v>
      </c>
      <c r="CB22" s="129">
        <v>0</v>
      </c>
      <c r="CC22" s="129">
        <v>0</v>
      </c>
      <c r="CD22" s="129">
        <v>0</v>
      </c>
      <c r="CE22" s="129">
        <v>0</v>
      </c>
      <c r="CF22" s="129">
        <v>0</v>
      </c>
      <c r="CG22" s="129">
        <v>0</v>
      </c>
      <c r="CH22" s="129">
        <v>0</v>
      </c>
      <c r="CI22" s="129">
        <v>0</v>
      </c>
      <c r="CJ22" s="129">
        <v>0</v>
      </c>
      <c r="CK22" s="129">
        <v>0</v>
      </c>
      <c r="CL22" s="129">
        <v>0</v>
      </c>
      <c r="CM22" s="129">
        <v>0</v>
      </c>
      <c r="CN22" s="129">
        <v>0</v>
      </c>
      <c r="CO22" s="129">
        <v>0</v>
      </c>
      <c r="CP22" s="129">
        <v>0</v>
      </c>
      <c r="CQ22" s="129">
        <v>0</v>
      </c>
      <c r="CR22" s="129">
        <v>0</v>
      </c>
      <c r="CS22" s="129">
        <v>0</v>
      </c>
      <c r="CT22" s="129">
        <v>0</v>
      </c>
      <c r="CU22" s="129">
        <v>0</v>
      </c>
      <c r="CV22" s="129">
        <v>0</v>
      </c>
      <c r="CW22" s="129">
        <v>0</v>
      </c>
      <c r="CX22" s="129">
        <v>0</v>
      </c>
      <c r="CY22" s="129">
        <v>0</v>
      </c>
      <c r="CZ22" s="129">
        <v>0</v>
      </c>
      <c r="DA22" s="129">
        <v>0</v>
      </c>
      <c r="DB22" s="129">
        <v>0</v>
      </c>
      <c r="DC22" s="129">
        <v>0</v>
      </c>
      <c r="DD22" s="129">
        <v>0</v>
      </c>
      <c r="DE22" s="129">
        <v>0</v>
      </c>
      <c r="DF22" s="129">
        <v>0</v>
      </c>
      <c r="DG22" s="129">
        <v>0</v>
      </c>
      <c r="DH22" s="129">
        <v>0</v>
      </c>
      <c r="DI22" s="131">
        <v>0</v>
      </c>
    </row>
    <row r="23" spans="1:113" ht="19.5" customHeight="1">
      <c r="A23" s="130"/>
      <c r="B23" s="130"/>
      <c r="C23" s="130"/>
      <c r="D23" s="119" t="s">
        <v>305</v>
      </c>
      <c r="E23" s="129">
        <v>43.7</v>
      </c>
      <c r="F23" s="129">
        <v>0</v>
      </c>
      <c r="G23" s="129">
        <v>0</v>
      </c>
      <c r="H23" s="129">
        <v>0</v>
      </c>
      <c r="I23" s="129">
        <v>0</v>
      </c>
      <c r="J23" s="129">
        <v>0</v>
      </c>
      <c r="K23" s="129">
        <v>0</v>
      </c>
      <c r="L23" s="129">
        <v>0</v>
      </c>
      <c r="M23" s="129">
        <v>0</v>
      </c>
      <c r="N23" s="129">
        <v>0</v>
      </c>
      <c r="O23" s="129">
        <v>0</v>
      </c>
      <c r="P23" s="129">
        <v>0</v>
      </c>
      <c r="Q23" s="129">
        <v>0</v>
      </c>
      <c r="R23" s="129">
        <v>0</v>
      </c>
      <c r="S23" s="129">
        <v>0</v>
      </c>
      <c r="T23" s="129">
        <v>43.7</v>
      </c>
      <c r="U23" s="129">
        <v>0</v>
      </c>
      <c r="V23" s="129">
        <v>0</v>
      </c>
      <c r="W23" s="129">
        <v>0</v>
      </c>
      <c r="X23" s="129">
        <v>0</v>
      </c>
      <c r="Y23" s="129">
        <v>0</v>
      </c>
      <c r="Z23" s="129">
        <v>0</v>
      </c>
      <c r="AA23" s="129">
        <v>0</v>
      </c>
      <c r="AB23" s="129">
        <v>0</v>
      </c>
      <c r="AC23" s="129">
        <v>0</v>
      </c>
      <c r="AD23" s="129">
        <v>0</v>
      </c>
      <c r="AE23" s="129">
        <v>0</v>
      </c>
      <c r="AF23" s="129">
        <v>0</v>
      </c>
      <c r="AG23" s="129">
        <v>0</v>
      </c>
      <c r="AH23" s="129">
        <v>0</v>
      </c>
      <c r="AI23" s="129">
        <v>43.7</v>
      </c>
      <c r="AJ23" s="129">
        <v>0</v>
      </c>
      <c r="AK23" s="129">
        <v>0</v>
      </c>
      <c r="AL23" s="129">
        <v>0</v>
      </c>
      <c r="AM23" s="129">
        <v>0</v>
      </c>
      <c r="AN23" s="129">
        <v>0</v>
      </c>
      <c r="AO23" s="129">
        <v>0</v>
      </c>
      <c r="AP23" s="129">
        <v>0</v>
      </c>
      <c r="AQ23" s="129">
        <v>0</v>
      </c>
      <c r="AR23" s="129">
        <v>0</v>
      </c>
      <c r="AS23" s="129">
        <v>0</v>
      </c>
      <c r="AT23" s="129">
        <v>0</v>
      </c>
      <c r="AU23" s="129">
        <v>0</v>
      </c>
      <c r="AV23" s="129">
        <v>0</v>
      </c>
      <c r="AW23" s="129">
        <v>0</v>
      </c>
      <c r="AX23" s="129">
        <v>0</v>
      </c>
      <c r="AY23" s="129">
        <v>0</v>
      </c>
      <c r="AZ23" s="129">
        <v>0</v>
      </c>
      <c r="BA23" s="129">
        <v>0</v>
      </c>
      <c r="BB23" s="129">
        <v>0</v>
      </c>
      <c r="BC23" s="129">
        <v>0</v>
      </c>
      <c r="BD23" s="129">
        <v>0</v>
      </c>
      <c r="BE23" s="129">
        <v>0</v>
      </c>
      <c r="BF23" s="129">
        <v>0</v>
      </c>
      <c r="BG23" s="129">
        <v>0</v>
      </c>
      <c r="BH23" s="129">
        <v>0</v>
      </c>
      <c r="BI23" s="129">
        <v>0</v>
      </c>
      <c r="BJ23" s="129">
        <v>0</v>
      </c>
      <c r="BK23" s="129">
        <v>0</v>
      </c>
      <c r="BL23" s="129">
        <v>0</v>
      </c>
      <c r="BM23" s="129">
        <v>0</v>
      </c>
      <c r="BN23" s="129">
        <v>0</v>
      </c>
      <c r="BO23" s="129">
        <v>0</v>
      </c>
      <c r="BP23" s="129">
        <v>0</v>
      </c>
      <c r="BQ23" s="129">
        <v>0</v>
      </c>
      <c r="BR23" s="129">
        <v>0</v>
      </c>
      <c r="BS23" s="129">
        <v>0</v>
      </c>
      <c r="BT23" s="129">
        <v>0</v>
      </c>
      <c r="BU23" s="129">
        <v>0</v>
      </c>
      <c r="BV23" s="129">
        <v>0</v>
      </c>
      <c r="BW23" s="129">
        <v>0</v>
      </c>
      <c r="BX23" s="129">
        <v>0</v>
      </c>
      <c r="BY23" s="129">
        <v>0</v>
      </c>
      <c r="BZ23" s="129">
        <v>0</v>
      </c>
      <c r="CA23" s="129">
        <v>0</v>
      </c>
      <c r="CB23" s="129">
        <v>0</v>
      </c>
      <c r="CC23" s="129">
        <v>0</v>
      </c>
      <c r="CD23" s="129">
        <v>0</v>
      </c>
      <c r="CE23" s="129">
        <v>0</v>
      </c>
      <c r="CF23" s="129">
        <v>0</v>
      </c>
      <c r="CG23" s="129">
        <v>0</v>
      </c>
      <c r="CH23" s="129">
        <v>0</v>
      </c>
      <c r="CI23" s="129">
        <v>0</v>
      </c>
      <c r="CJ23" s="129">
        <v>0</v>
      </c>
      <c r="CK23" s="129">
        <v>0</v>
      </c>
      <c r="CL23" s="129">
        <v>0</v>
      </c>
      <c r="CM23" s="129">
        <v>0</v>
      </c>
      <c r="CN23" s="129">
        <v>0</v>
      </c>
      <c r="CO23" s="129">
        <v>0</v>
      </c>
      <c r="CP23" s="129">
        <v>0</v>
      </c>
      <c r="CQ23" s="129">
        <v>0</v>
      </c>
      <c r="CR23" s="129">
        <v>0</v>
      </c>
      <c r="CS23" s="129">
        <v>0</v>
      </c>
      <c r="CT23" s="129">
        <v>0</v>
      </c>
      <c r="CU23" s="129">
        <v>0</v>
      </c>
      <c r="CV23" s="129">
        <v>0</v>
      </c>
      <c r="CW23" s="129">
        <v>0</v>
      </c>
      <c r="CX23" s="129">
        <v>0</v>
      </c>
      <c r="CY23" s="129">
        <v>0</v>
      </c>
      <c r="CZ23" s="129">
        <v>0</v>
      </c>
      <c r="DA23" s="129">
        <v>0</v>
      </c>
      <c r="DB23" s="129">
        <v>0</v>
      </c>
      <c r="DC23" s="129">
        <v>0</v>
      </c>
      <c r="DD23" s="129">
        <v>0</v>
      </c>
      <c r="DE23" s="129">
        <v>0</v>
      </c>
      <c r="DF23" s="129">
        <v>0</v>
      </c>
      <c r="DG23" s="129">
        <v>0</v>
      </c>
      <c r="DH23" s="129">
        <v>0</v>
      </c>
      <c r="DI23" s="131">
        <v>0</v>
      </c>
    </row>
    <row r="24" spans="1:113" ht="19.5" customHeight="1">
      <c r="A24" s="130" t="s">
        <v>422</v>
      </c>
      <c r="B24" s="130" t="s">
        <v>4</v>
      </c>
      <c r="C24" s="130" t="s">
        <v>110</v>
      </c>
      <c r="D24" s="119" t="s">
        <v>174</v>
      </c>
      <c r="E24" s="129">
        <v>43.7</v>
      </c>
      <c r="F24" s="129">
        <v>0</v>
      </c>
      <c r="G24" s="129">
        <v>0</v>
      </c>
      <c r="H24" s="129">
        <v>0</v>
      </c>
      <c r="I24" s="129">
        <v>0</v>
      </c>
      <c r="J24" s="129">
        <v>0</v>
      </c>
      <c r="K24" s="129">
        <v>0</v>
      </c>
      <c r="L24" s="129">
        <v>0</v>
      </c>
      <c r="M24" s="129">
        <v>0</v>
      </c>
      <c r="N24" s="129">
        <v>0</v>
      </c>
      <c r="O24" s="129">
        <v>0</v>
      </c>
      <c r="P24" s="129">
        <v>0</v>
      </c>
      <c r="Q24" s="129">
        <v>0</v>
      </c>
      <c r="R24" s="129">
        <v>0</v>
      </c>
      <c r="S24" s="129">
        <v>0</v>
      </c>
      <c r="T24" s="129">
        <v>43.7</v>
      </c>
      <c r="U24" s="129">
        <v>0</v>
      </c>
      <c r="V24" s="129">
        <v>0</v>
      </c>
      <c r="W24" s="129">
        <v>0</v>
      </c>
      <c r="X24" s="129">
        <v>0</v>
      </c>
      <c r="Y24" s="129">
        <v>0</v>
      </c>
      <c r="Z24" s="129">
        <v>0</v>
      </c>
      <c r="AA24" s="129">
        <v>0</v>
      </c>
      <c r="AB24" s="129">
        <v>0</v>
      </c>
      <c r="AC24" s="129">
        <v>0</v>
      </c>
      <c r="AD24" s="129">
        <v>0</v>
      </c>
      <c r="AE24" s="129">
        <v>0</v>
      </c>
      <c r="AF24" s="129">
        <v>0</v>
      </c>
      <c r="AG24" s="129">
        <v>0</v>
      </c>
      <c r="AH24" s="129">
        <v>0</v>
      </c>
      <c r="AI24" s="129">
        <v>43.7</v>
      </c>
      <c r="AJ24" s="129">
        <v>0</v>
      </c>
      <c r="AK24" s="129">
        <v>0</v>
      </c>
      <c r="AL24" s="129">
        <v>0</v>
      </c>
      <c r="AM24" s="129">
        <v>0</v>
      </c>
      <c r="AN24" s="129">
        <v>0</v>
      </c>
      <c r="AO24" s="129">
        <v>0</v>
      </c>
      <c r="AP24" s="129">
        <v>0</v>
      </c>
      <c r="AQ24" s="129">
        <v>0</v>
      </c>
      <c r="AR24" s="129">
        <v>0</v>
      </c>
      <c r="AS24" s="129">
        <v>0</v>
      </c>
      <c r="AT24" s="129">
        <v>0</v>
      </c>
      <c r="AU24" s="129">
        <v>0</v>
      </c>
      <c r="AV24" s="129">
        <v>0</v>
      </c>
      <c r="AW24" s="129">
        <v>0</v>
      </c>
      <c r="AX24" s="129">
        <v>0</v>
      </c>
      <c r="AY24" s="129">
        <v>0</v>
      </c>
      <c r="AZ24" s="129">
        <v>0</v>
      </c>
      <c r="BA24" s="129">
        <v>0</v>
      </c>
      <c r="BB24" s="129">
        <v>0</v>
      </c>
      <c r="BC24" s="129">
        <v>0</v>
      </c>
      <c r="BD24" s="129">
        <v>0</v>
      </c>
      <c r="BE24" s="129">
        <v>0</v>
      </c>
      <c r="BF24" s="129">
        <v>0</v>
      </c>
      <c r="BG24" s="129">
        <v>0</v>
      </c>
      <c r="BH24" s="129">
        <v>0</v>
      </c>
      <c r="BI24" s="129">
        <v>0</v>
      </c>
      <c r="BJ24" s="129">
        <v>0</v>
      </c>
      <c r="BK24" s="129">
        <v>0</v>
      </c>
      <c r="BL24" s="129">
        <v>0</v>
      </c>
      <c r="BM24" s="129">
        <v>0</v>
      </c>
      <c r="BN24" s="129">
        <v>0</v>
      </c>
      <c r="BO24" s="129">
        <v>0</v>
      </c>
      <c r="BP24" s="129">
        <v>0</v>
      </c>
      <c r="BQ24" s="129">
        <v>0</v>
      </c>
      <c r="BR24" s="129">
        <v>0</v>
      </c>
      <c r="BS24" s="129">
        <v>0</v>
      </c>
      <c r="BT24" s="129">
        <v>0</v>
      </c>
      <c r="BU24" s="129">
        <v>0</v>
      </c>
      <c r="BV24" s="129">
        <v>0</v>
      </c>
      <c r="BW24" s="129">
        <v>0</v>
      </c>
      <c r="BX24" s="129">
        <v>0</v>
      </c>
      <c r="BY24" s="129">
        <v>0</v>
      </c>
      <c r="BZ24" s="129">
        <v>0</v>
      </c>
      <c r="CA24" s="129">
        <v>0</v>
      </c>
      <c r="CB24" s="129">
        <v>0</v>
      </c>
      <c r="CC24" s="129">
        <v>0</v>
      </c>
      <c r="CD24" s="129">
        <v>0</v>
      </c>
      <c r="CE24" s="129">
        <v>0</v>
      </c>
      <c r="CF24" s="129">
        <v>0</v>
      </c>
      <c r="CG24" s="129">
        <v>0</v>
      </c>
      <c r="CH24" s="129">
        <v>0</v>
      </c>
      <c r="CI24" s="129">
        <v>0</v>
      </c>
      <c r="CJ24" s="129">
        <v>0</v>
      </c>
      <c r="CK24" s="129">
        <v>0</v>
      </c>
      <c r="CL24" s="129">
        <v>0</v>
      </c>
      <c r="CM24" s="129">
        <v>0</v>
      </c>
      <c r="CN24" s="129">
        <v>0</v>
      </c>
      <c r="CO24" s="129">
        <v>0</v>
      </c>
      <c r="CP24" s="129">
        <v>0</v>
      </c>
      <c r="CQ24" s="129">
        <v>0</v>
      </c>
      <c r="CR24" s="129">
        <v>0</v>
      </c>
      <c r="CS24" s="129">
        <v>0</v>
      </c>
      <c r="CT24" s="129">
        <v>0</v>
      </c>
      <c r="CU24" s="129">
        <v>0</v>
      </c>
      <c r="CV24" s="129">
        <v>0</v>
      </c>
      <c r="CW24" s="129">
        <v>0</v>
      </c>
      <c r="CX24" s="129">
        <v>0</v>
      </c>
      <c r="CY24" s="129">
        <v>0</v>
      </c>
      <c r="CZ24" s="129">
        <v>0</v>
      </c>
      <c r="DA24" s="129">
        <v>0</v>
      </c>
      <c r="DB24" s="129">
        <v>0</v>
      </c>
      <c r="DC24" s="129">
        <v>0</v>
      </c>
      <c r="DD24" s="129">
        <v>0</v>
      </c>
      <c r="DE24" s="129">
        <v>0</v>
      </c>
      <c r="DF24" s="129">
        <v>0</v>
      </c>
      <c r="DG24" s="129">
        <v>0</v>
      </c>
      <c r="DH24" s="129">
        <v>0</v>
      </c>
      <c r="DI24" s="131">
        <v>0</v>
      </c>
    </row>
    <row r="25" spans="1:113" ht="19.5" customHeight="1">
      <c r="A25" s="130"/>
      <c r="B25" s="130"/>
      <c r="C25" s="130"/>
      <c r="D25" s="119" t="s">
        <v>297</v>
      </c>
      <c r="E25" s="129">
        <v>2905.93</v>
      </c>
      <c r="F25" s="129">
        <v>2408.86</v>
      </c>
      <c r="G25" s="129">
        <v>0</v>
      </c>
      <c r="H25" s="129">
        <v>0</v>
      </c>
      <c r="I25" s="129">
        <v>0</v>
      </c>
      <c r="J25" s="129">
        <v>0</v>
      </c>
      <c r="K25" s="129">
        <v>0</v>
      </c>
      <c r="L25" s="129">
        <v>2361.96</v>
      </c>
      <c r="M25" s="129">
        <v>46.9</v>
      </c>
      <c r="N25" s="129">
        <v>0</v>
      </c>
      <c r="O25" s="129">
        <v>0</v>
      </c>
      <c r="P25" s="129">
        <v>0</v>
      </c>
      <c r="Q25" s="129">
        <v>0</v>
      </c>
      <c r="R25" s="129">
        <v>0</v>
      </c>
      <c r="S25" s="129">
        <v>0</v>
      </c>
      <c r="T25" s="129">
        <v>0</v>
      </c>
      <c r="U25" s="129">
        <v>0</v>
      </c>
      <c r="V25" s="129">
        <v>0</v>
      </c>
      <c r="W25" s="129">
        <v>0</v>
      </c>
      <c r="X25" s="129">
        <v>0</v>
      </c>
      <c r="Y25" s="129">
        <v>0</v>
      </c>
      <c r="Z25" s="129">
        <v>0</v>
      </c>
      <c r="AA25" s="129">
        <v>0</v>
      </c>
      <c r="AB25" s="129">
        <v>0</v>
      </c>
      <c r="AC25" s="129">
        <v>0</v>
      </c>
      <c r="AD25" s="129">
        <v>0</v>
      </c>
      <c r="AE25" s="129">
        <v>0</v>
      </c>
      <c r="AF25" s="129">
        <v>0</v>
      </c>
      <c r="AG25" s="129">
        <v>0</v>
      </c>
      <c r="AH25" s="129">
        <v>0</v>
      </c>
      <c r="AI25" s="129">
        <v>0</v>
      </c>
      <c r="AJ25" s="129">
        <v>0</v>
      </c>
      <c r="AK25" s="129">
        <v>0</v>
      </c>
      <c r="AL25" s="129">
        <v>0</v>
      </c>
      <c r="AM25" s="129">
        <v>0</v>
      </c>
      <c r="AN25" s="129">
        <v>0</v>
      </c>
      <c r="AO25" s="129">
        <v>0</v>
      </c>
      <c r="AP25" s="129">
        <v>0</v>
      </c>
      <c r="AQ25" s="129">
        <v>0</v>
      </c>
      <c r="AR25" s="129">
        <v>0</v>
      </c>
      <c r="AS25" s="129">
        <v>0</v>
      </c>
      <c r="AT25" s="129">
        <v>0</v>
      </c>
      <c r="AU25" s="129">
        <v>0</v>
      </c>
      <c r="AV25" s="129">
        <v>497.07</v>
      </c>
      <c r="AW25" s="129">
        <v>429.14</v>
      </c>
      <c r="AX25" s="129">
        <v>0</v>
      </c>
      <c r="AY25" s="129">
        <v>0</v>
      </c>
      <c r="AZ25" s="129">
        <v>0</v>
      </c>
      <c r="BA25" s="129">
        <v>14.05</v>
      </c>
      <c r="BB25" s="129">
        <v>0</v>
      </c>
      <c r="BC25" s="129">
        <v>0</v>
      </c>
      <c r="BD25" s="129">
        <v>0</v>
      </c>
      <c r="BE25" s="129">
        <v>0</v>
      </c>
      <c r="BF25" s="129">
        <v>0</v>
      </c>
      <c r="BG25" s="129">
        <v>53.88</v>
      </c>
      <c r="BH25" s="129">
        <v>0</v>
      </c>
      <c r="BI25" s="129">
        <v>0</v>
      </c>
      <c r="BJ25" s="129">
        <v>0</v>
      </c>
      <c r="BK25" s="129">
        <v>0</v>
      </c>
      <c r="BL25" s="129">
        <v>0</v>
      </c>
      <c r="BM25" s="129">
        <v>0</v>
      </c>
      <c r="BN25" s="129">
        <v>0</v>
      </c>
      <c r="BO25" s="129">
        <v>0</v>
      </c>
      <c r="BP25" s="129">
        <v>0</v>
      </c>
      <c r="BQ25" s="129">
        <v>0</v>
      </c>
      <c r="BR25" s="129">
        <v>0</v>
      </c>
      <c r="BS25" s="129">
        <v>0</v>
      </c>
      <c r="BT25" s="129">
        <v>0</v>
      </c>
      <c r="BU25" s="129">
        <v>0</v>
      </c>
      <c r="BV25" s="129">
        <v>0</v>
      </c>
      <c r="BW25" s="129">
        <v>0</v>
      </c>
      <c r="BX25" s="129">
        <v>0</v>
      </c>
      <c r="BY25" s="129">
        <v>0</v>
      </c>
      <c r="BZ25" s="129">
        <v>0</v>
      </c>
      <c r="CA25" s="129">
        <v>0</v>
      </c>
      <c r="CB25" s="129">
        <v>0</v>
      </c>
      <c r="CC25" s="129">
        <v>0</v>
      </c>
      <c r="CD25" s="129">
        <v>0</v>
      </c>
      <c r="CE25" s="129">
        <v>0</v>
      </c>
      <c r="CF25" s="129">
        <v>0</v>
      </c>
      <c r="CG25" s="129">
        <v>0</v>
      </c>
      <c r="CH25" s="129">
        <v>0</v>
      </c>
      <c r="CI25" s="129">
        <v>0</v>
      </c>
      <c r="CJ25" s="129">
        <v>0</v>
      </c>
      <c r="CK25" s="129">
        <v>0</v>
      </c>
      <c r="CL25" s="129">
        <v>0</v>
      </c>
      <c r="CM25" s="129">
        <v>0</v>
      </c>
      <c r="CN25" s="129">
        <v>0</v>
      </c>
      <c r="CO25" s="129">
        <v>0</v>
      </c>
      <c r="CP25" s="129">
        <v>0</v>
      </c>
      <c r="CQ25" s="129">
        <v>0</v>
      </c>
      <c r="CR25" s="129">
        <v>0</v>
      </c>
      <c r="CS25" s="129">
        <v>0</v>
      </c>
      <c r="CT25" s="129">
        <v>0</v>
      </c>
      <c r="CU25" s="129">
        <v>0</v>
      </c>
      <c r="CV25" s="129">
        <v>0</v>
      </c>
      <c r="CW25" s="129">
        <v>0</v>
      </c>
      <c r="CX25" s="129">
        <v>0</v>
      </c>
      <c r="CY25" s="129">
        <v>0</v>
      </c>
      <c r="CZ25" s="129">
        <v>0</v>
      </c>
      <c r="DA25" s="129">
        <v>0</v>
      </c>
      <c r="DB25" s="129">
        <v>0</v>
      </c>
      <c r="DC25" s="129">
        <v>0</v>
      </c>
      <c r="DD25" s="129">
        <v>0</v>
      </c>
      <c r="DE25" s="129">
        <v>0</v>
      </c>
      <c r="DF25" s="129">
        <v>0</v>
      </c>
      <c r="DG25" s="129">
        <v>0</v>
      </c>
      <c r="DH25" s="129">
        <v>0</v>
      </c>
      <c r="DI25" s="131">
        <v>0</v>
      </c>
    </row>
    <row r="26" spans="1:113" ht="19.5" customHeight="1">
      <c r="A26" s="130"/>
      <c r="B26" s="130"/>
      <c r="C26" s="130"/>
      <c r="D26" s="119" t="s">
        <v>245</v>
      </c>
      <c r="E26" s="129">
        <v>2891.88</v>
      </c>
      <c r="F26" s="129">
        <v>2408.86</v>
      </c>
      <c r="G26" s="129">
        <v>0</v>
      </c>
      <c r="H26" s="129">
        <v>0</v>
      </c>
      <c r="I26" s="129">
        <v>0</v>
      </c>
      <c r="J26" s="129">
        <v>0</v>
      </c>
      <c r="K26" s="129">
        <v>0</v>
      </c>
      <c r="L26" s="129">
        <v>2361.96</v>
      </c>
      <c r="M26" s="129">
        <v>46.9</v>
      </c>
      <c r="N26" s="129">
        <v>0</v>
      </c>
      <c r="O26" s="129">
        <v>0</v>
      </c>
      <c r="P26" s="129">
        <v>0</v>
      </c>
      <c r="Q26" s="129">
        <v>0</v>
      </c>
      <c r="R26" s="129">
        <v>0</v>
      </c>
      <c r="S26" s="129">
        <v>0</v>
      </c>
      <c r="T26" s="129">
        <v>0</v>
      </c>
      <c r="U26" s="129">
        <v>0</v>
      </c>
      <c r="V26" s="129">
        <v>0</v>
      </c>
      <c r="W26" s="129">
        <v>0</v>
      </c>
      <c r="X26" s="129">
        <v>0</v>
      </c>
      <c r="Y26" s="129">
        <v>0</v>
      </c>
      <c r="Z26" s="129">
        <v>0</v>
      </c>
      <c r="AA26" s="129">
        <v>0</v>
      </c>
      <c r="AB26" s="129">
        <v>0</v>
      </c>
      <c r="AC26" s="129">
        <v>0</v>
      </c>
      <c r="AD26" s="129">
        <v>0</v>
      </c>
      <c r="AE26" s="129">
        <v>0</v>
      </c>
      <c r="AF26" s="129">
        <v>0</v>
      </c>
      <c r="AG26" s="129">
        <v>0</v>
      </c>
      <c r="AH26" s="129">
        <v>0</v>
      </c>
      <c r="AI26" s="129">
        <v>0</v>
      </c>
      <c r="AJ26" s="129">
        <v>0</v>
      </c>
      <c r="AK26" s="129">
        <v>0</v>
      </c>
      <c r="AL26" s="129">
        <v>0</v>
      </c>
      <c r="AM26" s="129">
        <v>0</v>
      </c>
      <c r="AN26" s="129">
        <v>0</v>
      </c>
      <c r="AO26" s="129">
        <v>0</v>
      </c>
      <c r="AP26" s="129">
        <v>0</v>
      </c>
      <c r="AQ26" s="129">
        <v>0</v>
      </c>
      <c r="AR26" s="129">
        <v>0</v>
      </c>
      <c r="AS26" s="129">
        <v>0</v>
      </c>
      <c r="AT26" s="129">
        <v>0</v>
      </c>
      <c r="AU26" s="129">
        <v>0</v>
      </c>
      <c r="AV26" s="129">
        <v>483.02</v>
      </c>
      <c r="AW26" s="129">
        <v>429.14</v>
      </c>
      <c r="AX26" s="129">
        <v>0</v>
      </c>
      <c r="AY26" s="129">
        <v>0</v>
      </c>
      <c r="AZ26" s="129">
        <v>0</v>
      </c>
      <c r="BA26" s="129">
        <v>0</v>
      </c>
      <c r="BB26" s="129">
        <v>0</v>
      </c>
      <c r="BC26" s="129">
        <v>0</v>
      </c>
      <c r="BD26" s="129">
        <v>0</v>
      </c>
      <c r="BE26" s="129">
        <v>0</v>
      </c>
      <c r="BF26" s="129">
        <v>0</v>
      </c>
      <c r="BG26" s="129">
        <v>53.88</v>
      </c>
      <c r="BH26" s="129">
        <v>0</v>
      </c>
      <c r="BI26" s="129">
        <v>0</v>
      </c>
      <c r="BJ26" s="129">
        <v>0</v>
      </c>
      <c r="BK26" s="129">
        <v>0</v>
      </c>
      <c r="BL26" s="129">
        <v>0</v>
      </c>
      <c r="BM26" s="129">
        <v>0</v>
      </c>
      <c r="BN26" s="129">
        <v>0</v>
      </c>
      <c r="BO26" s="129">
        <v>0</v>
      </c>
      <c r="BP26" s="129">
        <v>0</v>
      </c>
      <c r="BQ26" s="129">
        <v>0</v>
      </c>
      <c r="BR26" s="129">
        <v>0</v>
      </c>
      <c r="BS26" s="129">
        <v>0</v>
      </c>
      <c r="BT26" s="129">
        <v>0</v>
      </c>
      <c r="BU26" s="129">
        <v>0</v>
      </c>
      <c r="BV26" s="129">
        <v>0</v>
      </c>
      <c r="BW26" s="129">
        <v>0</v>
      </c>
      <c r="BX26" s="129">
        <v>0</v>
      </c>
      <c r="BY26" s="129">
        <v>0</v>
      </c>
      <c r="BZ26" s="129">
        <v>0</v>
      </c>
      <c r="CA26" s="129">
        <v>0</v>
      </c>
      <c r="CB26" s="129">
        <v>0</v>
      </c>
      <c r="CC26" s="129">
        <v>0</v>
      </c>
      <c r="CD26" s="129">
        <v>0</v>
      </c>
      <c r="CE26" s="129">
        <v>0</v>
      </c>
      <c r="CF26" s="129">
        <v>0</v>
      </c>
      <c r="CG26" s="129">
        <v>0</v>
      </c>
      <c r="CH26" s="129">
        <v>0</v>
      </c>
      <c r="CI26" s="129">
        <v>0</v>
      </c>
      <c r="CJ26" s="129">
        <v>0</v>
      </c>
      <c r="CK26" s="129">
        <v>0</v>
      </c>
      <c r="CL26" s="129">
        <v>0</v>
      </c>
      <c r="CM26" s="129">
        <v>0</v>
      </c>
      <c r="CN26" s="129">
        <v>0</v>
      </c>
      <c r="CO26" s="129">
        <v>0</v>
      </c>
      <c r="CP26" s="129">
        <v>0</v>
      </c>
      <c r="CQ26" s="129">
        <v>0</v>
      </c>
      <c r="CR26" s="129">
        <v>0</v>
      </c>
      <c r="CS26" s="129">
        <v>0</v>
      </c>
      <c r="CT26" s="129">
        <v>0</v>
      </c>
      <c r="CU26" s="129">
        <v>0</v>
      </c>
      <c r="CV26" s="129">
        <v>0</v>
      </c>
      <c r="CW26" s="129">
        <v>0</v>
      </c>
      <c r="CX26" s="129">
        <v>0</v>
      </c>
      <c r="CY26" s="129">
        <v>0</v>
      </c>
      <c r="CZ26" s="129">
        <v>0</v>
      </c>
      <c r="DA26" s="129">
        <v>0</v>
      </c>
      <c r="DB26" s="129">
        <v>0</v>
      </c>
      <c r="DC26" s="129">
        <v>0</v>
      </c>
      <c r="DD26" s="129">
        <v>0</v>
      </c>
      <c r="DE26" s="129">
        <v>0</v>
      </c>
      <c r="DF26" s="129">
        <v>0</v>
      </c>
      <c r="DG26" s="129">
        <v>0</v>
      </c>
      <c r="DH26" s="129">
        <v>0</v>
      </c>
      <c r="DI26" s="131">
        <v>0</v>
      </c>
    </row>
    <row r="27" spans="1:113" ht="19.5" customHeight="1">
      <c r="A27" s="130" t="s">
        <v>94</v>
      </c>
      <c r="B27" s="130" t="s">
        <v>324</v>
      </c>
      <c r="C27" s="130" t="s">
        <v>5</v>
      </c>
      <c r="D27" s="119" t="s">
        <v>156</v>
      </c>
      <c r="E27" s="129">
        <v>483.02</v>
      </c>
      <c r="F27" s="129">
        <v>0</v>
      </c>
      <c r="G27" s="129">
        <v>0</v>
      </c>
      <c r="H27" s="129">
        <v>0</v>
      </c>
      <c r="I27" s="129">
        <v>0</v>
      </c>
      <c r="J27" s="129">
        <v>0</v>
      </c>
      <c r="K27" s="129">
        <v>0</v>
      </c>
      <c r="L27" s="129">
        <v>0</v>
      </c>
      <c r="M27" s="129">
        <v>0</v>
      </c>
      <c r="N27" s="129">
        <v>0</v>
      </c>
      <c r="O27" s="129">
        <v>0</v>
      </c>
      <c r="P27" s="129">
        <v>0</v>
      </c>
      <c r="Q27" s="129">
        <v>0</v>
      </c>
      <c r="R27" s="129">
        <v>0</v>
      </c>
      <c r="S27" s="129">
        <v>0</v>
      </c>
      <c r="T27" s="129">
        <v>0</v>
      </c>
      <c r="U27" s="129">
        <v>0</v>
      </c>
      <c r="V27" s="129">
        <v>0</v>
      </c>
      <c r="W27" s="129">
        <v>0</v>
      </c>
      <c r="X27" s="129">
        <v>0</v>
      </c>
      <c r="Y27" s="129">
        <v>0</v>
      </c>
      <c r="Z27" s="129">
        <v>0</v>
      </c>
      <c r="AA27" s="129">
        <v>0</v>
      </c>
      <c r="AB27" s="129">
        <v>0</v>
      </c>
      <c r="AC27" s="129">
        <v>0</v>
      </c>
      <c r="AD27" s="129">
        <v>0</v>
      </c>
      <c r="AE27" s="129">
        <v>0</v>
      </c>
      <c r="AF27" s="129">
        <v>0</v>
      </c>
      <c r="AG27" s="129">
        <v>0</v>
      </c>
      <c r="AH27" s="129">
        <v>0</v>
      </c>
      <c r="AI27" s="129">
        <v>0</v>
      </c>
      <c r="AJ27" s="129">
        <v>0</v>
      </c>
      <c r="AK27" s="129">
        <v>0</v>
      </c>
      <c r="AL27" s="129">
        <v>0</v>
      </c>
      <c r="AM27" s="129">
        <v>0</v>
      </c>
      <c r="AN27" s="129">
        <v>0</v>
      </c>
      <c r="AO27" s="129">
        <v>0</v>
      </c>
      <c r="AP27" s="129">
        <v>0</v>
      </c>
      <c r="AQ27" s="129">
        <v>0</v>
      </c>
      <c r="AR27" s="129">
        <v>0</v>
      </c>
      <c r="AS27" s="129">
        <v>0</v>
      </c>
      <c r="AT27" s="129">
        <v>0</v>
      </c>
      <c r="AU27" s="129">
        <v>0</v>
      </c>
      <c r="AV27" s="129">
        <v>483.02</v>
      </c>
      <c r="AW27" s="129">
        <v>429.14</v>
      </c>
      <c r="AX27" s="129">
        <v>0</v>
      </c>
      <c r="AY27" s="129">
        <v>0</v>
      </c>
      <c r="AZ27" s="129">
        <v>0</v>
      </c>
      <c r="BA27" s="129">
        <v>0</v>
      </c>
      <c r="BB27" s="129">
        <v>0</v>
      </c>
      <c r="BC27" s="129">
        <v>0</v>
      </c>
      <c r="BD27" s="129">
        <v>0</v>
      </c>
      <c r="BE27" s="129">
        <v>0</v>
      </c>
      <c r="BF27" s="129">
        <v>0</v>
      </c>
      <c r="BG27" s="129">
        <v>53.88</v>
      </c>
      <c r="BH27" s="129">
        <v>0</v>
      </c>
      <c r="BI27" s="129">
        <v>0</v>
      </c>
      <c r="BJ27" s="129">
        <v>0</v>
      </c>
      <c r="BK27" s="129">
        <v>0</v>
      </c>
      <c r="BL27" s="129">
        <v>0</v>
      </c>
      <c r="BM27" s="129">
        <v>0</v>
      </c>
      <c r="BN27" s="129">
        <v>0</v>
      </c>
      <c r="BO27" s="129">
        <v>0</v>
      </c>
      <c r="BP27" s="129">
        <v>0</v>
      </c>
      <c r="BQ27" s="129">
        <v>0</v>
      </c>
      <c r="BR27" s="129">
        <v>0</v>
      </c>
      <c r="BS27" s="129">
        <v>0</v>
      </c>
      <c r="BT27" s="129">
        <v>0</v>
      </c>
      <c r="BU27" s="129">
        <v>0</v>
      </c>
      <c r="BV27" s="129">
        <v>0</v>
      </c>
      <c r="BW27" s="129">
        <v>0</v>
      </c>
      <c r="BX27" s="129">
        <v>0</v>
      </c>
      <c r="BY27" s="129">
        <v>0</v>
      </c>
      <c r="BZ27" s="129">
        <v>0</v>
      </c>
      <c r="CA27" s="129">
        <v>0</v>
      </c>
      <c r="CB27" s="129">
        <v>0</v>
      </c>
      <c r="CC27" s="129">
        <v>0</v>
      </c>
      <c r="CD27" s="129">
        <v>0</v>
      </c>
      <c r="CE27" s="129">
        <v>0</v>
      </c>
      <c r="CF27" s="129">
        <v>0</v>
      </c>
      <c r="CG27" s="129">
        <v>0</v>
      </c>
      <c r="CH27" s="129">
        <v>0</v>
      </c>
      <c r="CI27" s="129">
        <v>0</v>
      </c>
      <c r="CJ27" s="129">
        <v>0</v>
      </c>
      <c r="CK27" s="129">
        <v>0</v>
      </c>
      <c r="CL27" s="129">
        <v>0</v>
      </c>
      <c r="CM27" s="129">
        <v>0</v>
      </c>
      <c r="CN27" s="129">
        <v>0</v>
      </c>
      <c r="CO27" s="129">
        <v>0</v>
      </c>
      <c r="CP27" s="129">
        <v>0</v>
      </c>
      <c r="CQ27" s="129">
        <v>0</v>
      </c>
      <c r="CR27" s="129">
        <v>0</v>
      </c>
      <c r="CS27" s="129">
        <v>0</v>
      </c>
      <c r="CT27" s="129">
        <v>0</v>
      </c>
      <c r="CU27" s="129">
        <v>0</v>
      </c>
      <c r="CV27" s="129">
        <v>0</v>
      </c>
      <c r="CW27" s="129">
        <v>0</v>
      </c>
      <c r="CX27" s="129">
        <v>0</v>
      </c>
      <c r="CY27" s="129">
        <v>0</v>
      </c>
      <c r="CZ27" s="129">
        <v>0</v>
      </c>
      <c r="DA27" s="129">
        <v>0</v>
      </c>
      <c r="DB27" s="129">
        <v>0</v>
      </c>
      <c r="DC27" s="129">
        <v>0</v>
      </c>
      <c r="DD27" s="129">
        <v>0</v>
      </c>
      <c r="DE27" s="129">
        <v>0</v>
      </c>
      <c r="DF27" s="129">
        <v>0</v>
      </c>
      <c r="DG27" s="129">
        <v>0</v>
      </c>
      <c r="DH27" s="129">
        <v>0</v>
      </c>
      <c r="DI27" s="131">
        <v>0</v>
      </c>
    </row>
    <row r="28" spans="1:113" ht="19.5" customHeight="1">
      <c r="A28" s="130" t="s">
        <v>94</v>
      </c>
      <c r="B28" s="130" t="s">
        <v>324</v>
      </c>
      <c r="C28" s="130" t="s">
        <v>324</v>
      </c>
      <c r="D28" s="119" t="s">
        <v>93</v>
      </c>
      <c r="E28" s="129">
        <v>2361.96</v>
      </c>
      <c r="F28" s="129">
        <v>2361.96</v>
      </c>
      <c r="G28" s="129">
        <v>0</v>
      </c>
      <c r="H28" s="129">
        <v>0</v>
      </c>
      <c r="I28" s="129">
        <v>0</v>
      </c>
      <c r="J28" s="129">
        <v>0</v>
      </c>
      <c r="K28" s="129">
        <v>0</v>
      </c>
      <c r="L28" s="129">
        <v>2361.96</v>
      </c>
      <c r="M28" s="129">
        <v>0</v>
      </c>
      <c r="N28" s="129">
        <v>0</v>
      </c>
      <c r="O28" s="129">
        <v>0</v>
      </c>
      <c r="P28" s="129">
        <v>0</v>
      </c>
      <c r="Q28" s="129">
        <v>0</v>
      </c>
      <c r="R28" s="129">
        <v>0</v>
      </c>
      <c r="S28" s="129">
        <v>0</v>
      </c>
      <c r="T28" s="129">
        <v>0</v>
      </c>
      <c r="U28" s="129">
        <v>0</v>
      </c>
      <c r="V28" s="129">
        <v>0</v>
      </c>
      <c r="W28" s="129">
        <v>0</v>
      </c>
      <c r="X28" s="129">
        <v>0</v>
      </c>
      <c r="Y28" s="129">
        <v>0</v>
      </c>
      <c r="Z28" s="129">
        <v>0</v>
      </c>
      <c r="AA28" s="129">
        <v>0</v>
      </c>
      <c r="AB28" s="129">
        <v>0</v>
      </c>
      <c r="AC28" s="129">
        <v>0</v>
      </c>
      <c r="AD28" s="129">
        <v>0</v>
      </c>
      <c r="AE28" s="129">
        <v>0</v>
      </c>
      <c r="AF28" s="129">
        <v>0</v>
      </c>
      <c r="AG28" s="129">
        <v>0</v>
      </c>
      <c r="AH28" s="129">
        <v>0</v>
      </c>
      <c r="AI28" s="129">
        <v>0</v>
      </c>
      <c r="AJ28" s="129">
        <v>0</v>
      </c>
      <c r="AK28" s="129">
        <v>0</v>
      </c>
      <c r="AL28" s="129">
        <v>0</v>
      </c>
      <c r="AM28" s="129">
        <v>0</v>
      </c>
      <c r="AN28" s="129">
        <v>0</v>
      </c>
      <c r="AO28" s="129">
        <v>0</v>
      </c>
      <c r="AP28" s="129">
        <v>0</v>
      </c>
      <c r="AQ28" s="129">
        <v>0</v>
      </c>
      <c r="AR28" s="129">
        <v>0</v>
      </c>
      <c r="AS28" s="129">
        <v>0</v>
      </c>
      <c r="AT28" s="129">
        <v>0</v>
      </c>
      <c r="AU28" s="129">
        <v>0</v>
      </c>
      <c r="AV28" s="129">
        <v>0</v>
      </c>
      <c r="AW28" s="129">
        <v>0</v>
      </c>
      <c r="AX28" s="129">
        <v>0</v>
      </c>
      <c r="AY28" s="129">
        <v>0</v>
      </c>
      <c r="AZ28" s="129">
        <v>0</v>
      </c>
      <c r="BA28" s="129">
        <v>0</v>
      </c>
      <c r="BB28" s="129">
        <v>0</v>
      </c>
      <c r="BC28" s="129">
        <v>0</v>
      </c>
      <c r="BD28" s="129">
        <v>0</v>
      </c>
      <c r="BE28" s="129">
        <v>0</v>
      </c>
      <c r="BF28" s="129">
        <v>0</v>
      </c>
      <c r="BG28" s="129">
        <v>0</v>
      </c>
      <c r="BH28" s="129">
        <v>0</v>
      </c>
      <c r="BI28" s="129">
        <v>0</v>
      </c>
      <c r="BJ28" s="129">
        <v>0</v>
      </c>
      <c r="BK28" s="129">
        <v>0</v>
      </c>
      <c r="BL28" s="129">
        <v>0</v>
      </c>
      <c r="BM28" s="129">
        <v>0</v>
      </c>
      <c r="BN28" s="129">
        <v>0</v>
      </c>
      <c r="BO28" s="129">
        <v>0</v>
      </c>
      <c r="BP28" s="129">
        <v>0</v>
      </c>
      <c r="BQ28" s="129">
        <v>0</v>
      </c>
      <c r="BR28" s="129">
        <v>0</v>
      </c>
      <c r="BS28" s="129">
        <v>0</v>
      </c>
      <c r="BT28" s="129">
        <v>0</v>
      </c>
      <c r="BU28" s="129">
        <v>0</v>
      </c>
      <c r="BV28" s="129">
        <v>0</v>
      </c>
      <c r="BW28" s="129">
        <v>0</v>
      </c>
      <c r="BX28" s="129">
        <v>0</v>
      </c>
      <c r="BY28" s="129">
        <v>0</v>
      </c>
      <c r="BZ28" s="129">
        <v>0</v>
      </c>
      <c r="CA28" s="129">
        <v>0</v>
      </c>
      <c r="CB28" s="129">
        <v>0</v>
      </c>
      <c r="CC28" s="129">
        <v>0</v>
      </c>
      <c r="CD28" s="129">
        <v>0</v>
      </c>
      <c r="CE28" s="129">
        <v>0</v>
      </c>
      <c r="CF28" s="129">
        <v>0</v>
      </c>
      <c r="CG28" s="129">
        <v>0</v>
      </c>
      <c r="CH28" s="129">
        <v>0</v>
      </c>
      <c r="CI28" s="129">
        <v>0</v>
      </c>
      <c r="CJ28" s="129">
        <v>0</v>
      </c>
      <c r="CK28" s="129">
        <v>0</v>
      </c>
      <c r="CL28" s="129">
        <v>0</v>
      </c>
      <c r="CM28" s="129">
        <v>0</v>
      </c>
      <c r="CN28" s="129">
        <v>0</v>
      </c>
      <c r="CO28" s="129">
        <v>0</v>
      </c>
      <c r="CP28" s="129">
        <v>0</v>
      </c>
      <c r="CQ28" s="129">
        <v>0</v>
      </c>
      <c r="CR28" s="129">
        <v>0</v>
      </c>
      <c r="CS28" s="129">
        <v>0</v>
      </c>
      <c r="CT28" s="129">
        <v>0</v>
      </c>
      <c r="CU28" s="129">
        <v>0</v>
      </c>
      <c r="CV28" s="129">
        <v>0</v>
      </c>
      <c r="CW28" s="129">
        <v>0</v>
      </c>
      <c r="CX28" s="129">
        <v>0</v>
      </c>
      <c r="CY28" s="129">
        <v>0</v>
      </c>
      <c r="CZ28" s="129">
        <v>0</v>
      </c>
      <c r="DA28" s="129">
        <v>0</v>
      </c>
      <c r="DB28" s="129">
        <v>0</v>
      </c>
      <c r="DC28" s="129">
        <v>0</v>
      </c>
      <c r="DD28" s="129">
        <v>0</v>
      </c>
      <c r="DE28" s="129">
        <v>0</v>
      </c>
      <c r="DF28" s="129">
        <v>0</v>
      </c>
      <c r="DG28" s="129">
        <v>0</v>
      </c>
      <c r="DH28" s="129">
        <v>0</v>
      </c>
      <c r="DI28" s="131">
        <v>0</v>
      </c>
    </row>
    <row r="29" spans="1:113" ht="19.5" customHeight="1">
      <c r="A29" s="130" t="s">
        <v>94</v>
      </c>
      <c r="B29" s="130" t="s">
        <v>324</v>
      </c>
      <c r="C29" s="130" t="s">
        <v>220</v>
      </c>
      <c r="D29" s="119" t="s">
        <v>150</v>
      </c>
      <c r="E29" s="129">
        <v>46.9</v>
      </c>
      <c r="F29" s="129">
        <v>46.9</v>
      </c>
      <c r="G29" s="129">
        <v>0</v>
      </c>
      <c r="H29" s="129">
        <v>0</v>
      </c>
      <c r="I29" s="129">
        <v>0</v>
      </c>
      <c r="J29" s="129">
        <v>0</v>
      </c>
      <c r="K29" s="129">
        <v>0</v>
      </c>
      <c r="L29" s="129">
        <v>0</v>
      </c>
      <c r="M29" s="129">
        <v>46.9</v>
      </c>
      <c r="N29" s="129">
        <v>0</v>
      </c>
      <c r="O29" s="129">
        <v>0</v>
      </c>
      <c r="P29" s="129">
        <v>0</v>
      </c>
      <c r="Q29" s="129">
        <v>0</v>
      </c>
      <c r="R29" s="129">
        <v>0</v>
      </c>
      <c r="S29" s="129">
        <v>0</v>
      </c>
      <c r="T29" s="129">
        <v>0</v>
      </c>
      <c r="U29" s="129">
        <v>0</v>
      </c>
      <c r="V29" s="129">
        <v>0</v>
      </c>
      <c r="W29" s="129">
        <v>0</v>
      </c>
      <c r="X29" s="129">
        <v>0</v>
      </c>
      <c r="Y29" s="129">
        <v>0</v>
      </c>
      <c r="Z29" s="129">
        <v>0</v>
      </c>
      <c r="AA29" s="129">
        <v>0</v>
      </c>
      <c r="AB29" s="129">
        <v>0</v>
      </c>
      <c r="AC29" s="129">
        <v>0</v>
      </c>
      <c r="AD29" s="129">
        <v>0</v>
      </c>
      <c r="AE29" s="129">
        <v>0</v>
      </c>
      <c r="AF29" s="129">
        <v>0</v>
      </c>
      <c r="AG29" s="129">
        <v>0</v>
      </c>
      <c r="AH29" s="129">
        <v>0</v>
      </c>
      <c r="AI29" s="129">
        <v>0</v>
      </c>
      <c r="AJ29" s="129">
        <v>0</v>
      </c>
      <c r="AK29" s="129">
        <v>0</v>
      </c>
      <c r="AL29" s="129">
        <v>0</v>
      </c>
      <c r="AM29" s="129">
        <v>0</v>
      </c>
      <c r="AN29" s="129">
        <v>0</v>
      </c>
      <c r="AO29" s="129">
        <v>0</v>
      </c>
      <c r="AP29" s="129">
        <v>0</v>
      </c>
      <c r="AQ29" s="129">
        <v>0</v>
      </c>
      <c r="AR29" s="129">
        <v>0</v>
      </c>
      <c r="AS29" s="129">
        <v>0</v>
      </c>
      <c r="AT29" s="129">
        <v>0</v>
      </c>
      <c r="AU29" s="129">
        <v>0</v>
      </c>
      <c r="AV29" s="129">
        <v>0</v>
      </c>
      <c r="AW29" s="129">
        <v>0</v>
      </c>
      <c r="AX29" s="129">
        <v>0</v>
      </c>
      <c r="AY29" s="129">
        <v>0</v>
      </c>
      <c r="AZ29" s="129">
        <v>0</v>
      </c>
      <c r="BA29" s="129">
        <v>0</v>
      </c>
      <c r="BB29" s="129">
        <v>0</v>
      </c>
      <c r="BC29" s="129">
        <v>0</v>
      </c>
      <c r="BD29" s="129">
        <v>0</v>
      </c>
      <c r="BE29" s="129">
        <v>0</v>
      </c>
      <c r="BF29" s="129">
        <v>0</v>
      </c>
      <c r="BG29" s="129">
        <v>0</v>
      </c>
      <c r="BH29" s="129">
        <v>0</v>
      </c>
      <c r="BI29" s="129">
        <v>0</v>
      </c>
      <c r="BJ29" s="129">
        <v>0</v>
      </c>
      <c r="BK29" s="129">
        <v>0</v>
      </c>
      <c r="BL29" s="129">
        <v>0</v>
      </c>
      <c r="BM29" s="129">
        <v>0</v>
      </c>
      <c r="BN29" s="129">
        <v>0</v>
      </c>
      <c r="BO29" s="129">
        <v>0</v>
      </c>
      <c r="BP29" s="129">
        <v>0</v>
      </c>
      <c r="BQ29" s="129">
        <v>0</v>
      </c>
      <c r="BR29" s="129">
        <v>0</v>
      </c>
      <c r="BS29" s="129">
        <v>0</v>
      </c>
      <c r="BT29" s="129">
        <v>0</v>
      </c>
      <c r="BU29" s="129">
        <v>0</v>
      </c>
      <c r="BV29" s="129">
        <v>0</v>
      </c>
      <c r="BW29" s="129">
        <v>0</v>
      </c>
      <c r="BX29" s="129">
        <v>0</v>
      </c>
      <c r="BY29" s="129">
        <v>0</v>
      </c>
      <c r="BZ29" s="129">
        <v>0</v>
      </c>
      <c r="CA29" s="129">
        <v>0</v>
      </c>
      <c r="CB29" s="129">
        <v>0</v>
      </c>
      <c r="CC29" s="129">
        <v>0</v>
      </c>
      <c r="CD29" s="129">
        <v>0</v>
      </c>
      <c r="CE29" s="129">
        <v>0</v>
      </c>
      <c r="CF29" s="129">
        <v>0</v>
      </c>
      <c r="CG29" s="129">
        <v>0</v>
      </c>
      <c r="CH29" s="129">
        <v>0</v>
      </c>
      <c r="CI29" s="129">
        <v>0</v>
      </c>
      <c r="CJ29" s="129">
        <v>0</v>
      </c>
      <c r="CK29" s="129">
        <v>0</v>
      </c>
      <c r="CL29" s="129">
        <v>0</v>
      </c>
      <c r="CM29" s="129">
        <v>0</v>
      </c>
      <c r="CN29" s="129">
        <v>0</v>
      </c>
      <c r="CO29" s="129">
        <v>0</v>
      </c>
      <c r="CP29" s="129">
        <v>0</v>
      </c>
      <c r="CQ29" s="129">
        <v>0</v>
      </c>
      <c r="CR29" s="129">
        <v>0</v>
      </c>
      <c r="CS29" s="129">
        <v>0</v>
      </c>
      <c r="CT29" s="129">
        <v>0</v>
      </c>
      <c r="CU29" s="129">
        <v>0</v>
      </c>
      <c r="CV29" s="129">
        <v>0</v>
      </c>
      <c r="CW29" s="129">
        <v>0</v>
      </c>
      <c r="CX29" s="129">
        <v>0</v>
      </c>
      <c r="CY29" s="129">
        <v>0</v>
      </c>
      <c r="CZ29" s="129">
        <v>0</v>
      </c>
      <c r="DA29" s="129">
        <v>0</v>
      </c>
      <c r="DB29" s="129">
        <v>0</v>
      </c>
      <c r="DC29" s="129">
        <v>0</v>
      </c>
      <c r="DD29" s="129">
        <v>0</v>
      </c>
      <c r="DE29" s="129">
        <v>0</v>
      </c>
      <c r="DF29" s="129">
        <v>0</v>
      </c>
      <c r="DG29" s="129">
        <v>0</v>
      </c>
      <c r="DH29" s="129">
        <v>0</v>
      </c>
      <c r="DI29" s="131">
        <v>0</v>
      </c>
    </row>
    <row r="30" spans="1:113" ht="19.5" customHeight="1">
      <c r="A30" s="130"/>
      <c r="B30" s="130"/>
      <c r="C30" s="130"/>
      <c r="D30" s="119" t="s">
        <v>43</v>
      </c>
      <c r="E30" s="129">
        <v>14.05</v>
      </c>
      <c r="F30" s="129">
        <v>0</v>
      </c>
      <c r="G30" s="129">
        <v>0</v>
      </c>
      <c r="H30" s="129">
        <v>0</v>
      </c>
      <c r="I30" s="129">
        <v>0</v>
      </c>
      <c r="J30" s="129">
        <v>0</v>
      </c>
      <c r="K30" s="129">
        <v>0</v>
      </c>
      <c r="L30" s="129">
        <v>0</v>
      </c>
      <c r="M30" s="129">
        <v>0</v>
      </c>
      <c r="N30" s="129">
        <v>0</v>
      </c>
      <c r="O30" s="129">
        <v>0</v>
      </c>
      <c r="P30" s="129">
        <v>0</v>
      </c>
      <c r="Q30" s="129">
        <v>0</v>
      </c>
      <c r="R30" s="129">
        <v>0</v>
      </c>
      <c r="S30" s="129">
        <v>0</v>
      </c>
      <c r="T30" s="129">
        <v>0</v>
      </c>
      <c r="U30" s="129">
        <v>0</v>
      </c>
      <c r="V30" s="129">
        <v>0</v>
      </c>
      <c r="W30" s="129">
        <v>0</v>
      </c>
      <c r="X30" s="129">
        <v>0</v>
      </c>
      <c r="Y30" s="129">
        <v>0</v>
      </c>
      <c r="Z30" s="129">
        <v>0</v>
      </c>
      <c r="AA30" s="129">
        <v>0</v>
      </c>
      <c r="AB30" s="129">
        <v>0</v>
      </c>
      <c r="AC30" s="129">
        <v>0</v>
      </c>
      <c r="AD30" s="129">
        <v>0</v>
      </c>
      <c r="AE30" s="129">
        <v>0</v>
      </c>
      <c r="AF30" s="129">
        <v>0</v>
      </c>
      <c r="AG30" s="129">
        <v>0</v>
      </c>
      <c r="AH30" s="129">
        <v>0</v>
      </c>
      <c r="AI30" s="129">
        <v>0</v>
      </c>
      <c r="AJ30" s="129">
        <v>0</v>
      </c>
      <c r="AK30" s="129">
        <v>0</v>
      </c>
      <c r="AL30" s="129">
        <v>0</v>
      </c>
      <c r="AM30" s="129">
        <v>0</v>
      </c>
      <c r="AN30" s="129">
        <v>0</v>
      </c>
      <c r="AO30" s="129">
        <v>0</v>
      </c>
      <c r="AP30" s="129">
        <v>0</v>
      </c>
      <c r="AQ30" s="129">
        <v>0</v>
      </c>
      <c r="AR30" s="129">
        <v>0</v>
      </c>
      <c r="AS30" s="129">
        <v>0</v>
      </c>
      <c r="AT30" s="129">
        <v>0</v>
      </c>
      <c r="AU30" s="129">
        <v>0</v>
      </c>
      <c r="AV30" s="129">
        <v>14.05</v>
      </c>
      <c r="AW30" s="129">
        <v>0</v>
      </c>
      <c r="AX30" s="129">
        <v>0</v>
      </c>
      <c r="AY30" s="129">
        <v>0</v>
      </c>
      <c r="AZ30" s="129">
        <v>0</v>
      </c>
      <c r="BA30" s="129">
        <v>14.05</v>
      </c>
      <c r="BB30" s="129">
        <v>0</v>
      </c>
      <c r="BC30" s="129">
        <v>0</v>
      </c>
      <c r="BD30" s="129">
        <v>0</v>
      </c>
      <c r="BE30" s="129">
        <v>0</v>
      </c>
      <c r="BF30" s="129">
        <v>0</v>
      </c>
      <c r="BG30" s="129">
        <v>0</v>
      </c>
      <c r="BH30" s="129">
        <v>0</v>
      </c>
      <c r="BI30" s="129">
        <v>0</v>
      </c>
      <c r="BJ30" s="129">
        <v>0</v>
      </c>
      <c r="BK30" s="129">
        <v>0</v>
      </c>
      <c r="BL30" s="129">
        <v>0</v>
      </c>
      <c r="BM30" s="129">
        <v>0</v>
      </c>
      <c r="BN30" s="129">
        <v>0</v>
      </c>
      <c r="BO30" s="129">
        <v>0</v>
      </c>
      <c r="BP30" s="129">
        <v>0</v>
      </c>
      <c r="BQ30" s="129">
        <v>0</v>
      </c>
      <c r="BR30" s="129">
        <v>0</v>
      </c>
      <c r="BS30" s="129">
        <v>0</v>
      </c>
      <c r="BT30" s="129">
        <v>0</v>
      </c>
      <c r="BU30" s="129">
        <v>0</v>
      </c>
      <c r="BV30" s="129">
        <v>0</v>
      </c>
      <c r="BW30" s="129">
        <v>0</v>
      </c>
      <c r="BX30" s="129">
        <v>0</v>
      </c>
      <c r="BY30" s="129">
        <v>0</v>
      </c>
      <c r="BZ30" s="129">
        <v>0</v>
      </c>
      <c r="CA30" s="129">
        <v>0</v>
      </c>
      <c r="CB30" s="129">
        <v>0</v>
      </c>
      <c r="CC30" s="129">
        <v>0</v>
      </c>
      <c r="CD30" s="129">
        <v>0</v>
      </c>
      <c r="CE30" s="129">
        <v>0</v>
      </c>
      <c r="CF30" s="129">
        <v>0</v>
      </c>
      <c r="CG30" s="129">
        <v>0</v>
      </c>
      <c r="CH30" s="129">
        <v>0</v>
      </c>
      <c r="CI30" s="129">
        <v>0</v>
      </c>
      <c r="CJ30" s="129">
        <v>0</v>
      </c>
      <c r="CK30" s="129">
        <v>0</v>
      </c>
      <c r="CL30" s="129">
        <v>0</v>
      </c>
      <c r="CM30" s="129">
        <v>0</v>
      </c>
      <c r="CN30" s="129">
        <v>0</v>
      </c>
      <c r="CO30" s="129">
        <v>0</v>
      </c>
      <c r="CP30" s="129">
        <v>0</v>
      </c>
      <c r="CQ30" s="129">
        <v>0</v>
      </c>
      <c r="CR30" s="129">
        <v>0</v>
      </c>
      <c r="CS30" s="129">
        <v>0</v>
      </c>
      <c r="CT30" s="129">
        <v>0</v>
      </c>
      <c r="CU30" s="129">
        <v>0</v>
      </c>
      <c r="CV30" s="129">
        <v>0</v>
      </c>
      <c r="CW30" s="129">
        <v>0</v>
      </c>
      <c r="CX30" s="129">
        <v>0</v>
      </c>
      <c r="CY30" s="129">
        <v>0</v>
      </c>
      <c r="CZ30" s="129">
        <v>0</v>
      </c>
      <c r="DA30" s="129">
        <v>0</v>
      </c>
      <c r="DB30" s="129">
        <v>0</v>
      </c>
      <c r="DC30" s="129">
        <v>0</v>
      </c>
      <c r="DD30" s="129">
        <v>0</v>
      </c>
      <c r="DE30" s="129">
        <v>0</v>
      </c>
      <c r="DF30" s="129">
        <v>0</v>
      </c>
      <c r="DG30" s="129">
        <v>0</v>
      </c>
      <c r="DH30" s="129">
        <v>0</v>
      </c>
      <c r="DI30" s="131">
        <v>0</v>
      </c>
    </row>
    <row r="31" spans="1:113" ht="19.5" customHeight="1">
      <c r="A31" s="130" t="s">
        <v>94</v>
      </c>
      <c r="B31" s="130" t="s">
        <v>30</v>
      </c>
      <c r="C31" s="130" t="s">
        <v>327</v>
      </c>
      <c r="D31" s="119" t="s">
        <v>389</v>
      </c>
      <c r="E31" s="129">
        <v>14.05</v>
      </c>
      <c r="F31" s="129">
        <v>0</v>
      </c>
      <c r="G31" s="129">
        <v>0</v>
      </c>
      <c r="H31" s="129">
        <v>0</v>
      </c>
      <c r="I31" s="129">
        <v>0</v>
      </c>
      <c r="J31" s="129">
        <v>0</v>
      </c>
      <c r="K31" s="129">
        <v>0</v>
      </c>
      <c r="L31" s="129">
        <v>0</v>
      </c>
      <c r="M31" s="129">
        <v>0</v>
      </c>
      <c r="N31" s="129">
        <v>0</v>
      </c>
      <c r="O31" s="129">
        <v>0</v>
      </c>
      <c r="P31" s="129">
        <v>0</v>
      </c>
      <c r="Q31" s="129">
        <v>0</v>
      </c>
      <c r="R31" s="129">
        <v>0</v>
      </c>
      <c r="S31" s="129">
        <v>0</v>
      </c>
      <c r="T31" s="129">
        <v>0</v>
      </c>
      <c r="U31" s="129">
        <v>0</v>
      </c>
      <c r="V31" s="129">
        <v>0</v>
      </c>
      <c r="W31" s="129">
        <v>0</v>
      </c>
      <c r="X31" s="129">
        <v>0</v>
      </c>
      <c r="Y31" s="129">
        <v>0</v>
      </c>
      <c r="Z31" s="129">
        <v>0</v>
      </c>
      <c r="AA31" s="129">
        <v>0</v>
      </c>
      <c r="AB31" s="129">
        <v>0</v>
      </c>
      <c r="AC31" s="129">
        <v>0</v>
      </c>
      <c r="AD31" s="129">
        <v>0</v>
      </c>
      <c r="AE31" s="129">
        <v>0</v>
      </c>
      <c r="AF31" s="129">
        <v>0</v>
      </c>
      <c r="AG31" s="129">
        <v>0</v>
      </c>
      <c r="AH31" s="129">
        <v>0</v>
      </c>
      <c r="AI31" s="129">
        <v>0</v>
      </c>
      <c r="AJ31" s="129">
        <v>0</v>
      </c>
      <c r="AK31" s="129">
        <v>0</v>
      </c>
      <c r="AL31" s="129">
        <v>0</v>
      </c>
      <c r="AM31" s="129">
        <v>0</v>
      </c>
      <c r="AN31" s="129">
        <v>0</v>
      </c>
      <c r="AO31" s="129">
        <v>0</v>
      </c>
      <c r="AP31" s="129">
        <v>0</v>
      </c>
      <c r="AQ31" s="129">
        <v>0</v>
      </c>
      <c r="AR31" s="129">
        <v>0</v>
      </c>
      <c r="AS31" s="129">
        <v>0</v>
      </c>
      <c r="AT31" s="129">
        <v>0</v>
      </c>
      <c r="AU31" s="129">
        <v>0</v>
      </c>
      <c r="AV31" s="129">
        <v>14.05</v>
      </c>
      <c r="AW31" s="129">
        <v>0</v>
      </c>
      <c r="AX31" s="129">
        <v>0</v>
      </c>
      <c r="AY31" s="129">
        <v>0</v>
      </c>
      <c r="AZ31" s="129">
        <v>0</v>
      </c>
      <c r="BA31" s="129">
        <v>14.05</v>
      </c>
      <c r="BB31" s="129">
        <v>0</v>
      </c>
      <c r="BC31" s="129">
        <v>0</v>
      </c>
      <c r="BD31" s="129">
        <v>0</v>
      </c>
      <c r="BE31" s="129">
        <v>0</v>
      </c>
      <c r="BF31" s="129">
        <v>0</v>
      </c>
      <c r="BG31" s="129">
        <v>0</v>
      </c>
      <c r="BH31" s="129">
        <v>0</v>
      </c>
      <c r="BI31" s="129">
        <v>0</v>
      </c>
      <c r="BJ31" s="129">
        <v>0</v>
      </c>
      <c r="BK31" s="129">
        <v>0</v>
      </c>
      <c r="BL31" s="129">
        <v>0</v>
      </c>
      <c r="BM31" s="129">
        <v>0</v>
      </c>
      <c r="BN31" s="129">
        <v>0</v>
      </c>
      <c r="BO31" s="129">
        <v>0</v>
      </c>
      <c r="BP31" s="129">
        <v>0</v>
      </c>
      <c r="BQ31" s="129">
        <v>0</v>
      </c>
      <c r="BR31" s="129">
        <v>0</v>
      </c>
      <c r="BS31" s="129">
        <v>0</v>
      </c>
      <c r="BT31" s="129">
        <v>0</v>
      </c>
      <c r="BU31" s="129">
        <v>0</v>
      </c>
      <c r="BV31" s="129">
        <v>0</v>
      </c>
      <c r="BW31" s="129">
        <v>0</v>
      </c>
      <c r="BX31" s="129">
        <v>0</v>
      </c>
      <c r="BY31" s="129">
        <v>0</v>
      </c>
      <c r="BZ31" s="129">
        <v>0</v>
      </c>
      <c r="CA31" s="129">
        <v>0</v>
      </c>
      <c r="CB31" s="129">
        <v>0</v>
      </c>
      <c r="CC31" s="129">
        <v>0</v>
      </c>
      <c r="CD31" s="129">
        <v>0</v>
      </c>
      <c r="CE31" s="129">
        <v>0</v>
      </c>
      <c r="CF31" s="129">
        <v>0</v>
      </c>
      <c r="CG31" s="129">
        <v>0</v>
      </c>
      <c r="CH31" s="129">
        <v>0</v>
      </c>
      <c r="CI31" s="129">
        <v>0</v>
      </c>
      <c r="CJ31" s="129">
        <v>0</v>
      </c>
      <c r="CK31" s="129">
        <v>0</v>
      </c>
      <c r="CL31" s="129">
        <v>0</v>
      </c>
      <c r="CM31" s="129">
        <v>0</v>
      </c>
      <c r="CN31" s="129">
        <v>0</v>
      </c>
      <c r="CO31" s="129">
        <v>0</v>
      </c>
      <c r="CP31" s="129">
        <v>0</v>
      </c>
      <c r="CQ31" s="129">
        <v>0</v>
      </c>
      <c r="CR31" s="129">
        <v>0</v>
      </c>
      <c r="CS31" s="129">
        <v>0</v>
      </c>
      <c r="CT31" s="129">
        <v>0</v>
      </c>
      <c r="CU31" s="129">
        <v>0</v>
      </c>
      <c r="CV31" s="129">
        <v>0</v>
      </c>
      <c r="CW31" s="129">
        <v>0</v>
      </c>
      <c r="CX31" s="129">
        <v>0</v>
      </c>
      <c r="CY31" s="129">
        <v>0</v>
      </c>
      <c r="CZ31" s="129">
        <v>0</v>
      </c>
      <c r="DA31" s="129">
        <v>0</v>
      </c>
      <c r="DB31" s="129">
        <v>0</v>
      </c>
      <c r="DC31" s="129">
        <v>0</v>
      </c>
      <c r="DD31" s="129">
        <v>0</v>
      </c>
      <c r="DE31" s="129">
        <v>0</v>
      </c>
      <c r="DF31" s="129">
        <v>0</v>
      </c>
      <c r="DG31" s="129">
        <v>0</v>
      </c>
      <c r="DH31" s="129">
        <v>0</v>
      </c>
      <c r="DI31" s="131">
        <v>0</v>
      </c>
    </row>
    <row r="32" spans="1:113" ht="19.5" customHeight="1">
      <c r="A32" s="130"/>
      <c r="B32" s="130"/>
      <c r="C32" s="130"/>
      <c r="D32" s="119" t="s">
        <v>64</v>
      </c>
      <c r="E32" s="129">
        <v>1841.52</v>
      </c>
      <c r="F32" s="129">
        <v>1841.52</v>
      </c>
      <c r="G32" s="129">
        <v>0</v>
      </c>
      <c r="H32" s="129">
        <v>0</v>
      </c>
      <c r="I32" s="129">
        <v>0</v>
      </c>
      <c r="J32" s="129">
        <v>0</v>
      </c>
      <c r="K32" s="129">
        <v>0</v>
      </c>
      <c r="L32" s="129">
        <v>0</v>
      </c>
      <c r="M32" s="129">
        <v>0</v>
      </c>
      <c r="N32" s="129">
        <v>1509.39</v>
      </c>
      <c r="O32" s="129">
        <v>332.13</v>
      </c>
      <c r="P32" s="129">
        <v>0</v>
      </c>
      <c r="Q32" s="129">
        <v>0</v>
      </c>
      <c r="R32" s="129">
        <v>0</v>
      </c>
      <c r="S32" s="129">
        <v>0</v>
      </c>
      <c r="T32" s="129">
        <v>0</v>
      </c>
      <c r="U32" s="129">
        <v>0</v>
      </c>
      <c r="V32" s="129">
        <v>0</v>
      </c>
      <c r="W32" s="129">
        <v>0</v>
      </c>
      <c r="X32" s="129">
        <v>0</v>
      </c>
      <c r="Y32" s="129">
        <v>0</v>
      </c>
      <c r="Z32" s="129">
        <v>0</v>
      </c>
      <c r="AA32" s="129">
        <v>0</v>
      </c>
      <c r="AB32" s="129">
        <v>0</v>
      </c>
      <c r="AC32" s="129">
        <v>0</v>
      </c>
      <c r="AD32" s="129">
        <v>0</v>
      </c>
      <c r="AE32" s="129">
        <v>0</v>
      </c>
      <c r="AF32" s="129">
        <v>0</v>
      </c>
      <c r="AG32" s="129">
        <v>0</v>
      </c>
      <c r="AH32" s="129">
        <v>0</v>
      </c>
      <c r="AI32" s="129">
        <v>0</v>
      </c>
      <c r="AJ32" s="129">
        <v>0</v>
      </c>
      <c r="AK32" s="129">
        <v>0</v>
      </c>
      <c r="AL32" s="129">
        <v>0</v>
      </c>
      <c r="AM32" s="129">
        <v>0</v>
      </c>
      <c r="AN32" s="129">
        <v>0</v>
      </c>
      <c r="AO32" s="129">
        <v>0</v>
      </c>
      <c r="AP32" s="129">
        <v>0</v>
      </c>
      <c r="AQ32" s="129">
        <v>0</v>
      </c>
      <c r="AR32" s="129">
        <v>0</v>
      </c>
      <c r="AS32" s="129">
        <v>0</v>
      </c>
      <c r="AT32" s="129">
        <v>0</v>
      </c>
      <c r="AU32" s="129">
        <v>0</v>
      </c>
      <c r="AV32" s="129">
        <v>0</v>
      </c>
      <c r="AW32" s="129">
        <v>0</v>
      </c>
      <c r="AX32" s="129">
        <v>0</v>
      </c>
      <c r="AY32" s="129">
        <v>0</v>
      </c>
      <c r="AZ32" s="129">
        <v>0</v>
      </c>
      <c r="BA32" s="129">
        <v>0</v>
      </c>
      <c r="BB32" s="129">
        <v>0</v>
      </c>
      <c r="BC32" s="129">
        <v>0</v>
      </c>
      <c r="BD32" s="129">
        <v>0</v>
      </c>
      <c r="BE32" s="129">
        <v>0</v>
      </c>
      <c r="BF32" s="129">
        <v>0</v>
      </c>
      <c r="BG32" s="129">
        <v>0</v>
      </c>
      <c r="BH32" s="129">
        <v>0</v>
      </c>
      <c r="BI32" s="129">
        <v>0</v>
      </c>
      <c r="BJ32" s="129">
        <v>0</v>
      </c>
      <c r="BK32" s="129">
        <v>0</v>
      </c>
      <c r="BL32" s="129">
        <v>0</v>
      </c>
      <c r="BM32" s="129">
        <v>0</v>
      </c>
      <c r="BN32" s="129">
        <v>0</v>
      </c>
      <c r="BO32" s="129">
        <v>0</v>
      </c>
      <c r="BP32" s="129">
        <v>0</v>
      </c>
      <c r="BQ32" s="129">
        <v>0</v>
      </c>
      <c r="BR32" s="129">
        <v>0</v>
      </c>
      <c r="BS32" s="129">
        <v>0</v>
      </c>
      <c r="BT32" s="129">
        <v>0</v>
      </c>
      <c r="BU32" s="129">
        <v>0</v>
      </c>
      <c r="BV32" s="129">
        <v>0</v>
      </c>
      <c r="BW32" s="129">
        <v>0</v>
      </c>
      <c r="BX32" s="129">
        <v>0</v>
      </c>
      <c r="BY32" s="129">
        <v>0</v>
      </c>
      <c r="BZ32" s="129">
        <v>0</v>
      </c>
      <c r="CA32" s="129">
        <v>0</v>
      </c>
      <c r="CB32" s="129">
        <v>0</v>
      </c>
      <c r="CC32" s="129">
        <v>0</v>
      </c>
      <c r="CD32" s="129">
        <v>0</v>
      </c>
      <c r="CE32" s="129">
        <v>0</v>
      </c>
      <c r="CF32" s="129">
        <v>0</v>
      </c>
      <c r="CG32" s="129">
        <v>0</v>
      </c>
      <c r="CH32" s="129">
        <v>0</v>
      </c>
      <c r="CI32" s="129">
        <v>0</v>
      </c>
      <c r="CJ32" s="129">
        <v>0</v>
      </c>
      <c r="CK32" s="129">
        <v>0</v>
      </c>
      <c r="CL32" s="129">
        <v>0</v>
      </c>
      <c r="CM32" s="129">
        <v>0</v>
      </c>
      <c r="CN32" s="129">
        <v>0</v>
      </c>
      <c r="CO32" s="129">
        <v>0</v>
      </c>
      <c r="CP32" s="129">
        <v>0</v>
      </c>
      <c r="CQ32" s="129">
        <v>0</v>
      </c>
      <c r="CR32" s="129">
        <v>0</v>
      </c>
      <c r="CS32" s="129">
        <v>0</v>
      </c>
      <c r="CT32" s="129">
        <v>0</v>
      </c>
      <c r="CU32" s="129">
        <v>0</v>
      </c>
      <c r="CV32" s="129">
        <v>0</v>
      </c>
      <c r="CW32" s="129">
        <v>0</v>
      </c>
      <c r="CX32" s="129">
        <v>0</v>
      </c>
      <c r="CY32" s="129">
        <v>0</v>
      </c>
      <c r="CZ32" s="129">
        <v>0</v>
      </c>
      <c r="DA32" s="129">
        <v>0</v>
      </c>
      <c r="DB32" s="129">
        <v>0</v>
      </c>
      <c r="DC32" s="129">
        <v>0</v>
      </c>
      <c r="DD32" s="129">
        <v>0</v>
      </c>
      <c r="DE32" s="129">
        <v>0</v>
      </c>
      <c r="DF32" s="129">
        <v>0</v>
      </c>
      <c r="DG32" s="129">
        <v>0</v>
      </c>
      <c r="DH32" s="129">
        <v>0</v>
      </c>
      <c r="DI32" s="131">
        <v>0</v>
      </c>
    </row>
    <row r="33" spans="1:113" ht="19.5" customHeight="1">
      <c r="A33" s="130"/>
      <c r="B33" s="130"/>
      <c r="C33" s="130"/>
      <c r="D33" s="119" t="s">
        <v>159</v>
      </c>
      <c r="E33" s="129">
        <v>1841.52</v>
      </c>
      <c r="F33" s="129">
        <v>1841.52</v>
      </c>
      <c r="G33" s="129">
        <v>0</v>
      </c>
      <c r="H33" s="129">
        <v>0</v>
      </c>
      <c r="I33" s="129">
        <v>0</v>
      </c>
      <c r="J33" s="129">
        <v>0</v>
      </c>
      <c r="K33" s="129">
        <v>0</v>
      </c>
      <c r="L33" s="129">
        <v>0</v>
      </c>
      <c r="M33" s="129">
        <v>0</v>
      </c>
      <c r="N33" s="129">
        <v>1509.39</v>
      </c>
      <c r="O33" s="129">
        <v>332.13</v>
      </c>
      <c r="P33" s="129">
        <v>0</v>
      </c>
      <c r="Q33" s="129">
        <v>0</v>
      </c>
      <c r="R33" s="129">
        <v>0</v>
      </c>
      <c r="S33" s="129">
        <v>0</v>
      </c>
      <c r="T33" s="129">
        <v>0</v>
      </c>
      <c r="U33" s="129">
        <v>0</v>
      </c>
      <c r="V33" s="129">
        <v>0</v>
      </c>
      <c r="W33" s="129">
        <v>0</v>
      </c>
      <c r="X33" s="129">
        <v>0</v>
      </c>
      <c r="Y33" s="129">
        <v>0</v>
      </c>
      <c r="Z33" s="129">
        <v>0</v>
      </c>
      <c r="AA33" s="129">
        <v>0</v>
      </c>
      <c r="AB33" s="129">
        <v>0</v>
      </c>
      <c r="AC33" s="129">
        <v>0</v>
      </c>
      <c r="AD33" s="129">
        <v>0</v>
      </c>
      <c r="AE33" s="129">
        <v>0</v>
      </c>
      <c r="AF33" s="129">
        <v>0</v>
      </c>
      <c r="AG33" s="129">
        <v>0</v>
      </c>
      <c r="AH33" s="129">
        <v>0</v>
      </c>
      <c r="AI33" s="129">
        <v>0</v>
      </c>
      <c r="AJ33" s="129">
        <v>0</v>
      </c>
      <c r="AK33" s="129">
        <v>0</v>
      </c>
      <c r="AL33" s="129">
        <v>0</v>
      </c>
      <c r="AM33" s="129">
        <v>0</v>
      </c>
      <c r="AN33" s="129">
        <v>0</v>
      </c>
      <c r="AO33" s="129">
        <v>0</v>
      </c>
      <c r="AP33" s="129">
        <v>0</v>
      </c>
      <c r="AQ33" s="129">
        <v>0</v>
      </c>
      <c r="AR33" s="129">
        <v>0</v>
      </c>
      <c r="AS33" s="129">
        <v>0</v>
      </c>
      <c r="AT33" s="129">
        <v>0</v>
      </c>
      <c r="AU33" s="129">
        <v>0</v>
      </c>
      <c r="AV33" s="129">
        <v>0</v>
      </c>
      <c r="AW33" s="129">
        <v>0</v>
      </c>
      <c r="AX33" s="129">
        <v>0</v>
      </c>
      <c r="AY33" s="129">
        <v>0</v>
      </c>
      <c r="AZ33" s="129">
        <v>0</v>
      </c>
      <c r="BA33" s="129">
        <v>0</v>
      </c>
      <c r="BB33" s="129">
        <v>0</v>
      </c>
      <c r="BC33" s="129">
        <v>0</v>
      </c>
      <c r="BD33" s="129">
        <v>0</v>
      </c>
      <c r="BE33" s="129">
        <v>0</v>
      </c>
      <c r="BF33" s="129">
        <v>0</v>
      </c>
      <c r="BG33" s="129">
        <v>0</v>
      </c>
      <c r="BH33" s="129">
        <v>0</v>
      </c>
      <c r="BI33" s="129">
        <v>0</v>
      </c>
      <c r="BJ33" s="129">
        <v>0</v>
      </c>
      <c r="BK33" s="129">
        <v>0</v>
      </c>
      <c r="BL33" s="129">
        <v>0</v>
      </c>
      <c r="BM33" s="129">
        <v>0</v>
      </c>
      <c r="BN33" s="129">
        <v>0</v>
      </c>
      <c r="BO33" s="129">
        <v>0</v>
      </c>
      <c r="BP33" s="129">
        <v>0</v>
      </c>
      <c r="BQ33" s="129">
        <v>0</v>
      </c>
      <c r="BR33" s="129">
        <v>0</v>
      </c>
      <c r="BS33" s="129">
        <v>0</v>
      </c>
      <c r="BT33" s="129">
        <v>0</v>
      </c>
      <c r="BU33" s="129">
        <v>0</v>
      </c>
      <c r="BV33" s="129">
        <v>0</v>
      </c>
      <c r="BW33" s="129">
        <v>0</v>
      </c>
      <c r="BX33" s="129">
        <v>0</v>
      </c>
      <c r="BY33" s="129">
        <v>0</v>
      </c>
      <c r="BZ33" s="129">
        <v>0</v>
      </c>
      <c r="CA33" s="129">
        <v>0</v>
      </c>
      <c r="CB33" s="129">
        <v>0</v>
      </c>
      <c r="CC33" s="129">
        <v>0</v>
      </c>
      <c r="CD33" s="129">
        <v>0</v>
      </c>
      <c r="CE33" s="129">
        <v>0</v>
      </c>
      <c r="CF33" s="129">
        <v>0</v>
      </c>
      <c r="CG33" s="129">
        <v>0</v>
      </c>
      <c r="CH33" s="129">
        <v>0</v>
      </c>
      <c r="CI33" s="129">
        <v>0</v>
      </c>
      <c r="CJ33" s="129">
        <v>0</v>
      </c>
      <c r="CK33" s="129">
        <v>0</v>
      </c>
      <c r="CL33" s="129">
        <v>0</v>
      </c>
      <c r="CM33" s="129">
        <v>0</v>
      </c>
      <c r="CN33" s="129">
        <v>0</v>
      </c>
      <c r="CO33" s="129">
        <v>0</v>
      </c>
      <c r="CP33" s="129">
        <v>0</v>
      </c>
      <c r="CQ33" s="129">
        <v>0</v>
      </c>
      <c r="CR33" s="129">
        <v>0</v>
      </c>
      <c r="CS33" s="129">
        <v>0</v>
      </c>
      <c r="CT33" s="129">
        <v>0</v>
      </c>
      <c r="CU33" s="129">
        <v>0</v>
      </c>
      <c r="CV33" s="129">
        <v>0</v>
      </c>
      <c r="CW33" s="129">
        <v>0</v>
      </c>
      <c r="CX33" s="129">
        <v>0</v>
      </c>
      <c r="CY33" s="129">
        <v>0</v>
      </c>
      <c r="CZ33" s="129">
        <v>0</v>
      </c>
      <c r="DA33" s="129">
        <v>0</v>
      </c>
      <c r="DB33" s="129">
        <v>0</v>
      </c>
      <c r="DC33" s="129">
        <v>0</v>
      </c>
      <c r="DD33" s="129">
        <v>0</v>
      </c>
      <c r="DE33" s="129">
        <v>0</v>
      </c>
      <c r="DF33" s="129">
        <v>0</v>
      </c>
      <c r="DG33" s="129">
        <v>0</v>
      </c>
      <c r="DH33" s="129">
        <v>0</v>
      </c>
      <c r="DI33" s="131">
        <v>0</v>
      </c>
    </row>
    <row r="34" spans="1:113" ht="19.5" customHeight="1">
      <c r="A34" s="130" t="s">
        <v>184</v>
      </c>
      <c r="B34" s="130" t="s">
        <v>256</v>
      </c>
      <c r="C34" s="130" t="s">
        <v>327</v>
      </c>
      <c r="D34" s="119" t="s">
        <v>70</v>
      </c>
      <c r="E34" s="129">
        <v>1392.04</v>
      </c>
      <c r="F34" s="129">
        <v>1392.04</v>
      </c>
      <c r="G34" s="129">
        <v>0</v>
      </c>
      <c r="H34" s="129">
        <v>0</v>
      </c>
      <c r="I34" s="129">
        <v>0</v>
      </c>
      <c r="J34" s="129">
        <v>0</v>
      </c>
      <c r="K34" s="129">
        <v>0</v>
      </c>
      <c r="L34" s="129">
        <v>0</v>
      </c>
      <c r="M34" s="129">
        <v>0</v>
      </c>
      <c r="N34" s="129">
        <v>1392.04</v>
      </c>
      <c r="O34" s="129">
        <v>0</v>
      </c>
      <c r="P34" s="129">
        <v>0</v>
      </c>
      <c r="Q34" s="129">
        <v>0</v>
      </c>
      <c r="R34" s="129">
        <v>0</v>
      </c>
      <c r="S34" s="129">
        <v>0</v>
      </c>
      <c r="T34" s="129">
        <v>0</v>
      </c>
      <c r="U34" s="129">
        <v>0</v>
      </c>
      <c r="V34" s="129">
        <v>0</v>
      </c>
      <c r="W34" s="129">
        <v>0</v>
      </c>
      <c r="X34" s="129">
        <v>0</v>
      </c>
      <c r="Y34" s="129">
        <v>0</v>
      </c>
      <c r="Z34" s="129">
        <v>0</v>
      </c>
      <c r="AA34" s="129">
        <v>0</v>
      </c>
      <c r="AB34" s="129">
        <v>0</v>
      </c>
      <c r="AC34" s="129">
        <v>0</v>
      </c>
      <c r="AD34" s="129">
        <v>0</v>
      </c>
      <c r="AE34" s="129">
        <v>0</v>
      </c>
      <c r="AF34" s="129">
        <v>0</v>
      </c>
      <c r="AG34" s="129">
        <v>0</v>
      </c>
      <c r="AH34" s="129">
        <v>0</v>
      </c>
      <c r="AI34" s="129">
        <v>0</v>
      </c>
      <c r="AJ34" s="129">
        <v>0</v>
      </c>
      <c r="AK34" s="129">
        <v>0</v>
      </c>
      <c r="AL34" s="129">
        <v>0</v>
      </c>
      <c r="AM34" s="129">
        <v>0</v>
      </c>
      <c r="AN34" s="129">
        <v>0</v>
      </c>
      <c r="AO34" s="129">
        <v>0</v>
      </c>
      <c r="AP34" s="129">
        <v>0</v>
      </c>
      <c r="AQ34" s="129">
        <v>0</v>
      </c>
      <c r="AR34" s="129">
        <v>0</v>
      </c>
      <c r="AS34" s="129">
        <v>0</v>
      </c>
      <c r="AT34" s="129">
        <v>0</v>
      </c>
      <c r="AU34" s="129">
        <v>0</v>
      </c>
      <c r="AV34" s="129">
        <v>0</v>
      </c>
      <c r="AW34" s="129">
        <v>0</v>
      </c>
      <c r="AX34" s="129">
        <v>0</v>
      </c>
      <c r="AY34" s="129">
        <v>0</v>
      </c>
      <c r="AZ34" s="129">
        <v>0</v>
      </c>
      <c r="BA34" s="129">
        <v>0</v>
      </c>
      <c r="BB34" s="129">
        <v>0</v>
      </c>
      <c r="BC34" s="129">
        <v>0</v>
      </c>
      <c r="BD34" s="129">
        <v>0</v>
      </c>
      <c r="BE34" s="129">
        <v>0</v>
      </c>
      <c r="BF34" s="129">
        <v>0</v>
      </c>
      <c r="BG34" s="129">
        <v>0</v>
      </c>
      <c r="BH34" s="129">
        <v>0</v>
      </c>
      <c r="BI34" s="129">
        <v>0</v>
      </c>
      <c r="BJ34" s="129">
        <v>0</v>
      </c>
      <c r="BK34" s="129">
        <v>0</v>
      </c>
      <c r="BL34" s="129">
        <v>0</v>
      </c>
      <c r="BM34" s="129">
        <v>0</v>
      </c>
      <c r="BN34" s="129">
        <v>0</v>
      </c>
      <c r="BO34" s="129">
        <v>0</v>
      </c>
      <c r="BP34" s="129">
        <v>0</v>
      </c>
      <c r="BQ34" s="129">
        <v>0</v>
      </c>
      <c r="BR34" s="129">
        <v>0</v>
      </c>
      <c r="BS34" s="129">
        <v>0</v>
      </c>
      <c r="BT34" s="129">
        <v>0</v>
      </c>
      <c r="BU34" s="129">
        <v>0</v>
      </c>
      <c r="BV34" s="129">
        <v>0</v>
      </c>
      <c r="BW34" s="129">
        <v>0</v>
      </c>
      <c r="BX34" s="129">
        <v>0</v>
      </c>
      <c r="BY34" s="129">
        <v>0</v>
      </c>
      <c r="BZ34" s="129">
        <v>0</v>
      </c>
      <c r="CA34" s="129">
        <v>0</v>
      </c>
      <c r="CB34" s="129">
        <v>0</v>
      </c>
      <c r="CC34" s="129">
        <v>0</v>
      </c>
      <c r="CD34" s="129">
        <v>0</v>
      </c>
      <c r="CE34" s="129">
        <v>0</v>
      </c>
      <c r="CF34" s="129">
        <v>0</v>
      </c>
      <c r="CG34" s="129">
        <v>0</v>
      </c>
      <c r="CH34" s="129">
        <v>0</v>
      </c>
      <c r="CI34" s="129">
        <v>0</v>
      </c>
      <c r="CJ34" s="129">
        <v>0</v>
      </c>
      <c r="CK34" s="129">
        <v>0</v>
      </c>
      <c r="CL34" s="129">
        <v>0</v>
      </c>
      <c r="CM34" s="129">
        <v>0</v>
      </c>
      <c r="CN34" s="129">
        <v>0</v>
      </c>
      <c r="CO34" s="129">
        <v>0</v>
      </c>
      <c r="CP34" s="129">
        <v>0</v>
      </c>
      <c r="CQ34" s="129">
        <v>0</v>
      </c>
      <c r="CR34" s="129">
        <v>0</v>
      </c>
      <c r="CS34" s="129">
        <v>0</v>
      </c>
      <c r="CT34" s="129">
        <v>0</v>
      </c>
      <c r="CU34" s="129">
        <v>0</v>
      </c>
      <c r="CV34" s="129">
        <v>0</v>
      </c>
      <c r="CW34" s="129">
        <v>0</v>
      </c>
      <c r="CX34" s="129">
        <v>0</v>
      </c>
      <c r="CY34" s="129">
        <v>0</v>
      </c>
      <c r="CZ34" s="129">
        <v>0</v>
      </c>
      <c r="DA34" s="129">
        <v>0</v>
      </c>
      <c r="DB34" s="129">
        <v>0</v>
      </c>
      <c r="DC34" s="129">
        <v>0</v>
      </c>
      <c r="DD34" s="129">
        <v>0</v>
      </c>
      <c r="DE34" s="129">
        <v>0</v>
      </c>
      <c r="DF34" s="129">
        <v>0</v>
      </c>
      <c r="DG34" s="129">
        <v>0</v>
      </c>
      <c r="DH34" s="129">
        <v>0</v>
      </c>
      <c r="DI34" s="131">
        <v>0</v>
      </c>
    </row>
    <row r="35" spans="1:113" ht="19.5" customHeight="1">
      <c r="A35" s="130" t="s">
        <v>184</v>
      </c>
      <c r="B35" s="130" t="s">
        <v>256</v>
      </c>
      <c r="C35" s="130" t="s">
        <v>222</v>
      </c>
      <c r="D35" s="119" t="s">
        <v>50</v>
      </c>
      <c r="E35" s="129">
        <v>117.35</v>
      </c>
      <c r="F35" s="129">
        <v>117.35</v>
      </c>
      <c r="G35" s="129">
        <v>0</v>
      </c>
      <c r="H35" s="129">
        <v>0</v>
      </c>
      <c r="I35" s="129">
        <v>0</v>
      </c>
      <c r="J35" s="129">
        <v>0</v>
      </c>
      <c r="K35" s="129">
        <v>0</v>
      </c>
      <c r="L35" s="129">
        <v>0</v>
      </c>
      <c r="M35" s="129">
        <v>0</v>
      </c>
      <c r="N35" s="129">
        <v>117.35</v>
      </c>
      <c r="O35" s="129">
        <v>0</v>
      </c>
      <c r="P35" s="129">
        <v>0</v>
      </c>
      <c r="Q35" s="129">
        <v>0</v>
      </c>
      <c r="R35" s="129">
        <v>0</v>
      </c>
      <c r="S35" s="129">
        <v>0</v>
      </c>
      <c r="T35" s="129">
        <v>0</v>
      </c>
      <c r="U35" s="129">
        <v>0</v>
      </c>
      <c r="V35" s="129">
        <v>0</v>
      </c>
      <c r="W35" s="129">
        <v>0</v>
      </c>
      <c r="X35" s="129">
        <v>0</v>
      </c>
      <c r="Y35" s="129">
        <v>0</v>
      </c>
      <c r="Z35" s="129">
        <v>0</v>
      </c>
      <c r="AA35" s="129">
        <v>0</v>
      </c>
      <c r="AB35" s="129">
        <v>0</v>
      </c>
      <c r="AC35" s="129">
        <v>0</v>
      </c>
      <c r="AD35" s="129">
        <v>0</v>
      </c>
      <c r="AE35" s="129">
        <v>0</v>
      </c>
      <c r="AF35" s="129">
        <v>0</v>
      </c>
      <c r="AG35" s="129">
        <v>0</v>
      </c>
      <c r="AH35" s="129">
        <v>0</v>
      </c>
      <c r="AI35" s="129">
        <v>0</v>
      </c>
      <c r="AJ35" s="129">
        <v>0</v>
      </c>
      <c r="AK35" s="129">
        <v>0</v>
      </c>
      <c r="AL35" s="129">
        <v>0</v>
      </c>
      <c r="AM35" s="129">
        <v>0</v>
      </c>
      <c r="AN35" s="129">
        <v>0</v>
      </c>
      <c r="AO35" s="129">
        <v>0</v>
      </c>
      <c r="AP35" s="129">
        <v>0</v>
      </c>
      <c r="AQ35" s="129">
        <v>0</v>
      </c>
      <c r="AR35" s="129">
        <v>0</v>
      </c>
      <c r="AS35" s="129">
        <v>0</v>
      </c>
      <c r="AT35" s="129">
        <v>0</v>
      </c>
      <c r="AU35" s="129">
        <v>0</v>
      </c>
      <c r="AV35" s="129">
        <v>0</v>
      </c>
      <c r="AW35" s="129">
        <v>0</v>
      </c>
      <c r="AX35" s="129">
        <v>0</v>
      </c>
      <c r="AY35" s="129">
        <v>0</v>
      </c>
      <c r="AZ35" s="129">
        <v>0</v>
      </c>
      <c r="BA35" s="129">
        <v>0</v>
      </c>
      <c r="BB35" s="129">
        <v>0</v>
      </c>
      <c r="BC35" s="129">
        <v>0</v>
      </c>
      <c r="BD35" s="129">
        <v>0</v>
      </c>
      <c r="BE35" s="129">
        <v>0</v>
      </c>
      <c r="BF35" s="129">
        <v>0</v>
      </c>
      <c r="BG35" s="129">
        <v>0</v>
      </c>
      <c r="BH35" s="129">
        <v>0</v>
      </c>
      <c r="BI35" s="129">
        <v>0</v>
      </c>
      <c r="BJ35" s="129">
        <v>0</v>
      </c>
      <c r="BK35" s="129">
        <v>0</v>
      </c>
      <c r="BL35" s="129">
        <v>0</v>
      </c>
      <c r="BM35" s="129">
        <v>0</v>
      </c>
      <c r="BN35" s="129">
        <v>0</v>
      </c>
      <c r="BO35" s="129">
        <v>0</v>
      </c>
      <c r="BP35" s="129">
        <v>0</v>
      </c>
      <c r="BQ35" s="129">
        <v>0</v>
      </c>
      <c r="BR35" s="129">
        <v>0</v>
      </c>
      <c r="BS35" s="129">
        <v>0</v>
      </c>
      <c r="BT35" s="129">
        <v>0</v>
      </c>
      <c r="BU35" s="129">
        <v>0</v>
      </c>
      <c r="BV35" s="129">
        <v>0</v>
      </c>
      <c r="BW35" s="129">
        <v>0</v>
      </c>
      <c r="BX35" s="129">
        <v>0</v>
      </c>
      <c r="BY35" s="129">
        <v>0</v>
      </c>
      <c r="BZ35" s="129">
        <v>0</v>
      </c>
      <c r="CA35" s="129">
        <v>0</v>
      </c>
      <c r="CB35" s="129">
        <v>0</v>
      </c>
      <c r="CC35" s="129">
        <v>0</v>
      </c>
      <c r="CD35" s="129">
        <v>0</v>
      </c>
      <c r="CE35" s="129">
        <v>0</v>
      </c>
      <c r="CF35" s="129">
        <v>0</v>
      </c>
      <c r="CG35" s="129">
        <v>0</v>
      </c>
      <c r="CH35" s="129">
        <v>0</v>
      </c>
      <c r="CI35" s="129">
        <v>0</v>
      </c>
      <c r="CJ35" s="129">
        <v>0</v>
      </c>
      <c r="CK35" s="129">
        <v>0</v>
      </c>
      <c r="CL35" s="129">
        <v>0</v>
      </c>
      <c r="CM35" s="129">
        <v>0</v>
      </c>
      <c r="CN35" s="129">
        <v>0</v>
      </c>
      <c r="CO35" s="129">
        <v>0</v>
      </c>
      <c r="CP35" s="129">
        <v>0</v>
      </c>
      <c r="CQ35" s="129">
        <v>0</v>
      </c>
      <c r="CR35" s="129">
        <v>0</v>
      </c>
      <c r="CS35" s="129">
        <v>0</v>
      </c>
      <c r="CT35" s="129">
        <v>0</v>
      </c>
      <c r="CU35" s="129">
        <v>0</v>
      </c>
      <c r="CV35" s="129">
        <v>0</v>
      </c>
      <c r="CW35" s="129">
        <v>0</v>
      </c>
      <c r="CX35" s="129">
        <v>0</v>
      </c>
      <c r="CY35" s="129">
        <v>0</v>
      </c>
      <c r="CZ35" s="129">
        <v>0</v>
      </c>
      <c r="DA35" s="129">
        <v>0</v>
      </c>
      <c r="DB35" s="129">
        <v>0</v>
      </c>
      <c r="DC35" s="129">
        <v>0</v>
      </c>
      <c r="DD35" s="129">
        <v>0</v>
      </c>
      <c r="DE35" s="129">
        <v>0</v>
      </c>
      <c r="DF35" s="129">
        <v>0</v>
      </c>
      <c r="DG35" s="129">
        <v>0</v>
      </c>
      <c r="DH35" s="129">
        <v>0</v>
      </c>
      <c r="DI35" s="131">
        <v>0</v>
      </c>
    </row>
    <row r="36" spans="1:113" ht="19.5" customHeight="1">
      <c r="A36" s="130" t="s">
        <v>184</v>
      </c>
      <c r="B36" s="130" t="s">
        <v>256</v>
      </c>
      <c r="C36" s="130" t="s">
        <v>110</v>
      </c>
      <c r="D36" s="119" t="s">
        <v>331</v>
      </c>
      <c r="E36" s="129">
        <v>332.13</v>
      </c>
      <c r="F36" s="129">
        <v>332.13</v>
      </c>
      <c r="G36" s="129">
        <v>0</v>
      </c>
      <c r="H36" s="129">
        <v>0</v>
      </c>
      <c r="I36" s="129">
        <v>0</v>
      </c>
      <c r="J36" s="129">
        <v>0</v>
      </c>
      <c r="K36" s="129">
        <v>0</v>
      </c>
      <c r="L36" s="129">
        <v>0</v>
      </c>
      <c r="M36" s="129">
        <v>0</v>
      </c>
      <c r="N36" s="129">
        <v>0</v>
      </c>
      <c r="O36" s="129">
        <v>332.13</v>
      </c>
      <c r="P36" s="129">
        <v>0</v>
      </c>
      <c r="Q36" s="129">
        <v>0</v>
      </c>
      <c r="R36" s="129">
        <v>0</v>
      </c>
      <c r="S36" s="129">
        <v>0</v>
      </c>
      <c r="T36" s="129">
        <v>0</v>
      </c>
      <c r="U36" s="129">
        <v>0</v>
      </c>
      <c r="V36" s="129">
        <v>0</v>
      </c>
      <c r="W36" s="129">
        <v>0</v>
      </c>
      <c r="X36" s="129">
        <v>0</v>
      </c>
      <c r="Y36" s="129">
        <v>0</v>
      </c>
      <c r="Z36" s="129">
        <v>0</v>
      </c>
      <c r="AA36" s="129">
        <v>0</v>
      </c>
      <c r="AB36" s="129">
        <v>0</v>
      </c>
      <c r="AC36" s="129">
        <v>0</v>
      </c>
      <c r="AD36" s="129">
        <v>0</v>
      </c>
      <c r="AE36" s="129">
        <v>0</v>
      </c>
      <c r="AF36" s="129">
        <v>0</v>
      </c>
      <c r="AG36" s="129">
        <v>0</v>
      </c>
      <c r="AH36" s="129">
        <v>0</v>
      </c>
      <c r="AI36" s="129">
        <v>0</v>
      </c>
      <c r="AJ36" s="129">
        <v>0</v>
      </c>
      <c r="AK36" s="129">
        <v>0</v>
      </c>
      <c r="AL36" s="129">
        <v>0</v>
      </c>
      <c r="AM36" s="129">
        <v>0</v>
      </c>
      <c r="AN36" s="129">
        <v>0</v>
      </c>
      <c r="AO36" s="129">
        <v>0</v>
      </c>
      <c r="AP36" s="129">
        <v>0</v>
      </c>
      <c r="AQ36" s="129">
        <v>0</v>
      </c>
      <c r="AR36" s="129">
        <v>0</v>
      </c>
      <c r="AS36" s="129">
        <v>0</v>
      </c>
      <c r="AT36" s="129">
        <v>0</v>
      </c>
      <c r="AU36" s="129">
        <v>0</v>
      </c>
      <c r="AV36" s="129">
        <v>0</v>
      </c>
      <c r="AW36" s="129">
        <v>0</v>
      </c>
      <c r="AX36" s="129">
        <v>0</v>
      </c>
      <c r="AY36" s="129">
        <v>0</v>
      </c>
      <c r="AZ36" s="129">
        <v>0</v>
      </c>
      <c r="BA36" s="129">
        <v>0</v>
      </c>
      <c r="BB36" s="129">
        <v>0</v>
      </c>
      <c r="BC36" s="129">
        <v>0</v>
      </c>
      <c r="BD36" s="129">
        <v>0</v>
      </c>
      <c r="BE36" s="129">
        <v>0</v>
      </c>
      <c r="BF36" s="129">
        <v>0</v>
      </c>
      <c r="BG36" s="129">
        <v>0</v>
      </c>
      <c r="BH36" s="129">
        <v>0</v>
      </c>
      <c r="BI36" s="129">
        <v>0</v>
      </c>
      <c r="BJ36" s="129">
        <v>0</v>
      </c>
      <c r="BK36" s="129">
        <v>0</v>
      </c>
      <c r="BL36" s="129">
        <v>0</v>
      </c>
      <c r="BM36" s="129">
        <v>0</v>
      </c>
      <c r="BN36" s="129">
        <v>0</v>
      </c>
      <c r="BO36" s="129">
        <v>0</v>
      </c>
      <c r="BP36" s="129">
        <v>0</v>
      </c>
      <c r="BQ36" s="129">
        <v>0</v>
      </c>
      <c r="BR36" s="129">
        <v>0</v>
      </c>
      <c r="BS36" s="129">
        <v>0</v>
      </c>
      <c r="BT36" s="129">
        <v>0</v>
      </c>
      <c r="BU36" s="129">
        <v>0</v>
      </c>
      <c r="BV36" s="129">
        <v>0</v>
      </c>
      <c r="BW36" s="129">
        <v>0</v>
      </c>
      <c r="BX36" s="129">
        <v>0</v>
      </c>
      <c r="BY36" s="129">
        <v>0</v>
      </c>
      <c r="BZ36" s="129">
        <v>0</v>
      </c>
      <c r="CA36" s="129">
        <v>0</v>
      </c>
      <c r="CB36" s="129">
        <v>0</v>
      </c>
      <c r="CC36" s="129">
        <v>0</v>
      </c>
      <c r="CD36" s="129">
        <v>0</v>
      </c>
      <c r="CE36" s="129">
        <v>0</v>
      </c>
      <c r="CF36" s="129">
        <v>0</v>
      </c>
      <c r="CG36" s="129">
        <v>0</v>
      </c>
      <c r="CH36" s="129">
        <v>0</v>
      </c>
      <c r="CI36" s="129">
        <v>0</v>
      </c>
      <c r="CJ36" s="129">
        <v>0</v>
      </c>
      <c r="CK36" s="129">
        <v>0</v>
      </c>
      <c r="CL36" s="129">
        <v>0</v>
      </c>
      <c r="CM36" s="129">
        <v>0</v>
      </c>
      <c r="CN36" s="129">
        <v>0</v>
      </c>
      <c r="CO36" s="129">
        <v>0</v>
      </c>
      <c r="CP36" s="129">
        <v>0</v>
      </c>
      <c r="CQ36" s="129">
        <v>0</v>
      </c>
      <c r="CR36" s="129">
        <v>0</v>
      </c>
      <c r="CS36" s="129">
        <v>0</v>
      </c>
      <c r="CT36" s="129">
        <v>0</v>
      </c>
      <c r="CU36" s="129">
        <v>0</v>
      </c>
      <c r="CV36" s="129">
        <v>0</v>
      </c>
      <c r="CW36" s="129">
        <v>0</v>
      </c>
      <c r="CX36" s="129">
        <v>0</v>
      </c>
      <c r="CY36" s="129">
        <v>0</v>
      </c>
      <c r="CZ36" s="129">
        <v>0</v>
      </c>
      <c r="DA36" s="129">
        <v>0</v>
      </c>
      <c r="DB36" s="129">
        <v>0</v>
      </c>
      <c r="DC36" s="129">
        <v>0</v>
      </c>
      <c r="DD36" s="129">
        <v>0</v>
      </c>
      <c r="DE36" s="129">
        <v>0</v>
      </c>
      <c r="DF36" s="129">
        <v>0</v>
      </c>
      <c r="DG36" s="129">
        <v>0</v>
      </c>
      <c r="DH36" s="129">
        <v>0</v>
      </c>
      <c r="DI36" s="131">
        <v>0</v>
      </c>
    </row>
    <row r="37" spans="1:113" ht="19.5" customHeight="1">
      <c r="A37" s="130"/>
      <c r="B37" s="130"/>
      <c r="C37" s="130"/>
      <c r="D37" s="119" t="s">
        <v>354</v>
      </c>
      <c r="E37" s="129">
        <v>2420.72</v>
      </c>
      <c r="F37" s="129">
        <v>2420.72</v>
      </c>
      <c r="G37" s="129">
        <v>0</v>
      </c>
      <c r="H37" s="129">
        <v>602.6</v>
      </c>
      <c r="I37" s="129">
        <v>0</v>
      </c>
      <c r="J37" s="129">
        <v>0</v>
      </c>
      <c r="K37" s="129">
        <v>0</v>
      </c>
      <c r="L37" s="129">
        <v>0</v>
      </c>
      <c r="M37" s="129">
        <v>0</v>
      </c>
      <c r="N37" s="129">
        <v>0</v>
      </c>
      <c r="O37" s="129">
        <v>0</v>
      </c>
      <c r="P37" s="129">
        <v>0</v>
      </c>
      <c r="Q37" s="129">
        <v>1818.12</v>
      </c>
      <c r="R37" s="129">
        <v>0</v>
      </c>
      <c r="S37" s="129">
        <v>0</v>
      </c>
      <c r="T37" s="129">
        <v>0</v>
      </c>
      <c r="U37" s="129">
        <v>0</v>
      </c>
      <c r="V37" s="129">
        <v>0</v>
      </c>
      <c r="W37" s="129">
        <v>0</v>
      </c>
      <c r="X37" s="129">
        <v>0</v>
      </c>
      <c r="Y37" s="129">
        <v>0</v>
      </c>
      <c r="Z37" s="129">
        <v>0</v>
      </c>
      <c r="AA37" s="129">
        <v>0</v>
      </c>
      <c r="AB37" s="129">
        <v>0</v>
      </c>
      <c r="AC37" s="129">
        <v>0</v>
      </c>
      <c r="AD37" s="129">
        <v>0</v>
      </c>
      <c r="AE37" s="129">
        <v>0</v>
      </c>
      <c r="AF37" s="129">
        <v>0</v>
      </c>
      <c r="AG37" s="129">
        <v>0</v>
      </c>
      <c r="AH37" s="129">
        <v>0</v>
      </c>
      <c r="AI37" s="129">
        <v>0</v>
      </c>
      <c r="AJ37" s="129">
        <v>0</v>
      </c>
      <c r="AK37" s="129">
        <v>0</v>
      </c>
      <c r="AL37" s="129">
        <v>0</v>
      </c>
      <c r="AM37" s="129">
        <v>0</v>
      </c>
      <c r="AN37" s="129">
        <v>0</v>
      </c>
      <c r="AO37" s="129">
        <v>0</v>
      </c>
      <c r="AP37" s="129">
        <v>0</v>
      </c>
      <c r="AQ37" s="129">
        <v>0</v>
      </c>
      <c r="AR37" s="129">
        <v>0</v>
      </c>
      <c r="AS37" s="129">
        <v>0</v>
      </c>
      <c r="AT37" s="129">
        <v>0</v>
      </c>
      <c r="AU37" s="129">
        <v>0</v>
      </c>
      <c r="AV37" s="129">
        <v>0</v>
      </c>
      <c r="AW37" s="129">
        <v>0</v>
      </c>
      <c r="AX37" s="129">
        <v>0</v>
      </c>
      <c r="AY37" s="129">
        <v>0</v>
      </c>
      <c r="AZ37" s="129">
        <v>0</v>
      </c>
      <c r="BA37" s="129">
        <v>0</v>
      </c>
      <c r="BB37" s="129">
        <v>0</v>
      </c>
      <c r="BC37" s="129">
        <v>0</v>
      </c>
      <c r="BD37" s="129">
        <v>0</v>
      </c>
      <c r="BE37" s="129">
        <v>0</v>
      </c>
      <c r="BF37" s="129">
        <v>0</v>
      </c>
      <c r="BG37" s="129">
        <v>0</v>
      </c>
      <c r="BH37" s="129">
        <v>0</v>
      </c>
      <c r="BI37" s="129">
        <v>0</v>
      </c>
      <c r="BJ37" s="129">
        <v>0</v>
      </c>
      <c r="BK37" s="129">
        <v>0</v>
      </c>
      <c r="BL37" s="129">
        <v>0</v>
      </c>
      <c r="BM37" s="129">
        <v>0</v>
      </c>
      <c r="BN37" s="129">
        <v>0</v>
      </c>
      <c r="BO37" s="129">
        <v>0</v>
      </c>
      <c r="BP37" s="129">
        <v>0</v>
      </c>
      <c r="BQ37" s="129">
        <v>0</v>
      </c>
      <c r="BR37" s="129">
        <v>0</v>
      </c>
      <c r="BS37" s="129">
        <v>0</v>
      </c>
      <c r="BT37" s="129">
        <v>0</v>
      </c>
      <c r="BU37" s="129">
        <v>0</v>
      </c>
      <c r="BV37" s="129">
        <v>0</v>
      </c>
      <c r="BW37" s="129">
        <v>0</v>
      </c>
      <c r="BX37" s="129">
        <v>0</v>
      </c>
      <c r="BY37" s="129">
        <v>0</v>
      </c>
      <c r="BZ37" s="129">
        <v>0</v>
      </c>
      <c r="CA37" s="129">
        <v>0</v>
      </c>
      <c r="CB37" s="129">
        <v>0</v>
      </c>
      <c r="CC37" s="129">
        <v>0</v>
      </c>
      <c r="CD37" s="129">
        <v>0</v>
      </c>
      <c r="CE37" s="129">
        <v>0</v>
      </c>
      <c r="CF37" s="129">
        <v>0</v>
      </c>
      <c r="CG37" s="129">
        <v>0</v>
      </c>
      <c r="CH37" s="129">
        <v>0</v>
      </c>
      <c r="CI37" s="129">
        <v>0</v>
      </c>
      <c r="CJ37" s="129">
        <v>0</v>
      </c>
      <c r="CK37" s="129">
        <v>0</v>
      </c>
      <c r="CL37" s="129">
        <v>0</v>
      </c>
      <c r="CM37" s="129">
        <v>0</v>
      </c>
      <c r="CN37" s="129">
        <v>0</v>
      </c>
      <c r="CO37" s="129">
        <v>0</v>
      </c>
      <c r="CP37" s="129">
        <v>0</v>
      </c>
      <c r="CQ37" s="129">
        <v>0</v>
      </c>
      <c r="CR37" s="129">
        <v>0</v>
      </c>
      <c r="CS37" s="129">
        <v>0</v>
      </c>
      <c r="CT37" s="129">
        <v>0</v>
      </c>
      <c r="CU37" s="129">
        <v>0</v>
      </c>
      <c r="CV37" s="129">
        <v>0</v>
      </c>
      <c r="CW37" s="129">
        <v>0</v>
      </c>
      <c r="CX37" s="129">
        <v>0</v>
      </c>
      <c r="CY37" s="129">
        <v>0</v>
      </c>
      <c r="CZ37" s="129">
        <v>0</v>
      </c>
      <c r="DA37" s="129">
        <v>0</v>
      </c>
      <c r="DB37" s="129">
        <v>0</v>
      </c>
      <c r="DC37" s="129">
        <v>0</v>
      </c>
      <c r="DD37" s="129">
        <v>0</v>
      </c>
      <c r="DE37" s="129">
        <v>0</v>
      </c>
      <c r="DF37" s="129">
        <v>0</v>
      </c>
      <c r="DG37" s="129">
        <v>0</v>
      </c>
      <c r="DH37" s="129">
        <v>0</v>
      </c>
      <c r="DI37" s="131">
        <v>0</v>
      </c>
    </row>
    <row r="38" spans="1:113" ht="19.5" customHeight="1">
      <c r="A38" s="130"/>
      <c r="B38" s="130"/>
      <c r="C38" s="130"/>
      <c r="D38" s="119" t="s">
        <v>68</v>
      </c>
      <c r="E38" s="129">
        <v>2420.72</v>
      </c>
      <c r="F38" s="129">
        <v>2420.72</v>
      </c>
      <c r="G38" s="129">
        <v>0</v>
      </c>
      <c r="H38" s="129">
        <v>602.6</v>
      </c>
      <c r="I38" s="129">
        <v>0</v>
      </c>
      <c r="J38" s="129">
        <v>0</v>
      </c>
      <c r="K38" s="129">
        <v>0</v>
      </c>
      <c r="L38" s="129">
        <v>0</v>
      </c>
      <c r="M38" s="129">
        <v>0</v>
      </c>
      <c r="N38" s="129">
        <v>0</v>
      </c>
      <c r="O38" s="129">
        <v>0</v>
      </c>
      <c r="P38" s="129">
        <v>0</v>
      </c>
      <c r="Q38" s="129">
        <v>1818.12</v>
      </c>
      <c r="R38" s="129">
        <v>0</v>
      </c>
      <c r="S38" s="129">
        <v>0</v>
      </c>
      <c r="T38" s="129">
        <v>0</v>
      </c>
      <c r="U38" s="129">
        <v>0</v>
      </c>
      <c r="V38" s="129">
        <v>0</v>
      </c>
      <c r="W38" s="129">
        <v>0</v>
      </c>
      <c r="X38" s="129">
        <v>0</v>
      </c>
      <c r="Y38" s="129">
        <v>0</v>
      </c>
      <c r="Z38" s="129">
        <v>0</v>
      </c>
      <c r="AA38" s="129">
        <v>0</v>
      </c>
      <c r="AB38" s="129">
        <v>0</v>
      </c>
      <c r="AC38" s="129">
        <v>0</v>
      </c>
      <c r="AD38" s="129">
        <v>0</v>
      </c>
      <c r="AE38" s="129">
        <v>0</v>
      </c>
      <c r="AF38" s="129">
        <v>0</v>
      </c>
      <c r="AG38" s="129">
        <v>0</v>
      </c>
      <c r="AH38" s="129">
        <v>0</v>
      </c>
      <c r="AI38" s="129">
        <v>0</v>
      </c>
      <c r="AJ38" s="129">
        <v>0</v>
      </c>
      <c r="AK38" s="129">
        <v>0</v>
      </c>
      <c r="AL38" s="129">
        <v>0</v>
      </c>
      <c r="AM38" s="129">
        <v>0</v>
      </c>
      <c r="AN38" s="129">
        <v>0</v>
      </c>
      <c r="AO38" s="129">
        <v>0</v>
      </c>
      <c r="AP38" s="129">
        <v>0</v>
      </c>
      <c r="AQ38" s="129">
        <v>0</v>
      </c>
      <c r="AR38" s="129">
        <v>0</v>
      </c>
      <c r="AS38" s="129">
        <v>0</v>
      </c>
      <c r="AT38" s="129">
        <v>0</v>
      </c>
      <c r="AU38" s="129">
        <v>0</v>
      </c>
      <c r="AV38" s="129">
        <v>0</v>
      </c>
      <c r="AW38" s="129">
        <v>0</v>
      </c>
      <c r="AX38" s="129">
        <v>0</v>
      </c>
      <c r="AY38" s="129">
        <v>0</v>
      </c>
      <c r="AZ38" s="129">
        <v>0</v>
      </c>
      <c r="BA38" s="129">
        <v>0</v>
      </c>
      <c r="BB38" s="129">
        <v>0</v>
      </c>
      <c r="BC38" s="129">
        <v>0</v>
      </c>
      <c r="BD38" s="129">
        <v>0</v>
      </c>
      <c r="BE38" s="129">
        <v>0</v>
      </c>
      <c r="BF38" s="129">
        <v>0</v>
      </c>
      <c r="BG38" s="129">
        <v>0</v>
      </c>
      <c r="BH38" s="129">
        <v>0</v>
      </c>
      <c r="BI38" s="129">
        <v>0</v>
      </c>
      <c r="BJ38" s="129">
        <v>0</v>
      </c>
      <c r="BK38" s="129">
        <v>0</v>
      </c>
      <c r="BL38" s="129">
        <v>0</v>
      </c>
      <c r="BM38" s="129">
        <v>0</v>
      </c>
      <c r="BN38" s="129">
        <v>0</v>
      </c>
      <c r="BO38" s="129">
        <v>0</v>
      </c>
      <c r="BP38" s="129">
        <v>0</v>
      </c>
      <c r="BQ38" s="129">
        <v>0</v>
      </c>
      <c r="BR38" s="129">
        <v>0</v>
      </c>
      <c r="BS38" s="129">
        <v>0</v>
      </c>
      <c r="BT38" s="129">
        <v>0</v>
      </c>
      <c r="BU38" s="129">
        <v>0</v>
      </c>
      <c r="BV38" s="129">
        <v>0</v>
      </c>
      <c r="BW38" s="129">
        <v>0</v>
      </c>
      <c r="BX38" s="129">
        <v>0</v>
      </c>
      <c r="BY38" s="129">
        <v>0</v>
      </c>
      <c r="BZ38" s="129">
        <v>0</v>
      </c>
      <c r="CA38" s="129">
        <v>0</v>
      </c>
      <c r="CB38" s="129">
        <v>0</v>
      </c>
      <c r="CC38" s="129">
        <v>0</v>
      </c>
      <c r="CD38" s="129">
        <v>0</v>
      </c>
      <c r="CE38" s="129">
        <v>0</v>
      </c>
      <c r="CF38" s="129">
        <v>0</v>
      </c>
      <c r="CG38" s="129">
        <v>0</v>
      </c>
      <c r="CH38" s="129">
        <v>0</v>
      </c>
      <c r="CI38" s="129">
        <v>0</v>
      </c>
      <c r="CJ38" s="129">
        <v>0</v>
      </c>
      <c r="CK38" s="129">
        <v>0</v>
      </c>
      <c r="CL38" s="129">
        <v>0</v>
      </c>
      <c r="CM38" s="129">
        <v>0</v>
      </c>
      <c r="CN38" s="129">
        <v>0</v>
      </c>
      <c r="CO38" s="129">
        <v>0</v>
      </c>
      <c r="CP38" s="129">
        <v>0</v>
      </c>
      <c r="CQ38" s="129">
        <v>0</v>
      </c>
      <c r="CR38" s="129">
        <v>0</v>
      </c>
      <c r="CS38" s="129">
        <v>0</v>
      </c>
      <c r="CT38" s="129">
        <v>0</v>
      </c>
      <c r="CU38" s="129">
        <v>0</v>
      </c>
      <c r="CV38" s="129">
        <v>0</v>
      </c>
      <c r="CW38" s="129">
        <v>0</v>
      </c>
      <c r="CX38" s="129">
        <v>0</v>
      </c>
      <c r="CY38" s="129">
        <v>0</v>
      </c>
      <c r="CZ38" s="129">
        <v>0</v>
      </c>
      <c r="DA38" s="129">
        <v>0</v>
      </c>
      <c r="DB38" s="129">
        <v>0</v>
      </c>
      <c r="DC38" s="129">
        <v>0</v>
      </c>
      <c r="DD38" s="129">
        <v>0</v>
      </c>
      <c r="DE38" s="129">
        <v>0</v>
      </c>
      <c r="DF38" s="129">
        <v>0</v>
      </c>
      <c r="DG38" s="129">
        <v>0</v>
      </c>
      <c r="DH38" s="129">
        <v>0</v>
      </c>
      <c r="DI38" s="131">
        <v>0</v>
      </c>
    </row>
    <row r="39" spans="1:113" ht="19.5" customHeight="1">
      <c r="A39" s="130" t="s">
        <v>160</v>
      </c>
      <c r="B39" s="130" t="s">
        <v>222</v>
      </c>
      <c r="C39" s="130" t="s">
        <v>327</v>
      </c>
      <c r="D39" s="119" t="s">
        <v>433</v>
      </c>
      <c r="E39" s="129">
        <v>1818.12</v>
      </c>
      <c r="F39" s="129">
        <v>1818.12</v>
      </c>
      <c r="G39" s="129">
        <v>0</v>
      </c>
      <c r="H39" s="129">
        <v>0</v>
      </c>
      <c r="I39" s="129">
        <v>0</v>
      </c>
      <c r="J39" s="129">
        <v>0</v>
      </c>
      <c r="K39" s="129">
        <v>0</v>
      </c>
      <c r="L39" s="129">
        <v>0</v>
      </c>
      <c r="M39" s="129">
        <v>0</v>
      </c>
      <c r="N39" s="129">
        <v>0</v>
      </c>
      <c r="O39" s="129">
        <v>0</v>
      </c>
      <c r="P39" s="129">
        <v>0</v>
      </c>
      <c r="Q39" s="129">
        <v>1818.12</v>
      </c>
      <c r="R39" s="129">
        <v>0</v>
      </c>
      <c r="S39" s="129">
        <v>0</v>
      </c>
      <c r="T39" s="129">
        <v>0</v>
      </c>
      <c r="U39" s="129">
        <v>0</v>
      </c>
      <c r="V39" s="129">
        <v>0</v>
      </c>
      <c r="W39" s="129">
        <v>0</v>
      </c>
      <c r="X39" s="129">
        <v>0</v>
      </c>
      <c r="Y39" s="129">
        <v>0</v>
      </c>
      <c r="Z39" s="129">
        <v>0</v>
      </c>
      <c r="AA39" s="129">
        <v>0</v>
      </c>
      <c r="AB39" s="129">
        <v>0</v>
      </c>
      <c r="AC39" s="129">
        <v>0</v>
      </c>
      <c r="AD39" s="129">
        <v>0</v>
      </c>
      <c r="AE39" s="129">
        <v>0</v>
      </c>
      <c r="AF39" s="129">
        <v>0</v>
      </c>
      <c r="AG39" s="129">
        <v>0</v>
      </c>
      <c r="AH39" s="129">
        <v>0</v>
      </c>
      <c r="AI39" s="129">
        <v>0</v>
      </c>
      <c r="AJ39" s="129">
        <v>0</v>
      </c>
      <c r="AK39" s="129">
        <v>0</v>
      </c>
      <c r="AL39" s="129">
        <v>0</v>
      </c>
      <c r="AM39" s="129">
        <v>0</v>
      </c>
      <c r="AN39" s="129">
        <v>0</v>
      </c>
      <c r="AO39" s="129">
        <v>0</v>
      </c>
      <c r="AP39" s="129">
        <v>0</v>
      </c>
      <c r="AQ39" s="129">
        <v>0</v>
      </c>
      <c r="AR39" s="129">
        <v>0</v>
      </c>
      <c r="AS39" s="129">
        <v>0</v>
      </c>
      <c r="AT39" s="129">
        <v>0</v>
      </c>
      <c r="AU39" s="129">
        <v>0</v>
      </c>
      <c r="AV39" s="129">
        <v>0</v>
      </c>
      <c r="AW39" s="129">
        <v>0</v>
      </c>
      <c r="AX39" s="129">
        <v>0</v>
      </c>
      <c r="AY39" s="129">
        <v>0</v>
      </c>
      <c r="AZ39" s="129">
        <v>0</v>
      </c>
      <c r="BA39" s="129">
        <v>0</v>
      </c>
      <c r="BB39" s="129">
        <v>0</v>
      </c>
      <c r="BC39" s="129">
        <v>0</v>
      </c>
      <c r="BD39" s="129">
        <v>0</v>
      </c>
      <c r="BE39" s="129">
        <v>0</v>
      </c>
      <c r="BF39" s="129">
        <v>0</v>
      </c>
      <c r="BG39" s="129">
        <v>0</v>
      </c>
      <c r="BH39" s="129">
        <v>0</v>
      </c>
      <c r="BI39" s="129">
        <v>0</v>
      </c>
      <c r="BJ39" s="129">
        <v>0</v>
      </c>
      <c r="BK39" s="129">
        <v>0</v>
      </c>
      <c r="BL39" s="129">
        <v>0</v>
      </c>
      <c r="BM39" s="129">
        <v>0</v>
      </c>
      <c r="BN39" s="129">
        <v>0</v>
      </c>
      <c r="BO39" s="129">
        <v>0</v>
      </c>
      <c r="BP39" s="129">
        <v>0</v>
      </c>
      <c r="BQ39" s="129">
        <v>0</v>
      </c>
      <c r="BR39" s="129">
        <v>0</v>
      </c>
      <c r="BS39" s="129">
        <v>0</v>
      </c>
      <c r="BT39" s="129">
        <v>0</v>
      </c>
      <c r="BU39" s="129">
        <v>0</v>
      </c>
      <c r="BV39" s="129">
        <v>0</v>
      </c>
      <c r="BW39" s="129">
        <v>0</v>
      </c>
      <c r="BX39" s="129">
        <v>0</v>
      </c>
      <c r="BY39" s="129">
        <v>0</v>
      </c>
      <c r="BZ39" s="129">
        <v>0</v>
      </c>
      <c r="CA39" s="129">
        <v>0</v>
      </c>
      <c r="CB39" s="129">
        <v>0</v>
      </c>
      <c r="CC39" s="129">
        <v>0</v>
      </c>
      <c r="CD39" s="129">
        <v>0</v>
      </c>
      <c r="CE39" s="129">
        <v>0</v>
      </c>
      <c r="CF39" s="129">
        <v>0</v>
      </c>
      <c r="CG39" s="129">
        <v>0</v>
      </c>
      <c r="CH39" s="129">
        <v>0</v>
      </c>
      <c r="CI39" s="129">
        <v>0</v>
      </c>
      <c r="CJ39" s="129">
        <v>0</v>
      </c>
      <c r="CK39" s="129">
        <v>0</v>
      </c>
      <c r="CL39" s="129">
        <v>0</v>
      </c>
      <c r="CM39" s="129">
        <v>0</v>
      </c>
      <c r="CN39" s="129">
        <v>0</v>
      </c>
      <c r="CO39" s="129">
        <v>0</v>
      </c>
      <c r="CP39" s="129">
        <v>0</v>
      </c>
      <c r="CQ39" s="129">
        <v>0</v>
      </c>
      <c r="CR39" s="129">
        <v>0</v>
      </c>
      <c r="CS39" s="129">
        <v>0</v>
      </c>
      <c r="CT39" s="129">
        <v>0</v>
      </c>
      <c r="CU39" s="129">
        <v>0</v>
      </c>
      <c r="CV39" s="129">
        <v>0</v>
      </c>
      <c r="CW39" s="129">
        <v>0</v>
      </c>
      <c r="CX39" s="129">
        <v>0</v>
      </c>
      <c r="CY39" s="129">
        <v>0</v>
      </c>
      <c r="CZ39" s="129">
        <v>0</v>
      </c>
      <c r="DA39" s="129">
        <v>0</v>
      </c>
      <c r="DB39" s="129">
        <v>0</v>
      </c>
      <c r="DC39" s="129">
        <v>0</v>
      </c>
      <c r="DD39" s="129">
        <v>0</v>
      </c>
      <c r="DE39" s="129">
        <v>0</v>
      </c>
      <c r="DF39" s="129">
        <v>0</v>
      </c>
      <c r="DG39" s="129">
        <v>0</v>
      </c>
      <c r="DH39" s="129">
        <v>0</v>
      </c>
      <c r="DI39" s="131">
        <v>0</v>
      </c>
    </row>
    <row r="40" spans="1:113" ht="19.5" customHeight="1">
      <c r="A40" s="130" t="s">
        <v>160</v>
      </c>
      <c r="B40" s="130" t="s">
        <v>222</v>
      </c>
      <c r="C40" s="130" t="s">
        <v>110</v>
      </c>
      <c r="D40" s="119" t="s">
        <v>525</v>
      </c>
      <c r="E40" s="129">
        <v>602.6</v>
      </c>
      <c r="F40" s="129">
        <v>602.6</v>
      </c>
      <c r="G40" s="129">
        <v>0</v>
      </c>
      <c r="H40" s="129">
        <v>602.6</v>
      </c>
      <c r="I40" s="129">
        <v>0</v>
      </c>
      <c r="J40" s="129">
        <v>0</v>
      </c>
      <c r="K40" s="129">
        <v>0</v>
      </c>
      <c r="L40" s="129">
        <v>0</v>
      </c>
      <c r="M40" s="129">
        <v>0</v>
      </c>
      <c r="N40" s="129">
        <v>0</v>
      </c>
      <c r="O40" s="129">
        <v>0</v>
      </c>
      <c r="P40" s="129">
        <v>0</v>
      </c>
      <c r="Q40" s="129">
        <v>0</v>
      </c>
      <c r="R40" s="129">
        <v>0</v>
      </c>
      <c r="S40" s="129">
        <v>0</v>
      </c>
      <c r="T40" s="129">
        <v>0</v>
      </c>
      <c r="U40" s="129">
        <v>0</v>
      </c>
      <c r="V40" s="129">
        <v>0</v>
      </c>
      <c r="W40" s="129">
        <v>0</v>
      </c>
      <c r="X40" s="129">
        <v>0</v>
      </c>
      <c r="Y40" s="129">
        <v>0</v>
      </c>
      <c r="Z40" s="129">
        <v>0</v>
      </c>
      <c r="AA40" s="129">
        <v>0</v>
      </c>
      <c r="AB40" s="129">
        <v>0</v>
      </c>
      <c r="AC40" s="129">
        <v>0</v>
      </c>
      <c r="AD40" s="129">
        <v>0</v>
      </c>
      <c r="AE40" s="129">
        <v>0</v>
      </c>
      <c r="AF40" s="129">
        <v>0</v>
      </c>
      <c r="AG40" s="129">
        <v>0</v>
      </c>
      <c r="AH40" s="129">
        <v>0</v>
      </c>
      <c r="AI40" s="129">
        <v>0</v>
      </c>
      <c r="AJ40" s="129">
        <v>0</v>
      </c>
      <c r="AK40" s="129">
        <v>0</v>
      </c>
      <c r="AL40" s="129">
        <v>0</v>
      </c>
      <c r="AM40" s="129">
        <v>0</v>
      </c>
      <c r="AN40" s="129">
        <v>0</v>
      </c>
      <c r="AO40" s="129">
        <v>0</v>
      </c>
      <c r="AP40" s="129">
        <v>0</v>
      </c>
      <c r="AQ40" s="129">
        <v>0</v>
      </c>
      <c r="AR40" s="129">
        <v>0</v>
      </c>
      <c r="AS40" s="129">
        <v>0</v>
      </c>
      <c r="AT40" s="129">
        <v>0</v>
      </c>
      <c r="AU40" s="129">
        <v>0</v>
      </c>
      <c r="AV40" s="129">
        <v>0</v>
      </c>
      <c r="AW40" s="129">
        <v>0</v>
      </c>
      <c r="AX40" s="129">
        <v>0</v>
      </c>
      <c r="AY40" s="129">
        <v>0</v>
      </c>
      <c r="AZ40" s="129">
        <v>0</v>
      </c>
      <c r="BA40" s="129">
        <v>0</v>
      </c>
      <c r="BB40" s="129">
        <v>0</v>
      </c>
      <c r="BC40" s="129">
        <v>0</v>
      </c>
      <c r="BD40" s="129">
        <v>0</v>
      </c>
      <c r="BE40" s="129">
        <v>0</v>
      </c>
      <c r="BF40" s="129">
        <v>0</v>
      </c>
      <c r="BG40" s="129">
        <v>0</v>
      </c>
      <c r="BH40" s="129">
        <v>0</v>
      </c>
      <c r="BI40" s="129">
        <v>0</v>
      </c>
      <c r="BJ40" s="129">
        <v>0</v>
      </c>
      <c r="BK40" s="129">
        <v>0</v>
      </c>
      <c r="BL40" s="129">
        <v>0</v>
      </c>
      <c r="BM40" s="129">
        <v>0</v>
      </c>
      <c r="BN40" s="129">
        <v>0</v>
      </c>
      <c r="BO40" s="129">
        <v>0</v>
      </c>
      <c r="BP40" s="129">
        <v>0</v>
      </c>
      <c r="BQ40" s="129">
        <v>0</v>
      </c>
      <c r="BR40" s="129">
        <v>0</v>
      </c>
      <c r="BS40" s="129">
        <v>0</v>
      </c>
      <c r="BT40" s="129">
        <v>0</v>
      </c>
      <c r="BU40" s="129">
        <v>0</v>
      </c>
      <c r="BV40" s="129">
        <v>0</v>
      </c>
      <c r="BW40" s="129">
        <v>0</v>
      </c>
      <c r="BX40" s="129">
        <v>0</v>
      </c>
      <c r="BY40" s="129">
        <v>0</v>
      </c>
      <c r="BZ40" s="129">
        <v>0</v>
      </c>
      <c r="CA40" s="129">
        <v>0</v>
      </c>
      <c r="CB40" s="129">
        <v>0</v>
      </c>
      <c r="CC40" s="129">
        <v>0</v>
      </c>
      <c r="CD40" s="129">
        <v>0</v>
      </c>
      <c r="CE40" s="129">
        <v>0</v>
      </c>
      <c r="CF40" s="129">
        <v>0</v>
      </c>
      <c r="CG40" s="129">
        <v>0</v>
      </c>
      <c r="CH40" s="129">
        <v>0</v>
      </c>
      <c r="CI40" s="129">
        <v>0</v>
      </c>
      <c r="CJ40" s="129">
        <v>0</v>
      </c>
      <c r="CK40" s="129">
        <v>0</v>
      </c>
      <c r="CL40" s="129">
        <v>0</v>
      </c>
      <c r="CM40" s="129">
        <v>0</v>
      </c>
      <c r="CN40" s="129">
        <v>0</v>
      </c>
      <c r="CO40" s="129">
        <v>0</v>
      </c>
      <c r="CP40" s="129">
        <v>0</v>
      </c>
      <c r="CQ40" s="129">
        <v>0</v>
      </c>
      <c r="CR40" s="129">
        <v>0</v>
      </c>
      <c r="CS40" s="129">
        <v>0</v>
      </c>
      <c r="CT40" s="129">
        <v>0</v>
      </c>
      <c r="CU40" s="129">
        <v>0</v>
      </c>
      <c r="CV40" s="129">
        <v>0</v>
      </c>
      <c r="CW40" s="129">
        <v>0</v>
      </c>
      <c r="CX40" s="129">
        <v>0</v>
      </c>
      <c r="CY40" s="129">
        <v>0</v>
      </c>
      <c r="CZ40" s="129">
        <v>0</v>
      </c>
      <c r="DA40" s="129">
        <v>0</v>
      </c>
      <c r="DB40" s="129">
        <v>0</v>
      </c>
      <c r="DC40" s="129">
        <v>0</v>
      </c>
      <c r="DD40" s="129">
        <v>0</v>
      </c>
      <c r="DE40" s="129">
        <v>0</v>
      </c>
      <c r="DF40" s="129">
        <v>0</v>
      </c>
      <c r="DG40" s="129">
        <v>0</v>
      </c>
      <c r="DH40" s="129">
        <v>0</v>
      </c>
      <c r="DI40" s="131">
        <v>0</v>
      </c>
    </row>
  </sheetData>
  <sheetProtection/>
  <mergeCells count="111">
    <mergeCell ref="Z5:Z6"/>
    <mergeCell ref="AA5:AA6"/>
    <mergeCell ref="AB5:AB6"/>
    <mergeCell ref="Q5:Q6"/>
    <mergeCell ref="R5:R6"/>
    <mergeCell ref="S5:S6"/>
    <mergeCell ref="T5:T6"/>
    <mergeCell ref="U5:U6"/>
    <mergeCell ref="V5:V6"/>
    <mergeCell ref="W5:W6"/>
    <mergeCell ref="D5:D6"/>
    <mergeCell ref="E4:E6"/>
    <mergeCell ref="O5:O6"/>
    <mergeCell ref="F5:F6"/>
    <mergeCell ref="G5:G6"/>
    <mergeCell ref="H5:H6"/>
    <mergeCell ref="I5:I6"/>
    <mergeCell ref="J5:J6"/>
    <mergeCell ref="L5:L6"/>
    <mergeCell ref="M5:M6"/>
    <mergeCell ref="AC5:AC6"/>
    <mergeCell ref="AD5:AD6"/>
    <mergeCell ref="AE5:AE6"/>
    <mergeCell ref="AF5:AF6"/>
    <mergeCell ref="AT5:AT6"/>
    <mergeCell ref="AG5:AG6"/>
    <mergeCell ref="AH5:AH6"/>
    <mergeCell ref="AN5:AN6"/>
    <mergeCell ref="AO5:AO6"/>
    <mergeCell ref="AI5:AI6"/>
    <mergeCell ref="AP5:AP6"/>
    <mergeCell ref="AQ5:AQ6"/>
    <mergeCell ref="AR5:AR6"/>
    <mergeCell ref="AS5:AS6"/>
    <mergeCell ref="AU5:AU6"/>
    <mergeCell ref="AV5:AV6"/>
    <mergeCell ref="AW5:AW6"/>
    <mergeCell ref="BF5:BF6"/>
    <mergeCell ref="AX5:AX6"/>
    <mergeCell ref="AY5:AY6"/>
    <mergeCell ref="AZ5:AZ6"/>
    <mergeCell ref="BA5:BA6"/>
    <mergeCell ref="BG5:BG6"/>
    <mergeCell ref="BH5:BH6"/>
    <mergeCell ref="BI5:BI6"/>
    <mergeCell ref="BB5:BB6"/>
    <mergeCell ref="BC5:BC6"/>
    <mergeCell ref="BD5:BD6"/>
    <mergeCell ref="BE5:BE6"/>
    <mergeCell ref="BN5:BN6"/>
    <mergeCell ref="BO5:BO6"/>
    <mergeCell ref="BP5:BP6"/>
    <mergeCell ref="BQ5:BQ6"/>
    <mergeCell ref="BJ5:BJ6"/>
    <mergeCell ref="BK5:BK6"/>
    <mergeCell ref="BL5:BL6"/>
    <mergeCell ref="BM5:BM6"/>
    <mergeCell ref="BV5:BV6"/>
    <mergeCell ref="BW5:BW6"/>
    <mergeCell ref="BX5:BX6"/>
    <mergeCell ref="BY5:BY6"/>
    <mergeCell ref="BR5:BR6"/>
    <mergeCell ref="BS5:BS6"/>
    <mergeCell ref="BT5:BT6"/>
    <mergeCell ref="BU5:BU6"/>
    <mergeCell ref="CD5:CD6"/>
    <mergeCell ref="CE5:CE6"/>
    <mergeCell ref="CF5:CF6"/>
    <mergeCell ref="CG5:CG6"/>
    <mergeCell ref="BZ5:BZ6"/>
    <mergeCell ref="CA5:CA6"/>
    <mergeCell ref="CB5:CB6"/>
    <mergeCell ref="CC5:CC6"/>
    <mergeCell ref="CL5:CL6"/>
    <mergeCell ref="CM5:CM6"/>
    <mergeCell ref="CN5:CN6"/>
    <mergeCell ref="CO5:CO6"/>
    <mergeCell ref="CH5:CH6"/>
    <mergeCell ref="CI5:CI6"/>
    <mergeCell ref="CJ5:CJ6"/>
    <mergeCell ref="CK5:CK6"/>
    <mergeCell ref="CU5:CU6"/>
    <mergeCell ref="CV5:CV6"/>
    <mergeCell ref="CW5:CW6"/>
    <mergeCell ref="CP5:CP6"/>
    <mergeCell ref="CQ5:CQ6"/>
    <mergeCell ref="CR5:CR6"/>
    <mergeCell ref="CS5:CS6"/>
    <mergeCell ref="CT5:CT6"/>
    <mergeCell ref="DB5:DB6"/>
    <mergeCell ref="DC5:DC6"/>
    <mergeCell ref="DD5:DD6"/>
    <mergeCell ref="DE5:DE6"/>
    <mergeCell ref="CX5:CX6"/>
    <mergeCell ref="CY5:CY6"/>
    <mergeCell ref="CZ5:CZ6"/>
    <mergeCell ref="DA5:DA6"/>
    <mergeCell ref="DH5:DH6"/>
    <mergeCell ref="DF5:DF6"/>
    <mergeCell ref="DG5:DG6"/>
    <mergeCell ref="DI5:DI6"/>
    <mergeCell ref="A4:D4"/>
    <mergeCell ref="K5:K6"/>
    <mergeCell ref="AM5:AM6"/>
    <mergeCell ref="AL5:AL6"/>
    <mergeCell ref="AK5:AK6"/>
    <mergeCell ref="AJ5:AJ6"/>
    <mergeCell ref="N5:N6"/>
    <mergeCell ref="P5:P6"/>
    <mergeCell ref="X5:X6"/>
    <mergeCell ref="Y5:Y6"/>
  </mergeCells>
  <printOptions horizontalCentered="1"/>
  <pageMargins left="0.35433070866141736" right="0.1968503937007874" top="0.9055118110236221" bottom="0.6692913385826772" header="0" footer="0"/>
  <pageSetup fitToWidth="45" fitToHeight="1" horizontalDpi="600" verticalDpi="600" orientation="landscape" paperSize="9" scale="51"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1"/>
  <sheetViews>
    <sheetView showGridLines="0" showZeros="0" zoomScalePageLayoutView="0" workbookViewId="0" topLeftCell="A1">
      <selection activeCell="F7" sqref="F7"/>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18"/>
      <c r="B1" s="18"/>
      <c r="C1" s="31"/>
      <c r="D1" s="18"/>
      <c r="E1" s="18"/>
      <c r="F1" s="20" t="s">
        <v>308</v>
      </c>
      <c r="G1" s="2"/>
    </row>
    <row r="2" spans="1:7" ht="25.5" customHeight="1">
      <c r="A2" s="50" t="s">
        <v>251</v>
      </c>
      <c r="B2" s="44"/>
      <c r="C2" s="44"/>
      <c r="D2" s="44"/>
      <c r="E2" s="44"/>
      <c r="F2" s="44"/>
      <c r="G2" s="2"/>
    </row>
    <row r="3" spans="1:7" ht="19.5" customHeight="1">
      <c r="A3" s="51" t="s">
        <v>386</v>
      </c>
      <c r="B3" s="51"/>
      <c r="C3" s="51"/>
      <c r="D3" s="29"/>
      <c r="E3" s="29"/>
      <c r="F3" s="19" t="s">
        <v>219</v>
      </c>
      <c r="G3" s="2"/>
    </row>
    <row r="4" spans="1:7" ht="19.5" customHeight="1">
      <c r="A4" s="65" t="s">
        <v>186</v>
      </c>
      <c r="B4" s="65"/>
      <c r="C4" s="92"/>
      <c r="D4" s="163" t="s">
        <v>42</v>
      </c>
      <c r="E4" s="163"/>
      <c r="F4" s="163"/>
      <c r="G4" s="2"/>
    </row>
    <row r="5" spans="1:7" ht="19.5" customHeight="1">
      <c r="A5" s="58" t="s">
        <v>431</v>
      </c>
      <c r="B5" s="83"/>
      <c r="C5" s="163" t="s">
        <v>123</v>
      </c>
      <c r="D5" s="163" t="s">
        <v>92</v>
      </c>
      <c r="E5" s="169" t="s">
        <v>108</v>
      </c>
      <c r="F5" s="158" t="s">
        <v>244</v>
      </c>
      <c r="G5" s="2"/>
    </row>
    <row r="6" spans="1:7" ht="33.75" customHeight="1">
      <c r="A6" s="39" t="s">
        <v>172</v>
      </c>
      <c r="B6" s="70" t="s">
        <v>300</v>
      </c>
      <c r="C6" s="164"/>
      <c r="D6" s="164"/>
      <c r="E6" s="170"/>
      <c r="F6" s="146"/>
      <c r="G6" s="2"/>
    </row>
    <row r="7" spans="1:7" ht="19.5" customHeight="1">
      <c r="A7" s="119"/>
      <c r="B7" s="119"/>
      <c r="C7" s="130" t="s">
        <v>92</v>
      </c>
      <c r="D7" s="120">
        <v>26022.32</v>
      </c>
      <c r="E7" s="121">
        <v>21065.64</v>
      </c>
      <c r="F7" s="122">
        <v>4956.68</v>
      </c>
      <c r="G7" s="48"/>
    </row>
    <row r="8" spans="1:7" ht="19.5" customHeight="1">
      <c r="A8" s="119"/>
      <c r="B8" s="119"/>
      <c r="C8" s="130" t="s">
        <v>230</v>
      </c>
      <c r="D8" s="120">
        <v>20568.57</v>
      </c>
      <c r="E8" s="121">
        <v>20568.57</v>
      </c>
      <c r="F8" s="122">
        <v>0</v>
      </c>
      <c r="G8" s="2"/>
    </row>
    <row r="9" spans="1:7" ht="19.5" customHeight="1">
      <c r="A9" s="119" t="s">
        <v>333</v>
      </c>
      <c r="B9" s="119" t="s">
        <v>327</v>
      </c>
      <c r="C9" s="130" t="s">
        <v>358</v>
      </c>
      <c r="D9" s="120">
        <v>5203.88</v>
      </c>
      <c r="E9" s="121">
        <v>5203.88</v>
      </c>
      <c r="F9" s="122">
        <v>0</v>
      </c>
      <c r="G9" s="15"/>
    </row>
    <row r="10" spans="1:7" ht="19.5" customHeight="1">
      <c r="A10" s="119" t="s">
        <v>333</v>
      </c>
      <c r="B10" s="119" t="s">
        <v>222</v>
      </c>
      <c r="C10" s="130" t="s">
        <v>200</v>
      </c>
      <c r="D10" s="120">
        <v>7105.6</v>
      </c>
      <c r="E10" s="121">
        <v>7105.6</v>
      </c>
      <c r="F10" s="122">
        <v>0</v>
      </c>
      <c r="G10" s="15"/>
    </row>
    <row r="11" spans="1:7" ht="19.5" customHeight="1">
      <c r="A11" s="119" t="s">
        <v>333</v>
      </c>
      <c r="B11" s="119" t="s">
        <v>110</v>
      </c>
      <c r="C11" s="130" t="s">
        <v>432</v>
      </c>
      <c r="D11" s="120">
        <v>378.59</v>
      </c>
      <c r="E11" s="121">
        <v>378.59</v>
      </c>
      <c r="F11" s="122">
        <v>0</v>
      </c>
      <c r="G11" s="15"/>
    </row>
    <row r="12" spans="1:7" ht="19.5" customHeight="1">
      <c r="A12" s="119" t="s">
        <v>333</v>
      </c>
      <c r="B12" s="119" t="s">
        <v>111</v>
      </c>
      <c r="C12" s="130" t="s">
        <v>526</v>
      </c>
      <c r="D12" s="120">
        <v>473.97</v>
      </c>
      <c r="E12" s="121">
        <v>473.97</v>
      </c>
      <c r="F12" s="122">
        <v>0</v>
      </c>
      <c r="G12" s="15"/>
    </row>
    <row r="13" spans="1:7" ht="19.5" customHeight="1">
      <c r="A13" s="119" t="s">
        <v>333</v>
      </c>
      <c r="B13" s="119" t="s">
        <v>4</v>
      </c>
      <c r="C13" s="130" t="s">
        <v>527</v>
      </c>
      <c r="D13" s="120">
        <v>2361.96</v>
      </c>
      <c r="E13" s="121">
        <v>2361.96</v>
      </c>
      <c r="F13" s="122">
        <v>0</v>
      </c>
      <c r="G13" s="15"/>
    </row>
    <row r="14" spans="1:7" ht="19.5" customHeight="1">
      <c r="A14" s="119" t="s">
        <v>333</v>
      </c>
      <c r="B14" s="119" t="s">
        <v>323</v>
      </c>
      <c r="C14" s="130" t="s">
        <v>528</v>
      </c>
      <c r="D14" s="120">
        <v>46.9</v>
      </c>
      <c r="E14" s="121">
        <v>46.9</v>
      </c>
      <c r="F14" s="122">
        <v>0</v>
      </c>
      <c r="G14" s="15"/>
    </row>
    <row r="15" spans="1:7" ht="19.5" customHeight="1">
      <c r="A15" s="119" t="s">
        <v>333</v>
      </c>
      <c r="B15" s="119" t="s">
        <v>146</v>
      </c>
      <c r="C15" s="130" t="s">
        <v>529</v>
      </c>
      <c r="D15" s="120">
        <v>1509.39</v>
      </c>
      <c r="E15" s="121">
        <v>1509.39</v>
      </c>
      <c r="F15" s="122">
        <v>0</v>
      </c>
      <c r="G15" s="15"/>
    </row>
    <row r="16" spans="1:7" ht="19.5" customHeight="1">
      <c r="A16" s="119" t="s">
        <v>333</v>
      </c>
      <c r="B16" s="119" t="s">
        <v>256</v>
      </c>
      <c r="C16" s="130" t="s">
        <v>530</v>
      </c>
      <c r="D16" s="120">
        <v>332.13</v>
      </c>
      <c r="E16" s="121">
        <v>332.13</v>
      </c>
      <c r="F16" s="122">
        <v>0</v>
      </c>
      <c r="G16" s="15"/>
    </row>
    <row r="17" spans="1:7" ht="19.5" customHeight="1">
      <c r="A17" s="119" t="s">
        <v>333</v>
      </c>
      <c r="B17" s="119" t="s">
        <v>352</v>
      </c>
      <c r="C17" s="130" t="s">
        <v>250</v>
      </c>
      <c r="D17" s="120">
        <v>6.91</v>
      </c>
      <c r="E17" s="121">
        <v>6.91</v>
      </c>
      <c r="F17" s="122">
        <v>0</v>
      </c>
      <c r="G17" s="15"/>
    </row>
    <row r="18" spans="1:7" ht="19.5" customHeight="1">
      <c r="A18" s="119" t="s">
        <v>333</v>
      </c>
      <c r="B18" s="119" t="s">
        <v>34</v>
      </c>
      <c r="C18" s="130" t="s">
        <v>531</v>
      </c>
      <c r="D18" s="120">
        <v>1818.12</v>
      </c>
      <c r="E18" s="121">
        <v>1818.12</v>
      </c>
      <c r="F18" s="122">
        <v>0</v>
      </c>
      <c r="G18" s="15"/>
    </row>
    <row r="19" spans="1:7" ht="19.5" customHeight="1">
      <c r="A19" s="119" t="s">
        <v>333</v>
      </c>
      <c r="B19" s="119" t="s">
        <v>30</v>
      </c>
      <c r="C19" s="130" t="s">
        <v>176</v>
      </c>
      <c r="D19" s="120">
        <v>1331.12</v>
      </c>
      <c r="E19" s="121">
        <v>1331.12</v>
      </c>
      <c r="F19" s="122">
        <v>0</v>
      </c>
      <c r="G19" s="15"/>
    </row>
    <row r="20" spans="1:7" ht="19.5" customHeight="1">
      <c r="A20" s="119"/>
      <c r="B20" s="119"/>
      <c r="C20" s="130" t="s">
        <v>287</v>
      </c>
      <c r="D20" s="120">
        <v>4956.68</v>
      </c>
      <c r="E20" s="121">
        <v>0</v>
      </c>
      <c r="F20" s="122">
        <v>4956.68</v>
      </c>
      <c r="G20" s="15"/>
    </row>
    <row r="21" spans="1:7" ht="19.5" customHeight="1">
      <c r="A21" s="119" t="s">
        <v>228</v>
      </c>
      <c r="B21" s="119" t="s">
        <v>327</v>
      </c>
      <c r="C21" s="130" t="s">
        <v>185</v>
      </c>
      <c r="D21" s="120">
        <v>584.65</v>
      </c>
      <c r="E21" s="121">
        <v>0</v>
      </c>
      <c r="F21" s="122">
        <v>584.65</v>
      </c>
      <c r="G21" s="15"/>
    </row>
    <row r="22" spans="1:7" ht="19.5" customHeight="1">
      <c r="A22" s="119" t="s">
        <v>228</v>
      </c>
      <c r="B22" s="119" t="s">
        <v>222</v>
      </c>
      <c r="C22" s="130" t="s">
        <v>406</v>
      </c>
      <c r="D22" s="120">
        <v>18.67</v>
      </c>
      <c r="E22" s="121">
        <v>0</v>
      </c>
      <c r="F22" s="122">
        <v>18.67</v>
      </c>
      <c r="G22" s="15"/>
    </row>
    <row r="23" spans="1:7" ht="19.5" customHeight="1">
      <c r="A23" s="119" t="s">
        <v>228</v>
      </c>
      <c r="B23" s="119" t="s">
        <v>110</v>
      </c>
      <c r="C23" s="130" t="s">
        <v>424</v>
      </c>
      <c r="D23" s="120">
        <v>6</v>
      </c>
      <c r="E23" s="121">
        <v>0</v>
      </c>
      <c r="F23" s="122">
        <v>6</v>
      </c>
      <c r="G23" s="15"/>
    </row>
    <row r="24" spans="1:7" ht="19.5" customHeight="1">
      <c r="A24" s="119" t="s">
        <v>228</v>
      </c>
      <c r="B24" s="119" t="s">
        <v>5</v>
      </c>
      <c r="C24" s="130" t="s">
        <v>98</v>
      </c>
      <c r="D24" s="120">
        <v>11.99</v>
      </c>
      <c r="E24" s="121">
        <v>0</v>
      </c>
      <c r="F24" s="122">
        <v>11.99</v>
      </c>
      <c r="G24" s="15"/>
    </row>
    <row r="25" spans="1:7" ht="19.5" customHeight="1">
      <c r="A25" s="119" t="s">
        <v>228</v>
      </c>
      <c r="B25" s="119" t="s">
        <v>324</v>
      </c>
      <c r="C25" s="130" t="s">
        <v>158</v>
      </c>
      <c r="D25" s="120">
        <v>217.3</v>
      </c>
      <c r="E25" s="121">
        <v>0</v>
      </c>
      <c r="F25" s="122">
        <v>217.3</v>
      </c>
      <c r="G25" s="15"/>
    </row>
    <row r="26" spans="1:7" ht="19.5" customHeight="1">
      <c r="A26" s="119" t="s">
        <v>228</v>
      </c>
      <c r="B26" s="119" t="s">
        <v>220</v>
      </c>
      <c r="C26" s="130" t="s">
        <v>25</v>
      </c>
      <c r="D26" s="120">
        <v>1106</v>
      </c>
      <c r="E26" s="121">
        <v>0</v>
      </c>
      <c r="F26" s="122">
        <v>1106</v>
      </c>
      <c r="G26" s="15"/>
    </row>
    <row r="27" spans="1:7" ht="19.5" customHeight="1">
      <c r="A27" s="119" t="s">
        <v>228</v>
      </c>
      <c r="B27" s="119" t="s">
        <v>111</v>
      </c>
      <c r="C27" s="130" t="s">
        <v>379</v>
      </c>
      <c r="D27" s="120">
        <v>114.08</v>
      </c>
      <c r="E27" s="121">
        <v>0</v>
      </c>
      <c r="F27" s="122">
        <v>114.08</v>
      </c>
      <c r="G27" s="15"/>
    </row>
    <row r="28" spans="1:7" ht="19.5" customHeight="1">
      <c r="A28" s="119" t="s">
        <v>228</v>
      </c>
      <c r="B28" s="119" t="s">
        <v>256</v>
      </c>
      <c r="C28" s="130" t="s">
        <v>418</v>
      </c>
      <c r="D28" s="120">
        <v>683.66</v>
      </c>
      <c r="E28" s="121">
        <v>0</v>
      </c>
      <c r="F28" s="122">
        <v>683.66</v>
      </c>
      <c r="G28" s="15"/>
    </row>
    <row r="29" spans="1:7" ht="19.5" customHeight="1">
      <c r="A29" s="119" t="s">
        <v>228</v>
      </c>
      <c r="B29" s="119" t="s">
        <v>144</v>
      </c>
      <c r="C29" s="130" t="s">
        <v>420</v>
      </c>
      <c r="D29" s="120">
        <v>34.02</v>
      </c>
      <c r="E29" s="121">
        <v>0</v>
      </c>
      <c r="F29" s="122">
        <v>34.02</v>
      </c>
      <c r="G29" s="15"/>
    </row>
    <row r="30" spans="1:7" ht="19.5" customHeight="1">
      <c r="A30" s="119" t="s">
        <v>228</v>
      </c>
      <c r="B30" s="119" t="s">
        <v>262</v>
      </c>
      <c r="C30" s="130" t="s">
        <v>2</v>
      </c>
      <c r="D30" s="120">
        <v>161.46</v>
      </c>
      <c r="E30" s="121">
        <v>0</v>
      </c>
      <c r="F30" s="122">
        <v>161.46</v>
      </c>
      <c r="G30" s="15"/>
    </row>
    <row r="31" spans="1:6" ht="19.5" customHeight="1">
      <c r="A31" s="119" t="s">
        <v>228</v>
      </c>
      <c r="B31" s="119" t="s">
        <v>357</v>
      </c>
      <c r="C31" s="130" t="s">
        <v>90</v>
      </c>
      <c r="D31" s="120">
        <v>43.7</v>
      </c>
      <c r="E31" s="121">
        <v>0</v>
      </c>
      <c r="F31" s="122">
        <v>43.7</v>
      </c>
    </row>
    <row r="32" spans="1:6" ht="19.5" customHeight="1">
      <c r="A32" s="119" t="s">
        <v>228</v>
      </c>
      <c r="B32" s="119" t="s">
        <v>63</v>
      </c>
      <c r="C32" s="130" t="s">
        <v>149</v>
      </c>
      <c r="D32" s="120">
        <v>60.32</v>
      </c>
      <c r="E32" s="121">
        <v>0</v>
      </c>
      <c r="F32" s="122">
        <v>60.32</v>
      </c>
    </row>
    <row r="33" spans="1:6" ht="19.5" customHeight="1">
      <c r="A33" s="119" t="s">
        <v>228</v>
      </c>
      <c r="B33" s="119" t="s">
        <v>376</v>
      </c>
      <c r="C33" s="130" t="s">
        <v>532</v>
      </c>
      <c r="D33" s="120">
        <v>52.2</v>
      </c>
      <c r="E33" s="121">
        <v>0</v>
      </c>
      <c r="F33" s="122">
        <v>52.2</v>
      </c>
    </row>
    <row r="34" spans="1:6" ht="19.5" customHeight="1">
      <c r="A34" s="119" t="s">
        <v>228</v>
      </c>
      <c r="B34" s="119" t="s">
        <v>277</v>
      </c>
      <c r="C34" s="130" t="s">
        <v>273</v>
      </c>
      <c r="D34" s="120">
        <v>292.92</v>
      </c>
      <c r="E34" s="121">
        <v>0</v>
      </c>
      <c r="F34" s="122">
        <v>292.92</v>
      </c>
    </row>
    <row r="35" spans="1:6" ht="19.5" customHeight="1">
      <c r="A35" s="119" t="s">
        <v>228</v>
      </c>
      <c r="B35" s="119" t="s">
        <v>173</v>
      </c>
      <c r="C35" s="130" t="s">
        <v>223</v>
      </c>
      <c r="D35" s="120">
        <v>155.78</v>
      </c>
      <c r="E35" s="121">
        <v>0</v>
      </c>
      <c r="F35" s="122">
        <v>155.78</v>
      </c>
    </row>
    <row r="36" spans="1:6" ht="19.5" customHeight="1">
      <c r="A36" s="119" t="s">
        <v>228</v>
      </c>
      <c r="B36" s="119" t="s">
        <v>82</v>
      </c>
      <c r="C36" s="130" t="s">
        <v>423</v>
      </c>
      <c r="D36" s="120">
        <v>1000.66</v>
      </c>
      <c r="E36" s="121">
        <v>0</v>
      </c>
      <c r="F36" s="122">
        <v>1000.66</v>
      </c>
    </row>
    <row r="37" spans="1:6" ht="19.5" customHeight="1">
      <c r="A37" s="119" t="s">
        <v>228</v>
      </c>
      <c r="B37" s="119" t="s">
        <v>30</v>
      </c>
      <c r="C37" s="130" t="s">
        <v>195</v>
      </c>
      <c r="D37" s="120">
        <v>413.27</v>
      </c>
      <c r="E37" s="121">
        <v>0</v>
      </c>
      <c r="F37" s="122">
        <v>413.27</v>
      </c>
    </row>
    <row r="38" spans="1:6" ht="19.5" customHeight="1">
      <c r="A38" s="119"/>
      <c r="B38" s="119"/>
      <c r="C38" s="130" t="s">
        <v>16</v>
      </c>
      <c r="D38" s="120">
        <v>497.07</v>
      </c>
      <c r="E38" s="121">
        <v>497.07</v>
      </c>
      <c r="F38" s="122">
        <v>0</v>
      </c>
    </row>
    <row r="39" spans="1:6" ht="19.5" customHeight="1">
      <c r="A39" s="119" t="s">
        <v>118</v>
      </c>
      <c r="B39" s="119" t="s">
        <v>327</v>
      </c>
      <c r="C39" s="130" t="s">
        <v>304</v>
      </c>
      <c r="D39" s="120">
        <v>429.14</v>
      </c>
      <c r="E39" s="121">
        <v>429.14</v>
      </c>
      <c r="F39" s="122">
        <v>0</v>
      </c>
    </row>
    <row r="40" spans="1:6" ht="19.5" customHeight="1">
      <c r="A40" s="119" t="s">
        <v>118</v>
      </c>
      <c r="B40" s="119" t="s">
        <v>324</v>
      </c>
      <c r="C40" s="130" t="s">
        <v>81</v>
      </c>
      <c r="D40" s="120">
        <v>14.05</v>
      </c>
      <c r="E40" s="121">
        <v>14.05</v>
      </c>
      <c r="F40" s="122">
        <v>0</v>
      </c>
    </row>
    <row r="41" spans="1:6" ht="19.5" customHeight="1">
      <c r="A41" s="119" t="s">
        <v>118</v>
      </c>
      <c r="B41" s="119" t="s">
        <v>30</v>
      </c>
      <c r="C41" s="130" t="s">
        <v>87</v>
      </c>
      <c r="D41" s="120">
        <v>53.88</v>
      </c>
      <c r="E41" s="121">
        <v>53.88</v>
      </c>
      <c r="F41" s="122">
        <v>0</v>
      </c>
    </row>
  </sheetData>
  <sheetProtection/>
  <mergeCells count="5">
    <mergeCell ref="C5:C6"/>
    <mergeCell ref="D4:F4"/>
    <mergeCell ref="D5:D6"/>
    <mergeCell ref="E5:E6"/>
    <mergeCell ref="F5:F6"/>
  </mergeCells>
  <printOptions horizontalCentered="1"/>
  <pageMargins left="0.5905511811023623" right="0.5905511811023623" top="0.5905511811023623" bottom="0.5905511811023623" header="0" footer="0"/>
  <pageSetup fitToHeight="100" fitToWidth="1"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I59"/>
  <sheetViews>
    <sheetView showGridLines="0" showZeros="0" zoomScalePageLayoutView="0" workbookViewId="0" topLeftCell="A1">
      <selection activeCell="A1" sqref="A1:F59"/>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8"/>
      <c r="B1" s="21"/>
      <c r="C1" s="21"/>
      <c r="D1" s="21"/>
      <c r="E1" s="21"/>
      <c r="F1" s="22" t="s">
        <v>416</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60" t="s">
        <v>199</v>
      </c>
      <c r="B2" s="160"/>
      <c r="C2" s="160"/>
      <c r="D2" s="160"/>
      <c r="E2" s="160"/>
      <c r="F2" s="160"/>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51" t="s">
        <v>386</v>
      </c>
      <c r="B3" s="51"/>
      <c r="C3" s="51"/>
      <c r="D3" s="51"/>
      <c r="E3" s="51"/>
      <c r="F3" s="19" t="s">
        <v>219</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61" t="s">
        <v>431</v>
      </c>
      <c r="B4" s="59"/>
      <c r="C4" s="69"/>
      <c r="D4" s="136" t="s">
        <v>181</v>
      </c>
      <c r="E4" s="161" t="s">
        <v>73</v>
      </c>
      <c r="F4" s="169" t="s">
        <v>365</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0" t="s">
        <v>172</v>
      </c>
      <c r="B5" s="39" t="s">
        <v>300</v>
      </c>
      <c r="C5" s="70" t="s">
        <v>295</v>
      </c>
      <c r="D5" s="136"/>
      <c r="E5" s="161"/>
      <c r="F5" s="169"/>
      <c r="G5" s="6"/>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30"/>
      <c r="B6" s="130"/>
      <c r="C6" s="130"/>
      <c r="D6" s="133"/>
      <c r="E6" s="133" t="s">
        <v>92</v>
      </c>
      <c r="F6" s="132">
        <v>44437.39</v>
      </c>
      <c r="G6" s="6"/>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row>
    <row r="7" spans="1:243" ht="19.5" customHeight="1">
      <c r="A7" s="130"/>
      <c r="B7" s="130"/>
      <c r="C7" s="130"/>
      <c r="D7" s="133" t="s">
        <v>31</v>
      </c>
      <c r="E7" s="133" t="s">
        <v>386</v>
      </c>
      <c r="F7" s="132">
        <v>32415.39</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9.5" customHeight="1">
      <c r="A8" s="130"/>
      <c r="B8" s="130"/>
      <c r="C8" s="130"/>
      <c r="D8" s="133"/>
      <c r="E8" s="133" t="s">
        <v>478</v>
      </c>
      <c r="F8" s="132">
        <v>12050.27</v>
      </c>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row>
    <row r="9" spans="1:243" ht="19.5" customHeight="1">
      <c r="A9" s="130" t="s">
        <v>95</v>
      </c>
      <c r="B9" s="130" t="s">
        <v>222</v>
      </c>
      <c r="C9" s="130" t="s">
        <v>222</v>
      </c>
      <c r="D9" s="133" t="s">
        <v>138</v>
      </c>
      <c r="E9" s="133" t="s">
        <v>481</v>
      </c>
      <c r="F9" s="132">
        <v>50</v>
      </c>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row>
    <row r="10" spans="1:243" ht="19.5" customHeight="1">
      <c r="A10" s="130" t="s">
        <v>95</v>
      </c>
      <c r="B10" s="130" t="s">
        <v>222</v>
      </c>
      <c r="C10" s="130" t="s">
        <v>222</v>
      </c>
      <c r="D10" s="133" t="s">
        <v>138</v>
      </c>
      <c r="E10" s="133" t="s">
        <v>482</v>
      </c>
      <c r="F10" s="132">
        <v>171.26</v>
      </c>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row>
    <row r="11" spans="1:243" ht="19.5" customHeight="1">
      <c r="A11" s="130" t="s">
        <v>95</v>
      </c>
      <c r="B11" s="130" t="s">
        <v>222</v>
      </c>
      <c r="C11" s="130" t="s">
        <v>222</v>
      </c>
      <c r="D11" s="133" t="s">
        <v>138</v>
      </c>
      <c r="E11" s="133" t="s">
        <v>483</v>
      </c>
      <c r="F11" s="132">
        <v>447.29</v>
      </c>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row>
    <row r="12" spans="1:243" ht="19.5" customHeight="1">
      <c r="A12" s="130" t="s">
        <v>95</v>
      </c>
      <c r="B12" s="130" t="s">
        <v>222</v>
      </c>
      <c r="C12" s="130" t="s">
        <v>222</v>
      </c>
      <c r="D12" s="133" t="s">
        <v>138</v>
      </c>
      <c r="E12" s="133" t="s">
        <v>484</v>
      </c>
      <c r="F12" s="132">
        <v>1259.98</v>
      </c>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row>
    <row r="13" spans="1:243" ht="19.5" customHeight="1">
      <c r="A13" s="130" t="s">
        <v>95</v>
      </c>
      <c r="B13" s="130" t="s">
        <v>222</v>
      </c>
      <c r="C13" s="130" t="s">
        <v>222</v>
      </c>
      <c r="D13" s="133" t="s">
        <v>138</v>
      </c>
      <c r="E13" s="133" t="s">
        <v>485</v>
      </c>
      <c r="F13" s="132">
        <v>34.2</v>
      </c>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row>
    <row r="14" spans="1:243" ht="19.5" customHeight="1">
      <c r="A14" s="130" t="s">
        <v>95</v>
      </c>
      <c r="B14" s="130" t="s">
        <v>222</v>
      </c>
      <c r="C14" s="130" t="s">
        <v>222</v>
      </c>
      <c r="D14" s="133" t="s">
        <v>138</v>
      </c>
      <c r="E14" s="133" t="s">
        <v>486</v>
      </c>
      <c r="F14" s="132">
        <v>67</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row>
    <row r="15" spans="1:243" ht="19.5" customHeight="1">
      <c r="A15" s="130" t="s">
        <v>95</v>
      </c>
      <c r="B15" s="130" t="s">
        <v>222</v>
      </c>
      <c r="C15" s="130" t="s">
        <v>222</v>
      </c>
      <c r="D15" s="133" t="s">
        <v>138</v>
      </c>
      <c r="E15" s="133" t="s">
        <v>487</v>
      </c>
      <c r="F15" s="132">
        <v>99</v>
      </c>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row>
    <row r="16" spans="1:243" ht="19.5" customHeight="1">
      <c r="A16" s="130" t="s">
        <v>95</v>
      </c>
      <c r="B16" s="130" t="s">
        <v>222</v>
      </c>
      <c r="C16" s="130" t="s">
        <v>222</v>
      </c>
      <c r="D16" s="133" t="s">
        <v>138</v>
      </c>
      <c r="E16" s="133" t="s">
        <v>488</v>
      </c>
      <c r="F16" s="132">
        <v>560</v>
      </c>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row>
    <row r="17" spans="1:243" ht="19.5" customHeight="1">
      <c r="A17" s="130" t="s">
        <v>95</v>
      </c>
      <c r="B17" s="130" t="s">
        <v>222</v>
      </c>
      <c r="C17" s="130" t="s">
        <v>222</v>
      </c>
      <c r="D17" s="133" t="s">
        <v>138</v>
      </c>
      <c r="E17" s="133" t="s">
        <v>489</v>
      </c>
      <c r="F17" s="132">
        <v>424.37</v>
      </c>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row>
    <row r="18" spans="1:243" ht="19.5" customHeight="1">
      <c r="A18" s="130" t="s">
        <v>95</v>
      </c>
      <c r="B18" s="130" t="s">
        <v>222</v>
      </c>
      <c r="C18" s="130" t="s">
        <v>222</v>
      </c>
      <c r="D18" s="133" t="s">
        <v>138</v>
      </c>
      <c r="E18" s="133" t="s">
        <v>490</v>
      </c>
      <c r="F18" s="132">
        <v>58.39</v>
      </c>
      <c r="G18" s="35"/>
      <c r="H18" s="42"/>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row>
    <row r="19" spans="1:243" ht="19.5" customHeight="1">
      <c r="A19" s="130" t="s">
        <v>95</v>
      </c>
      <c r="B19" s="130" t="s">
        <v>222</v>
      </c>
      <c r="C19" s="130" t="s">
        <v>222</v>
      </c>
      <c r="D19" s="133" t="s">
        <v>138</v>
      </c>
      <c r="E19" s="133" t="s">
        <v>491</v>
      </c>
      <c r="F19" s="132">
        <v>2266.69</v>
      </c>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row>
    <row r="20" spans="1:243" ht="19.5" customHeight="1">
      <c r="A20" s="130" t="s">
        <v>95</v>
      </c>
      <c r="B20" s="130" t="s">
        <v>222</v>
      </c>
      <c r="C20" s="130" t="s">
        <v>222</v>
      </c>
      <c r="D20" s="133" t="s">
        <v>138</v>
      </c>
      <c r="E20" s="133" t="s">
        <v>492</v>
      </c>
      <c r="F20" s="132">
        <v>818</v>
      </c>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row>
    <row r="21" spans="1:243" ht="19.5" customHeight="1">
      <c r="A21" s="130" t="s">
        <v>95</v>
      </c>
      <c r="B21" s="130" t="s">
        <v>222</v>
      </c>
      <c r="C21" s="130" t="s">
        <v>222</v>
      </c>
      <c r="D21" s="133" t="s">
        <v>138</v>
      </c>
      <c r="E21" s="133" t="s">
        <v>493</v>
      </c>
      <c r="F21" s="132">
        <v>60</v>
      </c>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row>
    <row r="22" spans="1:243" ht="19.5" customHeight="1">
      <c r="A22" s="130" t="s">
        <v>95</v>
      </c>
      <c r="B22" s="130" t="s">
        <v>222</v>
      </c>
      <c r="C22" s="130" t="s">
        <v>222</v>
      </c>
      <c r="D22" s="133" t="s">
        <v>138</v>
      </c>
      <c r="E22" s="133" t="s">
        <v>494</v>
      </c>
      <c r="F22" s="132">
        <v>666.16</v>
      </c>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row>
    <row r="23" spans="1:243" ht="19.5" customHeight="1">
      <c r="A23" s="130" t="s">
        <v>95</v>
      </c>
      <c r="B23" s="130" t="s">
        <v>222</v>
      </c>
      <c r="C23" s="130" t="s">
        <v>222</v>
      </c>
      <c r="D23" s="133" t="s">
        <v>138</v>
      </c>
      <c r="E23" s="133" t="s">
        <v>495</v>
      </c>
      <c r="F23" s="132">
        <v>365</v>
      </c>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row>
    <row r="24" spans="1:243" ht="19.5" customHeight="1">
      <c r="A24" s="130" t="s">
        <v>95</v>
      </c>
      <c r="B24" s="130" t="s">
        <v>222</v>
      </c>
      <c r="C24" s="130" t="s">
        <v>222</v>
      </c>
      <c r="D24" s="133" t="s">
        <v>138</v>
      </c>
      <c r="E24" s="133" t="s">
        <v>496</v>
      </c>
      <c r="F24" s="132">
        <v>40</v>
      </c>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row>
    <row r="25" spans="1:243" ht="19.5" customHeight="1">
      <c r="A25" s="130" t="s">
        <v>95</v>
      </c>
      <c r="B25" s="130" t="s">
        <v>222</v>
      </c>
      <c r="C25" s="130" t="s">
        <v>222</v>
      </c>
      <c r="D25" s="133" t="s">
        <v>138</v>
      </c>
      <c r="E25" s="133" t="s">
        <v>497</v>
      </c>
      <c r="F25" s="132">
        <v>5</v>
      </c>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row>
    <row r="26" spans="1:243" ht="19.5" customHeight="1">
      <c r="A26" s="130" t="s">
        <v>95</v>
      </c>
      <c r="B26" s="130" t="s">
        <v>222</v>
      </c>
      <c r="C26" s="130" t="s">
        <v>222</v>
      </c>
      <c r="D26" s="133" t="s">
        <v>138</v>
      </c>
      <c r="E26" s="133" t="s">
        <v>498</v>
      </c>
      <c r="F26" s="132">
        <v>80</v>
      </c>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row>
    <row r="27" spans="1:243" ht="19.5" customHeight="1">
      <c r="A27" s="130"/>
      <c r="B27" s="130"/>
      <c r="C27" s="130"/>
      <c r="D27" s="133"/>
      <c r="E27" s="133" t="s">
        <v>479</v>
      </c>
      <c r="F27" s="132">
        <v>416</v>
      </c>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row>
    <row r="28" spans="1:243" ht="19.5" customHeight="1">
      <c r="A28" s="130" t="s">
        <v>95</v>
      </c>
      <c r="B28" s="130" t="s">
        <v>222</v>
      </c>
      <c r="C28" s="130" t="s">
        <v>5</v>
      </c>
      <c r="D28" s="133" t="s">
        <v>138</v>
      </c>
      <c r="E28" s="133" t="s">
        <v>480</v>
      </c>
      <c r="F28" s="132">
        <v>60</v>
      </c>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row>
    <row r="29" spans="1:6" ht="19.5" customHeight="1">
      <c r="A29" s="130"/>
      <c r="B29" s="130"/>
      <c r="C29" s="130"/>
      <c r="D29" s="133"/>
      <c r="E29" s="133" t="s">
        <v>456</v>
      </c>
      <c r="F29" s="132">
        <v>1120.5</v>
      </c>
    </row>
    <row r="30" spans="1:6" ht="19.5" customHeight="1">
      <c r="A30" s="130" t="s">
        <v>95</v>
      </c>
      <c r="B30" s="130" t="s">
        <v>222</v>
      </c>
      <c r="C30" s="130" t="s">
        <v>262</v>
      </c>
      <c r="D30" s="133" t="s">
        <v>138</v>
      </c>
      <c r="E30" s="133" t="s">
        <v>499</v>
      </c>
      <c r="F30" s="132">
        <v>15</v>
      </c>
    </row>
    <row r="31" spans="1:6" ht="19.5" customHeight="1">
      <c r="A31" s="130"/>
      <c r="B31" s="130"/>
      <c r="C31" s="130"/>
      <c r="D31" s="133"/>
      <c r="E31" s="133" t="s">
        <v>457</v>
      </c>
      <c r="F31" s="132">
        <v>5772.35</v>
      </c>
    </row>
    <row r="32" spans="1:6" ht="19.5" customHeight="1">
      <c r="A32" s="130" t="s">
        <v>95</v>
      </c>
      <c r="B32" s="130" t="s">
        <v>222</v>
      </c>
      <c r="C32" s="130" t="s">
        <v>357</v>
      </c>
      <c r="D32" s="133" t="s">
        <v>138</v>
      </c>
      <c r="E32" s="133" t="s">
        <v>500</v>
      </c>
      <c r="F32" s="132">
        <v>5772.35</v>
      </c>
    </row>
    <row r="33" spans="1:6" ht="19.5" customHeight="1">
      <c r="A33" s="130"/>
      <c r="B33" s="130"/>
      <c r="C33" s="130"/>
      <c r="D33" s="133"/>
      <c r="E33" s="133" t="s">
        <v>459</v>
      </c>
      <c r="F33" s="132">
        <v>4499.43</v>
      </c>
    </row>
    <row r="34" spans="1:6" ht="19.5" customHeight="1">
      <c r="A34" s="130" t="s">
        <v>95</v>
      </c>
      <c r="B34" s="130" t="s">
        <v>222</v>
      </c>
      <c r="C34" s="130" t="s">
        <v>261</v>
      </c>
      <c r="D34" s="133" t="s">
        <v>138</v>
      </c>
      <c r="E34" s="133" t="s">
        <v>501</v>
      </c>
      <c r="F34" s="132">
        <v>60</v>
      </c>
    </row>
    <row r="35" spans="1:6" ht="19.5" customHeight="1">
      <c r="A35" s="130" t="s">
        <v>95</v>
      </c>
      <c r="B35" s="130" t="s">
        <v>222</v>
      </c>
      <c r="C35" s="130" t="s">
        <v>261</v>
      </c>
      <c r="D35" s="133" t="s">
        <v>138</v>
      </c>
      <c r="E35" s="133" t="s">
        <v>502</v>
      </c>
      <c r="F35" s="132">
        <v>100</v>
      </c>
    </row>
    <row r="36" spans="1:6" ht="19.5" customHeight="1">
      <c r="A36" s="130" t="s">
        <v>95</v>
      </c>
      <c r="B36" s="130" t="s">
        <v>222</v>
      </c>
      <c r="C36" s="130" t="s">
        <v>261</v>
      </c>
      <c r="D36" s="133" t="s">
        <v>138</v>
      </c>
      <c r="E36" s="133" t="s">
        <v>503</v>
      </c>
      <c r="F36" s="132">
        <v>81.5</v>
      </c>
    </row>
    <row r="37" spans="1:6" ht="19.5" customHeight="1">
      <c r="A37" s="130" t="s">
        <v>95</v>
      </c>
      <c r="B37" s="130" t="s">
        <v>222</v>
      </c>
      <c r="C37" s="130" t="s">
        <v>261</v>
      </c>
      <c r="D37" s="133" t="s">
        <v>138</v>
      </c>
      <c r="E37" s="133" t="s">
        <v>504</v>
      </c>
      <c r="F37" s="132">
        <v>21.53</v>
      </c>
    </row>
    <row r="38" spans="1:6" ht="19.5" customHeight="1">
      <c r="A38" s="130" t="s">
        <v>95</v>
      </c>
      <c r="B38" s="130" t="s">
        <v>222</v>
      </c>
      <c r="C38" s="130" t="s">
        <v>261</v>
      </c>
      <c r="D38" s="133" t="s">
        <v>138</v>
      </c>
      <c r="E38" s="133" t="s">
        <v>505</v>
      </c>
      <c r="F38" s="132">
        <v>277.08</v>
      </c>
    </row>
    <row r="39" spans="1:6" ht="19.5" customHeight="1">
      <c r="A39" s="130" t="s">
        <v>95</v>
      </c>
      <c r="B39" s="130" t="s">
        <v>222</v>
      </c>
      <c r="C39" s="130" t="s">
        <v>261</v>
      </c>
      <c r="D39" s="133" t="s">
        <v>138</v>
      </c>
      <c r="E39" s="133" t="s">
        <v>506</v>
      </c>
      <c r="F39" s="132">
        <v>65.55</v>
      </c>
    </row>
    <row r="40" spans="1:6" ht="19.5" customHeight="1">
      <c r="A40" s="130" t="s">
        <v>95</v>
      </c>
      <c r="B40" s="130" t="s">
        <v>222</v>
      </c>
      <c r="C40" s="130" t="s">
        <v>261</v>
      </c>
      <c r="D40" s="133" t="s">
        <v>138</v>
      </c>
      <c r="E40" s="133" t="s">
        <v>507</v>
      </c>
      <c r="F40" s="132">
        <v>1364.87</v>
      </c>
    </row>
    <row r="41" spans="1:6" ht="19.5" customHeight="1">
      <c r="A41" s="130" t="s">
        <v>95</v>
      </c>
      <c r="B41" s="130" t="s">
        <v>222</v>
      </c>
      <c r="C41" s="130" t="s">
        <v>261</v>
      </c>
      <c r="D41" s="133" t="s">
        <v>138</v>
      </c>
      <c r="E41" s="133" t="s">
        <v>508</v>
      </c>
      <c r="F41" s="132">
        <v>26.52</v>
      </c>
    </row>
    <row r="42" spans="1:6" ht="19.5" customHeight="1">
      <c r="A42" s="130" t="s">
        <v>95</v>
      </c>
      <c r="B42" s="130" t="s">
        <v>222</v>
      </c>
      <c r="C42" s="130" t="s">
        <v>261</v>
      </c>
      <c r="D42" s="133" t="s">
        <v>138</v>
      </c>
      <c r="E42" s="133" t="s">
        <v>509</v>
      </c>
      <c r="F42" s="132">
        <v>252.78</v>
      </c>
    </row>
    <row r="43" spans="1:6" ht="19.5" customHeight="1">
      <c r="A43" s="130" t="s">
        <v>95</v>
      </c>
      <c r="B43" s="130" t="s">
        <v>222</v>
      </c>
      <c r="C43" s="130" t="s">
        <v>261</v>
      </c>
      <c r="D43" s="133" t="s">
        <v>138</v>
      </c>
      <c r="E43" s="133" t="s">
        <v>510</v>
      </c>
      <c r="F43" s="132">
        <v>56.62</v>
      </c>
    </row>
    <row r="44" spans="1:6" ht="19.5" customHeight="1">
      <c r="A44" s="130" t="s">
        <v>95</v>
      </c>
      <c r="B44" s="130" t="s">
        <v>222</v>
      </c>
      <c r="C44" s="130" t="s">
        <v>261</v>
      </c>
      <c r="D44" s="133" t="s">
        <v>138</v>
      </c>
      <c r="E44" s="133" t="s">
        <v>511</v>
      </c>
      <c r="F44" s="132">
        <v>293.7</v>
      </c>
    </row>
    <row r="45" spans="1:6" ht="19.5" customHeight="1">
      <c r="A45" s="130" t="s">
        <v>95</v>
      </c>
      <c r="B45" s="130" t="s">
        <v>222</v>
      </c>
      <c r="C45" s="130" t="s">
        <v>261</v>
      </c>
      <c r="D45" s="133" t="s">
        <v>138</v>
      </c>
      <c r="E45" s="133" t="s">
        <v>512</v>
      </c>
      <c r="F45" s="132">
        <v>26.56</v>
      </c>
    </row>
    <row r="46" spans="1:6" ht="19.5" customHeight="1">
      <c r="A46" s="130" t="s">
        <v>95</v>
      </c>
      <c r="B46" s="130" t="s">
        <v>222</v>
      </c>
      <c r="C46" s="130" t="s">
        <v>261</v>
      </c>
      <c r="D46" s="133" t="s">
        <v>138</v>
      </c>
      <c r="E46" s="133" t="s">
        <v>513</v>
      </c>
      <c r="F46" s="132">
        <v>500</v>
      </c>
    </row>
    <row r="47" spans="1:6" ht="19.5" customHeight="1">
      <c r="A47" s="130" t="s">
        <v>95</v>
      </c>
      <c r="B47" s="130" t="s">
        <v>222</v>
      </c>
      <c r="C47" s="130" t="s">
        <v>261</v>
      </c>
      <c r="D47" s="133" t="s">
        <v>138</v>
      </c>
      <c r="E47" s="133" t="s">
        <v>514</v>
      </c>
      <c r="F47" s="132">
        <v>325.97</v>
      </c>
    </row>
    <row r="48" spans="1:6" ht="19.5" customHeight="1">
      <c r="A48" s="130" t="s">
        <v>95</v>
      </c>
      <c r="B48" s="130" t="s">
        <v>222</v>
      </c>
      <c r="C48" s="130" t="s">
        <v>261</v>
      </c>
      <c r="D48" s="133" t="s">
        <v>138</v>
      </c>
      <c r="E48" s="133" t="s">
        <v>515</v>
      </c>
      <c r="F48" s="132">
        <v>133.42</v>
      </c>
    </row>
    <row r="49" spans="1:6" ht="19.5" customHeight="1">
      <c r="A49" s="130" t="s">
        <v>95</v>
      </c>
      <c r="B49" s="130" t="s">
        <v>222</v>
      </c>
      <c r="C49" s="130" t="s">
        <v>261</v>
      </c>
      <c r="D49" s="133" t="s">
        <v>138</v>
      </c>
      <c r="E49" s="133" t="s">
        <v>516</v>
      </c>
      <c r="F49" s="132">
        <v>8.98</v>
      </c>
    </row>
    <row r="50" spans="1:6" ht="19.5" customHeight="1">
      <c r="A50" s="130" t="s">
        <v>95</v>
      </c>
      <c r="B50" s="130" t="s">
        <v>222</v>
      </c>
      <c r="C50" s="130" t="s">
        <v>261</v>
      </c>
      <c r="D50" s="133" t="s">
        <v>138</v>
      </c>
      <c r="E50" s="133" t="s">
        <v>517</v>
      </c>
      <c r="F50" s="132">
        <v>120</v>
      </c>
    </row>
    <row r="51" spans="1:6" ht="19.5" customHeight="1">
      <c r="A51" s="130" t="s">
        <v>95</v>
      </c>
      <c r="B51" s="130" t="s">
        <v>222</v>
      </c>
      <c r="C51" s="130" t="s">
        <v>261</v>
      </c>
      <c r="D51" s="133" t="s">
        <v>138</v>
      </c>
      <c r="E51" s="133" t="s">
        <v>518</v>
      </c>
      <c r="F51" s="132">
        <v>60</v>
      </c>
    </row>
    <row r="52" spans="1:6" ht="19.5" customHeight="1">
      <c r="A52" s="130" t="s">
        <v>95</v>
      </c>
      <c r="B52" s="130" t="s">
        <v>222</v>
      </c>
      <c r="C52" s="130" t="s">
        <v>261</v>
      </c>
      <c r="D52" s="133" t="s">
        <v>138</v>
      </c>
      <c r="E52" s="133" t="s">
        <v>519</v>
      </c>
      <c r="F52" s="132">
        <v>223.05</v>
      </c>
    </row>
    <row r="53" spans="1:6" ht="19.5" customHeight="1">
      <c r="A53" s="130" t="s">
        <v>95</v>
      </c>
      <c r="B53" s="130" t="s">
        <v>222</v>
      </c>
      <c r="C53" s="130" t="s">
        <v>261</v>
      </c>
      <c r="D53" s="133" t="s">
        <v>138</v>
      </c>
      <c r="E53" s="133" t="s">
        <v>520</v>
      </c>
      <c r="F53" s="132">
        <v>65</v>
      </c>
    </row>
    <row r="54" spans="1:6" ht="19.5" customHeight="1">
      <c r="A54" s="130" t="s">
        <v>95</v>
      </c>
      <c r="B54" s="130" t="s">
        <v>222</v>
      </c>
      <c r="C54" s="130" t="s">
        <v>261</v>
      </c>
      <c r="D54" s="133" t="s">
        <v>138</v>
      </c>
      <c r="E54" s="133" t="s">
        <v>521</v>
      </c>
      <c r="F54" s="132">
        <v>50</v>
      </c>
    </row>
    <row r="55" spans="1:6" ht="19.5" customHeight="1">
      <c r="A55" s="130" t="s">
        <v>95</v>
      </c>
      <c r="B55" s="130" t="s">
        <v>222</v>
      </c>
      <c r="C55" s="130" t="s">
        <v>261</v>
      </c>
      <c r="D55" s="133" t="s">
        <v>138</v>
      </c>
      <c r="E55" s="133" t="s">
        <v>522</v>
      </c>
      <c r="F55" s="132">
        <v>55</v>
      </c>
    </row>
    <row r="56" spans="1:6" ht="19.5" customHeight="1">
      <c r="A56" s="130" t="s">
        <v>95</v>
      </c>
      <c r="B56" s="130" t="s">
        <v>222</v>
      </c>
      <c r="C56" s="130" t="s">
        <v>261</v>
      </c>
      <c r="D56" s="133" t="s">
        <v>138</v>
      </c>
      <c r="E56" s="133" t="s">
        <v>523</v>
      </c>
      <c r="F56" s="132">
        <v>55</v>
      </c>
    </row>
    <row r="57" spans="1:6" ht="19.5" customHeight="1">
      <c r="A57" s="130"/>
      <c r="B57" s="130"/>
      <c r="C57" s="130"/>
      <c r="D57" s="133" t="s">
        <v>142</v>
      </c>
      <c r="E57" s="133" t="s">
        <v>386</v>
      </c>
      <c r="F57" s="132">
        <v>12022</v>
      </c>
    </row>
    <row r="58" spans="1:6" ht="19.5" customHeight="1">
      <c r="A58" s="130"/>
      <c r="B58" s="130"/>
      <c r="C58" s="130"/>
      <c r="D58" s="133"/>
      <c r="E58" s="133" t="s">
        <v>298</v>
      </c>
      <c r="F58" s="132">
        <v>12022</v>
      </c>
    </row>
    <row r="59" spans="1:6" ht="19.5" customHeight="1">
      <c r="A59" s="130" t="s">
        <v>95</v>
      </c>
      <c r="B59" s="130" t="s">
        <v>222</v>
      </c>
      <c r="C59" s="130" t="s">
        <v>222</v>
      </c>
      <c r="D59" s="133" t="s">
        <v>28</v>
      </c>
      <c r="E59" s="133" t="s">
        <v>403</v>
      </c>
      <c r="F59" s="132">
        <v>12022</v>
      </c>
    </row>
  </sheetData>
  <sheetProtection/>
  <mergeCells count="4">
    <mergeCell ref="D4:D5"/>
    <mergeCell ref="E4:E5"/>
    <mergeCell ref="A2:F2"/>
    <mergeCell ref="F4:F5"/>
  </mergeCells>
  <printOptions horizontalCentered="1"/>
  <pageMargins left="0.5905511811023623" right="0.5905511811023623" top="0.5905511811023623" bottom="0.5905511811023623" header="0" footer="0"/>
  <pageSetup fitToHeight="1000" fitToWidth="1"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H8" sqref="A1:H8"/>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86</v>
      </c>
      <c r="I1" s="2"/>
    </row>
    <row r="2" spans="1:9" ht="25.5" customHeight="1">
      <c r="A2" s="160" t="s">
        <v>339</v>
      </c>
      <c r="B2" s="160"/>
      <c r="C2" s="160"/>
      <c r="D2" s="160"/>
      <c r="E2" s="160"/>
      <c r="F2" s="160"/>
      <c r="G2" s="160"/>
      <c r="H2" s="160"/>
      <c r="I2" s="2"/>
    </row>
    <row r="3" spans="1:9" ht="19.5" customHeight="1">
      <c r="A3" s="52" t="s">
        <v>386</v>
      </c>
      <c r="B3" s="29"/>
      <c r="C3" s="29"/>
      <c r="D3" s="29"/>
      <c r="E3" s="29"/>
      <c r="F3" s="29"/>
      <c r="G3" s="29"/>
      <c r="H3" s="19" t="s">
        <v>219</v>
      </c>
      <c r="I3" s="2"/>
    </row>
    <row r="4" spans="1:9" ht="19.5" customHeight="1">
      <c r="A4" s="161" t="s">
        <v>209</v>
      </c>
      <c r="B4" s="161" t="s">
        <v>322</v>
      </c>
      <c r="C4" s="169" t="s">
        <v>272</v>
      </c>
      <c r="D4" s="169"/>
      <c r="E4" s="169"/>
      <c r="F4" s="169"/>
      <c r="G4" s="169"/>
      <c r="H4" s="169"/>
      <c r="I4" s="2"/>
    </row>
    <row r="5" spans="1:9" ht="19.5" customHeight="1">
      <c r="A5" s="161"/>
      <c r="B5" s="161"/>
      <c r="C5" s="180" t="s">
        <v>92</v>
      </c>
      <c r="D5" s="135" t="s">
        <v>61</v>
      </c>
      <c r="E5" s="66" t="s">
        <v>100</v>
      </c>
      <c r="F5" s="81"/>
      <c r="G5" s="81"/>
      <c r="H5" s="179" t="s">
        <v>208</v>
      </c>
      <c r="I5" s="2"/>
    </row>
    <row r="6" spans="1:9" ht="33.75" customHeight="1">
      <c r="A6" s="162"/>
      <c r="B6" s="162"/>
      <c r="C6" s="181"/>
      <c r="D6" s="164"/>
      <c r="E6" s="54" t="s">
        <v>232</v>
      </c>
      <c r="F6" s="55" t="s">
        <v>83</v>
      </c>
      <c r="G6" s="56" t="s">
        <v>344</v>
      </c>
      <c r="H6" s="146"/>
      <c r="I6" s="2"/>
    </row>
    <row r="7" spans="1:9" ht="19.5" customHeight="1">
      <c r="A7" s="119"/>
      <c r="B7" s="130" t="s">
        <v>92</v>
      </c>
      <c r="C7" s="120">
        <v>945</v>
      </c>
      <c r="D7" s="121">
        <v>60</v>
      </c>
      <c r="E7" s="121">
        <v>818</v>
      </c>
      <c r="F7" s="121">
        <v>0</v>
      </c>
      <c r="G7" s="122">
        <v>818</v>
      </c>
      <c r="H7" s="134">
        <v>67</v>
      </c>
      <c r="I7" s="48"/>
    </row>
    <row r="8" spans="1:9" ht="19.5" customHeight="1">
      <c r="A8" s="119" t="s">
        <v>95</v>
      </c>
      <c r="B8" s="130" t="s">
        <v>386</v>
      </c>
      <c r="C8" s="120">
        <v>945</v>
      </c>
      <c r="D8" s="121">
        <v>60</v>
      </c>
      <c r="E8" s="121">
        <v>818</v>
      </c>
      <c r="F8" s="121">
        <v>0</v>
      </c>
      <c r="G8" s="122">
        <v>818</v>
      </c>
      <c r="H8" s="134">
        <v>67</v>
      </c>
      <c r="I8" s="2"/>
    </row>
    <row r="9" spans="1:9" ht="19.5" customHeight="1">
      <c r="A9" s="14"/>
      <c r="B9" s="14"/>
      <c r="C9" s="14"/>
      <c r="D9" s="14"/>
      <c r="E9" s="45"/>
      <c r="F9" s="46"/>
      <c r="G9" s="46"/>
      <c r="H9" s="2"/>
      <c r="I9" s="15"/>
    </row>
    <row r="10" spans="1:9" ht="19.5" customHeight="1">
      <c r="A10" s="14"/>
      <c r="B10" s="14"/>
      <c r="C10" s="14"/>
      <c r="D10" s="14"/>
      <c r="E10" s="16"/>
      <c r="F10" s="14"/>
      <c r="G10" s="14"/>
      <c r="H10" s="15"/>
      <c r="I10" s="15"/>
    </row>
    <row r="11" spans="1:9" ht="19.5" customHeight="1">
      <c r="A11" s="14"/>
      <c r="B11" s="14"/>
      <c r="C11" s="14"/>
      <c r="D11" s="14"/>
      <c r="E11" s="16"/>
      <c r="F11" s="14"/>
      <c r="G11" s="14"/>
      <c r="H11" s="15"/>
      <c r="I11" s="15"/>
    </row>
    <row r="12" spans="1:9" ht="19.5" customHeight="1">
      <c r="A12" s="14"/>
      <c r="B12" s="14"/>
      <c r="C12" s="14"/>
      <c r="D12" s="14"/>
      <c r="E12" s="45"/>
      <c r="F12" s="14"/>
      <c r="G12" s="14"/>
      <c r="H12" s="15"/>
      <c r="I12" s="15"/>
    </row>
    <row r="13" spans="1:9" ht="19.5" customHeight="1">
      <c r="A13" s="14"/>
      <c r="B13" s="14"/>
      <c r="C13" s="14"/>
      <c r="D13" s="14"/>
      <c r="E13" s="45"/>
      <c r="F13" s="14"/>
      <c r="G13" s="14"/>
      <c r="H13" s="15"/>
      <c r="I13" s="15"/>
    </row>
    <row r="14" spans="1:9" ht="19.5" customHeight="1">
      <c r="A14" s="14"/>
      <c r="B14" s="14"/>
      <c r="C14" s="14"/>
      <c r="D14" s="14"/>
      <c r="E14" s="16"/>
      <c r="F14" s="14"/>
      <c r="G14" s="14"/>
      <c r="H14" s="15"/>
      <c r="I14" s="15"/>
    </row>
    <row r="15" spans="1:9" ht="19.5" customHeight="1">
      <c r="A15" s="14"/>
      <c r="B15" s="14"/>
      <c r="C15" s="14"/>
      <c r="D15" s="14"/>
      <c r="E15" s="16"/>
      <c r="F15" s="14"/>
      <c r="G15" s="14"/>
      <c r="H15" s="15"/>
      <c r="I15" s="15"/>
    </row>
    <row r="16" spans="1:9" ht="19.5" customHeight="1">
      <c r="A16" s="14"/>
      <c r="B16" s="14"/>
      <c r="C16" s="14"/>
      <c r="D16" s="14"/>
      <c r="E16" s="45"/>
      <c r="F16" s="14"/>
      <c r="G16" s="14"/>
      <c r="H16" s="15"/>
      <c r="I16" s="15"/>
    </row>
    <row r="17" spans="1:9" ht="19.5" customHeight="1">
      <c r="A17" s="14"/>
      <c r="B17" s="14"/>
      <c r="C17" s="14"/>
      <c r="D17" s="14"/>
      <c r="E17" s="45"/>
      <c r="F17" s="14"/>
      <c r="G17" s="14"/>
      <c r="H17" s="15"/>
      <c r="I17" s="15"/>
    </row>
    <row r="18" spans="1:9" ht="19.5" customHeight="1">
      <c r="A18" s="14"/>
      <c r="B18" s="14"/>
      <c r="C18" s="14"/>
      <c r="D18" s="14"/>
      <c r="E18" s="17"/>
      <c r="F18" s="14"/>
      <c r="G18" s="14"/>
      <c r="H18" s="15"/>
      <c r="I18" s="15"/>
    </row>
    <row r="19" spans="1:9" ht="19.5" customHeight="1">
      <c r="A19" s="14"/>
      <c r="B19" s="14"/>
      <c r="C19" s="14"/>
      <c r="D19" s="14"/>
      <c r="E19" s="16"/>
      <c r="F19" s="14"/>
      <c r="G19" s="14"/>
      <c r="H19" s="15"/>
      <c r="I19" s="15"/>
    </row>
    <row r="20" spans="1:9" ht="19.5" customHeight="1">
      <c r="A20" s="16"/>
      <c r="B20" s="16"/>
      <c r="C20" s="16"/>
      <c r="D20" s="16"/>
      <c r="E20" s="16"/>
      <c r="F20" s="14"/>
      <c r="G20" s="14"/>
      <c r="H20" s="15"/>
      <c r="I20" s="15"/>
    </row>
    <row r="21" spans="1:9" ht="19.5" customHeight="1">
      <c r="A21" s="15"/>
      <c r="B21" s="15"/>
      <c r="C21" s="15"/>
      <c r="D21" s="15"/>
      <c r="E21" s="53"/>
      <c r="F21" s="15"/>
      <c r="G21" s="15"/>
      <c r="H21" s="15"/>
      <c r="I21" s="15"/>
    </row>
    <row r="22" spans="1:9" ht="19.5" customHeight="1">
      <c r="A22" s="15"/>
      <c r="B22" s="15"/>
      <c r="C22" s="15"/>
      <c r="D22" s="15"/>
      <c r="E22" s="53"/>
      <c r="F22" s="15"/>
      <c r="G22" s="15"/>
      <c r="H22" s="15"/>
      <c r="I22" s="15"/>
    </row>
    <row r="23" spans="1:9" ht="19.5" customHeight="1">
      <c r="A23" s="15"/>
      <c r="B23" s="15"/>
      <c r="C23" s="15"/>
      <c r="D23" s="15"/>
      <c r="E23" s="53"/>
      <c r="F23" s="15"/>
      <c r="G23" s="15"/>
      <c r="H23" s="15"/>
      <c r="I23" s="15"/>
    </row>
    <row r="24" spans="1:9" ht="19.5" customHeight="1">
      <c r="A24" s="15"/>
      <c r="B24" s="15"/>
      <c r="C24" s="15"/>
      <c r="D24" s="15"/>
      <c r="E24" s="53"/>
      <c r="F24" s="15"/>
      <c r="G24" s="15"/>
      <c r="H24" s="15"/>
      <c r="I24" s="15"/>
    </row>
    <row r="25" spans="1:9" ht="19.5" customHeight="1">
      <c r="A25" s="15"/>
      <c r="B25" s="15"/>
      <c r="C25" s="15"/>
      <c r="D25" s="15"/>
      <c r="E25" s="53"/>
      <c r="F25" s="15"/>
      <c r="G25" s="15"/>
      <c r="H25" s="15"/>
      <c r="I25" s="15"/>
    </row>
    <row r="26" spans="1:9" ht="19.5" customHeight="1">
      <c r="A26" s="15"/>
      <c r="B26" s="15"/>
      <c r="C26" s="15"/>
      <c r="D26" s="15"/>
      <c r="E26" s="53"/>
      <c r="F26" s="15"/>
      <c r="G26" s="15"/>
      <c r="H26" s="15"/>
      <c r="I26" s="15"/>
    </row>
    <row r="27" spans="1:9" ht="19.5" customHeight="1">
      <c r="A27" s="15"/>
      <c r="B27" s="15"/>
      <c r="C27" s="15"/>
      <c r="D27" s="15"/>
      <c r="E27" s="53"/>
      <c r="F27" s="15"/>
      <c r="G27" s="15"/>
      <c r="H27" s="15"/>
      <c r="I27" s="15"/>
    </row>
    <row r="28" spans="1:9" ht="19.5" customHeight="1">
      <c r="A28" s="15"/>
      <c r="B28" s="15"/>
      <c r="C28" s="15"/>
      <c r="D28" s="15"/>
      <c r="E28" s="53"/>
      <c r="F28" s="15"/>
      <c r="G28" s="15"/>
      <c r="H28" s="15"/>
      <c r="I28" s="15"/>
    </row>
    <row r="29" spans="1:9" ht="19.5" customHeight="1">
      <c r="A29" s="15"/>
      <c r="B29" s="15"/>
      <c r="C29" s="15"/>
      <c r="D29" s="15"/>
      <c r="E29" s="53"/>
      <c r="F29" s="15"/>
      <c r="G29" s="15"/>
      <c r="H29" s="15"/>
      <c r="I29" s="15"/>
    </row>
    <row r="30" spans="1:9" ht="19.5" customHeight="1">
      <c r="A30" s="15"/>
      <c r="B30" s="15"/>
      <c r="C30" s="15"/>
      <c r="D30" s="15"/>
      <c r="E30" s="53"/>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 footer="0"/>
  <pageSetup fitToHeight="10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dc:creator>
  <cp:keywords/>
  <dc:description/>
  <cp:lastModifiedBy>赵树子</cp:lastModifiedBy>
  <cp:lastPrinted>2018-02-28T11:44:20Z</cp:lastPrinted>
  <dcterms:created xsi:type="dcterms:W3CDTF">2018-02-23T10:12:46Z</dcterms:created>
  <dcterms:modified xsi:type="dcterms:W3CDTF">2018-03-04T03:36:50Z</dcterms:modified>
  <cp:category/>
  <cp:version/>
  <cp:contentType/>
  <cp:contentStatus/>
</cp:coreProperties>
</file>