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<sst xmlns="http://schemas.openxmlformats.org/spreadsheetml/2006/main" count="788" uniqueCount="452">
  <si>
    <t>表4-1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</si>
  <si>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</si>
  <si>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</si>
  <si>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</si>
  <si>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</si>
  <si>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</si>
  <si>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</si>
  <si>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</si>
  <si>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</si>
  <si>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</si>
  <si>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</si>
  <si>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</si>
  <si>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</si>
  <si>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</si>
  <si>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</si>
  <si>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>助学金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</si>
  <si>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</si>
  <si>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</si>
  <si>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</si>
  <si>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</si>
  <si>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</si>
  <si>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</si>
  <si>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</si>
  <si>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</si>
  <si>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</si>
  <si>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省级当年财政拨款安排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</si>
  <si>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</si>
  <si>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</si>
  <si>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</si>
  <si>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</si>
  <si>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</si>
  <si>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</si>
  <si>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</si>
  <si>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</si>
  <si>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</si>
  <si>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</si>
  <si>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</si>
  <si>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 xml:space="preserve">  文化体育与传媒支出</t>
  </si>
  <si>
    <t>二十七、债务利息支出</t>
  </si>
  <si>
    <t>政府性基金支出预算表</t>
  </si>
  <si>
    <t>单位名称  （科目）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</si>
  <si>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</si>
  <si>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</si>
  <si>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</si>
  <si>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</si>
  <si>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</si>
  <si>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</si>
  <si>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</si>
  <si>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</si>
  <si>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</si>
  <si>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</si>
  <si>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</si>
  <si>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 xml:space="preserve">  其他支出</t>
  </si>
  <si>
    <t xml:space="preserve">  节能环保支出</t>
  </si>
  <si>
    <t>合计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</si>
  <si>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</si>
  <si>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</si>
  <si>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</si>
  <si>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</si>
  <si>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</si>
  <si>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</si>
  <si>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</si>
  <si>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</si>
  <si>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</si>
  <si>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</si>
  <si>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</si>
  <si>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</si>
  <si>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咨询费</t>
  </si>
  <si>
    <t>部门收支总表</t>
  </si>
  <si>
    <t>津贴补贴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</si>
  <si>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</si>
  <si>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</si>
  <si>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</si>
  <si>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</si>
  <si>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</si>
  <si>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</si>
  <si>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</si>
  <si>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</si>
  <si>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差旅费</t>
  </si>
  <si>
    <t>补充全国社会保障基金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</si>
  <si>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</si>
  <si>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</si>
  <si>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</si>
  <si>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</si>
  <si>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</si>
  <si>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</si>
  <si>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</si>
  <si>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</si>
  <si>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</si>
  <si>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</si>
  <si>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</si>
  <si>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奖金</t>
  </si>
  <si>
    <t>其他对企业补助</t>
  </si>
  <si>
    <t>其他基本建设支出</t>
  </si>
  <si>
    <t>一、本年支出</t>
  </si>
  <si>
    <t>类</t>
  </si>
  <si>
    <t>六、其他收入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</si>
  <si>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</si>
  <si>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</si>
  <si>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</si>
  <si>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</si>
  <si>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</si>
  <si>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</si>
  <si>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</si>
  <si>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</si>
  <si>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</si>
  <si>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</si>
  <si>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</si>
  <si>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</si>
  <si>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</si>
  <si>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</si>
  <si>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</si>
  <si>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</si>
  <si>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</si>
  <si>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</si>
  <si>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</si>
  <si>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</si>
  <si>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</si>
  <si>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</si>
  <si>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</si>
  <si>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</si>
  <si>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</si>
  <si>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</si>
  <si>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</si>
  <si>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单位：万元</t>
  </si>
  <si>
    <t>手续费</t>
  </si>
  <si>
    <t>伙食补助费</t>
  </si>
  <si>
    <t>退职(役费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</si>
  <si>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</si>
  <si>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</si>
  <si>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</si>
  <si>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</si>
  <si>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</si>
  <si>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</si>
  <si>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</si>
  <si>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</si>
  <si>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</si>
  <si>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</si>
  <si>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</si>
  <si>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</si>
  <si>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</si>
  <si>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</si>
  <si>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</si>
  <si>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</si>
  <si>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</si>
  <si>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</si>
  <si>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>个人农业生产补贴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</si>
  <si>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</si>
  <si>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</si>
  <si>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</si>
  <si>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</si>
  <si>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</si>
  <si>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金融支出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</si>
  <si>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</si>
  <si>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</si>
  <si>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</si>
  <si>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</si>
  <si>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</si>
  <si>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</si>
  <si>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</si>
  <si>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</si>
  <si>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</si>
  <si>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</si>
  <si>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</si>
  <si>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</si>
  <si>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</si>
  <si>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</si>
  <si>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</si>
  <si>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</si>
  <si>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</si>
  <si>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</si>
  <si>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</si>
  <si>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</si>
  <si>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</si>
  <si>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</si>
  <si>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</si>
  <si>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</si>
  <si>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</si>
  <si>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</si>
  <si>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</si>
  <si>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</si>
  <si>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</si>
  <si>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</si>
  <si>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</si>
  <si>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</si>
  <si>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</si>
  <si>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收      入      总      计</t>
  </si>
  <si>
    <t>单位名称</t>
  </si>
  <si>
    <t>其他商品和服务支出</t>
  </si>
  <si>
    <t>政府性基金预算“三公”经费支出预算表</t>
  </si>
  <si>
    <t>部门支出总表</t>
  </si>
  <si>
    <t>债务利息及费用支出</t>
  </si>
  <si>
    <t>二十三、预备费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</si>
  <si>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</si>
  <si>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</si>
  <si>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</si>
  <si>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</si>
  <si>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</si>
  <si>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</si>
  <si>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</si>
  <si>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</si>
  <si>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</si>
  <si>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国有资本经营预算</t>
  </si>
  <si>
    <t>办公费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</si>
  <si>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</si>
  <si>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</si>
  <si>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</si>
  <si>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</si>
  <si>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</si>
  <si>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</si>
  <si>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</si>
  <si>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</si>
  <si>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</si>
  <si>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</si>
  <si>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</si>
  <si>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</si>
  <si>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</si>
  <si>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</si>
  <si>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>对企业补助（基本建设）</t>
  </si>
  <si>
    <t>2018年预算数</t>
  </si>
  <si>
    <t xml:space="preserve">  政府性基金预算拨款收入</t>
  </si>
  <si>
    <t>一般公共预算拨款收入</t>
  </si>
  <si>
    <t>医疗费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</si>
  <si>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</si>
  <si>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</si>
  <si>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</si>
  <si>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</si>
  <si>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</si>
  <si>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</si>
  <si>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</si>
  <si>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</si>
  <si>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</si>
  <si>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</si>
  <si>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</si>
  <si>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</si>
  <si>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</si>
  <si>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</si>
  <si>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</si>
  <si>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</si>
  <si>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</si>
  <si>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</si>
  <si>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</si>
  <si>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</si>
  <si>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</si>
  <si>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</si>
  <si>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</si>
  <si>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>水费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</si>
  <si>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</si>
  <si>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</si>
  <si>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</si>
  <si>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</si>
  <si>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</si>
  <si>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</si>
  <si>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</si>
  <si>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财政拨款支出预算表（政府经济分类科目）</t>
  </si>
  <si>
    <t>四川电力职业技术学院</t>
  </si>
  <si>
    <t>四川电力职业技术学院</t>
  </si>
  <si>
    <t>四川电力职业技术学院</t>
  </si>
  <si>
    <t>705901</t>
  </si>
  <si>
    <t>205</t>
  </si>
  <si>
    <t>03</t>
  </si>
  <si>
    <t>05</t>
  </si>
  <si>
    <t xml:space="preserve">  705901</t>
  </si>
  <si>
    <t xml:space="preserve">  高等职业教育</t>
  </si>
  <si>
    <t>98</t>
  </si>
  <si>
    <t xml:space="preserve">  脱贫攻坚对口帮扶</t>
  </si>
  <si>
    <t>职业技术学院（在蓉）</t>
  </si>
  <si>
    <t xml:space="preserve">  四川电力职业技术学院</t>
  </si>
  <si>
    <t xml:space="preserve">    对事业单位经常性补助</t>
  </si>
  <si>
    <t>505</t>
  </si>
  <si>
    <t>01</t>
  </si>
  <si>
    <t xml:space="preserve">      工资福利支出</t>
  </si>
  <si>
    <t>02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</si>
  <si>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</si>
  <si>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</si>
  <si>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</si>
  <si>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</si>
  <si>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对企业补助</t>
  </si>
  <si>
    <t>507</t>
  </si>
  <si>
    <t>99</t>
  </si>
  <si>
    <t xml:space="preserve">      其他对企业补助</t>
  </si>
  <si>
    <t xml:space="preserve">    对个人和家庭的补助</t>
  </si>
  <si>
    <t>509</t>
  </si>
  <si>
    <t xml:space="preserve">      助学金</t>
  </si>
  <si>
    <t>教育支出</t>
  </si>
  <si>
    <t xml:space="preserve">  职业教育</t>
  </si>
  <si>
    <t xml:space="preserve">    高等职业教育</t>
  </si>
  <si>
    <t>301</t>
  </si>
  <si>
    <t xml:space="preserve">  基本工资</t>
  </si>
  <si>
    <t xml:space="preserve">  津贴补贴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</si>
  <si>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</si>
  <si>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</si>
  <si>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</si>
  <si>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</si>
  <si>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</si>
  <si>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</si>
  <si>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</si>
  <si>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</si>
  <si>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</si>
  <si>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</si>
  <si>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</si>
  <si>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</si>
  <si>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</si>
  <si>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</si>
  <si>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</si>
  <si>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</si>
  <si>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</si>
  <si>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</si>
  <si>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</si>
  <si>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</si>
  <si>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</si>
  <si>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</si>
  <si>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</si>
  <si>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>11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</si>
  <si>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</si>
  <si>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</si>
  <si>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</si>
  <si>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</si>
  <si>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</si>
  <si>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</si>
  <si>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</si>
  <si>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</si>
  <si>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</si>
  <si>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</si>
  <si>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</si>
  <si>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</si>
  <si>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</si>
  <si>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 xml:space="preserve">    信息网络及软件购置更新</t>
  </si>
  <si>
    <t xml:space="preserve">    图书购置</t>
  </si>
  <si>
    <t xml:space="preserve">    实训楼维修</t>
  </si>
  <si>
    <t xml:space="preserve">    设备购置经费</t>
  </si>
  <si>
    <t xml:space="preserve">    培训费</t>
  </si>
  <si>
    <t xml:space="preserve">    教学楼维修</t>
  </si>
  <si>
    <t xml:space="preserve">    教学成本支出</t>
  </si>
  <si>
    <t xml:space="preserve">    奖助学金</t>
  </si>
  <si>
    <t xml:space="preserve">    国家奖助学金</t>
  </si>
  <si>
    <t xml:space="preserve">    公务用车运行维护费</t>
  </si>
  <si>
    <t xml:space="preserve">    公务接待费</t>
  </si>
  <si>
    <t xml:space="preserve">    房屋构建及维修经费</t>
  </si>
  <si>
    <t xml:space="preserve">    安全维护费</t>
  </si>
  <si>
    <t xml:space="preserve">    2018年高职生均拨款中央标准奖补</t>
  </si>
  <si>
    <t xml:space="preserve">    招生就业费</t>
  </si>
  <si>
    <t>705</t>
  </si>
  <si>
    <t>2018年四川电力职业技术学院预算项目绩效目标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</si>
  <si>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</si>
  <si>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</si>
  <si>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</si>
  <si>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</si>
  <si>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</si>
  <si>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</si>
  <si>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</si>
  <si>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</si>
  <si>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</si>
  <si>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</si>
  <si>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</si>
  <si>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</si>
  <si>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705-四川省电力公司</t>
  </si>
  <si>
    <t>705901-四川电力职业技术学院</t>
  </si>
  <si>
    <t>房屋构建及维修经费</t>
  </si>
  <si>
    <t>根据《四川省高校标准化学生公寓评估标准》要求，为改善学生住宿环境，保障学生住宿安全，创建标准化公寓，学院拟对学生一公寓大楼进行大修，项目拟于2018年暑假开工，2018年12月前完成。</t>
  </si>
  <si>
    <t>拆除工程单价控制数</t>
  </si>
  <si>
    <t>65元每平米</t>
  </si>
  <si>
    <t>促进作用</t>
  </si>
  <si>
    <t>通过对学生公寓门窗、卫生间、墙面等维修，使学生公寓满足《四川省高校标准化学生公寓评估标准》要求，提升学生的居住环境</t>
  </si>
  <si>
    <t>学生满意度</t>
  </si>
  <si>
    <t>大于等于98%</t>
  </si>
  <si>
    <t>拆除工程面积</t>
  </si>
  <si>
    <t>6000平米</t>
  </si>
  <si>
    <t>使用年限</t>
  </si>
  <si>
    <t>大于等于8年</t>
  </si>
  <si>
    <t>工程竣工验收合格率</t>
  </si>
  <si>
    <t>100%</t>
  </si>
  <si>
    <t>影响年限</t>
  </si>
  <si>
    <t>大于等于1年</t>
  </si>
  <si>
    <t>楼地面装饰单价控制数</t>
  </si>
  <si>
    <t>145元每平米</t>
  </si>
  <si>
    <t>楼地面装饰面积</t>
  </si>
  <si>
    <t>5845平米</t>
  </si>
  <si>
    <t>墙、柱面装饰与隔断单价控制数</t>
  </si>
  <si>
    <t>125元每平米</t>
  </si>
  <si>
    <t>墙、柱面装饰与隔断面</t>
  </si>
  <si>
    <t>6200平米</t>
  </si>
  <si>
    <t>设计监理等成本</t>
  </si>
  <si>
    <t>42万元</t>
  </si>
  <si>
    <t>天棚工程单价控制数</t>
  </si>
  <si>
    <t>110元每平米</t>
  </si>
  <si>
    <t>维修学生公寓数量</t>
  </si>
  <si>
    <t>1棟</t>
  </si>
  <si>
    <t>卫生间防水单价控制数</t>
  </si>
  <si>
    <t>60元每平米</t>
  </si>
  <si>
    <t>卫生间防水面积</t>
  </si>
  <si>
    <t>5000平米</t>
  </si>
  <si>
    <t>屋面保温单价控制数</t>
  </si>
  <si>
    <t>100元每平米</t>
  </si>
  <si>
    <t>屋面防水工程单价控制数</t>
  </si>
  <si>
    <t>150元每平米</t>
  </si>
  <si>
    <t>屋面防水工程面积</t>
  </si>
  <si>
    <t>1026平米</t>
  </si>
  <si>
    <t>项目完成时间</t>
  </si>
  <si>
    <t>2018年12月</t>
  </si>
  <si>
    <t>修缮门窗单价控制数</t>
  </si>
  <si>
    <t>300元每平米</t>
  </si>
  <si>
    <t>修缮门窗面积</t>
  </si>
  <si>
    <t>300平米</t>
  </si>
  <si>
    <t>油漆、涂料工程单价控制数</t>
  </si>
  <si>
    <t>40元每平米</t>
  </si>
  <si>
    <t>油漆、涂料工程面积</t>
  </si>
  <si>
    <t>14028平米</t>
  </si>
  <si>
    <t>教学成本支出</t>
  </si>
  <si>
    <t>根据学院教学工作需要及学生团队建设需要，组织学生实操实训、参加学生技能竞赛，开展教研教改活动；支持并指导学院学生会、社团、校队等建设，开展学生文体活动、运动会；开展学生心理健康辅导、开展思想政治宣传活动；维护学院教育网入网及日常运行；购置学生保险。</t>
  </si>
  <si>
    <t>教研教改成果论文验收合格率</t>
  </si>
  <si>
    <t>对学院教育工作的促进作用</t>
  </si>
  <si>
    <t>通过开展实习实训工作，促进学生综合素质和动手能力的提升，增强学生就业竞争力；通过开展日常文体活动，丰富校园生活，为学生提供全面发展机会，促进学院教育发展。</t>
  </si>
  <si>
    <t>师生满意度</t>
  </si>
  <si>
    <t>开展思想政治宣传活动次数</t>
  </si>
  <si>
    <t>9次</t>
  </si>
  <si>
    <t>完成大型学生文体活动次数</t>
  </si>
  <si>
    <t>4次</t>
  </si>
  <si>
    <t>文体活动验收合格率</t>
  </si>
  <si>
    <t>学生运动会安全率</t>
  </si>
  <si>
    <t>支持校队建设数量</t>
  </si>
  <si>
    <t>5个</t>
  </si>
  <si>
    <t>支持学生社团建设数量</t>
  </si>
  <si>
    <t>11个</t>
  </si>
  <si>
    <t>组织参加学生技能竞赛次数</t>
  </si>
  <si>
    <t>7次</t>
  </si>
  <si>
    <t>组织开展教研教改课题个数</t>
  </si>
  <si>
    <t>6个</t>
  </si>
  <si>
    <t>组织学生运动会次数</t>
  </si>
  <si>
    <t>1次</t>
  </si>
  <si>
    <t>国家奖助学金</t>
  </si>
  <si>
    <r>
      <rPr>
        <sz val="10"/>
        <color indexed="8"/>
        <rFont val="宋体"/>
        <family val="0"/>
      </rPr>
      <t>按照《财政部</t>
    </r>
    <r>
      <rPr>
        <sz val="9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教育部关于提前下达</t>
    </r>
    <r>
      <rPr>
        <sz val="9"/>
        <color indexed="8"/>
        <rFont val="宋体"/>
        <family val="0"/>
      </rPr>
      <t>2018</t>
    </r>
    <r>
      <rPr>
        <sz val="10"/>
        <color indexed="8"/>
        <rFont val="宋体"/>
        <family val="0"/>
      </rPr>
      <t>年学生资助补助经费（高等教育）预计数的通知》文件要求，结合四川省学生资助补助标准要求，对</t>
    </r>
    <r>
      <rPr>
        <sz val="9"/>
        <color indexed="8"/>
        <rFont val="宋体"/>
        <family val="0"/>
      </rPr>
      <t>2018</t>
    </r>
    <r>
      <rPr>
        <sz val="10"/>
        <color indexed="8"/>
        <rFont val="宋体"/>
        <family val="0"/>
      </rPr>
      <t>年四川电力职业技术学院满足国家奖学金、国家励志奖学金、国家助学金评比标准的学生予以相应资助、以帮助学生减轻生活压力，顺利完成学业</t>
    </r>
  </si>
  <si>
    <t>发放国家助学金次数</t>
  </si>
  <si>
    <t>2次</t>
  </si>
  <si>
    <t>对学生工作的促进作用</t>
  </si>
  <si>
    <t>通过贫困生、优秀学生调研工作，对满足条件的学生予以资助，以帮助困难学生减轻生活压力、顺利完成学业；鼓励优秀学生再创佳绩。</t>
  </si>
  <si>
    <t>受资助学生满意度</t>
  </si>
  <si>
    <t>大于等于98%</t>
  </si>
  <si>
    <t>国家奖助学金额度</t>
  </si>
  <si>
    <t>148.29万</t>
  </si>
  <si>
    <t>国家奖助学金发放工作落实率</t>
  </si>
  <si>
    <t>100%</t>
  </si>
  <si>
    <t>国家奖助学金完成时间</t>
  </si>
  <si>
    <t>评选学生覆盖面</t>
  </si>
  <si>
    <t>全体学生</t>
  </si>
  <si>
    <t>奖助学金评审合格率</t>
  </si>
  <si>
    <t>影响年限</t>
  </si>
  <si>
    <t>大于等于1年</t>
  </si>
  <si>
    <t>开展国家奖助学金政策宣传活动次数</t>
  </si>
  <si>
    <t>开展受资助学生调研活动次数</t>
  </si>
  <si>
    <t>项目按期完成率</t>
  </si>
  <si>
    <r>
      <t>表</t>
    </r>
    <r>
      <rPr>
        <sz val="11"/>
        <color indexed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</si>
</sst>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4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4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1" fillId="12" borderId="5" applyNumberFormat="0" applyAlignment="0" applyProtection="0"/>
    <xf numFmtId="0" fontId="33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28" fillId="7" borderId="0" applyNumberFormat="0" applyBorder="0" applyAlignment="0" applyProtection="0"/>
    <xf numFmtId="0" fontId="30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222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15" fillId="12" borderId="0" xfId="0" applyNumberFormat="1" applyFont="1" applyFill="1" applyBorder="1" applyAlignment="1">
      <alignment/>
    </xf>
    <xf numFmtId="190" fontId="11" fillId="12" borderId="0" xfId="0" applyNumberFormat="1" applyFont="1" applyFill="1" applyBorder="1" applyAlignment="1">
      <alignment horizontal="center" vertical="center"/>
    </xf>
    <xf numFmtId="0" fontId="7" fillId="12" borderId="0" xfId="0" applyNumberFormat="1" applyFont="1" applyFill="1" applyBorder="1" applyAlignment="1">
      <alignment horizontal="center" vertical="center"/>
    </xf>
    <xf numFmtId="0" fontId="8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4" fillId="12" borderId="0" xfId="0" applyNumberFormat="1" applyFont="1" applyFill="1" applyAlignment="1">
      <alignment/>
    </xf>
    <xf numFmtId="0" fontId="14" fillId="12" borderId="0" xfId="0" applyNumberFormat="1" applyFont="1" applyFill="1" applyAlignment="1">
      <alignment horizontal="right" vertical="center"/>
    </xf>
    <xf numFmtId="0" fontId="14" fillId="12" borderId="0" xfId="0" applyNumberFormat="1" applyFont="1" applyFill="1" applyAlignment="1">
      <alignment/>
    </xf>
    <xf numFmtId="0" fontId="14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18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4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215" fontId="14" fillId="18" borderId="12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18" borderId="1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18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18" borderId="13" xfId="0" applyNumberFormat="1" applyFont="1" applyFill="1" applyBorder="1" applyAlignment="1" applyProtection="1">
      <alignment horizontal="left"/>
      <protection/>
    </xf>
    <xf numFmtId="0" fontId="14" fillId="0" borderId="13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190" fontId="11" fillId="0" borderId="0" xfId="0" applyNumberFormat="1" applyFont="1" applyFill="1" applyAlignment="1">
      <alignment horizontal="center" vertical="center"/>
    </xf>
    <xf numFmtId="190" fontId="11" fillId="12" borderId="0" xfId="0" applyNumberFormat="1" applyFont="1" applyFill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4" fillId="0" borderId="12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8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4" fillId="0" borderId="15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>
      <alignment vertical="center"/>
    </xf>
    <xf numFmtId="215" fontId="14" fillId="0" borderId="16" xfId="0" applyNumberFormat="1" applyFont="1" applyFill="1" applyBorder="1" applyAlignment="1" applyProtection="1">
      <alignment vertical="center" wrapText="1"/>
      <protection/>
    </xf>
    <xf numFmtId="1" fontId="14" fillId="0" borderId="16" xfId="0" applyNumberFormat="1" applyFont="1" applyFill="1" applyBorder="1" applyAlignment="1">
      <alignment vertical="center"/>
    </xf>
    <xf numFmtId="215" fontId="14" fillId="0" borderId="16" xfId="0" applyNumberFormat="1" applyFont="1" applyFill="1" applyBorder="1" applyAlignment="1">
      <alignment vertical="center" wrapText="1"/>
    </xf>
    <xf numFmtId="215" fontId="14" fillId="0" borderId="16" xfId="0" applyNumberFormat="1" applyFont="1" applyFill="1" applyBorder="1" applyAlignment="1">
      <alignment horizontal="right" vertical="center" wrapText="1"/>
    </xf>
    <xf numFmtId="215" fontId="14" fillId="18" borderId="16" xfId="0" applyNumberFormat="1" applyFont="1" applyFill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Continuous" vertical="center"/>
    </xf>
    <xf numFmtId="190" fontId="11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vertical="center"/>
    </xf>
    <xf numFmtId="215" fontId="14" fillId="0" borderId="12" xfId="0" applyNumberFormat="1" applyFont="1" applyFill="1" applyBorder="1" applyAlignment="1" applyProtection="1">
      <alignment vertical="center" wrapText="1"/>
      <protection/>
    </xf>
    <xf numFmtId="215" fontId="14" fillId="0" borderId="17" xfId="0" applyNumberFormat="1" applyFont="1" applyFill="1" applyBorder="1" applyAlignment="1">
      <alignment vertical="center" wrapText="1"/>
    </xf>
    <xf numFmtId="215" fontId="14" fillId="0" borderId="12" xfId="0" applyNumberFormat="1" applyFont="1" applyFill="1" applyBorder="1" applyAlignment="1">
      <alignment vertical="center" wrapText="1"/>
    </xf>
    <xf numFmtId="215" fontId="14" fillId="0" borderId="10" xfId="0" applyNumberFormat="1" applyFont="1" applyFill="1" applyBorder="1" applyAlignment="1" applyProtection="1">
      <alignment vertical="center" wrapText="1"/>
      <protection/>
    </xf>
    <xf numFmtId="215" fontId="14" fillId="0" borderId="18" xfId="0" applyNumberFormat="1" applyFont="1" applyFill="1" applyBorder="1" applyAlignment="1">
      <alignment vertical="center" wrapText="1"/>
    </xf>
    <xf numFmtId="215" fontId="14" fillId="18" borderId="11" xfId="0" applyNumberFormat="1" applyFont="1" applyFill="1" applyBorder="1" applyAlignment="1" applyProtection="1">
      <alignment vertical="center" wrapText="1"/>
      <protection/>
    </xf>
    <xf numFmtId="215" fontId="14" fillId="18" borderId="10" xfId="0" applyNumberFormat="1" applyFont="1" applyFill="1" applyBorder="1" applyAlignment="1" applyProtection="1">
      <alignment vertical="center" wrapText="1"/>
      <protection/>
    </xf>
    <xf numFmtId="215" fontId="14" fillId="18" borderId="18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21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4" fillId="0" borderId="23" xfId="0" applyNumberFormat="1" applyFont="1" applyFill="1" applyBorder="1" applyAlignment="1">
      <alignment vertical="center"/>
    </xf>
    <xf numFmtId="1" fontId="14" fillId="0" borderId="18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 applyProtection="1">
      <alignment vertical="center" wrapText="1"/>
      <protection/>
    </xf>
    <xf numFmtId="4" fontId="14" fillId="0" borderId="16" xfId="0" applyNumberFormat="1" applyFont="1" applyFill="1" applyBorder="1" applyAlignment="1" applyProtection="1">
      <alignment vertical="center" wrapText="1"/>
      <protection/>
    </xf>
    <xf numFmtId="215" fontId="14" fillId="18" borderId="17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49" fontId="14" fillId="0" borderId="18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15" fontId="14" fillId="0" borderId="19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23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Alignment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8" xfId="0" applyNumberFormat="1" applyFont="1" applyFill="1" applyBorder="1" applyAlignment="1">
      <alignment horizontal="left" vertical="center" wrapText="1"/>
    </xf>
    <xf numFmtId="4" fontId="39" fillId="0" borderId="24" xfId="0" applyNumberFormat="1" applyFont="1" applyFill="1" applyBorder="1" applyAlignment="1">
      <alignment horizontal="left" vertical="center" wrapText="1"/>
    </xf>
    <xf numFmtId="0" fontId="40" fillId="0" borderId="24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 shrinkToFit="1"/>
    </xf>
    <xf numFmtId="0" fontId="41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12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Border="1" applyAlignment="1">
      <alignment horizontal="center" vertical="center" shrinkToFit="1"/>
    </xf>
    <xf numFmtId="49" fontId="12" fillId="0" borderId="26" xfId="0" applyNumberFormat="1" applyFont="1" applyBorder="1" applyAlignment="1">
      <alignment horizontal="center" vertical="center" shrinkToFit="1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center" vertical="center" shrinkToFit="1"/>
    </xf>
    <xf numFmtId="4" fontId="12" fillId="0" borderId="24" xfId="0" applyNumberFormat="1" applyFont="1" applyBorder="1" applyAlignment="1">
      <alignment horizontal="center" vertical="center" wrapText="1"/>
    </xf>
    <xf numFmtId="4" fontId="12" fillId="0" borderId="30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 shrinkToFit="1"/>
    </xf>
    <xf numFmtId="49" fontId="12" fillId="0" borderId="30" xfId="0" applyNumberFormat="1" applyFont="1" applyBorder="1" applyAlignment="1">
      <alignment horizontal="center" vertical="center" wrapText="1" shrinkToFit="1"/>
    </xf>
    <xf numFmtId="4" fontId="12" fillId="0" borderId="31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 shrinkToFit="1"/>
    </xf>
    <xf numFmtId="49" fontId="12" fillId="0" borderId="32" xfId="0" applyNumberFormat="1" applyFont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center" vertical="center" shrinkToFit="1"/>
    </xf>
    <xf numFmtId="49" fontId="12" fillId="0" borderId="34" xfId="0" applyNumberFormat="1" applyFont="1" applyBorder="1" applyAlignment="1">
      <alignment horizontal="center" vertical="center" shrinkToFit="1"/>
    </xf>
    <xf numFmtId="0" fontId="40" fillId="0" borderId="8" xfId="0" applyNumberFormat="1" applyFont="1" applyFill="1" applyBorder="1" applyAlignment="1">
      <alignment horizontal="left" vertical="center" wrapText="1"/>
    </xf>
    <xf numFmtId="0" fontId="39" fillId="0" borderId="35" xfId="0" applyNumberFormat="1" applyFont="1" applyFill="1" applyBorder="1" applyAlignment="1">
      <alignment horizontal="left" vertical="center" wrapText="1"/>
    </xf>
    <xf numFmtId="0" fontId="39" fillId="0" borderId="36" xfId="0" applyNumberFormat="1" applyFont="1" applyFill="1" applyBorder="1" applyAlignment="1">
      <alignment horizontal="left" vertical="center" wrapText="1"/>
    </xf>
    <xf numFmtId="0" fontId="39" fillId="0" borderId="37" xfId="0" applyNumberFormat="1" applyFont="1" applyFill="1" applyBorder="1" applyAlignment="1">
      <alignment horizontal="left" vertical="center" wrapText="1"/>
    </xf>
    <xf numFmtId="0" fontId="39" fillId="0" borderId="35" xfId="0" applyNumberFormat="1" applyFont="1" applyFill="1" applyBorder="1" applyAlignment="1">
      <alignment horizontal="right" vertical="center" wrapText="1"/>
    </xf>
    <xf numFmtId="0" fontId="39" fillId="0" borderId="36" xfId="0" applyNumberFormat="1" applyFont="1" applyFill="1" applyBorder="1" applyAlignment="1">
      <alignment horizontal="right" vertical="center" wrapText="1"/>
    </xf>
    <xf numFmtId="0" fontId="39" fillId="0" borderId="37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39" fillId="0" borderId="33" xfId="0" applyNumberFormat="1" applyFont="1" applyFill="1" applyBorder="1" applyAlignment="1">
      <alignment horizontal="right" vertical="center" wrapText="1"/>
    </xf>
    <xf numFmtId="0" fontId="40" fillId="0" borderId="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4">
      <selection activeCell="B6" sqref="B6:B10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7" t="s">
        <v>106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70" t="s">
        <v>68</v>
      </c>
      <c r="B2" s="170"/>
      <c r="C2" s="170"/>
      <c r="D2" s="17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68" t="s">
        <v>256</v>
      </c>
      <c r="B3" s="69"/>
      <c r="C3" s="25"/>
      <c r="D3" s="26" t="s">
        <v>124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5" t="s">
        <v>247</v>
      </c>
      <c r="B4" s="75"/>
      <c r="C4" s="75" t="s">
        <v>7</v>
      </c>
      <c r="D4" s="7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8" t="s">
        <v>71</v>
      </c>
      <c r="B5" s="88" t="s">
        <v>219</v>
      </c>
      <c r="C5" s="88" t="s">
        <v>71</v>
      </c>
      <c r="D5" s="89" t="s">
        <v>219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0" t="s">
        <v>211</v>
      </c>
      <c r="B6" s="95">
        <v>2817.41</v>
      </c>
      <c r="C6" s="90" t="s">
        <v>34</v>
      </c>
      <c r="D6" s="9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0" t="s">
        <v>147</v>
      </c>
      <c r="B7" s="108"/>
      <c r="C7" s="90" t="s">
        <v>49</v>
      </c>
      <c r="D7" s="9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101" t="s">
        <v>243</v>
      </c>
      <c r="B8" s="95"/>
      <c r="C8" s="135" t="s">
        <v>206</v>
      </c>
      <c r="D8" s="9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0" t="s">
        <v>158</v>
      </c>
      <c r="B9" s="58">
        <v>1000</v>
      </c>
      <c r="C9" s="90" t="s">
        <v>113</v>
      </c>
      <c r="D9" s="9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0" t="s">
        <v>84</v>
      </c>
      <c r="B10" s="95"/>
      <c r="C10" s="90" t="s">
        <v>178</v>
      </c>
      <c r="D10" s="95">
        <v>4052.18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0" t="s">
        <v>96</v>
      </c>
      <c r="B11" s="95"/>
      <c r="C11" s="90" t="s">
        <v>45</v>
      </c>
      <c r="D11" s="9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0"/>
      <c r="B12" s="91"/>
      <c r="C12" s="90" t="s">
        <v>234</v>
      </c>
      <c r="D12" s="9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2"/>
      <c r="B13" s="91"/>
      <c r="C13" s="90" t="s">
        <v>131</v>
      </c>
      <c r="D13" s="9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2"/>
      <c r="B14" s="91"/>
      <c r="C14" s="90" t="s">
        <v>63</v>
      </c>
      <c r="D14" s="9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2"/>
      <c r="B15" s="91"/>
      <c r="C15" s="90" t="s">
        <v>114</v>
      </c>
      <c r="D15" s="9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2"/>
      <c r="B16" s="91"/>
      <c r="C16" s="90" t="s">
        <v>109</v>
      </c>
      <c r="D16" s="9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2"/>
      <c r="B17" s="91"/>
      <c r="C17" s="90" t="s">
        <v>235</v>
      </c>
      <c r="D17" s="9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2"/>
      <c r="B18" s="91"/>
      <c r="C18" s="90" t="s">
        <v>198</v>
      </c>
      <c r="D18" s="9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2"/>
      <c r="B19" s="91"/>
      <c r="C19" s="90" t="s">
        <v>77</v>
      </c>
      <c r="D19" s="9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2"/>
      <c r="B20" s="91"/>
      <c r="C20" s="90" t="s">
        <v>87</v>
      </c>
      <c r="D20" s="9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2"/>
      <c r="B21" s="91"/>
      <c r="C21" s="90" t="s">
        <v>83</v>
      </c>
      <c r="D21" s="9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2"/>
      <c r="B22" s="91"/>
      <c r="C22" s="90" t="s">
        <v>231</v>
      </c>
      <c r="D22" s="9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2"/>
      <c r="B23" s="91"/>
      <c r="C23" s="90" t="s">
        <v>204</v>
      </c>
      <c r="D23" s="9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2"/>
      <c r="B24" s="91"/>
      <c r="C24" s="90" t="s">
        <v>154</v>
      </c>
      <c r="D24" s="9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2"/>
      <c r="B25" s="91"/>
      <c r="C25" s="90" t="s">
        <v>201</v>
      </c>
      <c r="D25" s="9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0"/>
      <c r="B26" s="91"/>
      <c r="C26" s="90" t="s">
        <v>86</v>
      </c>
      <c r="D26" s="9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0"/>
      <c r="B27" s="91"/>
      <c r="C27" s="90" t="s">
        <v>185</v>
      </c>
      <c r="D27" s="9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0"/>
      <c r="B28" s="91"/>
      <c r="C28" s="90" t="s">
        <v>192</v>
      </c>
      <c r="D28" s="9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0"/>
      <c r="B29" s="91"/>
      <c r="C29" s="90" t="s">
        <v>212</v>
      </c>
      <c r="D29" s="9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0"/>
      <c r="B30" s="91"/>
      <c r="C30" s="90" t="s">
        <v>6</v>
      </c>
      <c r="D30" s="9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0"/>
      <c r="B31" s="91"/>
      <c r="C31" s="90" t="s">
        <v>230</v>
      </c>
      <c r="D31" s="9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0"/>
      <c r="B32" s="91"/>
      <c r="C32" s="90" t="s">
        <v>38</v>
      </c>
      <c r="D32" s="9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0"/>
      <c r="B33" s="91"/>
      <c r="C33" s="90" t="s">
        <v>134</v>
      </c>
      <c r="D33" s="9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0"/>
      <c r="B34" s="91"/>
      <c r="C34" s="90"/>
      <c r="D34" s="9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8" t="s">
        <v>162</v>
      </c>
      <c r="B35" s="93">
        <f>SUM(B6:B33)</f>
        <v>3817.41</v>
      </c>
      <c r="C35" s="88" t="s">
        <v>99</v>
      </c>
      <c r="D35" s="93">
        <f>SUM(D6:D33)</f>
        <v>4052.18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0" t="s">
        <v>82</v>
      </c>
      <c r="B36" s="95"/>
      <c r="C36" s="90" t="s">
        <v>30</v>
      </c>
      <c r="D36" s="9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0" t="s">
        <v>242</v>
      </c>
      <c r="B37" s="95">
        <v>234.77</v>
      </c>
      <c r="C37" s="90" t="s">
        <v>249</v>
      </c>
      <c r="D37" s="95"/>
      <c r="E37" s="5"/>
      <c r="F37" s="5"/>
      <c r="G37" s="133" t="s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0"/>
      <c r="B38" s="91"/>
      <c r="C38" s="90" t="s">
        <v>123</v>
      </c>
      <c r="D38" s="9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0"/>
      <c r="B39" s="94"/>
      <c r="C39" s="90"/>
      <c r="D39" s="9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88" t="s">
        <v>186</v>
      </c>
      <c r="B40" s="94">
        <f>SUM(B35:B37)</f>
        <v>4052.18</v>
      </c>
      <c r="C40" s="88" t="s">
        <v>121</v>
      </c>
      <c r="D40" s="93">
        <f>SUM(D35,D36,D38)</f>
        <v>4052.18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5"/>
      <c r="B1" s="28"/>
      <c r="C1" s="28"/>
      <c r="D1" s="28"/>
      <c r="E1" s="28"/>
      <c r="F1" s="28"/>
      <c r="G1" s="28"/>
      <c r="H1" s="29" t="s">
        <v>168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70" t="s">
        <v>39</v>
      </c>
      <c r="B2" s="170"/>
      <c r="C2" s="170"/>
      <c r="D2" s="170"/>
      <c r="E2" s="170"/>
      <c r="F2" s="170"/>
      <c r="G2" s="170"/>
      <c r="H2" s="17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1" t="s">
        <v>255</v>
      </c>
      <c r="B3" s="60"/>
      <c r="C3" s="60"/>
      <c r="D3" s="60"/>
      <c r="E3" s="60"/>
      <c r="F3" s="62"/>
      <c r="G3" s="62"/>
      <c r="H3" s="26" t="s">
        <v>124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0" t="s">
        <v>56</v>
      </c>
      <c r="B4" s="70"/>
      <c r="C4" s="70"/>
      <c r="D4" s="83"/>
      <c r="E4" s="86"/>
      <c r="F4" s="177" t="s">
        <v>88</v>
      </c>
      <c r="G4" s="177"/>
      <c r="H4" s="17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6" t="s">
        <v>252</v>
      </c>
      <c r="B5" s="71"/>
      <c r="C5" s="84"/>
      <c r="D5" s="191" t="s">
        <v>100</v>
      </c>
      <c r="E5" s="171" t="s">
        <v>90</v>
      </c>
      <c r="F5" s="162" t="s">
        <v>54</v>
      </c>
      <c r="G5" s="162" t="s">
        <v>22</v>
      </c>
      <c r="H5" s="177" t="s">
        <v>145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7" t="s">
        <v>95</v>
      </c>
      <c r="B6" s="47" t="s">
        <v>171</v>
      </c>
      <c r="C6" s="85" t="s">
        <v>167</v>
      </c>
      <c r="D6" s="195"/>
      <c r="E6" s="161"/>
      <c r="F6" s="172"/>
      <c r="G6" s="172"/>
      <c r="H6" s="178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54"/>
      <c r="B7" s="154"/>
      <c r="C7" s="154"/>
      <c r="D7" s="155"/>
      <c r="E7" s="156"/>
      <c r="F7" s="156"/>
      <c r="G7" s="156"/>
      <c r="H7" s="15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5" ht="19.5" customHeight="1">
      <c r="A8" s="158"/>
      <c r="B8" s="158"/>
      <c r="C8" s="158"/>
      <c r="D8" s="159"/>
      <c r="E8" s="159"/>
      <c r="F8" s="159"/>
      <c r="G8" s="159"/>
      <c r="H8" s="15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51"/>
      <c r="B9" s="51"/>
      <c r="C9" s="51"/>
      <c r="D9" s="51"/>
      <c r="E9" s="51"/>
      <c r="F9" s="51"/>
      <c r="G9" s="51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</row>
    <row r="10" spans="1:245" ht="19.5" customHeight="1">
      <c r="A10" s="51"/>
      <c r="B10" s="51"/>
      <c r="C10" s="51"/>
      <c r="D10" s="42"/>
      <c r="E10" s="42"/>
      <c r="F10" s="42"/>
      <c r="G10" s="42"/>
      <c r="H10" s="4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ht="19.5" customHeight="1">
      <c r="A11" s="51"/>
      <c r="B11" s="51"/>
      <c r="C11" s="51"/>
      <c r="D11" s="42"/>
      <c r="E11" s="42"/>
      <c r="F11" s="42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ht="19.5" customHeight="1">
      <c r="A12" s="51"/>
      <c r="B12" s="51"/>
      <c r="C12" s="51"/>
      <c r="D12" s="51"/>
      <c r="E12" s="51"/>
      <c r="F12" s="51"/>
      <c r="G12" s="51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245" ht="19.5" customHeight="1">
      <c r="A13" s="51"/>
      <c r="B13" s="51"/>
      <c r="C13" s="51"/>
      <c r="D13" s="42"/>
      <c r="E13" s="42"/>
      <c r="F13" s="42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</row>
    <row r="14" spans="1:245" ht="19.5" customHeight="1">
      <c r="A14" s="41"/>
      <c r="B14" s="51"/>
      <c r="C14" s="51"/>
      <c r="D14" s="42"/>
      <c r="E14" s="42"/>
      <c r="F14" s="42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</row>
    <row r="15" spans="1:245" ht="19.5" customHeight="1">
      <c r="A15" s="41"/>
      <c r="B15" s="41"/>
      <c r="C15" s="51"/>
      <c r="D15" s="51"/>
      <c r="E15" s="41"/>
      <c r="F15" s="41"/>
      <c r="G15" s="41"/>
      <c r="H15" s="4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</row>
    <row r="16" spans="1:245" ht="19.5" customHeight="1">
      <c r="A16" s="41"/>
      <c r="B16" s="41"/>
      <c r="C16" s="51"/>
      <c r="D16" s="42"/>
      <c r="E16" s="42"/>
      <c r="F16" s="42"/>
      <c r="G16" s="42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</row>
    <row r="17" spans="1:245" ht="19.5" customHeight="1">
      <c r="A17" s="51"/>
      <c r="B17" s="41"/>
      <c r="C17" s="51"/>
      <c r="D17" s="42"/>
      <c r="E17" s="42"/>
      <c r="F17" s="42"/>
      <c r="G17" s="42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</row>
    <row r="18" spans="1:245" ht="19.5" customHeight="1">
      <c r="A18" s="51"/>
      <c r="B18" s="41"/>
      <c r="C18" s="41"/>
      <c r="D18" s="41"/>
      <c r="E18" s="41"/>
      <c r="F18" s="41"/>
      <c r="G18" s="41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</row>
    <row r="19" spans="1:245" ht="19.5" customHeight="1">
      <c r="A19" s="41"/>
      <c r="B19" s="41"/>
      <c r="C19" s="41"/>
      <c r="D19" s="42"/>
      <c r="E19" s="42"/>
      <c r="F19" s="42"/>
      <c r="G19" s="42"/>
      <c r="H19" s="42"/>
      <c r="I19" s="41"/>
      <c r="J19" s="5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</row>
    <row r="20" spans="1:245" ht="19.5" customHeight="1">
      <c r="A20" s="41"/>
      <c r="B20" s="41"/>
      <c r="C20" s="41"/>
      <c r="D20" s="42"/>
      <c r="E20" s="42"/>
      <c r="F20" s="42"/>
      <c r="G20" s="42"/>
      <c r="H20" s="42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ht="19.5" customHeight="1">
      <c r="A21" s="41"/>
      <c r="B21" s="41"/>
      <c r="C21" s="41"/>
      <c r="D21" s="41"/>
      <c r="E21" s="41"/>
      <c r="F21" s="41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</row>
    <row r="22" spans="1:245" ht="19.5" customHeight="1">
      <c r="A22" s="41"/>
      <c r="B22" s="41"/>
      <c r="C22" s="41"/>
      <c r="D22" s="42"/>
      <c r="E22" s="42"/>
      <c r="F22" s="42"/>
      <c r="G22" s="42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</row>
    <row r="23" spans="1:245" ht="19.5" customHeight="1">
      <c r="A23" s="41"/>
      <c r="B23" s="41"/>
      <c r="C23" s="41"/>
      <c r="D23" s="42"/>
      <c r="E23" s="42"/>
      <c r="F23" s="42"/>
      <c r="G23" s="42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ht="19.5" customHeight="1">
      <c r="A24" s="41"/>
      <c r="B24" s="41"/>
      <c r="C24" s="41"/>
      <c r="D24" s="41"/>
      <c r="E24" s="41"/>
      <c r="F24" s="41"/>
      <c r="G24" s="41"/>
      <c r="H24" s="4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ht="19.5" customHeight="1">
      <c r="A25" s="41"/>
      <c r="B25" s="41"/>
      <c r="C25" s="41"/>
      <c r="D25" s="42"/>
      <c r="E25" s="42"/>
      <c r="F25" s="42"/>
      <c r="G25" s="42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ht="19.5" customHeight="1">
      <c r="A26" s="41"/>
      <c r="B26" s="41"/>
      <c r="C26" s="41"/>
      <c r="D26" s="42"/>
      <c r="E26" s="42"/>
      <c r="F26" s="42"/>
      <c r="G26" s="42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ht="19.5" customHeight="1">
      <c r="A27" s="41"/>
      <c r="B27" s="41"/>
      <c r="C27" s="41"/>
      <c r="D27" s="41"/>
      <c r="E27" s="41"/>
      <c r="F27" s="41"/>
      <c r="G27" s="41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ht="19.5" customHeight="1">
      <c r="A28" s="41"/>
      <c r="B28" s="41"/>
      <c r="C28" s="41"/>
      <c r="D28" s="42"/>
      <c r="E28" s="42"/>
      <c r="F28" s="42"/>
      <c r="G28" s="42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ht="19.5" customHeight="1">
      <c r="A29" s="41"/>
      <c r="B29" s="41"/>
      <c r="C29" s="41"/>
      <c r="D29" s="42"/>
      <c r="E29" s="42"/>
      <c r="F29" s="42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ht="19.5" customHeight="1">
      <c r="A30" s="41"/>
      <c r="B30" s="41"/>
      <c r="C30" s="41"/>
      <c r="D30" s="41"/>
      <c r="E30" s="41"/>
      <c r="F30" s="41"/>
      <c r="G30" s="41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ht="19.5" customHeight="1">
      <c r="A31" s="41"/>
      <c r="B31" s="41"/>
      <c r="C31" s="41"/>
      <c r="D31" s="41"/>
      <c r="E31" s="43"/>
      <c r="F31" s="43"/>
      <c r="G31" s="43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ht="19.5" customHeight="1">
      <c r="A32" s="41"/>
      <c r="B32" s="41"/>
      <c r="C32" s="41"/>
      <c r="D32" s="41"/>
      <c r="E32" s="43"/>
      <c r="F32" s="43"/>
      <c r="G32" s="43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ht="19.5" customHeight="1">
      <c r="A33" s="41"/>
      <c r="B33" s="41"/>
      <c r="C33" s="41"/>
      <c r="D33" s="41"/>
      <c r="E33" s="41"/>
      <c r="F33" s="41"/>
      <c r="G33" s="41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ht="19.5" customHeight="1">
      <c r="A34" s="41"/>
      <c r="B34" s="41"/>
      <c r="C34" s="41"/>
      <c r="D34" s="41"/>
      <c r="E34" s="44"/>
      <c r="F34" s="44"/>
      <c r="G34" s="44"/>
      <c r="H34" s="4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ht="19.5" customHeight="1">
      <c r="A35" s="4"/>
      <c r="B35" s="4"/>
      <c r="C35" s="4"/>
      <c r="D35" s="4"/>
      <c r="E35" s="40"/>
      <c r="F35" s="40"/>
      <c r="G35" s="4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</row>
    <row r="36" spans="1:245" ht="19.5" customHeight="1">
      <c r="A36" s="39"/>
      <c r="B36" s="39"/>
      <c r="C36" s="39"/>
      <c r="D36" s="39"/>
      <c r="E36" s="39"/>
      <c r="F36" s="39"/>
      <c r="G36" s="39"/>
      <c r="H36" s="1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</row>
    <row r="37" spans="1:245" ht="19.5" customHeight="1">
      <c r="A37" s="4"/>
      <c r="B37" s="4"/>
      <c r="C37" s="4"/>
      <c r="D37" s="4"/>
      <c r="E37" s="4"/>
      <c r="F37" s="4"/>
      <c r="G37" s="4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15"/>
      <c r="B38" s="15"/>
      <c r="C38" s="15"/>
      <c r="D38" s="15"/>
      <c r="E38" s="15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14" sqref="B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8"/>
      <c r="F1" s="25"/>
      <c r="G1" s="25"/>
      <c r="H1" s="27" t="s">
        <v>0</v>
      </c>
      <c r="I1" s="3"/>
    </row>
    <row r="2" spans="1:9" ht="25.5" customHeight="1">
      <c r="A2" s="170" t="s">
        <v>189</v>
      </c>
      <c r="B2" s="170"/>
      <c r="C2" s="170"/>
      <c r="D2" s="170"/>
      <c r="E2" s="170"/>
      <c r="F2" s="170"/>
      <c r="G2" s="170"/>
      <c r="H2" s="170"/>
      <c r="I2" s="3"/>
    </row>
    <row r="3" spans="1:9" ht="19.5" customHeight="1">
      <c r="A3" s="63" t="s">
        <v>255</v>
      </c>
      <c r="B3" s="36"/>
      <c r="C3" s="36"/>
      <c r="D3" s="36"/>
      <c r="E3" s="36"/>
      <c r="F3" s="36"/>
      <c r="G3" s="36"/>
      <c r="H3" s="26" t="s">
        <v>124</v>
      </c>
      <c r="I3" s="3"/>
    </row>
    <row r="4" spans="1:9" ht="19.5" customHeight="1">
      <c r="A4" s="171" t="s">
        <v>118</v>
      </c>
      <c r="B4" s="171" t="s">
        <v>187</v>
      </c>
      <c r="C4" s="177" t="s">
        <v>151</v>
      </c>
      <c r="D4" s="177"/>
      <c r="E4" s="177"/>
      <c r="F4" s="177"/>
      <c r="G4" s="177"/>
      <c r="H4" s="177"/>
      <c r="I4" s="3"/>
    </row>
    <row r="5" spans="1:9" ht="19.5" customHeight="1">
      <c r="A5" s="171"/>
      <c r="B5" s="171"/>
      <c r="C5" s="193" t="s">
        <v>54</v>
      </c>
      <c r="D5" s="190" t="s">
        <v>35</v>
      </c>
      <c r="E5" s="81" t="s">
        <v>57</v>
      </c>
      <c r="F5" s="98"/>
      <c r="G5" s="98"/>
      <c r="H5" s="192" t="s">
        <v>117</v>
      </c>
      <c r="I5" s="3"/>
    </row>
    <row r="6" spans="1:9" ht="33.75" customHeight="1">
      <c r="A6" s="161"/>
      <c r="B6" s="161"/>
      <c r="C6" s="194"/>
      <c r="D6" s="172"/>
      <c r="E6" s="65" t="s">
        <v>130</v>
      </c>
      <c r="F6" s="66" t="s">
        <v>50</v>
      </c>
      <c r="G6" s="67" t="s">
        <v>199</v>
      </c>
      <c r="H6" s="189"/>
      <c r="I6" s="3"/>
    </row>
    <row r="7" spans="1:9" ht="19.5" customHeight="1">
      <c r="A7" s="141"/>
      <c r="B7" s="148"/>
      <c r="C7" s="144"/>
      <c r="D7" s="142"/>
      <c r="E7" s="142"/>
      <c r="F7" s="142"/>
      <c r="G7" s="143"/>
      <c r="H7" s="153"/>
      <c r="I7" s="56"/>
    </row>
    <row r="8" spans="1:9" ht="19.5" customHeight="1">
      <c r="A8" s="141"/>
      <c r="B8" s="148"/>
      <c r="C8" s="144"/>
      <c r="D8" s="142"/>
      <c r="E8" s="142"/>
      <c r="F8" s="142"/>
      <c r="G8" s="143"/>
      <c r="H8" s="153"/>
      <c r="I8" s="3"/>
    </row>
    <row r="9" spans="1:9" ht="19.5" customHeight="1">
      <c r="A9" s="141"/>
      <c r="B9" s="148"/>
      <c r="C9" s="144"/>
      <c r="D9" s="142"/>
      <c r="E9" s="142"/>
      <c r="F9" s="142"/>
      <c r="G9" s="143"/>
      <c r="H9" s="153"/>
      <c r="I9" s="22"/>
    </row>
    <row r="10" spans="1:9" ht="19.5" customHeight="1">
      <c r="A10" s="20"/>
      <c r="B10" s="20"/>
      <c r="C10" s="20"/>
      <c r="D10" s="20"/>
      <c r="E10" s="23"/>
      <c r="F10" s="20"/>
      <c r="G10" s="20"/>
      <c r="H10" s="22"/>
      <c r="I10" s="22"/>
    </row>
    <row r="11" spans="1:9" ht="19.5" customHeight="1">
      <c r="A11" s="20"/>
      <c r="B11" s="20"/>
      <c r="C11" s="20"/>
      <c r="D11" s="20"/>
      <c r="E11" s="23"/>
      <c r="F11" s="20"/>
      <c r="G11" s="20"/>
      <c r="H11" s="22"/>
      <c r="I11" s="22"/>
    </row>
    <row r="12" spans="1:9" ht="19.5" customHeight="1">
      <c r="A12" s="20"/>
      <c r="B12" s="20"/>
      <c r="C12" s="20"/>
      <c r="D12" s="20"/>
      <c r="E12" s="54"/>
      <c r="F12" s="20"/>
      <c r="G12" s="20"/>
      <c r="H12" s="22"/>
      <c r="I12" s="22"/>
    </row>
    <row r="13" spans="1:9" ht="19.5" customHeight="1">
      <c r="A13" s="20"/>
      <c r="B13" s="20"/>
      <c r="C13" s="20"/>
      <c r="D13" s="20"/>
      <c r="E13" s="54"/>
      <c r="F13" s="20"/>
      <c r="G13" s="20"/>
      <c r="H13" s="22"/>
      <c r="I13" s="22"/>
    </row>
    <row r="14" spans="1:9" ht="19.5" customHeight="1">
      <c r="A14" s="20"/>
      <c r="B14" s="20"/>
      <c r="C14" s="20"/>
      <c r="D14" s="20"/>
      <c r="E14" s="23"/>
      <c r="F14" s="20"/>
      <c r="G14" s="20"/>
      <c r="H14" s="22"/>
      <c r="I14" s="22"/>
    </row>
    <row r="15" spans="1:9" ht="19.5" customHeight="1">
      <c r="A15" s="20"/>
      <c r="B15" s="20"/>
      <c r="C15" s="20"/>
      <c r="D15" s="20"/>
      <c r="E15" s="23"/>
      <c r="F15" s="20"/>
      <c r="G15" s="20"/>
      <c r="H15" s="22"/>
      <c r="I15" s="22"/>
    </row>
    <row r="16" spans="1:9" ht="19.5" customHeight="1">
      <c r="A16" s="20"/>
      <c r="B16" s="20"/>
      <c r="C16" s="20"/>
      <c r="D16" s="20"/>
      <c r="E16" s="54"/>
      <c r="F16" s="20"/>
      <c r="G16" s="20"/>
      <c r="H16" s="22"/>
      <c r="I16" s="22"/>
    </row>
    <row r="17" spans="1:9" ht="19.5" customHeight="1">
      <c r="A17" s="20"/>
      <c r="B17" s="20"/>
      <c r="C17" s="20"/>
      <c r="D17" s="20"/>
      <c r="E17" s="54"/>
      <c r="F17" s="20"/>
      <c r="G17" s="20"/>
      <c r="H17" s="22"/>
      <c r="I17" s="22"/>
    </row>
    <row r="18" spans="1:9" ht="19.5" customHeight="1">
      <c r="A18" s="20"/>
      <c r="B18" s="20"/>
      <c r="C18" s="20"/>
      <c r="D18" s="20"/>
      <c r="E18" s="24"/>
      <c r="F18" s="20"/>
      <c r="G18" s="20"/>
      <c r="H18" s="22"/>
      <c r="I18" s="22"/>
    </row>
    <row r="19" spans="1:9" ht="19.5" customHeight="1">
      <c r="A19" s="20"/>
      <c r="B19" s="20"/>
      <c r="C19" s="20"/>
      <c r="D19" s="20"/>
      <c r="E19" s="23"/>
      <c r="F19" s="20"/>
      <c r="G19" s="20"/>
      <c r="H19" s="22"/>
      <c r="I19" s="22"/>
    </row>
    <row r="20" spans="1:9" ht="19.5" customHeight="1">
      <c r="A20" s="23"/>
      <c r="B20" s="23"/>
      <c r="C20" s="23"/>
      <c r="D20" s="23"/>
      <c r="E20" s="23"/>
      <c r="F20" s="20"/>
      <c r="G20" s="20"/>
      <c r="H20" s="22"/>
      <c r="I20" s="22"/>
    </row>
    <row r="21" spans="1:9" ht="19.5" customHeight="1">
      <c r="A21" s="22"/>
      <c r="B21" s="22"/>
      <c r="C21" s="22"/>
      <c r="D21" s="22"/>
      <c r="E21" s="64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64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64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64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64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64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64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64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64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64"/>
      <c r="F30" s="22"/>
      <c r="G30" s="22"/>
      <c r="H30" s="22"/>
      <c r="I30" s="22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5"/>
      <c r="B1" s="28"/>
      <c r="C1" s="28"/>
      <c r="D1" s="28"/>
      <c r="E1" s="28"/>
      <c r="F1" s="28"/>
      <c r="G1" s="28"/>
      <c r="H1" s="29" t="s">
        <v>104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70" t="s">
        <v>16</v>
      </c>
      <c r="B2" s="170"/>
      <c r="C2" s="170"/>
      <c r="D2" s="170"/>
      <c r="E2" s="170"/>
      <c r="F2" s="170"/>
      <c r="G2" s="170"/>
      <c r="H2" s="17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1" t="s">
        <v>255</v>
      </c>
      <c r="B3" s="60"/>
      <c r="C3" s="60"/>
      <c r="D3" s="60"/>
      <c r="E3" s="60"/>
      <c r="F3" s="62"/>
      <c r="G3" s="62"/>
      <c r="H3" s="26" t="s">
        <v>124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0" t="s">
        <v>56</v>
      </c>
      <c r="B4" s="70"/>
      <c r="C4" s="70"/>
      <c r="D4" s="83"/>
      <c r="E4" s="86"/>
      <c r="F4" s="177" t="s">
        <v>213</v>
      </c>
      <c r="G4" s="177"/>
      <c r="H4" s="17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6" t="s">
        <v>252</v>
      </c>
      <c r="B5" s="71"/>
      <c r="C5" s="84"/>
      <c r="D5" s="191" t="s">
        <v>100</v>
      </c>
      <c r="E5" s="171" t="s">
        <v>90</v>
      </c>
      <c r="F5" s="162" t="s">
        <v>54</v>
      </c>
      <c r="G5" s="162" t="s">
        <v>22</v>
      </c>
      <c r="H5" s="177" t="s">
        <v>145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7" t="s">
        <v>95</v>
      </c>
      <c r="B6" s="47" t="s">
        <v>171</v>
      </c>
      <c r="C6" s="85" t="s">
        <v>167</v>
      </c>
      <c r="D6" s="195"/>
      <c r="E6" s="161"/>
      <c r="F6" s="172"/>
      <c r="G6" s="172"/>
      <c r="H6" s="178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1"/>
      <c r="B7" s="141"/>
      <c r="C7" s="141"/>
      <c r="D7" s="141"/>
      <c r="E7" s="141"/>
      <c r="F7" s="143"/>
      <c r="G7" s="144"/>
      <c r="H7" s="143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41"/>
      <c r="B8" s="141"/>
      <c r="C8" s="141"/>
      <c r="D8" s="141"/>
      <c r="E8" s="141"/>
      <c r="F8" s="143"/>
      <c r="G8" s="144"/>
      <c r="H8" s="14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41"/>
      <c r="B9" s="141"/>
      <c r="C9" s="141"/>
      <c r="D9" s="141"/>
      <c r="E9" s="141"/>
      <c r="F9" s="143"/>
      <c r="G9" s="144"/>
      <c r="H9" s="143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</row>
    <row r="10" spans="1:245" ht="19.5" customHeight="1">
      <c r="A10" s="51"/>
      <c r="B10" s="51"/>
      <c r="C10" s="51"/>
      <c r="D10" s="51"/>
      <c r="E10" s="51"/>
      <c r="F10" s="51"/>
      <c r="G10" s="51"/>
      <c r="H10" s="4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ht="19.5" customHeight="1">
      <c r="A11" s="51"/>
      <c r="B11" s="51"/>
      <c r="C11" s="51"/>
      <c r="D11" s="42"/>
      <c r="E11" s="42"/>
      <c r="F11" s="42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ht="19.5" customHeight="1">
      <c r="A12" s="51"/>
      <c r="B12" s="51"/>
      <c r="C12" s="51"/>
      <c r="D12" s="42"/>
      <c r="E12" s="42"/>
      <c r="F12" s="42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245" ht="19.5" customHeight="1">
      <c r="A13" s="51"/>
      <c r="B13" s="51"/>
      <c r="C13" s="51"/>
      <c r="D13" s="51"/>
      <c r="E13" s="51"/>
      <c r="F13" s="51"/>
      <c r="G13" s="51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</row>
    <row r="14" spans="1:245" ht="19.5" customHeight="1">
      <c r="A14" s="51"/>
      <c r="B14" s="51"/>
      <c r="C14" s="51"/>
      <c r="D14" s="42"/>
      <c r="E14" s="42"/>
      <c r="F14" s="42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</row>
    <row r="15" spans="1:245" ht="19.5" customHeight="1">
      <c r="A15" s="41"/>
      <c r="B15" s="51"/>
      <c r="C15" s="51"/>
      <c r="D15" s="42"/>
      <c r="E15" s="42"/>
      <c r="F15" s="42"/>
      <c r="G15" s="42"/>
      <c r="H15" s="4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</row>
    <row r="16" spans="1:245" ht="19.5" customHeight="1">
      <c r="A16" s="41"/>
      <c r="B16" s="41"/>
      <c r="C16" s="51"/>
      <c r="D16" s="51"/>
      <c r="E16" s="41"/>
      <c r="F16" s="41"/>
      <c r="G16" s="41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</row>
    <row r="17" spans="1:245" ht="19.5" customHeight="1">
      <c r="A17" s="41"/>
      <c r="B17" s="41"/>
      <c r="C17" s="51"/>
      <c r="D17" s="42"/>
      <c r="E17" s="42"/>
      <c r="F17" s="42"/>
      <c r="G17" s="42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</row>
    <row r="18" spans="1:245" ht="19.5" customHeight="1">
      <c r="A18" s="51"/>
      <c r="B18" s="41"/>
      <c r="C18" s="51"/>
      <c r="D18" s="42"/>
      <c r="E18" s="42"/>
      <c r="F18" s="42"/>
      <c r="G18" s="42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</row>
    <row r="19" spans="1:245" ht="19.5" customHeight="1">
      <c r="A19" s="51"/>
      <c r="B19" s="41"/>
      <c r="C19" s="41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</row>
    <row r="20" spans="1:245" ht="19.5" customHeight="1">
      <c r="A20" s="41"/>
      <c r="B20" s="41"/>
      <c r="C20" s="41"/>
      <c r="D20" s="42"/>
      <c r="E20" s="42"/>
      <c r="F20" s="42"/>
      <c r="G20" s="42"/>
      <c r="H20" s="42"/>
      <c r="I20" s="41"/>
      <c r="J20" s="5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ht="19.5" customHeight="1">
      <c r="A21" s="41"/>
      <c r="B21" s="41"/>
      <c r="C21" s="41"/>
      <c r="D21" s="42"/>
      <c r="E21" s="42"/>
      <c r="F21" s="42"/>
      <c r="G21" s="42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</row>
    <row r="22" spans="1:245" ht="19.5" customHeight="1">
      <c r="A22" s="41"/>
      <c r="B22" s="41"/>
      <c r="C22" s="41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</row>
    <row r="23" spans="1:245" ht="19.5" customHeight="1">
      <c r="A23" s="41"/>
      <c r="B23" s="41"/>
      <c r="C23" s="41"/>
      <c r="D23" s="42"/>
      <c r="E23" s="42"/>
      <c r="F23" s="42"/>
      <c r="G23" s="42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ht="19.5" customHeight="1">
      <c r="A24" s="41"/>
      <c r="B24" s="41"/>
      <c r="C24" s="41"/>
      <c r="D24" s="42"/>
      <c r="E24" s="42"/>
      <c r="F24" s="42"/>
      <c r="G24" s="42"/>
      <c r="H24" s="4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ht="19.5" customHeight="1">
      <c r="A25" s="41"/>
      <c r="B25" s="41"/>
      <c r="C25" s="41"/>
      <c r="D25" s="41"/>
      <c r="E25" s="41"/>
      <c r="F25" s="41"/>
      <c r="G25" s="41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ht="19.5" customHeight="1">
      <c r="A26" s="41"/>
      <c r="B26" s="41"/>
      <c r="C26" s="41"/>
      <c r="D26" s="42"/>
      <c r="E26" s="42"/>
      <c r="F26" s="42"/>
      <c r="G26" s="42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ht="19.5" customHeight="1">
      <c r="A27" s="41"/>
      <c r="B27" s="41"/>
      <c r="C27" s="41"/>
      <c r="D27" s="42"/>
      <c r="E27" s="42"/>
      <c r="F27" s="42"/>
      <c r="G27" s="42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ht="19.5" customHeight="1">
      <c r="A28" s="41"/>
      <c r="B28" s="41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ht="19.5" customHeight="1">
      <c r="A29" s="41"/>
      <c r="B29" s="41"/>
      <c r="C29" s="41"/>
      <c r="D29" s="42"/>
      <c r="E29" s="42"/>
      <c r="F29" s="42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ht="19.5" customHeight="1">
      <c r="A30" s="41"/>
      <c r="B30" s="41"/>
      <c r="C30" s="41"/>
      <c r="D30" s="42"/>
      <c r="E30" s="42"/>
      <c r="F30" s="42"/>
      <c r="G30" s="42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ht="19.5" customHeight="1">
      <c r="A31" s="41"/>
      <c r="B31" s="41"/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ht="19.5" customHeight="1">
      <c r="A32" s="41"/>
      <c r="B32" s="41"/>
      <c r="C32" s="41"/>
      <c r="D32" s="41"/>
      <c r="E32" s="43"/>
      <c r="F32" s="43"/>
      <c r="G32" s="43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ht="19.5" customHeight="1">
      <c r="A33" s="41"/>
      <c r="B33" s="41"/>
      <c r="C33" s="41"/>
      <c r="D33" s="41"/>
      <c r="E33" s="43"/>
      <c r="F33" s="43"/>
      <c r="G33" s="43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ht="19.5" customHeight="1">
      <c r="A34" s="41"/>
      <c r="B34" s="41"/>
      <c r="C34" s="41"/>
      <c r="D34" s="41"/>
      <c r="E34" s="41"/>
      <c r="F34" s="41"/>
      <c r="G34" s="41"/>
      <c r="H34" s="4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ht="19.5" customHeight="1">
      <c r="A35" s="41"/>
      <c r="B35" s="41"/>
      <c r="C35" s="41"/>
      <c r="D35" s="41"/>
      <c r="E35" s="44"/>
      <c r="F35" s="44"/>
      <c r="G35" s="44"/>
      <c r="H35" s="4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</row>
    <row r="36" spans="1:245" ht="19.5" customHeight="1">
      <c r="A36" s="4"/>
      <c r="B36" s="4"/>
      <c r="C36" s="4"/>
      <c r="D36" s="4"/>
      <c r="E36" s="40"/>
      <c r="F36" s="40"/>
      <c r="G36" s="4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9"/>
      <c r="B37" s="39"/>
      <c r="C37" s="39"/>
      <c r="D37" s="39"/>
      <c r="E37" s="39"/>
      <c r="F37" s="39"/>
      <c r="G37" s="39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4"/>
      <c r="B38" s="4"/>
      <c r="C38" s="4"/>
      <c r="D38" s="4"/>
      <c r="E38" s="4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4"/>
      <c r="G48" s="4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T9" sqref="T9"/>
    </sheetView>
  </sheetViews>
  <sheetFormatPr defaultColWidth="9.33203125" defaultRowHeight="11.25"/>
  <cols>
    <col min="1" max="16384" width="9.33203125" style="160" customWidth="1"/>
  </cols>
  <sheetData>
    <row r="1" ht="14.25">
      <c r="M1" s="221" t="s">
        <v>451</v>
      </c>
    </row>
    <row r="2" spans="1:13" ht="20.25">
      <c r="A2" s="218" t="s">
        <v>343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4.25">
      <c r="A3" s="219" t="s">
        <v>124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ht="14.25">
      <c r="A4" s="220" t="s">
        <v>344</v>
      </c>
      <c r="B4" s="220" t="s">
        <v>344</v>
      </c>
      <c r="C4" s="220" t="s">
        <v>344</v>
      </c>
      <c r="D4" s="220" t="s">
        <v>345</v>
      </c>
      <c r="E4" s="220" t="s">
        <v>345</v>
      </c>
      <c r="F4" s="220" t="s">
        <v>345</v>
      </c>
      <c r="G4" s="220" t="s">
        <v>346</v>
      </c>
      <c r="H4" s="220" t="s">
        <v>347</v>
      </c>
      <c r="I4" s="220" t="s">
        <v>347</v>
      </c>
      <c r="J4" s="220" t="s">
        <v>347</v>
      </c>
      <c r="K4" s="220" t="s">
        <v>347</v>
      </c>
      <c r="L4" s="220" t="s">
        <v>347</v>
      </c>
      <c r="M4" s="220" t="s">
        <v>347</v>
      </c>
    </row>
    <row r="5" spans="1:13" ht="14.25">
      <c r="A5" s="220" t="s">
        <v>344</v>
      </c>
      <c r="B5" s="220" t="s">
        <v>344</v>
      </c>
      <c r="C5" s="220" t="s">
        <v>344</v>
      </c>
      <c r="D5" s="220" t="s">
        <v>345</v>
      </c>
      <c r="E5" s="220" t="s">
        <v>345</v>
      </c>
      <c r="F5" s="220" t="s">
        <v>345</v>
      </c>
      <c r="G5" s="220" t="s">
        <v>346</v>
      </c>
      <c r="H5" s="220" t="s">
        <v>348</v>
      </c>
      <c r="I5" s="220" t="s">
        <v>348</v>
      </c>
      <c r="J5" s="220" t="s">
        <v>349</v>
      </c>
      <c r="K5" s="220" t="s">
        <v>349</v>
      </c>
      <c r="L5" s="220" t="s">
        <v>350</v>
      </c>
      <c r="M5" s="220" t="s">
        <v>350</v>
      </c>
    </row>
    <row r="6" spans="1:13" ht="27">
      <c r="A6" s="211"/>
      <c r="B6" s="211"/>
      <c r="C6" s="211"/>
      <c r="D6" s="163" t="s">
        <v>351</v>
      </c>
      <c r="E6" s="163" t="s">
        <v>352</v>
      </c>
      <c r="F6" s="163" t="s">
        <v>353</v>
      </c>
      <c r="G6" s="163"/>
      <c r="H6" s="163" t="s">
        <v>354</v>
      </c>
      <c r="I6" s="163" t="s">
        <v>355</v>
      </c>
      <c r="J6" s="163" t="s">
        <v>354</v>
      </c>
      <c r="K6" s="163" t="s">
        <v>355</v>
      </c>
      <c r="L6" s="163" t="s">
        <v>354</v>
      </c>
      <c r="M6" s="163" t="s">
        <v>355</v>
      </c>
    </row>
    <row r="7" spans="1:13" ht="14.25">
      <c r="A7" s="212" t="s">
        <v>356</v>
      </c>
      <c r="B7" s="213"/>
      <c r="C7" s="214"/>
      <c r="D7" s="164">
        <f>SUM(D8)</f>
        <v>867.43</v>
      </c>
      <c r="E7" s="164">
        <f>SUM(E8)</f>
        <v>621.43</v>
      </c>
      <c r="F7" s="164">
        <f>SUM(F8)</f>
        <v>246</v>
      </c>
      <c r="G7" s="165"/>
      <c r="H7" s="163"/>
      <c r="I7" s="163"/>
      <c r="J7" s="163"/>
      <c r="K7" s="163"/>
      <c r="L7" s="163"/>
      <c r="M7" s="163"/>
    </row>
    <row r="8" spans="1:13" ht="14.25">
      <c r="A8" s="215" t="s">
        <v>357</v>
      </c>
      <c r="B8" s="216"/>
      <c r="C8" s="217"/>
      <c r="D8" s="164">
        <f>SUM(D9:D46)</f>
        <v>867.43</v>
      </c>
      <c r="E8" s="164">
        <f>SUM(E9:E46)</f>
        <v>621.43</v>
      </c>
      <c r="F8" s="164">
        <f>SUM(F9:F46)</f>
        <v>246</v>
      </c>
      <c r="G8" s="165"/>
      <c r="H8" s="163"/>
      <c r="I8" s="163"/>
      <c r="J8" s="163"/>
      <c r="K8" s="163"/>
      <c r="L8" s="163"/>
      <c r="M8" s="163"/>
    </row>
    <row r="9" spans="1:13" s="168" customFormat="1" ht="270.75">
      <c r="A9" s="196" t="s">
        <v>358</v>
      </c>
      <c r="B9" s="197"/>
      <c r="C9" s="198"/>
      <c r="D9" s="202">
        <v>420</v>
      </c>
      <c r="E9" s="202">
        <v>420</v>
      </c>
      <c r="F9" s="202">
        <v>0</v>
      </c>
      <c r="G9" s="204" t="s">
        <v>359</v>
      </c>
      <c r="H9" s="166" t="s">
        <v>360</v>
      </c>
      <c r="I9" s="167" t="s">
        <v>361</v>
      </c>
      <c r="J9" s="166" t="s">
        <v>362</v>
      </c>
      <c r="K9" s="167" t="s">
        <v>363</v>
      </c>
      <c r="L9" s="166" t="s">
        <v>364</v>
      </c>
      <c r="M9" s="167" t="s">
        <v>365</v>
      </c>
    </row>
    <row r="10" spans="1:13" s="168" customFormat="1" ht="28.5">
      <c r="A10" s="199"/>
      <c r="B10" s="200"/>
      <c r="C10" s="201"/>
      <c r="D10" s="203"/>
      <c r="E10" s="203"/>
      <c r="F10" s="203"/>
      <c r="G10" s="205"/>
      <c r="H10" s="166" t="s">
        <v>366</v>
      </c>
      <c r="I10" s="167" t="s">
        <v>367</v>
      </c>
      <c r="J10" s="166" t="s">
        <v>368</v>
      </c>
      <c r="K10" s="167" t="s">
        <v>369</v>
      </c>
      <c r="L10" s="166"/>
      <c r="M10" s="167"/>
    </row>
    <row r="11" spans="1:13" s="168" customFormat="1" ht="42.75">
      <c r="A11" s="199"/>
      <c r="B11" s="200"/>
      <c r="C11" s="201"/>
      <c r="D11" s="203"/>
      <c r="E11" s="203"/>
      <c r="F11" s="203"/>
      <c r="G11" s="205"/>
      <c r="H11" s="166" t="s">
        <v>370</v>
      </c>
      <c r="I11" s="167" t="s">
        <v>371</v>
      </c>
      <c r="J11" s="166" t="s">
        <v>372</v>
      </c>
      <c r="K11" s="167" t="s">
        <v>373</v>
      </c>
      <c r="L11" s="166"/>
      <c r="M11" s="167"/>
    </row>
    <row r="12" spans="1:13" s="168" customFormat="1" ht="57">
      <c r="A12" s="199"/>
      <c r="B12" s="200"/>
      <c r="C12" s="201"/>
      <c r="D12" s="203"/>
      <c r="E12" s="203"/>
      <c r="F12" s="203"/>
      <c r="G12" s="205"/>
      <c r="H12" s="166" t="s">
        <v>374</v>
      </c>
      <c r="I12" s="167" t="s">
        <v>375</v>
      </c>
      <c r="J12" s="166"/>
      <c r="K12" s="167"/>
      <c r="L12" s="166"/>
      <c r="M12" s="167"/>
    </row>
    <row r="13" spans="1:13" s="168" customFormat="1" ht="42.75">
      <c r="A13" s="199"/>
      <c r="B13" s="200"/>
      <c r="C13" s="201"/>
      <c r="D13" s="203"/>
      <c r="E13" s="203"/>
      <c r="F13" s="203"/>
      <c r="G13" s="205"/>
      <c r="H13" s="166" t="s">
        <v>376</v>
      </c>
      <c r="I13" s="167" t="s">
        <v>377</v>
      </c>
      <c r="J13" s="166"/>
      <c r="K13" s="167"/>
      <c r="L13" s="166"/>
      <c r="M13" s="167"/>
    </row>
    <row r="14" spans="1:13" s="168" customFormat="1" ht="71.25">
      <c r="A14" s="199"/>
      <c r="B14" s="200"/>
      <c r="C14" s="201"/>
      <c r="D14" s="203"/>
      <c r="E14" s="203"/>
      <c r="F14" s="203"/>
      <c r="G14" s="205"/>
      <c r="H14" s="166" t="s">
        <v>378</v>
      </c>
      <c r="I14" s="167" t="s">
        <v>379</v>
      </c>
      <c r="J14" s="166"/>
      <c r="K14" s="167"/>
      <c r="L14" s="166"/>
      <c r="M14" s="167"/>
    </row>
    <row r="15" spans="1:13" s="168" customFormat="1" ht="57">
      <c r="A15" s="199"/>
      <c r="B15" s="200"/>
      <c r="C15" s="201"/>
      <c r="D15" s="203"/>
      <c r="E15" s="203"/>
      <c r="F15" s="203"/>
      <c r="G15" s="205"/>
      <c r="H15" s="166" t="s">
        <v>380</v>
      </c>
      <c r="I15" s="167" t="s">
        <v>381</v>
      </c>
      <c r="J15" s="166"/>
      <c r="K15" s="167"/>
      <c r="L15" s="166"/>
      <c r="M15" s="167"/>
    </row>
    <row r="16" spans="1:13" s="168" customFormat="1" ht="42.75">
      <c r="A16" s="199"/>
      <c r="B16" s="200"/>
      <c r="C16" s="201"/>
      <c r="D16" s="203"/>
      <c r="E16" s="203"/>
      <c r="F16" s="203"/>
      <c r="G16" s="205"/>
      <c r="H16" s="166" t="s">
        <v>382</v>
      </c>
      <c r="I16" s="167" t="s">
        <v>383</v>
      </c>
      <c r="J16" s="166"/>
      <c r="K16" s="167"/>
      <c r="L16" s="166"/>
      <c r="M16" s="167"/>
    </row>
    <row r="17" spans="1:13" s="168" customFormat="1" ht="42.75">
      <c r="A17" s="199"/>
      <c r="B17" s="200"/>
      <c r="C17" s="201"/>
      <c r="D17" s="203"/>
      <c r="E17" s="203"/>
      <c r="F17" s="203"/>
      <c r="G17" s="205"/>
      <c r="H17" s="166" t="s">
        <v>384</v>
      </c>
      <c r="I17" s="167" t="s">
        <v>385</v>
      </c>
      <c r="J17" s="166"/>
      <c r="K17" s="167"/>
      <c r="L17" s="166"/>
      <c r="M17" s="167"/>
    </row>
    <row r="18" spans="1:13" s="168" customFormat="1" ht="42.75">
      <c r="A18" s="199"/>
      <c r="B18" s="200"/>
      <c r="C18" s="201"/>
      <c r="D18" s="203"/>
      <c r="E18" s="203"/>
      <c r="F18" s="203"/>
      <c r="G18" s="205"/>
      <c r="H18" s="166" t="s">
        <v>386</v>
      </c>
      <c r="I18" s="167" t="s">
        <v>387</v>
      </c>
      <c r="J18" s="166"/>
      <c r="K18" s="167"/>
      <c r="L18" s="166"/>
      <c r="M18" s="167"/>
    </row>
    <row r="19" spans="1:13" s="168" customFormat="1" ht="57">
      <c r="A19" s="199"/>
      <c r="B19" s="200"/>
      <c r="C19" s="201"/>
      <c r="D19" s="203"/>
      <c r="E19" s="203"/>
      <c r="F19" s="203"/>
      <c r="G19" s="205"/>
      <c r="H19" s="166" t="s">
        <v>388</v>
      </c>
      <c r="I19" s="167" t="s">
        <v>389</v>
      </c>
      <c r="J19" s="166"/>
      <c r="K19" s="167"/>
      <c r="L19" s="166"/>
      <c r="M19" s="167"/>
    </row>
    <row r="20" spans="1:13" s="168" customFormat="1" ht="42.75">
      <c r="A20" s="199"/>
      <c r="B20" s="200"/>
      <c r="C20" s="201"/>
      <c r="D20" s="203"/>
      <c r="E20" s="203"/>
      <c r="F20" s="203"/>
      <c r="G20" s="205"/>
      <c r="H20" s="166" t="s">
        <v>390</v>
      </c>
      <c r="I20" s="167" t="s">
        <v>391</v>
      </c>
      <c r="J20" s="166"/>
      <c r="K20" s="167"/>
      <c r="L20" s="166"/>
      <c r="M20" s="167"/>
    </row>
    <row r="21" spans="1:13" s="168" customFormat="1" ht="42.75">
      <c r="A21" s="199"/>
      <c r="B21" s="200"/>
      <c r="C21" s="201"/>
      <c r="D21" s="203"/>
      <c r="E21" s="203"/>
      <c r="F21" s="203"/>
      <c r="G21" s="205"/>
      <c r="H21" s="166" t="s">
        <v>392</v>
      </c>
      <c r="I21" s="167" t="s">
        <v>393</v>
      </c>
      <c r="J21" s="166"/>
      <c r="K21" s="167"/>
      <c r="L21" s="166"/>
      <c r="M21" s="167"/>
    </row>
    <row r="22" spans="1:13" s="168" customFormat="1" ht="57">
      <c r="A22" s="199"/>
      <c r="B22" s="200"/>
      <c r="C22" s="201"/>
      <c r="D22" s="203"/>
      <c r="E22" s="203"/>
      <c r="F22" s="203"/>
      <c r="G22" s="205"/>
      <c r="H22" s="166" t="s">
        <v>394</v>
      </c>
      <c r="I22" s="167" t="s">
        <v>395</v>
      </c>
      <c r="J22" s="166"/>
      <c r="K22" s="167"/>
      <c r="L22" s="166"/>
      <c r="M22" s="167"/>
    </row>
    <row r="23" spans="1:13" s="168" customFormat="1" ht="42.75">
      <c r="A23" s="199"/>
      <c r="B23" s="200"/>
      <c r="C23" s="201"/>
      <c r="D23" s="203"/>
      <c r="E23" s="203"/>
      <c r="F23" s="203"/>
      <c r="G23" s="205"/>
      <c r="H23" s="166" t="s">
        <v>396</v>
      </c>
      <c r="I23" s="167" t="s">
        <v>397</v>
      </c>
      <c r="J23" s="166"/>
      <c r="K23" s="167"/>
      <c r="L23" s="166"/>
      <c r="M23" s="167"/>
    </row>
    <row r="24" spans="1:13" s="168" customFormat="1" ht="28.5">
      <c r="A24" s="199"/>
      <c r="B24" s="200"/>
      <c r="C24" s="201"/>
      <c r="D24" s="203"/>
      <c r="E24" s="203"/>
      <c r="F24" s="203"/>
      <c r="G24" s="205"/>
      <c r="H24" s="166" t="s">
        <v>398</v>
      </c>
      <c r="I24" s="167" t="s">
        <v>399</v>
      </c>
      <c r="J24" s="166"/>
      <c r="K24" s="167"/>
      <c r="L24" s="166"/>
      <c r="M24" s="167"/>
    </row>
    <row r="25" spans="1:13" ht="42.75">
      <c r="A25" s="199"/>
      <c r="B25" s="200"/>
      <c r="C25" s="201"/>
      <c r="D25" s="203"/>
      <c r="E25" s="203"/>
      <c r="F25" s="203"/>
      <c r="G25" s="205"/>
      <c r="H25" s="166" t="s">
        <v>400</v>
      </c>
      <c r="I25" s="167" t="s">
        <v>401</v>
      </c>
      <c r="J25" s="166"/>
      <c r="K25" s="167"/>
      <c r="L25" s="166"/>
      <c r="M25" s="167"/>
    </row>
    <row r="26" spans="1:13" ht="28.5">
      <c r="A26" s="199"/>
      <c r="B26" s="200"/>
      <c r="C26" s="201"/>
      <c r="D26" s="203"/>
      <c r="E26" s="203"/>
      <c r="F26" s="203"/>
      <c r="G26" s="205"/>
      <c r="H26" s="166" t="s">
        <v>402</v>
      </c>
      <c r="I26" s="167" t="s">
        <v>403</v>
      </c>
      <c r="J26" s="166"/>
      <c r="K26" s="167"/>
      <c r="L26" s="166"/>
      <c r="M26" s="167"/>
    </row>
    <row r="27" spans="1:13" ht="57">
      <c r="A27" s="199"/>
      <c r="B27" s="200"/>
      <c r="C27" s="201"/>
      <c r="D27" s="203"/>
      <c r="E27" s="203"/>
      <c r="F27" s="203"/>
      <c r="G27" s="205"/>
      <c r="H27" s="166" t="s">
        <v>404</v>
      </c>
      <c r="I27" s="167" t="s">
        <v>405</v>
      </c>
      <c r="J27" s="166"/>
      <c r="K27" s="167"/>
      <c r="L27" s="166"/>
      <c r="M27" s="167"/>
    </row>
    <row r="28" spans="1:13" ht="42.75">
      <c r="A28" s="208"/>
      <c r="B28" s="209"/>
      <c r="C28" s="210"/>
      <c r="D28" s="206"/>
      <c r="E28" s="206"/>
      <c r="F28" s="206"/>
      <c r="G28" s="207"/>
      <c r="H28" s="166" t="s">
        <v>406</v>
      </c>
      <c r="I28" s="167" t="s">
        <v>407</v>
      </c>
      <c r="J28" s="166"/>
      <c r="K28" s="167"/>
      <c r="L28" s="166"/>
      <c r="M28" s="167"/>
    </row>
    <row r="29" spans="1:13" ht="370.5">
      <c r="A29" s="196" t="s">
        <v>408</v>
      </c>
      <c r="B29" s="197"/>
      <c r="C29" s="198"/>
      <c r="D29" s="202">
        <v>299.14</v>
      </c>
      <c r="E29" s="202">
        <v>53.14</v>
      </c>
      <c r="F29" s="202">
        <v>246</v>
      </c>
      <c r="G29" s="204" t="s">
        <v>409</v>
      </c>
      <c r="H29" s="166" t="s">
        <v>410</v>
      </c>
      <c r="I29" s="167" t="s">
        <v>371</v>
      </c>
      <c r="J29" s="166" t="s">
        <v>411</v>
      </c>
      <c r="K29" s="167" t="s">
        <v>412</v>
      </c>
      <c r="L29" s="166" t="s">
        <v>413</v>
      </c>
      <c r="M29" s="167" t="s">
        <v>365</v>
      </c>
    </row>
    <row r="30" spans="1:13" ht="57">
      <c r="A30" s="199"/>
      <c r="B30" s="200"/>
      <c r="C30" s="201"/>
      <c r="D30" s="203"/>
      <c r="E30" s="203"/>
      <c r="F30" s="203"/>
      <c r="G30" s="205"/>
      <c r="H30" s="166" t="s">
        <v>414</v>
      </c>
      <c r="I30" s="167" t="s">
        <v>415</v>
      </c>
      <c r="J30" s="166" t="s">
        <v>368</v>
      </c>
      <c r="K30" s="167" t="s">
        <v>373</v>
      </c>
      <c r="L30" s="166"/>
      <c r="M30" s="167"/>
    </row>
    <row r="31" spans="1:13" ht="57">
      <c r="A31" s="199"/>
      <c r="B31" s="200"/>
      <c r="C31" s="201"/>
      <c r="D31" s="203"/>
      <c r="E31" s="203"/>
      <c r="F31" s="203"/>
      <c r="G31" s="205"/>
      <c r="H31" s="166" t="s">
        <v>416</v>
      </c>
      <c r="I31" s="167" t="s">
        <v>417</v>
      </c>
      <c r="J31" s="166" t="s">
        <v>372</v>
      </c>
      <c r="K31" s="167" t="s">
        <v>373</v>
      </c>
      <c r="L31" s="166"/>
      <c r="M31" s="167"/>
    </row>
    <row r="32" spans="1:13" ht="42.75">
      <c r="A32" s="199"/>
      <c r="B32" s="200"/>
      <c r="C32" s="201"/>
      <c r="D32" s="203"/>
      <c r="E32" s="203"/>
      <c r="F32" s="203"/>
      <c r="G32" s="205"/>
      <c r="H32" s="166" t="s">
        <v>418</v>
      </c>
      <c r="I32" s="167" t="s">
        <v>371</v>
      </c>
      <c r="J32" s="166"/>
      <c r="K32" s="167"/>
      <c r="L32" s="166"/>
      <c r="M32" s="167"/>
    </row>
    <row r="33" spans="1:13" ht="28.5">
      <c r="A33" s="199"/>
      <c r="B33" s="200"/>
      <c r="C33" s="201"/>
      <c r="D33" s="203"/>
      <c r="E33" s="203"/>
      <c r="F33" s="203"/>
      <c r="G33" s="205"/>
      <c r="H33" s="166" t="s">
        <v>398</v>
      </c>
      <c r="I33" s="167" t="s">
        <v>399</v>
      </c>
      <c r="J33" s="166"/>
      <c r="K33" s="167"/>
      <c r="L33" s="166"/>
      <c r="M33" s="167"/>
    </row>
    <row r="34" spans="1:13" ht="42.75">
      <c r="A34" s="199"/>
      <c r="B34" s="200"/>
      <c r="C34" s="201"/>
      <c r="D34" s="203"/>
      <c r="E34" s="203"/>
      <c r="F34" s="203"/>
      <c r="G34" s="205"/>
      <c r="H34" s="166" t="s">
        <v>419</v>
      </c>
      <c r="I34" s="167" t="s">
        <v>371</v>
      </c>
      <c r="J34" s="166"/>
      <c r="K34" s="167"/>
      <c r="L34" s="166"/>
      <c r="M34" s="167"/>
    </row>
    <row r="35" spans="1:13" ht="42.75">
      <c r="A35" s="199"/>
      <c r="B35" s="200"/>
      <c r="C35" s="201"/>
      <c r="D35" s="203"/>
      <c r="E35" s="203"/>
      <c r="F35" s="203"/>
      <c r="G35" s="205"/>
      <c r="H35" s="166" t="s">
        <v>420</v>
      </c>
      <c r="I35" s="167" t="s">
        <v>421</v>
      </c>
      <c r="J35" s="166"/>
      <c r="K35" s="167"/>
      <c r="L35" s="166"/>
      <c r="M35" s="167"/>
    </row>
    <row r="36" spans="1:13" ht="57">
      <c r="A36" s="199"/>
      <c r="B36" s="200"/>
      <c r="C36" s="201"/>
      <c r="D36" s="203"/>
      <c r="E36" s="203"/>
      <c r="F36" s="203"/>
      <c r="G36" s="205"/>
      <c r="H36" s="166" t="s">
        <v>422</v>
      </c>
      <c r="I36" s="167" t="s">
        <v>423</v>
      </c>
      <c r="J36" s="166"/>
      <c r="K36" s="167"/>
      <c r="L36" s="166"/>
      <c r="M36" s="167"/>
    </row>
    <row r="37" spans="1:13" ht="57">
      <c r="A37" s="199"/>
      <c r="B37" s="200"/>
      <c r="C37" s="201"/>
      <c r="D37" s="203"/>
      <c r="E37" s="203"/>
      <c r="F37" s="203"/>
      <c r="G37" s="205"/>
      <c r="H37" s="166" t="s">
        <v>424</v>
      </c>
      <c r="I37" s="166" t="s">
        <v>425</v>
      </c>
      <c r="J37" s="167"/>
      <c r="K37" s="166"/>
      <c r="L37" s="167"/>
      <c r="M37" s="166"/>
    </row>
    <row r="38" spans="1:13" ht="57">
      <c r="A38" s="199"/>
      <c r="B38" s="200"/>
      <c r="C38" s="201"/>
      <c r="D38" s="203"/>
      <c r="E38" s="203"/>
      <c r="F38" s="203"/>
      <c r="G38" s="205"/>
      <c r="H38" s="166" t="s">
        <v>426</v>
      </c>
      <c r="I38" s="166" t="s">
        <v>427</v>
      </c>
      <c r="J38" s="167"/>
      <c r="K38" s="166"/>
      <c r="L38" s="167"/>
      <c r="M38" s="166"/>
    </row>
    <row r="39" spans="1:13" ht="42.75">
      <c r="A39" s="208"/>
      <c r="B39" s="209"/>
      <c r="C39" s="210"/>
      <c r="D39" s="206"/>
      <c r="E39" s="206"/>
      <c r="F39" s="206"/>
      <c r="G39" s="207"/>
      <c r="H39" s="166" t="s">
        <v>428</v>
      </c>
      <c r="I39" s="166" t="s">
        <v>429</v>
      </c>
      <c r="J39" s="167"/>
      <c r="K39" s="166"/>
      <c r="L39" s="167"/>
      <c r="M39" s="166"/>
    </row>
    <row r="40" spans="1:13" ht="299.25">
      <c r="A40" s="196" t="s">
        <v>430</v>
      </c>
      <c r="B40" s="197"/>
      <c r="C40" s="198"/>
      <c r="D40" s="202">
        <v>148.29</v>
      </c>
      <c r="E40" s="202">
        <v>148.29</v>
      </c>
      <c r="F40" s="202">
        <v>0</v>
      </c>
      <c r="G40" s="204" t="s">
        <v>431</v>
      </c>
      <c r="H40" s="169" t="s">
        <v>432</v>
      </c>
      <c r="I40" s="166" t="s">
        <v>433</v>
      </c>
      <c r="J40" s="167" t="s">
        <v>434</v>
      </c>
      <c r="K40" s="167" t="s">
        <v>435</v>
      </c>
      <c r="L40" s="167" t="s">
        <v>436</v>
      </c>
      <c r="M40" s="167" t="s">
        <v>437</v>
      </c>
    </row>
    <row r="41" spans="1:13" ht="71.25">
      <c r="A41" s="199"/>
      <c r="B41" s="200"/>
      <c r="C41" s="201"/>
      <c r="D41" s="203"/>
      <c r="E41" s="203"/>
      <c r="F41" s="203"/>
      <c r="G41" s="205"/>
      <c r="H41" s="169" t="s">
        <v>438</v>
      </c>
      <c r="I41" s="166" t="s">
        <v>439</v>
      </c>
      <c r="J41" s="167" t="s">
        <v>440</v>
      </c>
      <c r="K41" s="166" t="s">
        <v>441</v>
      </c>
      <c r="L41" s="167"/>
      <c r="M41" s="166"/>
    </row>
    <row r="42" spans="1:13" ht="42.75">
      <c r="A42" s="199"/>
      <c r="B42" s="200"/>
      <c r="C42" s="201"/>
      <c r="D42" s="203"/>
      <c r="E42" s="203"/>
      <c r="F42" s="203"/>
      <c r="G42" s="205"/>
      <c r="H42" s="169" t="s">
        <v>442</v>
      </c>
      <c r="I42" s="166">
        <v>43435</v>
      </c>
      <c r="J42" s="167" t="s">
        <v>443</v>
      </c>
      <c r="K42" s="166" t="s">
        <v>444</v>
      </c>
      <c r="L42" s="167"/>
      <c r="M42" s="166"/>
    </row>
    <row r="43" spans="1:13" ht="28.5">
      <c r="A43" s="199"/>
      <c r="B43" s="200"/>
      <c r="C43" s="201"/>
      <c r="D43" s="203"/>
      <c r="E43" s="203"/>
      <c r="F43" s="203"/>
      <c r="G43" s="205"/>
      <c r="H43" s="169" t="s">
        <v>445</v>
      </c>
      <c r="I43" s="166">
        <v>1</v>
      </c>
      <c r="J43" s="167" t="s">
        <v>446</v>
      </c>
      <c r="K43" s="166" t="s">
        <v>447</v>
      </c>
      <c r="L43" s="167"/>
      <c r="M43" s="166"/>
    </row>
    <row r="44" spans="1:13" ht="14.25">
      <c r="A44" s="199"/>
      <c r="B44" s="200"/>
      <c r="C44" s="201"/>
      <c r="D44" s="203"/>
      <c r="E44" s="203"/>
      <c r="F44" s="203"/>
      <c r="G44" s="205"/>
      <c r="H44" s="169" t="s">
        <v>448</v>
      </c>
      <c r="I44" s="166" t="s">
        <v>433</v>
      </c>
      <c r="J44" s="167"/>
      <c r="K44" s="166"/>
      <c r="L44" s="167"/>
      <c r="M44" s="166"/>
    </row>
    <row r="45" spans="1:13" ht="14.25">
      <c r="A45" s="199"/>
      <c r="B45" s="200"/>
      <c r="C45" s="201"/>
      <c r="D45" s="203"/>
      <c r="E45" s="203"/>
      <c r="F45" s="203"/>
      <c r="G45" s="205"/>
      <c r="H45" s="169" t="s">
        <v>449</v>
      </c>
      <c r="I45" s="166" t="s">
        <v>433</v>
      </c>
      <c r="J45" s="167"/>
      <c r="K45" s="166"/>
      <c r="L45" s="167"/>
      <c r="M45" s="166"/>
    </row>
    <row r="46" spans="1:13" ht="14.25">
      <c r="A46" s="199"/>
      <c r="B46" s="200"/>
      <c r="C46" s="201"/>
      <c r="D46" s="203"/>
      <c r="E46" s="203"/>
      <c r="F46" s="203"/>
      <c r="G46" s="205"/>
      <c r="H46" s="169" t="s">
        <v>450</v>
      </c>
      <c r="I46" s="166">
        <v>1</v>
      </c>
      <c r="J46" s="167"/>
      <c r="K46" s="166"/>
      <c r="L46" s="167"/>
      <c r="M46" s="166"/>
    </row>
  </sheetData>
  <sheetProtection/>
  <mergeCells count="27"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A6:C6"/>
    <mergeCell ref="A7:C7"/>
    <mergeCell ref="A8:C8"/>
    <mergeCell ref="A9:C28"/>
    <mergeCell ref="G40:G46"/>
    <mergeCell ref="F9:F28"/>
    <mergeCell ref="G9:G28"/>
    <mergeCell ref="A29:C39"/>
    <mergeCell ref="D29:D39"/>
    <mergeCell ref="E29:E39"/>
    <mergeCell ref="F29:F39"/>
    <mergeCell ref="G29:G39"/>
    <mergeCell ref="D9:D28"/>
    <mergeCell ref="E9:E28"/>
    <mergeCell ref="A40:C46"/>
    <mergeCell ref="D40:D46"/>
    <mergeCell ref="E40:E46"/>
    <mergeCell ref="F40:F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zoomScalePageLayoutView="0" workbookViewId="0" topLeftCell="C1">
      <selection activeCell="D14" sqref="D1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  <c r="T1" s="55" t="s">
        <v>200</v>
      </c>
    </row>
    <row r="2" spans="1:20" ht="19.5" customHeight="1">
      <c r="A2" s="170" t="s">
        <v>215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9.5" customHeight="1">
      <c r="A3" s="61" t="s">
        <v>257</v>
      </c>
      <c r="B3" s="60"/>
      <c r="C3" s="60"/>
      <c r="D3" s="60"/>
      <c r="E3" s="60"/>
      <c r="F3" s="36"/>
      <c r="G3" s="36"/>
      <c r="H3" s="36"/>
      <c r="I3" s="36"/>
      <c r="J3" s="30"/>
      <c r="K3" s="30"/>
      <c r="L3" s="30"/>
      <c r="M3" s="30"/>
      <c r="N3" s="30"/>
      <c r="O3" s="30"/>
      <c r="P3" s="30"/>
      <c r="Q3" s="30"/>
      <c r="R3" s="30"/>
      <c r="S3" s="4"/>
      <c r="T3" s="26" t="s">
        <v>124</v>
      </c>
    </row>
    <row r="4" spans="1:20" ht="19.5" customHeight="1">
      <c r="A4" s="70" t="s">
        <v>56</v>
      </c>
      <c r="B4" s="70"/>
      <c r="C4" s="70"/>
      <c r="D4" s="83"/>
      <c r="E4" s="86"/>
      <c r="F4" s="162" t="s">
        <v>54</v>
      </c>
      <c r="G4" s="177" t="s">
        <v>33</v>
      </c>
      <c r="H4" s="162" t="s">
        <v>221</v>
      </c>
      <c r="I4" s="162" t="s">
        <v>205</v>
      </c>
      <c r="J4" s="162" t="s">
        <v>180</v>
      </c>
      <c r="K4" s="162" t="s">
        <v>227</v>
      </c>
      <c r="L4" s="162"/>
      <c r="M4" s="175" t="s">
        <v>111</v>
      </c>
      <c r="N4" s="96" t="s">
        <v>119</v>
      </c>
      <c r="O4" s="96"/>
      <c r="P4" s="96"/>
      <c r="Q4" s="96"/>
      <c r="R4" s="96"/>
      <c r="S4" s="162" t="s">
        <v>149</v>
      </c>
      <c r="T4" s="162" t="s">
        <v>181</v>
      </c>
    </row>
    <row r="5" spans="1:20" ht="19.5" customHeight="1">
      <c r="A5" s="76" t="s">
        <v>252</v>
      </c>
      <c r="B5" s="76"/>
      <c r="C5" s="87"/>
      <c r="D5" s="171" t="s">
        <v>100</v>
      </c>
      <c r="E5" s="171" t="s">
        <v>40</v>
      </c>
      <c r="F5" s="162"/>
      <c r="G5" s="177"/>
      <c r="H5" s="162"/>
      <c r="I5" s="162"/>
      <c r="J5" s="162"/>
      <c r="K5" s="173" t="s">
        <v>209</v>
      </c>
      <c r="L5" s="162" t="s">
        <v>105</v>
      </c>
      <c r="M5" s="175"/>
      <c r="N5" s="162" t="s">
        <v>130</v>
      </c>
      <c r="O5" s="162" t="s">
        <v>26</v>
      </c>
      <c r="P5" s="162" t="s">
        <v>55</v>
      </c>
      <c r="Q5" s="162" t="s">
        <v>11</v>
      </c>
      <c r="R5" s="162" t="s">
        <v>75</v>
      </c>
      <c r="S5" s="162"/>
      <c r="T5" s="162"/>
    </row>
    <row r="6" spans="1:20" ht="30.75" customHeight="1">
      <c r="A6" s="47" t="s">
        <v>95</v>
      </c>
      <c r="B6" s="37" t="s">
        <v>171</v>
      </c>
      <c r="C6" s="85" t="s">
        <v>167</v>
      </c>
      <c r="D6" s="161"/>
      <c r="E6" s="161"/>
      <c r="F6" s="172"/>
      <c r="G6" s="178"/>
      <c r="H6" s="172"/>
      <c r="I6" s="172"/>
      <c r="J6" s="172"/>
      <c r="K6" s="174"/>
      <c r="L6" s="172"/>
      <c r="M6" s="176"/>
      <c r="N6" s="172"/>
      <c r="O6" s="172"/>
      <c r="P6" s="172"/>
      <c r="Q6" s="172"/>
      <c r="R6" s="172"/>
      <c r="S6" s="172"/>
      <c r="T6" s="172"/>
    </row>
    <row r="7" spans="1:20" ht="19.5" customHeight="1">
      <c r="A7" s="141"/>
      <c r="B7" s="141"/>
      <c r="C7" s="141"/>
      <c r="D7" s="141"/>
      <c r="E7" s="141" t="s">
        <v>54</v>
      </c>
      <c r="F7" s="142">
        <v>4052.18</v>
      </c>
      <c r="G7" s="142">
        <v>234.77</v>
      </c>
      <c r="H7" s="142">
        <v>2817.41</v>
      </c>
      <c r="I7" s="142">
        <v>0</v>
      </c>
      <c r="J7" s="143">
        <v>0</v>
      </c>
      <c r="K7" s="144">
        <v>1000</v>
      </c>
      <c r="L7" s="142">
        <v>1000</v>
      </c>
      <c r="M7" s="143">
        <v>0</v>
      </c>
      <c r="N7" s="144">
        <v>0</v>
      </c>
      <c r="O7" s="142">
        <v>0</v>
      </c>
      <c r="P7" s="142">
        <v>0</v>
      </c>
      <c r="Q7" s="142">
        <v>0</v>
      </c>
      <c r="R7" s="143">
        <v>0</v>
      </c>
      <c r="S7" s="144">
        <v>0</v>
      </c>
      <c r="T7" s="143">
        <v>0</v>
      </c>
    </row>
    <row r="8" spans="1:20" ht="19.5" customHeight="1">
      <c r="A8" s="141"/>
      <c r="B8" s="141"/>
      <c r="C8" s="141"/>
      <c r="D8" s="141" t="s">
        <v>258</v>
      </c>
      <c r="E8" s="141" t="s">
        <v>255</v>
      </c>
      <c r="F8" s="142">
        <v>4052.18</v>
      </c>
      <c r="G8" s="142">
        <v>234.77</v>
      </c>
      <c r="H8" s="142">
        <v>2817.41</v>
      </c>
      <c r="I8" s="142">
        <v>0</v>
      </c>
      <c r="J8" s="143">
        <v>0</v>
      </c>
      <c r="K8" s="144">
        <v>1000</v>
      </c>
      <c r="L8" s="142">
        <v>1000</v>
      </c>
      <c r="M8" s="143">
        <v>0</v>
      </c>
      <c r="N8" s="144">
        <v>0</v>
      </c>
      <c r="O8" s="142">
        <v>0</v>
      </c>
      <c r="P8" s="142">
        <v>0</v>
      </c>
      <c r="Q8" s="142">
        <v>0</v>
      </c>
      <c r="R8" s="143">
        <v>0</v>
      </c>
      <c r="S8" s="144">
        <v>0</v>
      </c>
      <c r="T8" s="143">
        <v>0</v>
      </c>
    </row>
    <row r="9" spans="1:20" ht="19.5" customHeight="1">
      <c r="A9" s="141" t="s">
        <v>259</v>
      </c>
      <c r="B9" s="141" t="s">
        <v>260</v>
      </c>
      <c r="C9" s="141" t="s">
        <v>261</v>
      </c>
      <c r="D9" s="141" t="s">
        <v>262</v>
      </c>
      <c r="E9" s="141" t="s">
        <v>263</v>
      </c>
      <c r="F9" s="142">
        <v>4017.18</v>
      </c>
      <c r="G9" s="142">
        <v>234.77</v>
      </c>
      <c r="H9" s="142">
        <v>2817.41</v>
      </c>
      <c r="I9" s="142">
        <v>0</v>
      </c>
      <c r="J9" s="143">
        <v>0</v>
      </c>
      <c r="K9" s="144">
        <v>965</v>
      </c>
      <c r="L9" s="142">
        <v>965</v>
      </c>
      <c r="M9" s="143">
        <v>0</v>
      </c>
      <c r="N9" s="144">
        <v>0</v>
      </c>
      <c r="O9" s="142">
        <v>0</v>
      </c>
      <c r="P9" s="142">
        <v>0</v>
      </c>
      <c r="Q9" s="142">
        <v>0</v>
      </c>
      <c r="R9" s="143">
        <v>0</v>
      </c>
      <c r="S9" s="144">
        <v>0</v>
      </c>
      <c r="T9" s="143">
        <v>0</v>
      </c>
    </row>
    <row r="10" spans="1:20" ht="19.5" customHeight="1">
      <c r="A10" s="141" t="s">
        <v>259</v>
      </c>
      <c r="B10" s="141" t="s">
        <v>260</v>
      </c>
      <c r="C10" s="141" t="s">
        <v>264</v>
      </c>
      <c r="D10" s="141" t="s">
        <v>262</v>
      </c>
      <c r="E10" s="141" t="s">
        <v>265</v>
      </c>
      <c r="F10" s="142">
        <v>35</v>
      </c>
      <c r="G10" s="142">
        <v>0</v>
      </c>
      <c r="H10" s="142">
        <v>0</v>
      </c>
      <c r="I10" s="142">
        <v>0</v>
      </c>
      <c r="J10" s="143">
        <v>0</v>
      </c>
      <c r="K10" s="144">
        <v>35</v>
      </c>
      <c r="L10" s="142">
        <v>35</v>
      </c>
      <c r="M10" s="143">
        <v>0</v>
      </c>
      <c r="N10" s="144">
        <v>0</v>
      </c>
      <c r="O10" s="142">
        <v>0</v>
      </c>
      <c r="P10" s="142">
        <v>0</v>
      </c>
      <c r="Q10" s="142">
        <v>0</v>
      </c>
      <c r="R10" s="143">
        <v>0</v>
      </c>
      <c r="S10" s="144">
        <v>0</v>
      </c>
      <c r="T10" s="143">
        <v>0</v>
      </c>
    </row>
    <row r="11" spans="1:20" ht="19.5" customHeight="1">
      <c r="A11" s="15"/>
      <c r="B11" s="15"/>
      <c r="C11" s="21"/>
      <c r="D11" s="21"/>
      <c r="E11" s="48"/>
      <c r="F11" s="15"/>
      <c r="G11" s="21"/>
      <c r="H11" s="21"/>
      <c r="I11" s="6"/>
      <c r="J11" s="6"/>
      <c r="K11" s="21"/>
      <c r="L11" s="21"/>
      <c r="M11" s="21"/>
      <c r="N11" s="15"/>
      <c r="O11" s="6"/>
      <c r="P11" s="6"/>
      <c r="Q11" s="6"/>
      <c r="R11" s="21"/>
      <c r="S11" s="21"/>
      <c r="T11" s="15"/>
    </row>
    <row r="12" spans="1:20" ht="19.5" customHeight="1">
      <c r="A12" s="15"/>
      <c r="B12" s="15"/>
      <c r="C12" s="15"/>
      <c r="D12" s="21"/>
      <c r="E12" s="48"/>
      <c r="F12" s="15"/>
      <c r="G12" s="21"/>
      <c r="H12" s="21"/>
      <c r="I12" s="6"/>
      <c r="J12" s="6"/>
      <c r="K12" s="21"/>
      <c r="L12" s="21"/>
      <c r="M12" s="21"/>
      <c r="N12" s="21"/>
      <c r="O12" s="6"/>
      <c r="P12" s="6"/>
      <c r="Q12" s="6"/>
      <c r="R12" s="21"/>
      <c r="S12" s="21"/>
      <c r="T12" s="15"/>
    </row>
    <row r="13" spans="1:20" ht="19.5" customHeight="1">
      <c r="A13" s="15"/>
      <c r="B13" s="15"/>
      <c r="C13" s="15"/>
      <c r="D13" s="21"/>
      <c r="E13" s="21"/>
      <c r="F13" s="15"/>
      <c r="G13" s="21"/>
      <c r="H13" s="21"/>
      <c r="I13" s="6"/>
      <c r="J13" s="6"/>
      <c r="K13" s="15"/>
      <c r="L13" s="21"/>
      <c r="M13" s="21"/>
      <c r="N13" s="21"/>
      <c r="O13" s="6"/>
      <c r="P13" s="6"/>
      <c r="Q13" s="4"/>
      <c r="R13" s="21"/>
      <c r="S13" s="21"/>
      <c r="T13" s="15"/>
    </row>
    <row r="14" spans="1:20" ht="19.5" customHeight="1">
      <c r="A14" s="15"/>
      <c r="B14" s="15"/>
      <c r="C14" s="15"/>
      <c r="D14" s="21"/>
      <c r="E14" s="21"/>
      <c r="F14" s="15"/>
      <c r="G14" s="15"/>
      <c r="H14" s="21"/>
      <c r="I14" s="6"/>
      <c r="J14" s="6"/>
      <c r="K14" s="21"/>
      <c r="L14" s="21"/>
      <c r="M14" s="21"/>
      <c r="N14" s="21"/>
      <c r="O14" s="6"/>
      <c r="P14" s="6"/>
      <c r="Q14" s="6"/>
      <c r="R14" s="21"/>
      <c r="S14" s="21"/>
      <c r="T14" s="15"/>
    </row>
    <row r="15" spans="1:20" ht="19.5" customHeight="1">
      <c r="A15" s="15"/>
      <c r="B15" s="15"/>
      <c r="C15" s="15"/>
      <c r="D15" s="15"/>
      <c r="E15" s="16"/>
      <c r="F15" s="15"/>
      <c r="G15" s="15"/>
      <c r="H15" s="21"/>
      <c r="I15" s="6"/>
      <c r="J15" s="6"/>
      <c r="K15" s="21"/>
      <c r="L15" s="15"/>
      <c r="M15" s="21"/>
      <c r="N15" s="21"/>
      <c r="O15" s="6"/>
      <c r="P15" s="6"/>
      <c r="Q15" s="4"/>
      <c r="R15" s="21"/>
      <c r="S15" s="21"/>
      <c r="T15" s="15"/>
    </row>
    <row r="16" spans="1:20" ht="19.5" customHeight="1">
      <c r="A16" s="15"/>
      <c r="B16" s="21"/>
      <c r="C16" s="21"/>
      <c r="D16" s="15"/>
      <c r="E16" s="16"/>
      <c r="F16" s="15"/>
      <c r="G16" s="15"/>
      <c r="H16" s="15"/>
      <c r="I16" s="4"/>
      <c r="J16" s="4"/>
      <c r="K16" s="21"/>
      <c r="L16" s="15"/>
      <c r="M16" s="21"/>
      <c r="N16" s="21"/>
      <c r="O16" s="6"/>
      <c r="P16" s="6"/>
      <c r="Q16" s="6"/>
      <c r="R16" s="21"/>
      <c r="S16" s="15"/>
      <c r="T16" s="15"/>
    </row>
    <row r="17" spans="1:20" ht="19.5" customHeight="1">
      <c r="A17" s="15"/>
      <c r="B17" s="15"/>
      <c r="C17" s="15"/>
      <c r="D17" s="15"/>
      <c r="E17" s="15"/>
      <c r="F17" s="15"/>
      <c r="G17" s="15"/>
      <c r="H17" s="15"/>
      <c r="I17" s="4"/>
      <c r="J17" s="4"/>
      <c r="K17" s="21"/>
      <c r="L17" s="21"/>
      <c r="M17" s="21"/>
      <c r="N17" s="15"/>
      <c r="O17" s="6"/>
      <c r="P17" s="6"/>
      <c r="Q17" s="6"/>
      <c r="R17" s="21"/>
      <c r="S17" s="15"/>
      <c r="T17" s="15"/>
    </row>
    <row r="18" spans="1:20" ht="19.5" customHeight="1">
      <c r="A18" s="15"/>
      <c r="B18" s="15"/>
      <c r="C18" s="15"/>
      <c r="D18" s="15"/>
      <c r="E18" s="15"/>
      <c r="F18" s="15"/>
      <c r="G18" s="15"/>
      <c r="H18" s="15"/>
      <c r="I18" s="4"/>
      <c r="J18" s="4"/>
      <c r="K18" s="21"/>
      <c r="L18" s="21"/>
      <c r="M18" s="15"/>
      <c r="N18" s="15"/>
      <c r="O18" s="4"/>
      <c r="P18" s="6"/>
      <c r="Q18" s="6"/>
      <c r="R18" s="15"/>
      <c r="S18" s="15"/>
      <c r="T18" s="15"/>
    </row>
    <row r="19" spans="1:20" ht="19.5" customHeight="1">
      <c r="A19" s="15"/>
      <c r="B19" s="15"/>
      <c r="C19" s="15"/>
      <c r="D19" s="15"/>
      <c r="E19" s="15"/>
      <c r="F19" s="15"/>
      <c r="G19" s="15"/>
      <c r="H19" s="15"/>
      <c r="I19" s="4"/>
      <c r="J19" s="4"/>
      <c r="K19" s="15"/>
      <c r="L19" s="21"/>
      <c r="M19" s="15"/>
      <c r="N19" s="15"/>
      <c r="O19" s="4"/>
      <c r="P19" s="4"/>
      <c r="Q19" s="6"/>
      <c r="R19" s="15"/>
      <c r="S19" s="15"/>
      <c r="T19" s="15"/>
    </row>
    <row r="20" spans="1:20" ht="19.5" customHeight="1">
      <c r="A20" s="4"/>
      <c r="B20" s="4"/>
      <c r="C20" s="4"/>
      <c r="D20" s="4"/>
      <c r="E20" s="4"/>
      <c r="F20" s="4"/>
      <c r="G20" s="15"/>
      <c r="H20" s="15"/>
      <c r="I20" s="4"/>
      <c r="J20" s="4"/>
      <c r="K20" s="15"/>
      <c r="L20" s="21"/>
      <c r="M20" s="15"/>
      <c r="N20" s="15"/>
      <c r="O20" s="4"/>
      <c r="P20" s="4"/>
      <c r="Q20" s="4"/>
      <c r="R20" s="15"/>
      <c r="S20" s="15"/>
      <c r="T20" s="15"/>
    </row>
    <row r="21" spans="1:20" ht="19.5" customHeight="1">
      <c r="A21" s="39"/>
      <c r="B21" s="39"/>
      <c r="C21" s="39"/>
      <c r="D21" s="39"/>
      <c r="E21" s="39"/>
      <c r="F21" s="4"/>
      <c r="G21" s="15"/>
      <c r="H21" s="15"/>
      <c r="I21" s="4"/>
      <c r="J21" s="4"/>
      <c r="K21" s="15"/>
      <c r="L21" s="15"/>
      <c r="M21" s="15"/>
      <c r="N21" s="15"/>
      <c r="O21" s="4"/>
      <c r="P21" s="4"/>
      <c r="Q21" s="4"/>
      <c r="R21" s="15"/>
      <c r="S21" s="15"/>
      <c r="T21" s="15"/>
    </row>
    <row r="22" spans="1:20" ht="19.5" customHeight="1">
      <c r="A22" s="2"/>
      <c r="B22" s="2"/>
      <c r="C22" s="2"/>
      <c r="D22" s="2"/>
      <c r="E22" s="2"/>
      <c r="F22" s="2"/>
      <c r="G22" s="12"/>
      <c r="H22" s="12"/>
      <c r="I22" s="2"/>
      <c r="J22" s="2"/>
      <c r="K22" s="12"/>
      <c r="L22" s="12"/>
      <c r="M22" s="12"/>
      <c r="N22" s="72"/>
      <c r="O22" s="7"/>
      <c r="P22" s="2"/>
      <c r="Q22" s="2"/>
      <c r="R22" s="12"/>
      <c r="S22" s="12"/>
      <c r="T22" s="12"/>
    </row>
    <row r="23" spans="1:20" ht="19.5" customHeight="1">
      <c r="A23" s="12"/>
      <c r="B23" s="12"/>
      <c r="C23" s="12"/>
      <c r="D23" s="12"/>
      <c r="E23" s="12"/>
      <c r="F23" s="12"/>
      <c r="G23" s="12"/>
      <c r="H23" s="12"/>
      <c r="I23" s="2"/>
      <c r="J23" s="2"/>
      <c r="K23" s="12"/>
      <c r="L23" s="12"/>
      <c r="M23" s="12"/>
      <c r="N23" s="12"/>
      <c r="O23" s="2"/>
      <c r="P23" s="2"/>
      <c r="Q23" s="2"/>
      <c r="R23" s="12"/>
      <c r="S23" s="12"/>
      <c r="T23" s="12"/>
    </row>
    <row r="24" spans="1:20" ht="19.5" customHeight="1">
      <c r="A24" s="12"/>
      <c r="B24" s="12"/>
      <c r="C24" s="12"/>
      <c r="D24" s="12"/>
      <c r="E24" s="12"/>
      <c r="F24" s="12"/>
      <c r="G24" s="12"/>
      <c r="H24" s="12"/>
      <c r="I24" s="2"/>
      <c r="J24" s="2"/>
      <c r="K24" s="12"/>
      <c r="L24" s="12"/>
      <c r="M24" s="12"/>
      <c r="N24" s="12"/>
      <c r="O24" s="2"/>
      <c r="P24" s="2"/>
      <c r="Q24" s="2"/>
      <c r="R24" s="12"/>
      <c r="S24" s="12"/>
      <c r="T24" s="12"/>
    </row>
    <row r="25" spans="1:20" ht="19.5" customHeight="1">
      <c r="A25" s="12"/>
      <c r="B25" s="12"/>
      <c r="C25" s="12"/>
      <c r="D25" s="12"/>
      <c r="E25" s="12"/>
      <c r="F25" s="12"/>
      <c r="G25" s="12"/>
      <c r="H25" s="12"/>
      <c r="I25" s="2"/>
      <c r="J25" s="2"/>
      <c r="K25" s="12"/>
      <c r="L25" s="12"/>
      <c r="M25" s="12"/>
      <c r="N25" s="12"/>
      <c r="O25" s="2"/>
      <c r="P25" s="2"/>
      <c r="Q25" s="2"/>
      <c r="R25" s="12"/>
      <c r="S25" s="12"/>
      <c r="T25" s="12"/>
    </row>
    <row r="26" spans="1:20" ht="19.5" customHeight="1">
      <c r="A26" s="12"/>
      <c r="B26" s="12"/>
      <c r="C26" s="12"/>
      <c r="D26" s="12"/>
      <c r="E26" s="12"/>
      <c r="F26" s="12"/>
      <c r="G26" s="12"/>
      <c r="H26" s="12"/>
      <c r="I26" s="2"/>
      <c r="J26" s="2"/>
      <c r="K26" s="12"/>
      <c r="L26" s="12"/>
      <c r="M26" s="12"/>
      <c r="N26" s="12"/>
      <c r="O26" s="2"/>
      <c r="P26" s="2"/>
      <c r="Q26" s="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2"/>
      <c r="J27" s="2"/>
      <c r="K27" s="12"/>
      <c r="L27" s="12"/>
      <c r="M27" s="12"/>
      <c r="N27" s="12"/>
      <c r="O27" s="2"/>
      <c r="P27" s="2"/>
      <c r="Q27" s="2"/>
      <c r="R27" s="12"/>
      <c r="S27" s="12"/>
      <c r="T27" s="12"/>
    </row>
    <row r="28" spans="1:20" ht="19.5" customHeight="1">
      <c r="A28" s="12"/>
      <c r="B28" s="12"/>
      <c r="C28" s="12"/>
      <c r="D28" s="12"/>
      <c r="E28" s="12"/>
      <c r="F28" s="12"/>
      <c r="G28" s="12"/>
      <c r="H28" s="12"/>
      <c r="I28" s="2"/>
      <c r="J28" s="2"/>
      <c r="K28" s="12"/>
      <c r="L28" s="12"/>
      <c r="M28" s="12"/>
      <c r="N28" s="12"/>
      <c r="O28" s="2"/>
      <c r="P28" s="2"/>
      <c r="Q28" s="2"/>
      <c r="R28" s="12"/>
      <c r="S28" s="12"/>
      <c r="T28" s="12"/>
    </row>
    <row r="29" spans="1:20" ht="19.5" customHeight="1">
      <c r="A29" s="12"/>
      <c r="B29" s="12"/>
      <c r="C29" s="12"/>
      <c r="D29" s="12"/>
      <c r="E29" s="12"/>
      <c r="F29" s="12"/>
      <c r="G29" s="12"/>
      <c r="H29" s="12"/>
      <c r="I29" s="2"/>
      <c r="J29" s="2"/>
      <c r="K29" s="12"/>
      <c r="L29" s="12"/>
      <c r="M29" s="12"/>
      <c r="N29" s="12"/>
      <c r="O29" s="2"/>
      <c r="P29" s="2"/>
      <c r="Q29" s="2"/>
      <c r="R29" s="12"/>
      <c r="S29" s="12"/>
      <c r="T29" s="12"/>
    </row>
    <row r="30" spans="1:20" ht="19.5" customHeight="1">
      <c r="A30" s="12"/>
      <c r="B30" s="12"/>
      <c r="C30" s="12"/>
      <c r="D30" s="12"/>
      <c r="E30" s="12"/>
      <c r="F30" s="12"/>
      <c r="G30" s="12"/>
      <c r="H30" s="12"/>
      <c r="I30" s="2"/>
      <c r="J30" s="2"/>
      <c r="K30" s="12"/>
      <c r="L30" s="12"/>
      <c r="M30" s="12"/>
      <c r="N30" s="12"/>
      <c r="O30" s="2"/>
      <c r="P30" s="2"/>
      <c r="Q30" s="2"/>
      <c r="R30" s="12"/>
      <c r="S30" s="12"/>
      <c r="T30" s="12"/>
    </row>
    <row r="31" spans="1:20" ht="19.5" customHeight="1">
      <c r="A31" s="12"/>
      <c r="B31" s="12"/>
      <c r="C31" s="12"/>
      <c r="D31" s="12"/>
      <c r="E31" s="12"/>
      <c r="F31" s="12"/>
      <c r="G31" s="12"/>
      <c r="H31" s="12"/>
      <c r="I31" s="2"/>
      <c r="J31" s="2"/>
      <c r="K31" s="12"/>
      <c r="L31" s="12"/>
      <c r="M31" s="12"/>
      <c r="N31" s="12"/>
      <c r="O31" s="2"/>
      <c r="P31" s="2"/>
      <c r="Q31" s="2"/>
      <c r="R31" s="12"/>
      <c r="S31" s="12"/>
      <c r="T31" s="12"/>
    </row>
    <row r="32" spans="1:20" ht="19.5" customHeight="1">
      <c r="A32" s="12"/>
      <c r="B32" s="12"/>
      <c r="C32" s="12"/>
      <c r="D32" s="12"/>
      <c r="E32" s="12"/>
      <c r="F32" s="12"/>
      <c r="G32" s="12"/>
      <c r="H32" s="12"/>
      <c r="I32" s="2"/>
      <c r="J32" s="2"/>
      <c r="K32" s="12"/>
      <c r="L32" s="12"/>
      <c r="M32" s="12"/>
      <c r="N32" s="12"/>
      <c r="O32" s="2"/>
      <c r="P32" s="2"/>
      <c r="Q32" s="2"/>
      <c r="R32" s="12"/>
      <c r="S32" s="12"/>
      <c r="T32" s="12"/>
    </row>
    <row r="33" spans="1:20" ht="19.5" customHeight="1">
      <c r="A33" s="12"/>
      <c r="B33" s="12"/>
      <c r="C33" s="12"/>
      <c r="D33" s="12"/>
      <c r="E33" s="12"/>
      <c r="F33" s="12"/>
      <c r="G33" s="12"/>
      <c r="H33" s="12"/>
      <c r="I33" s="2"/>
      <c r="J33" s="2"/>
      <c r="K33" s="12"/>
      <c r="L33" s="12"/>
      <c r="M33" s="12"/>
      <c r="N33" s="12"/>
      <c r="O33" s="2"/>
      <c r="P33" s="2"/>
      <c r="Q33" s="2"/>
      <c r="R33" s="12"/>
      <c r="S33" s="12"/>
      <c r="T33" s="12"/>
    </row>
    <row r="34" spans="1:20" ht="19.5" customHeight="1">
      <c r="A34" s="12"/>
      <c r="B34" s="12"/>
      <c r="C34" s="12"/>
      <c r="D34" s="12"/>
      <c r="E34" s="12"/>
      <c r="F34" s="12"/>
      <c r="G34" s="12"/>
      <c r="H34" s="12"/>
      <c r="I34" s="2"/>
      <c r="J34" s="2"/>
      <c r="K34" s="12"/>
      <c r="L34" s="12"/>
      <c r="M34" s="12"/>
      <c r="N34" s="12"/>
      <c r="O34" s="2"/>
      <c r="P34" s="2"/>
      <c r="Q34" s="2"/>
      <c r="R34" s="12"/>
      <c r="S34" s="12"/>
      <c r="T34" s="12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5"/>
      <c r="B1" s="31"/>
      <c r="C1" s="31"/>
      <c r="D1" s="31"/>
      <c r="E1" s="31"/>
      <c r="F1" s="31"/>
      <c r="G1" s="31"/>
      <c r="H1" s="31"/>
      <c r="I1" s="31"/>
      <c r="J1" s="32" t="s">
        <v>136</v>
      </c>
    </row>
    <row r="2" spans="1:10" ht="19.5" customHeight="1">
      <c r="A2" s="170" t="s">
        <v>190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2" ht="19.5" customHeight="1">
      <c r="A3" s="68" t="s">
        <v>257</v>
      </c>
      <c r="B3" s="69"/>
      <c r="C3" s="69"/>
      <c r="D3" s="69"/>
      <c r="E3" s="69"/>
      <c r="F3" s="33"/>
      <c r="G3" s="33"/>
      <c r="H3" s="33"/>
      <c r="I3" s="33"/>
      <c r="J3" s="26" t="s">
        <v>124</v>
      </c>
      <c r="K3" s="4"/>
      <c r="L3" s="4"/>
    </row>
    <row r="4" spans="1:12" ht="19.5" customHeight="1">
      <c r="A4" s="77" t="s">
        <v>56</v>
      </c>
      <c r="B4" s="77"/>
      <c r="C4" s="77"/>
      <c r="D4" s="78"/>
      <c r="E4" s="82"/>
      <c r="F4" s="181" t="s">
        <v>54</v>
      </c>
      <c r="G4" s="181" t="s">
        <v>22</v>
      </c>
      <c r="H4" s="182" t="s">
        <v>145</v>
      </c>
      <c r="I4" s="182" t="s">
        <v>32</v>
      </c>
      <c r="J4" s="179" t="s">
        <v>153</v>
      </c>
      <c r="K4" s="4"/>
      <c r="L4" s="4"/>
    </row>
    <row r="5" spans="1:12" ht="19.5" customHeight="1">
      <c r="A5" s="75" t="s">
        <v>252</v>
      </c>
      <c r="B5" s="75"/>
      <c r="C5" s="79"/>
      <c r="D5" s="179" t="s">
        <v>100</v>
      </c>
      <c r="E5" s="180" t="s">
        <v>90</v>
      </c>
      <c r="F5" s="181"/>
      <c r="G5" s="181"/>
      <c r="H5" s="182"/>
      <c r="I5" s="182"/>
      <c r="J5" s="179"/>
      <c r="K5" s="4"/>
      <c r="L5" s="4"/>
    </row>
    <row r="6" spans="1:12" ht="20.25" customHeight="1">
      <c r="A6" s="34" t="s">
        <v>95</v>
      </c>
      <c r="B6" s="34" t="s">
        <v>171</v>
      </c>
      <c r="C6" s="50" t="s">
        <v>167</v>
      </c>
      <c r="D6" s="179"/>
      <c r="E6" s="180"/>
      <c r="F6" s="181"/>
      <c r="G6" s="181"/>
      <c r="H6" s="182"/>
      <c r="I6" s="182"/>
      <c r="J6" s="179"/>
      <c r="K6" s="4"/>
      <c r="L6" s="4"/>
    </row>
    <row r="7" spans="1:12" ht="19.5" customHeight="1">
      <c r="A7" s="145"/>
      <c r="B7" s="145"/>
      <c r="C7" s="145"/>
      <c r="D7" s="146"/>
      <c r="E7" s="146" t="s">
        <v>54</v>
      </c>
      <c r="F7" s="147">
        <v>4052.18</v>
      </c>
      <c r="G7" s="147">
        <v>2232.62</v>
      </c>
      <c r="H7" s="147">
        <v>1819.56</v>
      </c>
      <c r="I7" s="147">
        <v>0</v>
      </c>
      <c r="J7" s="102">
        <v>0</v>
      </c>
      <c r="K7" s="57"/>
      <c r="L7" s="57"/>
    </row>
    <row r="8" spans="1:12" ht="19.5" customHeight="1">
      <c r="A8" s="145"/>
      <c r="B8" s="145"/>
      <c r="C8" s="145"/>
      <c r="D8" s="146" t="s">
        <v>258</v>
      </c>
      <c r="E8" s="146" t="s">
        <v>255</v>
      </c>
      <c r="F8" s="147">
        <v>4052.18</v>
      </c>
      <c r="G8" s="147">
        <v>2232.62</v>
      </c>
      <c r="H8" s="147">
        <v>1819.56</v>
      </c>
      <c r="I8" s="147">
        <v>0</v>
      </c>
      <c r="J8" s="102">
        <v>0</v>
      </c>
      <c r="K8" s="6"/>
      <c r="L8" s="15"/>
    </row>
    <row r="9" spans="1:12" ht="19.5" customHeight="1">
      <c r="A9" s="145" t="s">
        <v>259</v>
      </c>
      <c r="B9" s="145" t="s">
        <v>260</v>
      </c>
      <c r="C9" s="145" t="s">
        <v>261</v>
      </c>
      <c r="D9" s="146" t="s">
        <v>262</v>
      </c>
      <c r="E9" s="146" t="s">
        <v>263</v>
      </c>
      <c r="F9" s="147">
        <v>4017.18</v>
      </c>
      <c r="G9" s="147">
        <v>2232.62</v>
      </c>
      <c r="H9" s="147">
        <v>1784.56</v>
      </c>
      <c r="I9" s="147">
        <v>0</v>
      </c>
      <c r="J9" s="102">
        <v>0</v>
      </c>
      <c r="K9" s="15"/>
      <c r="L9" s="15"/>
    </row>
    <row r="10" spans="1:12" ht="19.5" customHeight="1">
      <c r="A10" s="145" t="s">
        <v>259</v>
      </c>
      <c r="B10" s="145" t="s">
        <v>260</v>
      </c>
      <c r="C10" s="145" t="s">
        <v>264</v>
      </c>
      <c r="D10" s="146" t="s">
        <v>262</v>
      </c>
      <c r="E10" s="146" t="s">
        <v>265</v>
      </c>
      <c r="F10" s="147">
        <v>35</v>
      </c>
      <c r="G10" s="147">
        <v>0</v>
      </c>
      <c r="H10" s="147">
        <v>35</v>
      </c>
      <c r="I10" s="147">
        <v>0</v>
      </c>
      <c r="J10" s="102">
        <v>0</v>
      </c>
      <c r="K10" s="15"/>
      <c r="L10" s="15"/>
    </row>
    <row r="11" spans="1:12" ht="19.5" customHeight="1">
      <c r="A11" s="14"/>
      <c r="B11" s="49"/>
      <c r="C11" s="49"/>
      <c r="D11" s="49"/>
      <c r="E11" s="49"/>
      <c r="F11" s="11"/>
      <c r="G11" s="11"/>
      <c r="H11" s="20"/>
      <c r="I11" s="20"/>
      <c r="J11" s="20"/>
      <c r="K11" s="15"/>
      <c r="L11" s="15"/>
    </row>
    <row r="12" spans="1:12" ht="19.5" customHeight="1">
      <c r="A12" s="14"/>
      <c r="B12" s="49"/>
      <c r="C12" s="49"/>
      <c r="D12" s="49"/>
      <c r="E12" s="52"/>
      <c r="F12" s="11"/>
      <c r="G12" s="11"/>
      <c r="H12" s="20"/>
      <c r="I12" s="20"/>
      <c r="J12" s="20"/>
      <c r="K12" s="15"/>
      <c r="L12" s="15"/>
    </row>
    <row r="13" spans="1:12" ht="19.5" customHeight="1">
      <c r="A13" s="14"/>
      <c r="B13" s="49"/>
      <c r="C13" s="49"/>
      <c r="D13" s="49"/>
      <c r="E13" s="52"/>
      <c r="F13" s="11"/>
      <c r="G13" s="11"/>
      <c r="H13" s="20"/>
      <c r="I13" s="20"/>
      <c r="J13" s="20"/>
      <c r="K13" s="15"/>
      <c r="L13" s="21"/>
    </row>
    <row r="14" spans="1:12" ht="19.5" customHeight="1">
      <c r="A14" s="14"/>
      <c r="B14" s="49"/>
      <c r="C14" s="14"/>
      <c r="D14" s="49"/>
      <c r="E14" s="49"/>
      <c r="F14" s="11"/>
      <c r="G14" s="11"/>
      <c r="H14" s="20"/>
      <c r="I14" s="20"/>
      <c r="J14" s="20"/>
      <c r="K14" s="15"/>
      <c r="L14" s="15"/>
    </row>
    <row r="15" spans="1:12" ht="19.5" customHeight="1">
      <c r="A15" s="14"/>
      <c r="B15" s="14"/>
      <c r="C15" s="49"/>
      <c r="D15" s="49"/>
      <c r="E15" s="14"/>
      <c r="F15" s="11"/>
      <c r="G15" s="11"/>
      <c r="H15" s="20"/>
      <c r="I15" s="20"/>
      <c r="J15" s="20"/>
      <c r="K15" s="15"/>
      <c r="L15" s="15"/>
    </row>
    <row r="16" spans="1:12" ht="19.5" customHeight="1">
      <c r="A16" s="14"/>
      <c r="B16" s="14"/>
      <c r="C16" s="49"/>
      <c r="D16" s="49"/>
      <c r="E16" s="18"/>
      <c r="F16" s="11"/>
      <c r="G16" s="11"/>
      <c r="H16" s="11"/>
      <c r="I16" s="20"/>
      <c r="J16" s="11"/>
      <c r="K16" s="15"/>
      <c r="L16" s="15"/>
    </row>
    <row r="17" spans="1:12" ht="19.5" customHeight="1">
      <c r="A17" s="14"/>
      <c r="B17" s="14"/>
      <c r="C17" s="14"/>
      <c r="D17" s="49"/>
      <c r="E17" s="18"/>
      <c r="F17" s="11"/>
      <c r="G17" s="11"/>
      <c r="H17" s="11"/>
      <c r="I17" s="11"/>
      <c r="J17" s="11"/>
      <c r="K17" s="15"/>
      <c r="L17" s="15"/>
    </row>
    <row r="18" spans="1:12" ht="19.5" customHeight="1">
      <c r="A18" s="14"/>
      <c r="B18" s="14"/>
      <c r="C18" s="14"/>
      <c r="D18" s="49"/>
      <c r="E18" s="19"/>
      <c r="F18" s="11"/>
      <c r="G18" s="11"/>
      <c r="H18" s="11"/>
      <c r="I18" s="11"/>
      <c r="J18" s="11"/>
      <c r="K18" s="15"/>
      <c r="L18" s="15"/>
    </row>
    <row r="19" spans="1:12" ht="19.5" customHeight="1">
      <c r="A19" s="14"/>
      <c r="B19" s="14"/>
      <c r="C19" s="14"/>
      <c r="D19" s="14"/>
      <c r="E19" s="19"/>
      <c r="F19" s="11"/>
      <c r="G19" s="11"/>
      <c r="H19" s="11"/>
      <c r="I19" s="11"/>
      <c r="J19" s="11"/>
      <c r="K19" s="15"/>
      <c r="L19" s="15"/>
    </row>
    <row r="20" spans="1:12" ht="19.5" customHeight="1">
      <c r="A20" s="14"/>
      <c r="B20" s="14"/>
      <c r="C20" s="14"/>
      <c r="D20" s="14"/>
      <c r="E20" s="19"/>
      <c r="F20" s="11"/>
      <c r="G20" s="11"/>
      <c r="H20" s="11"/>
      <c r="I20" s="11"/>
      <c r="J20" s="11"/>
      <c r="K20" s="15"/>
      <c r="L20" s="15"/>
    </row>
    <row r="21" spans="1:12" ht="19.5" customHeight="1">
      <c r="A21" s="45"/>
      <c r="B21" s="45"/>
      <c r="C21" s="45"/>
      <c r="D21" s="45"/>
      <c r="E21" s="45"/>
      <c r="F21" s="1"/>
      <c r="G21" s="11"/>
      <c r="H21" s="11"/>
      <c r="I21" s="11"/>
      <c r="J21" s="11"/>
      <c r="K21" s="15"/>
      <c r="L21" s="15"/>
    </row>
    <row r="22" spans="1:12" ht="19.5" customHeight="1">
      <c r="A22" s="46"/>
      <c r="B22" s="46"/>
      <c r="C22" s="46"/>
      <c r="D22" s="46"/>
      <c r="E22" s="46"/>
      <c r="F22" s="1"/>
      <c r="G22" s="11"/>
      <c r="H22" s="11"/>
      <c r="I22" s="11"/>
      <c r="J22" s="11"/>
      <c r="K22" s="15"/>
      <c r="L22" s="15"/>
    </row>
    <row r="23" spans="1:12" ht="19.5" customHeight="1">
      <c r="A23" s="2"/>
      <c r="B23" s="2"/>
      <c r="C23" s="2"/>
      <c r="D23" s="2"/>
      <c r="E23" s="2"/>
      <c r="F23" s="2"/>
      <c r="G23" s="12"/>
      <c r="H23" s="12"/>
      <c r="I23" s="12"/>
      <c r="J23" s="12"/>
      <c r="K23" s="13"/>
      <c r="L23" s="13"/>
    </row>
    <row r="24" spans="1:12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</row>
    <row r="25" spans="1:12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/>
    </row>
    <row r="26" spans="1:12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</row>
    <row r="27" spans="1:12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</row>
    <row r="28" spans="1:12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</row>
    <row r="29" spans="1:12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</row>
    <row r="30" spans="1:12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</row>
    <row r="31" spans="1:12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4">
      <selection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7" t="s">
        <v>44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70" t="s">
        <v>140</v>
      </c>
      <c r="B2" s="170"/>
      <c r="C2" s="170"/>
      <c r="D2" s="170"/>
      <c r="E2" s="170"/>
      <c r="F2" s="170"/>
      <c r="G2" s="170"/>
      <c r="H2" s="17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68" t="s">
        <v>256</v>
      </c>
      <c r="B3" s="69"/>
      <c r="C3" s="25"/>
      <c r="D3" s="25"/>
      <c r="E3" s="25"/>
      <c r="F3" s="25"/>
      <c r="G3" s="25"/>
      <c r="H3" s="26" t="s">
        <v>124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5" t="s">
        <v>247</v>
      </c>
      <c r="B4" s="75"/>
      <c r="C4" s="75" t="s">
        <v>7</v>
      </c>
      <c r="D4" s="75"/>
      <c r="E4" s="75"/>
      <c r="F4" s="75"/>
      <c r="G4" s="75"/>
      <c r="H4" s="7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8" t="s">
        <v>71</v>
      </c>
      <c r="B5" s="100" t="s">
        <v>219</v>
      </c>
      <c r="C5" s="88" t="s">
        <v>71</v>
      </c>
      <c r="D5" s="88" t="s">
        <v>54</v>
      </c>
      <c r="E5" s="100" t="s">
        <v>150</v>
      </c>
      <c r="F5" s="89" t="s">
        <v>148</v>
      </c>
      <c r="G5" s="88" t="s">
        <v>202</v>
      </c>
      <c r="H5" s="89" t="s">
        <v>17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101" t="s">
        <v>237</v>
      </c>
      <c r="B6" s="105">
        <f>SUM(B7:B9)</f>
        <v>2817.41</v>
      </c>
      <c r="C6" s="135" t="s">
        <v>94</v>
      </c>
      <c r="D6" s="105">
        <f>SUM(D7:D34)</f>
        <v>3052.18</v>
      </c>
      <c r="E6" s="105">
        <f>SUM(E7:E34)</f>
        <v>3052.18</v>
      </c>
      <c r="F6" s="105">
        <f>SUM(F7:F34)</f>
        <v>0</v>
      </c>
      <c r="G6" s="105">
        <f>SUM(G7:G34)</f>
        <v>0</v>
      </c>
      <c r="H6" s="105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101" t="s">
        <v>85</v>
      </c>
      <c r="B7" s="105">
        <v>2817.41</v>
      </c>
      <c r="C7" s="135" t="s">
        <v>175</v>
      </c>
      <c r="D7" s="106">
        <f aca="true" t="shared" si="0" ref="D7:D34">SUM(E7:H7)</f>
        <v>0</v>
      </c>
      <c r="E7" s="107"/>
      <c r="F7" s="107"/>
      <c r="G7" s="107"/>
      <c r="H7" s="10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101" t="s">
        <v>220</v>
      </c>
      <c r="B8" s="108"/>
      <c r="C8" s="135" t="s">
        <v>108</v>
      </c>
      <c r="D8" s="106">
        <f t="shared" si="0"/>
        <v>0</v>
      </c>
      <c r="E8" s="107"/>
      <c r="F8" s="107"/>
      <c r="G8" s="107"/>
      <c r="H8" s="10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101" t="s">
        <v>229</v>
      </c>
      <c r="B9" s="95"/>
      <c r="C9" s="135" t="s">
        <v>48</v>
      </c>
      <c r="D9" s="106">
        <f t="shared" si="0"/>
        <v>0</v>
      </c>
      <c r="E9" s="107"/>
      <c r="F9" s="107"/>
      <c r="G9" s="107"/>
      <c r="H9" s="10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101" t="s">
        <v>107</v>
      </c>
      <c r="B10" s="139">
        <f>SUM(B11:B14)</f>
        <v>234.77</v>
      </c>
      <c r="C10" s="135" t="s">
        <v>60</v>
      </c>
      <c r="D10" s="106">
        <f t="shared" si="0"/>
        <v>0</v>
      </c>
      <c r="E10" s="107"/>
      <c r="F10" s="107"/>
      <c r="G10" s="107"/>
      <c r="H10" s="10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101" t="s">
        <v>85</v>
      </c>
      <c r="B11" s="105">
        <v>234.77</v>
      </c>
      <c r="C11" s="135" t="s">
        <v>133</v>
      </c>
      <c r="D11" s="106">
        <f t="shared" si="0"/>
        <v>3052.18</v>
      </c>
      <c r="E11" s="107">
        <v>3052.18</v>
      </c>
      <c r="F11" s="107"/>
      <c r="G11" s="107"/>
      <c r="H11" s="10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101" t="s">
        <v>220</v>
      </c>
      <c r="B12" s="108"/>
      <c r="C12" s="135" t="s">
        <v>23</v>
      </c>
      <c r="D12" s="106">
        <f t="shared" si="0"/>
        <v>0</v>
      </c>
      <c r="E12" s="107"/>
      <c r="F12" s="107"/>
      <c r="G12" s="107"/>
      <c r="H12" s="10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101" t="s">
        <v>229</v>
      </c>
      <c r="B13" s="108"/>
      <c r="C13" s="135" t="s">
        <v>37</v>
      </c>
      <c r="D13" s="106">
        <f t="shared" si="0"/>
        <v>0</v>
      </c>
      <c r="E13" s="107"/>
      <c r="F13" s="107"/>
      <c r="G13" s="107"/>
      <c r="H13" s="10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101" t="s">
        <v>169</v>
      </c>
      <c r="B14" s="95"/>
      <c r="C14" s="135" t="s">
        <v>9</v>
      </c>
      <c r="D14" s="106">
        <f t="shared" si="0"/>
        <v>0</v>
      </c>
      <c r="E14" s="107"/>
      <c r="F14" s="107"/>
      <c r="G14" s="107"/>
      <c r="H14" s="10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2"/>
      <c r="B15" s="102"/>
      <c r="C15" s="90" t="s">
        <v>103</v>
      </c>
      <c r="D15" s="106">
        <f t="shared" si="0"/>
        <v>0</v>
      </c>
      <c r="E15" s="107"/>
      <c r="F15" s="107"/>
      <c r="G15" s="107"/>
      <c r="H15" s="10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2"/>
      <c r="B16" s="105"/>
      <c r="C16" s="90" t="s">
        <v>19</v>
      </c>
      <c r="D16" s="106">
        <f t="shared" si="0"/>
        <v>0</v>
      </c>
      <c r="E16" s="107"/>
      <c r="F16" s="107"/>
      <c r="G16" s="107"/>
      <c r="H16" s="108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36"/>
      <c r="B17" s="137"/>
      <c r="C17" s="135" t="s">
        <v>53</v>
      </c>
      <c r="D17" s="106">
        <f t="shared" si="0"/>
        <v>0</v>
      </c>
      <c r="E17" s="107"/>
      <c r="F17" s="107"/>
      <c r="G17" s="107"/>
      <c r="H17" s="10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36"/>
      <c r="B18" s="137"/>
      <c r="C18" s="135" t="s">
        <v>59</v>
      </c>
      <c r="D18" s="106">
        <f t="shared" si="0"/>
        <v>0</v>
      </c>
      <c r="E18" s="107"/>
      <c r="F18" s="107"/>
      <c r="G18" s="107"/>
      <c r="H18" s="10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36"/>
      <c r="B19" s="137"/>
      <c r="C19" s="135" t="s">
        <v>241</v>
      </c>
      <c r="D19" s="106">
        <f t="shared" si="0"/>
        <v>0</v>
      </c>
      <c r="E19" s="107"/>
      <c r="F19" s="107"/>
      <c r="G19" s="107"/>
      <c r="H19" s="10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36"/>
      <c r="B20" s="138"/>
      <c r="C20" s="135" t="s">
        <v>129</v>
      </c>
      <c r="D20" s="106">
        <f t="shared" si="0"/>
        <v>0</v>
      </c>
      <c r="E20" s="107"/>
      <c r="F20" s="107"/>
      <c r="G20" s="107"/>
      <c r="H20" s="10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2"/>
      <c r="B21" s="102"/>
      <c r="C21" s="90" t="s">
        <v>135</v>
      </c>
      <c r="D21" s="106">
        <f t="shared" si="0"/>
        <v>0</v>
      </c>
      <c r="E21" s="107"/>
      <c r="F21" s="107"/>
      <c r="G21" s="107"/>
      <c r="H21" s="10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2"/>
      <c r="B22" s="91"/>
      <c r="C22" s="90" t="s">
        <v>156</v>
      </c>
      <c r="D22" s="106">
        <f t="shared" si="0"/>
        <v>0</v>
      </c>
      <c r="E22" s="107"/>
      <c r="F22" s="107"/>
      <c r="G22" s="107"/>
      <c r="H22" s="10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2"/>
      <c r="B23" s="91"/>
      <c r="C23" s="90" t="s">
        <v>152</v>
      </c>
      <c r="D23" s="106">
        <f t="shared" si="0"/>
        <v>0</v>
      </c>
      <c r="E23" s="107"/>
      <c r="F23" s="107"/>
      <c r="G23" s="107"/>
      <c r="H23" s="10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2"/>
      <c r="B24" s="91"/>
      <c r="C24" s="90" t="s">
        <v>170</v>
      </c>
      <c r="D24" s="106">
        <f t="shared" si="0"/>
        <v>0</v>
      </c>
      <c r="E24" s="107"/>
      <c r="F24" s="107"/>
      <c r="G24" s="107"/>
      <c r="H24" s="10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2"/>
      <c r="B25" s="91"/>
      <c r="C25" s="90" t="s">
        <v>62</v>
      </c>
      <c r="D25" s="106">
        <f t="shared" si="0"/>
        <v>0</v>
      </c>
      <c r="E25" s="107"/>
      <c r="F25" s="107"/>
      <c r="G25" s="107"/>
      <c r="H25" s="10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90"/>
      <c r="B26" s="91"/>
      <c r="C26" s="90" t="s">
        <v>139</v>
      </c>
      <c r="D26" s="106">
        <f t="shared" si="0"/>
        <v>0</v>
      </c>
      <c r="E26" s="107"/>
      <c r="F26" s="107"/>
      <c r="G26" s="107"/>
      <c r="H26" s="10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90"/>
      <c r="B27" s="91"/>
      <c r="C27" s="90" t="s">
        <v>164</v>
      </c>
      <c r="D27" s="106">
        <f t="shared" si="0"/>
        <v>0</v>
      </c>
      <c r="E27" s="107"/>
      <c r="F27" s="107"/>
      <c r="G27" s="107"/>
      <c r="H27" s="10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90"/>
      <c r="B28" s="91"/>
      <c r="C28" s="90" t="s">
        <v>144</v>
      </c>
      <c r="D28" s="106">
        <f t="shared" si="0"/>
        <v>0</v>
      </c>
      <c r="E28" s="107"/>
      <c r="F28" s="107"/>
      <c r="G28" s="107"/>
      <c r="H28" s="10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90"/>
      <c r="B29" s="91"/>
      <c r="C29" s="90" t="s">
        <v>80</v>
      </c>
      <c r="D29" s="106">
        <f t="shared" si="0"/>
        <v>0</v>
      </c>
      <c r="E29" s="107"/>
      <c r="F29" s="107"/>
      <c r="G29" s="107"/>
      <c r="H29" s="10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90"/>
      <c r="B30" s="91"/>
      <c r="C30" s="90" t="s">
        <v>52</v>
      </c>
      <c r="D30" s="106">
        <f t="shared" si="0"/>
        <v>0</v>
      </c>
      <c r="E30" s="107"/>
      <c r="F30" s="107"/>
      <c r="G30" s="107"/>
      <c r="H30" s="10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90"/>
      <c r="B31" s="91"/>
      <c r="C31" s="90" t="s">
        <v>61</v>
      </c>
      <c r="D31" s="106">
        <f t="shared" si="0"/>
        <v>0</v>
      </c>
      <c r="E31" s="107"/>
      <c r="F31" s="107"/>
      <c r="G31" s="107"/>
      <c r="H31" s="10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90"/>
      <c r="B32" s="91"/>
      <c r="C32" s="90" t="s">
        <v>13</v>
      </c>
      <c r="D32" s="106">
        <f t="shared" si="0"/>
        <v>0</v>
      </c>
      <c r="E32" s="107"/>
      <c r="F32" s="107"/>
      <c r="G32" s="107"/>
      <c r="H32" s="10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90"/>
      <c r="B33" s="91"/>
      <c r="C33" s="90" t="s">
        <v>98</v>
      </c>
      <c r="D33" s="106">
        <f t="shared" si="0"/>
        <v>0</v>
      </c>
      <c r="E33" s="107"/>
      <c r="F33" s="107"/>
      <c r="G33" s="107"/>
      <c r="H33" s="10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90"/>
      <c r="B34" s="91"/>
      <c r="C34" s="90" t="s">
        <v>208</v>
      </c>
      <c r="D34" s="106">
        <f t="shared" si="0"/>
        <v>0</v>
      </c>
      <c r="E34" s="109"/>
      <c r="F34" s="109"/>
      <c r="G34" s="109"/>
      <c r="H34" s="9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8"/>
      <c r="B35" s="93"/>
      <c r="C35" s="88"/>
      <c r="D35" s="93"/>
      <c r="E35" s="103"/>
      <c r="F35" s="103"/>
      <c r="G35" s="103"/>
      <c r="H35" s="10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90"/>
      <c r="B36" s="91"/>
      <c r="C36" s="90" t="s">
        <v>193</v>
      </c>
      <c r="D36" s="106">
        <f>SUM(E36:H36)</f>
        <v>0</v>
      </c>
      <c r="E36" s="109"/>
      <c r="F36" s="109"/>
      <c r="G36" s="109"/>
      <c r="H36" s="9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90"/>
      <c r="B37" s="94"/>
      <c r="C37" s="90"/>
      <c r="D37" s="93"/>
      <c r="E37" s="104"/>
      <c r="F37" s="104"/>
      <c r="G37" s="104"/>
      <c r="H37" s="10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88" t="s">
        <v>186</v>
      </c>
      <c r="B38" s="94">
        <f>SUM(B6,B10)</f>
        <v>3052.18</v>
      </c>
      <c r="C38" s="88" t="s">
        <v>121</v>
      </c>
      <c r="D38" s="106">
        <f>SUM(E38:H38)</f>
        <v>3052.18</v>
      </c>
      <c r="E38" s="93">
        <f>SUM(E7:E36)</f>
        <v>3052.18</v>
      </c>
      <c r="F38" s="93">
        <f>SUM(F7:F36)</f>
        <v>0</v>
      </c>
      <c r="G38" s="93">
        <f>SUM(G7:G36)</f>
        <v>0</v>
      </c>
      <c r="H38" s="93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zoomScalePageLayoutView="0" workbookViewId="0" topLeftCell="E1">
      <selection activeCell="P7" activeCellId="1" sqref="F7 P7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O1" s="29" t="s">
        <v>132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5" customHeight="1">
      <c r="A2" s="59" t="s">
        <v>254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9.5" customHeight="1">
      <c r="A3" s="61" t="s">
        <v>257</v>
      </c>
      <c r="B3" s="60"/>
      <c r="C3" s="60"/>
      <c r="D3" s="60"/>
      <c r="E3" s="30"/>
      <c r="F3" s="30"/>
      <c r="G3" s="30"/>
      <c r="H3" s="30"/>
      <c r="I3" s="30"/>
      <c r="J3" s="30"/>
      <c r="K3" s="30"/>
      <c r="L3" s="30"/>
      <c r="M3" s="30"/>
      <c r="N3" s="30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122"/>
      <c r="AK3" s="122"/>
      <c r="AL3" s="122"/>
      <c r="AO3" s="26" t="s">
        <v>124</v>
      </c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</row>
    <row r="4" spans="1:253" ht="19.5" customHeight="1">
      <c r="A4" s="76" t="s">
        <v>56</v>
      </c>
      <c r="B4" s="76"/>
      <c r="C4" s="134"/>
      <c r="D4" s="123"/>
      <c r="E4" s="185" t="s">
        <v>194</v>
      </c>
      <c r="F4" s="124" t="s">
        <v>25</v>
      </c>
      <c r="G4" s="119"/>
      <c r="H4" s="119"/>
      <c r="I4" s="119"/>
      <c r="J4" s="119"/>
      <c r="K4" s="119"/>
      <c r="L4" s="119"/>
      <c r="M4" s="119"/>
      <c r="N4" s="119"/>
      <c r="O4" s="115"/>
      <c r="P4" s="117" t="s">
        <v>36</v>
      </c>
      <c r="Q4" s="119"/>
      <c r="R4" s="119"/>
      <c r="S4" s="119"/>
      <c r="T4" s="119"/>
      <c r="U4" s="119"/>
      <c r="V4" s="115"/>
      <c r="W4" s="118"/>
      <c r="X4" s="118"/>
      <c r="Y4" s="118"/>
      <c r="Z4" s="117" t="s">
        <v>122</v>
      </c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</row>
    <row r="5" spans="1:253" ht="19.5" customHeight="1">
      <c r="A5" s="111" t="s">
        <v>252</v>
      </c>
      <c r="B5" s="111"/>
      <c r="C5" s="171" t="s">
        <v>100</v>
      </c>
      <c r="D5" s="171" t="s">
        <v>90</v>
      </c>
      <c r="E5" s="185"/>
      <c r="F5" s="183" t="s">
        <v>54</v>
      </c>
      <c r="G5" s="125" t="s">
        <v>29</v>
      </c>
      <c r="H5" s="126"/>
      <c r="I5" s="126"/>
      <c r="J5" s="125" t="s">
        <v>238</v>
      </c>
      <c r="K5" s="126"/>
      <c r="L5" s="126"/>
      <c r="M5" s="125" t="s">
        <v>207</v>
      </c>
      <c r="N5" s="126"/>
      <c r="O5" s="127"/>
      <c r="P5" s="183" t="s">
        <v>54</v>
      </c>
      <c r="Q5" s="125" t="s">
        <v>29</v>
      </c>
      <c r="R5" s="126"/>
      <c r="S5" s="126"/>
      <c r="T5" s="125" t="s">
        <v>238</v>
      </c>
      <c r="U5" s="126"/>
      <c r="V5" s="127"/>
      <c r="W5" s="140" t="s">
        <v>202</v>
      </c>
      <c r="X5" s="140"/>
      <c r="Y5" s="140"/>
      <c r="Z5" s="183" t="s">
        <v>54</v>
      </c>
      <c r="AA5" s="125" t="s">
        <v>29</v>
      </c>
      <c r="AB5" s="126"/>
      <c r="AC5" s="126"/>
      <c r="AD5" s="125" t="s">
        <v>238</v>
      </c>
      <c r="AE5" s="126"/>
      <c r="AF5" s="126"/>
      <c r="AG5" s="125" t="s">
        <v>207</v>
      </c>
      <c r="AH5" s="126"/>
      <c r="AI5" s="126"/>
      <c r="AJ5" s="125" t="s">
        <v>161</v>
      </c>
      <c r="AK5" s="126"/>
      <c r="AL5" s="126"/>
      <c r="AM5" s="125" t="s">
        <v>17</v>
      </c>
      <c r="AN5" s="126"/>
      <c r="AO5" s="126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</row>
    <row r="6" spans="1:253" ht="29.25" customHeight="1">
      <c r="A6" s="113" t="s">
        <v>95</v>
      </c>
      <c r="B6" s="113" t="s">
        <v>171</v>
      </c>
      <c r="C6" s="161"/>
      <c r="D6" s="161"/>
      <c r="E6" s="186"/>
      <c r="F6" s="184"/>
      <c r="G6" s="128" t="s">
        <v>130</v>
      </c>
      <c r="H6" s="114" t="s">
        <v>22</v>
      </c>
      <c r="I6" s="114" t="s">
        <v>145</v>
      </c>
      <c r="J6" s="128" t="s">
        <v>130</v>
      </c>
      <c r="K6" s="114" t="s">
        <v>22</v>
      </c>
      <c r="L6" s="114" t="s">
        <v>145</v>
      </c>
      <c r="M6" s="128" t="s">
        <v>130</v>
      </c>
      <c r="N6" s="114" t="s">
        <v>22</v>
      </c>
      <c r="O6" s="112" t="s">
        <v>145</v>
      </c>
      <c r="P6" s="184"/>
      <c r="Q6" s="128" t="s">
        <v>130</v>
      </c>
      <c r="R6" s="113" t="s">
        <v>22</v>
      </c>
      <c r="S6" s="113" t="s">
        <v>145</v>
      </c>
      <c r="T6" s="128" t="s">
        <v>130</v>
      </c>
      <c r="U6" s="113" t="s">
        <v>22</v>
      </c>
      <c r="V6" s="112" t="s">
        <v>145</v>
      </c>
      <c r="W6" s="113" t="s">
        <v>130</v>
      </c>
      <c r="X6" s="113" t="s">
        <v>22</v>
      </c>
      <c r="Y6" s="113" t="s">
        <v>145</v>
      </c>
      <c r="Z6" s="184"/>
      <c r="AA6" s="128" t="s">
        <v>130</v>
      </c>
      <c r="AB6" s="113" t="s">
        <v>22</v>
      </c>
      <c r="AC6" s="113" t="s">
        <v>145</v>
      </c>
      <c r="AD6" s="128" t="s">
        <v>130</v>
      </c>
      <c r="AE6" s="113" t="s">
        <v>22</v>
      </c>
      <c r="AF6" s="113" t="s">
        <v>145</v>
      </c>
      <c r="AG6" s="128" t="s">
        <v>130</v>
      </c>
      <c r="AH6" s="114" t="s">
        <v>22</v>
      </c>
      <c r="AI6" s="114" t="s">
        <v>145</v>
      </c>
      <c r="AJ6" s="128" t="s">
        <v>130</v>
      </c>
      <c r="AK6" s="114" t="s">
        <v>22</v>
      </c>
      <c r="AL6" s="114" t="s">
        <v>145</v>
      </c>
      <c r="AM6" s="128" t="s">
        <v>130</v>
      </c>
      <c r="AN6" s="114" t="s">
        <v>22</v>
      </c>
      <c r="AO6" s="114" t="s">
        <v>145</v>
      </c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</row>
    <row r="7" spans="1:253" ht="19.5" customHeight="1">
      <c r="A7" s="141"/>
      <c r="B7" s="141"/>
      <c r="C7" s="141"/>
      <c r="D7" s="141" t="s">
        <v>54</v>
      </c>
      <c r="E7" s="142">
        <v>3052.18</v>
      </c>
      <c r="F7" s="142">
        <v>2626.73</v>
      </c>
      <c r="G7" s="142">
        <v>2626.73</v>
      </c>
      <c r="H7" s="142">
        <v>1620.12</v>
      </c>
      <c r="I7" s="143">
        <v>1006.61</v>
      </c>
      <c r="J7" s="144">
        <v>0</v>
      </c>
      <c r="K7" s="142">
        <v>0</v>
      </c>
      <c r="L7" s="143">
        <v>0</v>
      </c>
      <c r="M7" s="144">
        <v>0</v>
      </c>
      <c r="N7" s="142">
        <v>0</v>
      </c>
      <c r="O7" s="143">
        <v>0</v>
      </c>
      <c r="P7" s="144">
        <v>190.68</v>
      </c>
      <c r="Q7" s="142">
        <v>190.68</v>
      </c>
      <c r="R7" s="142">
        <v>0</v>
      </c>
      <c r="S7" s="143">
        <v>190.68</v>
      </c>
      <c r="T7" s="144">
        <v>0</v>
      </c>
      <c r="U7" s="142">
        <v>0</v>
      </c>
      <c r="V7" s="142">
        <v>0</v>
      </c>
      <c r="W7" s="143">
        <v>0</v>
      </c>
      <c r="X7" s="144">
        <v>0</v>
      </c>
      <c r="Y7" s="143">
        <v>0</v>
      </c>
      <c r="Z7" s="144">
        <v>234.77</v>
      </c>
      <c r="AA7" s="142">
        <v>217.51</v>
      </c>
      <c r="AB7" s="142">
        <v>0</v>
      </c>
      <c r="AC7" s="143">
        <v>217.51</v>
      </c>
      <c r="AD7" s="144">
        <v>0</v>
      </c>
      <c r="AE7" s="142">
        <v>0</v>
      </c>
      <c r="AF7" s="143">
        <v>0</v>
      </c>
      <c r="AG7" s="144">
        <v>0</v>
      </c>
      <c r="AH7" s="142">
        <v>0</v>
      </c>
      <c r="AI7" s="143">
        <v>0</v>
      </c>
      <c r="AJ7" s="144">
        <v>17.26</v>
      </c>
      <c r="AK7" s="142">
        <v>0</v>
      </c>
      <c r="AL7" s="143">
        <v>17.26</v>
      </c>
      <c r="AM7" s="144">
        <v>0</v>
      </c>
      <c r="AN7" s="142">
        <v>0</v>
      </c>
      <c r="AO7" s="143">
        <v>0</v>
      </c>
      <c r="AP7" s="129"/>
      <c r="AQ7" s="130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</row>
    <row r="8" spans="1:253" ht="19.5" customHeight="1">
      <c r="A8" s="141"/>
      <c r="B8" s="141"/>
      <c r="C8" s="141"/>
      <c r="D8" s="141" t="s">
        <v>266</v>
      </c>
      <c r="E8" s="142">
        <v>3052.18</v>
      </c>
      <c r="F8" s="142">
        <v>2626.73</v>
      </c>
      <c r="G8" s="142">
        <v>2626.73</v>
      </c>
      <c r="H8" s="142">
        <v>1620.12</v>
      </c>
      <c r="I8" s="143">
        <v>1006.61</v>
      </c>
      <c r="J8" s="144">
        <v>0</v>
      </c>
      <c r="K8" s="142">
        <v>0</v>
      </c>
      <c r="L8" s="143">
        <v>0</v>
      </c>
      <c r="M8" s="144">
        <v>0</v>
      </c>
      <c r="N8" s="142">
        <v>0</v>
      </c>
      <c r="O8" s="143">
        <v>0</v>
      </c>
      <c r="P8" s="144">
        <v>190.68</v>
      </c>
      <c r="Q8" s="142">
        <v>190.68</v>
      </c>
      <c r="R8" s="142">
        <v>0</v>
      </c>
      <c r="S8" s="143">
        <v>190.68</v>
      </c>
      <c r="T8" s="144">
        <v>0</v>
      </c>
      <c r="U8" s="142">
        <v>0</v>
      </c>
      <c r="V8" s="142">
        <v>0</v>
      </c>
      <c r="W8" s="143">
        <v>0</v>
      </c>
      <c r="X8" s="144">
        <v>0</v>
      </c>
      <c r="Y8" s="143">
        <v>0</v>
      </c>
      <c r="Z8" s="144">
        <v>234.77</v>
      </c>
      <c r="AA8" s="142">
        <v>217.51</v>
      </c>
      <c r="AB8" s="142">
        <v>0</v>
      </c>
      <c r="AC8" s="143">
        <v>217.51</v>
      </c>
      <c r="AD8" s="144">
        <v>0</v>
      </c>
      <c r="AE8" s="142">
        <v>0</v>
      </c>
      <c r="AF8" s="143">
        <v>0</v>
      </c>
      <c r="AG8" s="144">
        <v>0</v>
      </c>
      <c r="AH8" s="142">
        <v>0</v>
      </c>
      <c r="AI8" s="143">
        <v>0</v>
      </c>
      <c r="AJ8" s="144">
        <v>17.26</v>
      </c>
      <c r="AK8" s="142">
        <v>0</v>
      </c>
      <c r="AL8" s="143">
        <v>17.26</v>
      </c>
      <c r="AM8" s="144">
        <v>0</v>
      </c>
      <c r="AN8" s="142">
        <v>0</v>
      </c>
      <c r="AO8" s="143">
        <v>0</v>
      </c>
      <c r="AP8" s="12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</row>
    <row r="9" spans="1:253" ht="19.5" customHeight="1">
      <c r="A9" s="141"/>
      <c r="B9" s="141"/>
      <c r="C9" s="141"/>
      <c r="D9" s="141" t="s">
        <v>267</v>
      </c>
      <c r="E9" s="142">
        <v>3052.18</v>
      </c>
      <c r="F9" s="142">
        <v>2626.73</v>
      </c>
      <c r="G9" s="142">
        <v>2626.73</v>
      </c>
      <c r="H9" s="142">
        <v>1620.12</v>
      </c>
      <c r="I9" s="143">
        <v>1006.61</v>
      </c>
      <c r="J9" s="144">
        <v>0</v>
      </c>
      <c r="K9" s="142">
        <v>0</v>
      </c>
      <c r="L9" s="143">
        <v>0</v>
      </c>
      <c r="M9" s="144">
        <v>0</v>
      </c>
      <c r="N9" s="142">
        <v>0</v>
      </c>
      <c r="O9" s="143">
        <v>0</v>
      </c>
      <c r="P9" s="144">
        <v>190.68</v>
      </c>
      <c r="Q9" s="142">
        <v>190.68</v>
      </c>
      <c r="R9" s="142">
        <v>0</v>
      </c>
      <c r="S9" s="143">
        <v>190.68</v>
      </c>
      <c r="T9" s="144">
        <v>0</v>
      </c>
      <c r="U9" s="142">
        <v>0</v>
      </c>
      <c r="V9" s="142">
        <v>0</v>
      </c>
      <c r="W9" s="143">
        <v>0</v>
      </c>
      <c r="X9" s="144">
        <v>0</v>
      </c>
      <c r="Y9" s="143">
        <v>0</v>
      </c>
      <c r="Z9" s="144">
        <v>234.77</v>
      </c>
      <c r="AA9" s="142">
        <v>217.51</v>
      </c>
      <c r="AB9" s="142">
        <v>0</v>
      </c>
      <c r="AC9" s="143">
        <v>217.51</v>
      </c>
      <c r="AD9" s="144">
        <v>0</v>
      </c>
      <c r="AE9" s="142">
        <v>0</v>
      </c>
      <c r="AF9" s="143">
        <v>0</v>
      </c>
      <c r="AG9" s="144">
        <v>0</v>
      </c>
      <c r="AH9" s="142">
        <v>0</v>
      </c>
      <c r="AI9" s="143">
        <v>0</v>
      </c>
      <c r="AJ9" s="144">
        <v>17.26</v>
      </c>
      <c r="AK9" s="142">
        <v>0</v>
      </c>
      <c r="AL9" s="143">
        <v>17.26</v>
      </c>
      <c r="AM9" s="144">
        <v>0</v>
      </c>
      <c r="AN9" s="142">
        <v>0</v>
      </c>
      <c r="AO9" s="143">
        <v>0</v>
      </c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</row>
    <row r="10" spans="1:253" ht="19.5" customHeight="1">
      <c r="A10" s="141"/>
      <c r="B10" s="141"/>
      <c r="C10" s="141"/>
      <c r="D10" s="141" t="s">
        <v>268</v>
      </c>
      <c r="E10" s="142">
        <v>2329.1</v>
      </c>
      <c r="F10" s="142">
        <v>2255.1</v>
      </c>
      <c r="G10" s="142">
        <v>2255.1</v>
      </c>
      <c r="H10" s="142">
        <v>1620.12</v>
      </c>
      <c r="I10" s="143">
        <v>634.98</v>
      </c>
      <c r="J10" s="144">
        <v>0</v>
      </c>
      <c r="K10" s="142">
        <v>0</v>
      </c>
      <c r="L10" s="143">
        <v>0</v>
      </c>
      <c r="M10" s="144">
        <v>0</v>
      </c>
      <c r="N10" s="142">
        <v>0</v>
      </c>
      <c r="O10" s="143">
        <v>0</v>
      </c>
      <c r="P10" s="144">
        <v>74</v>
      </c>
      <c r="Q10" s="142">
        <v>74</v>
      </c>
      <c r="R10" s="142">
        <v>0</v>
      </c>
      <c r="S10" s="143">
        <v>74</v>
      </c>
      <c r="T10" s="144">
        <v>0</v>
      </c>
      <c r="U10" s="142">
        <v>0</v>
      </c>
      <c r="V10" s="142">
        <v>0</v>
      </c>
      <c r="W10" s="143">
        <v>0</v>
      </c>
      <c r="X10" s="144">
        <v>0</v>
      </c>
      <c r="Y10" s="143">
        <v>0</v>
      </c>
      <c r="Z10" s="144">
        <v>0</v>
      </c>
      <c r="AA10" s="142">
        <v>0</v>
      </c>
      <c r="AB10" s="142">
        <v>0</v>
      </c>
      <c r="AC10" s="143">
        <v>0</v>
      </c>
      <c r="AD10" s="144">
        <v>0</v>
      </c>
      <c r="AE10" s="142">
        <v>0</v>
      </c>
      <c r="AF10" s="143">
        <v>0</v>
      </c>
      <c r="AG10" s="144">
        <v>0</v>
      </c>
      <c r="AH10" s="142">
        <v>0</v>
      </c>
      <c r="AI10" s="143">
        <v>0</v>
      </c>
      <c r="AJ10" s="144">
        <v>0</v>
      </c>
      <c r="AK10" s="142">
        <v>0</v>
      </c>
      <c r="AL10" s="143">
        <v>0</v>
      </c>
      <c r="AM10" s="144">
        <v>0</v>
      </c>
      <c r="AN10" s="142">
        <v>0</v>
      </c>
      <c r="AO10" s="143">
        <v>0</v>
      </c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</row>
    <row r="11" spans="1:253" ht="19.5" customHeight="1">
      <c r="A11" s="141" t="s">
        <v>269</v>
      </c>
      <c r="B11" s="141" t="s">
        <v>270</v>
      </c>
      <c r="C11" s="141" t="s">
        <v>258</v>
      </c>
      <c r="D11" s="141" t="s">
        <v>271</v>
      </c>
      <c r="E11" s="142">
        <v>1140</v>
      </c>
      <c r="F11" s="142">
        <v>1140</v>
      </c>
      <c r="G11" s="142">
        <v>1140</v>
      </c>
      <c r="H11" s="142">
        <v>1140</v>
      </c>
      <c r="I11" s="143">
        <v>0</v>
      </c>
      <c r="J11" s="144">
        <v>0</v>
      </c>
      <c r="K11" s="142">
        <v>0</v>
      </c>
      <c r="L11" s="143">
        <v>0</v>
      </c>
      <c r="M11" s="144">
        <v>0</v>
      </c>
      <c r="N11" s="142">
        <v>0</v>
      </c>
      <c r="O11" s="143">
        <v>0</v>
      </c>
      <c r="P11" s="144">
        <v>0</v>
      </c>
      <c r="Q11" s="142">
        <v>0</v>
      </c>
      <c r="R11" s="142">
        <v>0</v>
      </c>
      <c r="S11" s="143">
        <v>0</v>
      </c>
      <c r="T11" s="144">
        <v>0</v>
      </c>
      <c r="U11" s="142">
        <v>0</v>
      </c>
      <c r="V11" s="142">
        <v>0</v>
      </c>
      <c r="W11" s="143">
        <v>0</v>
      </c>
      <c r="X11" s="144">
        <v>0</v>
      </c>
      <c r="Y11" s="143">
        <v>0</v>
      </c>
      <c r="Z11" s="144">
        <v>0</v>
      </c>
      <c r="AA11" s="142">
        <v>0</v>
      </c>
      <c r="AB11" s="142">
        <v>0</v>
      </c>
      <c r="AC11" s="143">
        <v>0</v>
      </c>
      <c r="AD11" s="144">
        <v>0</v>
      </c>
      <c r="AE11" s="142">
        <v>0</v>
      </c>
      <c r="AF11" s="143">
        <v>0</v>
      </c>
      <c r="AG11" s="144">
        <v>0</v>
      </c>
      <c r="AH11" s="142">
        <v>0</v>
      </c>
      <c r="AI11" s="143">
        <v>0</v>
      </c>
      <c r="AJ11" s="144">
        <v>0</v>
      </c>
      <c r="AK11" s="142">
        <v>0</v>
      </c>
      <c r="AL11" s="143">
        <v>0</v>
      </c>
      <c r="AM11" s="144">
        <v>0</v>
      </c>
      <c r="AN11" s="142">
        <v>0</v>
      </c>
      <c r="AO11" s="143">
        <v>0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</row>
    <row r="12" spans="1:253" ht="19.5" customHeight="1">
      <c r="A12" s="141" t="s">
        <v>269</v>
      </c>
      <c r="B12" s="141" t="s">
        <v>272</v>
      </c>
      <c r="C12" s="141" t="s">
        <v>258</v>
      </c>
      <c r="D12" s="141" t="s">
        <v>273</v>
      </c>
      <c r="E12" s="142">
        <v>1189.1</v>
      </c>
      <c r="F12" s="142">
        <v>1115.1</v>
      </c>
      <c r="G12" s="142">
        <v>1115.1</v>
      </c>
      <c r="H12" s="142">
        <v>480.12</v>
      </c>
      <c r="I12" s="143">
        <v>634.98</v>
      </c>
      <c r="J12" s="144">
        <v>0</v>
      </c>
      <c r="K12" s="142">
        <v>0</v>
      </c>
      <c r="L12" s="143">
        <v>0</v>
      </c>
      <c r="M12" s="144">
        <v>0</v>
      </c>
      <c r="N12" s="142">
        <v>0</v>
      </c>
      <c r="O12" s="143">
        <v>0</v>
      </c>
      <c r="P12" s="144">
        <v>74</v>
      </c>
      <c r="Q12" s="142">
        <v>74</v>
      </c>
      <c r="R12" s="142">
        <v>0</v>
      </c>
      <c r="S12" s="143">
        <v>74</v>
      </c>
      <c r="T12" s="144">
        <v>0</v>
      </c>
      <c r="U12" s="142">
        <v>0</v>
      </c>
      <c r="V12" s="142">
        <v>0</v>
      </c>
      <c r="W12" s="143">
        <v>0</v>
      </c>
      <c r="X12" s="144">
        <v>0</v>
      </c>
      <c r="Y12" s="143">
        <v>0</v>
      </c>
      <c r="Z12" s="144">
        <v>0</v>
      </c>
      <c r="AA12" s="142">
        <v>0</v>
      </c>
      <c r="AB12" s="142">
        <v>0</v>
      </c>
      <c r="AC12" s="143">
        <v>0</v>
      </c>
      <c r="AD12" s="144">
        <v>0</v>
      </c>
      <c r="AE12" s="142">
        <v>0</v>
      </c>
      <c r="AF12" s="143">
        <v>0</v>
      </c>
      <c r="AG12" s="144">
        <v>0</v>
      </c>
      <c r="AH12" s="142">
        <v>0</v>
      </c>
      <c r="AI12" s="143">
        <v>0</v>
      </c>
      <c r="AJ12" s="144">
        <v>0</v>
      </c>
      <c r="AK12" s="142">
        <v>0</v>
      </c>
      <c r="AL12" s="143">
        <v>0</v>
      </c>
      <c r="AM12" s="144">
        <v>0</v>
      </c>
      <c r="AN12" s="142">
        <v>0</v>
      </c>
      <c r="AO12" s="143">
        <v>0</v>
      </c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</row>
    <row r="13" spans="1:253" ht="19.5" customHeight="1">
      <c r="A13" s="141"/>
      <c r="B13" s="141"/>
      <c r="C13" s="141"/>
      <c r="D13" s="141" t="s">
        <v>274</v>
      </c>
      <c r="E13" s="142">
        <v>330.79</v>
      </c>
      <c r="F13" s="142">
        <v>265.02</v>
      </c>
      <c r="G13" s="142">
        <v>265.02</v>
      </c>
      <c r="H13" s="142">
        <v>0</v>
      </c>
      <c r="I13" s="143">
        <v>265.02</v>
      </c>
      <c r="J13" s="144">
        <v>0</v>
      </c>
      <c r="K13" s="142">
        <v>0</v>
      </c>
      <c r="L13" s="143">
        <v>0</v>
      </c>
      <c r="M13" s="144">
        <v>0</v>
      </c>
      <c r="N13" s="142">
        <v>0</v>
      </c>
      <c r="O13" s="143">
        <v>0</v>
      </c>
      <c r="P13" s="144">
        <v>0</v>
      </c>
      <c r="Q13" s="142">
        <v>0</v>
      </c>
      <c r="R13" s="142">
        <v>0</v>
      </c>
      <c r="S13" s="143">
        <v>0</v>
      </c>
      <c r="T13" s="144">
        <v>0</v>
      </c>
      <c r="U13" s="142">
        <v>0</v>
      </c>
      <c r="V13" s="142">
        <v>0</v>
      </c>
      <c r="W13" s="143">
        <v>0</v>
      </c>
      <c r="X13" s="144">
        <v>0</v>
      </c>
      <c r="Y13" s="143">
        <v>0</v>
      </c>
      <c r="Z13" s="144">
        <v>65.77</v>
      </c>
      <c r="AA13" s="142">
        <v>48.51</v>
      </c>
      <c r="AB13" s="142">
        <v>0</v>
      </c>
      <c r="AC13" s="143">
        <v>48.51</v>
      </c>
      <c r="AD13" s="144">
        <v>0</v>
      </c>
      <c r="AE13" s="142">
        <v>0</v>
      </c>
      <c r="AF13" s="143">
        <v>0</v>
      </c>
      <c r="AG13" s="144">
        <v>0</v>
      </c>
      <c r="AH13" s="142">
        <v>0</v>
      </c>
      <c r="AI13" s="143">
        <v>0</v>
      </c>
      <c r="AJ13" s="144">
        <v>17.26</v>
      </c>
      <c r="AK13" s="142">
        <v>0</v>
      </c>
      <c r="AL13" s="143">
        <v>17.26</v>
      </c>
      <c r="AM13" s="144">
        <v>0</v>
      </c>
      <c r="AN13" s="142">
        <v>0</v>
      </c>
      <c r="AO13" s="143">
        <v>0</v>
      </c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</row>
    <row r="14" spans="1:253" ht="19.5" customHeight="1">
      <c r="A14" s="141" t="s">
        <v>275</v>
      </c>
      <c r="B14" s="141" t="s">
        <v>270</v>
      </c>
      <c r="C14" s="141" t="s">
        <v>258</v>
      </c>
      <c r="D14" s="141" t="s">
        <v>276</v>
      </c>
      <c r="E14" s="142">
        <v>330.79</v>
      </c>
      <c r="F14" s="142">
        <v>265.02</v>
      </c>
      <c r="G14" s="142">
        <v>265.02</v>
      </c>
      <c r="H14" s="142">
        <v>0</v>
      </c>
      <c r="I14" s="143">
        <v>265.02</v>
      </c>
      <c r="J14" s="144">
        <v>0</v>
      </c>
      <c r="K14" s="142">
        <v>0</v>
      </c>
      <c r="L14" s="143">
        <v>0</v>
      </c>
      <c r="M14" s="144">
        <v>0</v>
      </c>
      <c r="N14" s="142">
        <v>0</v>
      </c>
      <c r="O14" s="143">
        <v>0</v>
      </c>
      <c r="P14" s="144">
        <v>0</v>
      </c>
      <c r="Q14" s="142">
        <v>0</v>
      </c>
      <c r="R14" s="142">
        <v>0</v>
      </c>
      <c r="S14" s="143">
        <v>0</v>
      </c>
      <c r="T14" s="144">
        <v>0</v>
      </c>
      <c r="U14" s="142">
        <v>0</v>
      </c>
      <c r="V14" s="142">
        <v>0</v>
      </c>
      <c r="W14" s="143">
        <v>0</v>
      </c>
      <c r="X14" s="144">
        <v>0</v>
      </c>
      <c r="Y14" s="143">
        <v>0</v>
      </c>
      <c r="Z14" s="144">
        <v>65.77</v>
      </c>
      <c r="AA14" s="142">
        <v>48.51</v>
      </c>
      <c r="AB14" s="142">
        <v>0</v>
      </c>
      <c r="AC14" s="143">
        <v>48.51</v>
      </c>
      <c r="AD14" s="144">
        <v>0</v>
      </c>
      <c r="AE14" s="142">
        <v>0</v>
      </c>
      <c r="AF14" s="143">
        <v>0</v>
      </c>
      <c r="AG14" s="144">
        <v>0</v>
      </c>
      <c r="AH14" s="142">
        <v>0</v>
      </c>
      <c r="AI14" s="143">
        <v>0</v>
      </c>
      <c r="AJ14" s="144">
        <v>17.26</v>
      </c>
      <c r="AK14" s="142">
        <v>0</v>
      </c>
      <c r="AL14" s="143">
        <v>17.26</v>
      </c>
      <c r="AM14" s="144">
        <v>0</v>
      </c>
      <c r="AN14" s="142">
        <v>0</v>
      </c>
      <c r="AO14" s="143">
        <v>0</v>
      </c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</row>
    <row r="15" spans="1:253" ht="19.5" customHeight="1">
      <c r="A15" s="141"/>
      <c r="B15" s="141"/>
      <c r="C15" s="141"/>
      <c r="D15" s="141" t="s">
        <v>277</v>
      </c>
      <c r="E15" s="142">
        <v>169</v>
      </c>
      <c r="F15" s="142">
        <v>0</v>
      </c>
      <c r="G15" s="142">
        <v>0</v>
      </c>
      <c r="H15" s="142">
        <v>0</v>
      </c>
      <c r="I15" s="143">
        <v>0</v>
      </c>
      <c r="J15" s="144">
        <v>0</v>
      </c>
      <c r="K15" s="142">
        <v>0</v>
      </c>
      <c r="L15" s="143">
        <v>0</v>
      </c>
      <c r="M15" s="144">
        <v>0</v>
      </c>
      <c r="N15" s="142">
        <v>0</v>
      </c>
      <c r="O15" s="143">
        <v>0</v>
      </c>
      <c r="P15" s="144">
        <v>0</v>
      </c>
      <c r="Q15" s="142">
        <v>0</v>
      </c>
      <c r="R15" s="142">
        <v>0</v>
      </c>
      <c r="S15" s="143">
        <v>0</v>
      </c>
      <c r="T15" s="144">
        <v>0</v>
      </c>
      <c r="U15" s="142">
        <v>0</v>
      </c>
      <c r="V15" s="142">
        <v>0</v>
      </c>
      <c r="W15" s="143">
        <v>0</v>
      </c>
      <c r="X15" s="144">
        <v>0</v>
      </c>
      <c r="Y15" s="143">
        <v>0</v>
      </c>
      <c r="Z15" s="144">
        <v>169</v>
      </c>
      <c r="AA15" s="142">
        <v>169</v>
      </c>
      <c r="AB15" s="142">
        <v>0</v>
      </c>
      <c r="AC15" s="143">
        <v>169</v>
      </c>
      <c r="AD15" s="144">
        <v>0</v>
      </c>
      <c r="AE15" s="142">
        <v>0</v>
      </c>
      <c r="AF15" s="143">
        <v>0</v>
      </c>
      <c r="AG15" s="144">
        <v>0</v>
      </c>
      <c r="AH15" s="142">
        <v>0</v>
      </c>
      <c r="AI15" s="143">
        <v>0</v>
      </c>
      <c r="AJ15" s="144">
        <v>0</v>
      </c>
      <c r="AK15" s="142">
        <v>0</v>
      </c>
      <c r="AL15" s="143">
        <v>0</v>
      </c>
      <c r="AM15" s="144">
        <v>0</v>
      </c>
      <c r="AN15" s="142">
        <v>0</v>
      </c>
      <c r="AO15" s="143">
        <v>0</v>
      </c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</row>
    <row r="16" spans="1:253" ht="19.5" customHeight="1">
      <c r="A16" s="141" t="s">
        <v>278</v>
      </c>
      <c r="B16" s="141" t="s">
        <v>279</v>
      </c>
      <c r="C16" s="141" t="s">
        <v>258</v>
      </c>
      <c r="D16" s="141" t="s">
        <v>280</v>
      </c>
      <c r="E16" s="142">
        <v>169</v>
      </c>
      <c r="F16" s="142">
        <v>0</v>
      </c>
      <c r="G16" s="142">
        <v>0</v>
      </c>
      <c r="H16" s="142">
        <v>0</v>
      </c>
      <c r="I16" s="143">
        <v>0</v>
      </c>
      <c r="J16" s="144">
        <v>0</v>
      </c>
      <c r="K16" s="142">
        <v>0</v>
      </c>
      <c r="L16" s="143">
        <v>0</v>
      </c>
      <c r="M16" s="144">
        <v>0</v>
      </c>
      <c r="N16" s="142">
        <v>0</v>
      </c>
      <c r="O16" s="143">
        <v>0</v>
      </c>
      <c r="P16" s="144">
        <v>0</v>
      </c>
      <c r="Q16" s="142">
        <v>0</v>
      </c>
      <c r="R16" s="142">
        <v>0</v>
      </c>
      <c r="S16" s="143">
        <v>0</v>
      </c>
      <c r="T16" s="144">
        <v>0</v>
      </c>
      <c r="U16" s="142">
        <v>0</v>
      </c>
      <c r="V16" s="142">
        <v>0</v>
      </c>
      <c r="W16" s="143">
        <v>0</v>
      </c>
      <c r="X16" s="144">
        <v>0</v>
      </c>
      <c r="Y16" s="143">
        <v>0</v>
      </c>
      <c r="Z16" s="144">
        <v>169</v>
      </c>
      <c r="AA16" s="142">
        <v>169</v>
      </c>
      <c r="AB16" s="142">
        <v>0</v>
      </c>
      <c r="AC16" s="143">
        <v>169</v>
      </c>
      <c r="AD16" s="144">
        <v>0</v>
      </c>
      <c r="AE16" s="142">
        <v>0</v>
      </c>
      <c r="AF16" s="143">
        <v>0</v>
      </c>
      <c r="AG16" s="144">
        <v>0</v>
      </c>
      <c r="AH16" s="142">
        <v>0</v>
      </c>
      <c r="AI16" s="143">
        <v>0</v>
      </c>
      <c r="AJ16" s="144">
        <v>0</v>
      </c>
      <c r="AK16" s="142">
        <v>0</v>
      </c>
      <c r="AL16" s="143">
        <v>0</v>
      </c>
      <c r="AM16" s="144">
        <v>0</v>
      </c>
      <c r="AN16" s="142">
        <v>0</v>
      </c>
      <c r="AO16" s="143">
        <v>0</v>
      </c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</row>
    <row r="17" spans="1:253" ht="19.5" customHeight="1">
      <c r="A17" s="141"/>
      <c r="B17" s="141"/>
      <c r="C17" s="141"/>
      <c r="D17" s="141" t="s">
        <v>281</v>
      </c>
      <c r="E17" s="142">
        <v>223.29</v>
      </c>
      <c r="F17" s="142">
        <v>106.61</v>
      </c>
      <c r="G17" s="142">
        <v>106.61</v>
      </c>
      <c r="H17" s="142">
        <v>0</v>
      </c>
      <c r="I17" s="143">
        <v>106.61</v>
      </c>
      <c r="J17" s="144">
        <v>0</v>
      </c>
      <c r="K17" s="142">
        <v>0</v>
      </c>
      <c r="L17" s="143">
        <v>0</v>
      </c>
      <c r="M17" s="144">
        <v>0</v>
      </c>
      <c r="N17" s="142">
        <v>0</v>
      </c>
      <c r="O17" s="143">
        <v>0</v>
      </c>
      <c r="P17" s="144">
        <v>116.68</v>
      </c>
      <c r="Q17" s="142">
        <v>116.68</v>
      </c>
      <c r="R17" s="142">
        <v>0</v>
      </c>
      <c r="S17" s="143">
        <v>116.68</v>
      </c>
      <c r="T17" s="144">
        <v>0</v>
      </c>
      <c r="U17" s="142">
        <v>0</v>
      </c>
      <c r="V17" s="142">
        <v>0</v>
      </c>
      <c r="W17" s="143">
        <v>0</v>
      </c>
      <c r="X17" s="144">
        <v>0</v>
      </c>
      <c r="Y17" s="143">
        <v>0</v>
      </c>
      <c r="Z17" s="144">
        <v>0</v>
      </c>
      <c r="AA17" s="142">
        <v>0</v>
      </c>
      <c r="AB17" s="142">
        <v>0</v>
      </c>
      <c r="AC17" s="143">
        <v>0</v>
      </c>
      <c r="AD17" s="144">
        <v>0</v>
      </c>
      <c r="AE17" s="142">
        <v>0</v>
      </c>
      <c r="AF17" s="143">
        <v>0</v>
      </c>
      <c r="AG17" s="144">
        <v>0</v>
      </c>
      <c r="AH17" s="142">
        <v>0</v>
      </c>
      <c r="AI17" s="143">
        <v>0</v>
      </c>
      <c r="AJ17" s="144">
        <v>0</v>
      </c>
      <c r="AK17" s="142">
        <v>0</v>
      </c>
      <c r="AL17" s="143">
        <v>0</v>
      </c>
      <c r="AM17" s="144">
        <v>0</v>
      </c>
      <c r="AN17" s="142">
        <v>0</v>
      </c>
      <c r="AO17" s="143">
        <v>0</v>
      </c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</row>
    <row r="18" spans="1:253" ht="19.5" customHeight="1">
      <c r="A18" s="141" t="s">
        <v>282</v>
      </c>
      <c r="B18" s="141" t="s">
        <v>272</v>
      </c>
      <c r="C18" s="141" t="s">
        <v>258</v>
      </c>
      <c r="D18" s="141" t="s">
        <v>283</v>
      </c>
      <c r="E18" s="142">
        <v>223.29</v>
      </c>
      <c r="F18" s="142">
        <v>106.61</v>
      </c>
      <c r="G18" s="142">
        <v>106.61</v>
      </c>
      <c r="H18" s="142">
        <v>0</v>
      </c>
      <c r="I18" s="143">
        <v>106.61</v>
      </c>
      <c r="J18" s="144">
        <v>0</v>
      </c>
      <c r="K18" s="142">
        <v>0</v>
      </c>
      <c r="L18" s="143">
        <v>0</v>
      </c>
      <c r="M18" s="144">
        <v>0</v>
      </c>
      <c r="N18" s="142">
        <v>0</v>
      </c>
      <c r="O18" s="143">
        <v>0</v>
      </c>
      <c r="P18" s="144">
        <v>116.68</v>
      </c>
      <c r="Q18" s="142">
        <v>116.68</v>
      </c>
      <c r="R18" s="142">
        <v>0</v>
      </c>
      <c r="S18" s="143">
        <v>116.68</v>
      </c>
      <c r="T18" s="144">
        <v>0</v>
      </c>
      <c r="U18" s="142">
        <v>0</v>
      </c>
      <c r="V18" s="142">
        <v>0</v>
      </c>
      <c r="W18" s="143">
        <v>0</v>
      </c>
      <c r="X18" s="144">
        <v>0</v>
      </c>
      <c r="Y18" s="143">
        <v>0</v>
      </c>
      <c r="Z18" s="144">
        <v>0</v>
      </c>
      <c r="AA18" s="142">
        <v>0</v>
      </c>
      <c r="AB18" s="142">
        <v>0</v>
      </c>
      <c r="AC18" s="143">
        <v>0</v>
      </c>
      <c r="AD18" s="144">
        <v>0</v>
      </c>
      <c r="AE18" s="142">
        <v>0</v>
      </c>
      <c r="AF18" s="143">
        <v>0</v>
      </c>
      <c r="AG18" s="144">
        <v>0</v>
      </c>
      <c r="AH18" s="142">
        <v>0</v>
      </c>
      <c r="AI18" s="143">
        <v>0</v>
      </c>
      <c r="AJ18" s="144">
        <v>0</v>
      </c>
      <c r="AK18" s="142">
        <v>0</v>
      </c>
      <c r="AL18" s="143">
        <v>0</v>
      </c>
      <c r="AM18" s="144">
        <v>0</v>
      </c>
      <c r="AN18" s="142">
        <v>0</v>
      </c>
      <c r="AO18" s="143">
        <v>0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9.5" customHeight="1">
      <c r="A19" s="2"/>
      <c r="B19" s="2"/>
      <c r="C19" s="2"/>
      <c r="D19" s="2"/>
      <c r="E19" s="2"/>
      <c r="F19" s="12"/>
      <c r="G19" s="2"/>
      <c r="H19" s="72"/>
      <c r="I19" s="12"/>
      <c r="J19" s="12"/>
      <c r="K19" s="12"/>
      <c r="L19" s="12"/>
      <c r="M19" s="12"/>
      <c r="N19" s="2"/>
      <c r="O19" s="12"/>
      <c r="P19" s="12"/>
      <c r="Q19" s="2"/>
      <c r="R19" s="7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7"/>
      <c r="AE19" s="2"/>
      <c r="AF19" s="2"/>
      <c r="AG19" s="2"/>
      <c r="AH19" s="2"/>
      <c r="AI19" s="12"/>
      <c r="AJ19" s="2"/>
      <c r="AK19" s="2"/>
      <c r="AL19" s="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9.5" customHeight="1">
      <c r="A20" s="12"/>
      <c r="B20" s="12"/>
      <c r="C20" s="12"/>
      <c r="D20" s="12"/>
      <c r="E20" s="12"/>
      <c r="F20" s="12"/>
      <c r="G20" s="2"/>
      <c r="H20" s="12"/>
      <c r="I20" s="72"/>
      <c r="J20" s="12"/>
      <c r="K20" s="12"/>
      <c r="L20" s="12"/>
      <c r="M20" s="12"/>
      <c r="N20" s="2"/>
      <c r="O20" s="12"/>
      <c r="P20" s="1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2"/>
      <c r="AJ20" s="2"/>
      <c r="AK20" s="2"/>
      <c r="AL20" s="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9.5" customHeight="1">
      <c r="A21" s="12"/>
      <c r="B21" s="12"/>
      <c r="C21" s="12"/>
      <c r="D21" s="12"/>
      <c r="E21" s="12"/>
      <c r="F21" s="12"/>
      <c r="G21" s="2"/>
      <c r="H21" s="12"/>
      <c r="I21" s="12"/>
      <c r="J21" s="12"/>
      <c r="K21" s="12"/>
      <c r="L21" s="12"/>
      <c r="M21" s="12"/>
      <c r="N21" s="2"/>
      <c r="O21" s="12"/>
      <c r="P21" s="1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2"/>
      <c r="AJ21" s="2"/>
      <c r="AK21" s="2"/>
      <c r="AL21" s="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9.5" customHeight="1">
      <c r="A22" s="12"/>
      <c r="B22" s="12"/>
      <c r="C22" s="12"/>
      <c r="D22" s="12"/>
      <c r="E22" s="12"/>
      <c r="F22" s="12"/>
      <c r="G22" s="2"/>
      <c r="H22" s="12"/>
      <c r="I22" s="12"/>
      <c r="J22" s="12"/>
      <c r="K22" s="12"/>
      <c r="L22" s="12"/>
      <c r="M22" s="12"/>
      <c r="N22" s="2"/>
      <c r="O22" s="12"/>
      <c r="P22" s="1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2"/>
      <c r="AJ22" s="2"/>
      <c r="AK22" s="2"/>
      <c r="AL22" s="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9.5" customHeight="1">
      <c r="A23" s="12"/>
      <c r="B23" s="12"/>
      <c r="C23" s="12"/>
      <c r="D23" s="12"/>
      <c r="E23" s="12"/>
      <c r="F23" s="12"/>
      <c r="G23" s="2"/>
      <c r="H23" s="12"/>
      <c r="I23" s="12"/>
      <c r="J23" s="12"/>
      <c r="K23" s="12"/>
      <c r="L23" s="12"/>
      <c r="M23" s="12"/>
      <c r="N23" s="2"/>
      <c r="O23" s="12"/>
      <c r="P23" s="1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2"/>
      <c r="AJ23" s="2"/>
      <c r="AK23" s="2"/>
      <c r="AL23" s="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9.5" customHeight="1">
      <c r="A24" s="12"/>
      <c r="B24" s="12"/>
      <c r="C24" s="12"/>
      <c r="D24" s="12"/>
      <c r="E24" s="12"/>
      <c r="F24" s="12"/>
      <c r="G24" s="2"/>
      <c r="H24" s="12"/>
      <c r="I24" s="12"/>
      <c r="J24" s="12"/>
      <c r="K24" s="12"/>
      <c r="L24" s="12"/>
      <c r="M24" s="12"/>
      <c r="N24" s="2"/>
      <c r="O24" s="12"/>
      <c r="P24" s="1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2"/>
      <c r="AJ24" s="2"/>
      <c r="AK24" s="2"/>
      <c r="AL24" s="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9.5" customHeight="1">
      <c r="A25" s="12"/>
      <c r="B25" s="12"/>
      <c r="C25" s="12"/>
      <c r="D25" s="12"/>
      <c r="E25" s="12"/>
      <c r="F25" s="12"/>
      <c r="G25" s="2"/>
      <c r="H25" s="12"/>
      <c r="I25" s="12"/>
      <c r="J25" s="12"/>
      <c r="K25" s="12"/>
      <c r="L25" s="12"/>
      <c r="M25" s="12"/>
      <c r="N25" s="2"/>
      <c r="O25" s="12"/>
      <c r="P25" s="1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2"/>
      <c r="AJ25" s="2"/>
      <c r="AK25" s="2"/>
      <c r="AL25" s="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9.5" customHeight="1">
      <c r="A26" s="12"/>
      <c r="B26" s="12"/>
      <c r="C26" s="12"/>
      <c r="D26" s="12"/>
      <c r="E26" s="12"/>
      <c r="F26" s="12"/>
      <c r="G26" s="2"/>
      <c r="H26" s="12"/>
      <c r="I26" s="12"/>
      <c r="J26" s="12"/>
      <c r="K26" s="12"/>
      <c r="L26" s="12"/>
      <c r="M26" s="12"/>
      <c r="N26" s="2"/>
      <c r="O26" s="12"/>
      <c r="P26" s="1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2"/>
      <c r="AJ26" s="2"/>
      <c r="AK26" s="2"/>
      <c r="AL26" s="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9.5" customHeight="1">
      <c r="A27" s="12"/>
      <c r="B27" s="12"/>
      <c r="C27" s="12"/>
      <c r="D27" s="12"/>
      <c r="E27" s="12"/>
      <c r="F27" s="12"/>
      <c r="G27" s="2"/>
      <c r="H27" s="12"/>
      <c r="I27" s="12"/>
      <c r="J27" s="12"/>
      <c r="K27" s="12"/>
      <c r="L27" s="12"/>
      <c r="M27" s="12"/>
      <c r="N27" s="2"/>
      <c r="O27" s="12"/>
      <c r="P27" s="1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2"/>
      <c r="AJ27" s="2"/>
      <c r="AK27" s="2"/>
      <c r="AL27" s="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9.5" customHeight="1">
      <c r="A28" s="12"/>
      <c r="B28" s="12"/>
      <c r="C28" s="12"/>
      <c r="D28" s="12"/>
      <c r="E28" s="12"/>
      <c r="F28" s="12"/>
      <c r="G28" s="2"/>
      <c r="H28" s="12"/>
      <c r="I28" s="12"/>
      <c r="J28" s="12"/>
      <c r="K28" s="12"/>
      <c r="L28" s="12"/>
      <c r="M28" s="12"/>
      <c r="N28" s="2"/>
      <c r="O28" s="12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2"/>
      <c r="AJ28" s="2"/>
      <c r="AK28" s="2"/>
      <c r="AL28" s="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9.5" customHeight="1">
      <c r="A29" s="12"/>
      <c r="B29" s="12"/>
      <c r="C29" s="12"/>
      <c r="D29" s="12"/>
      <c r="E29" s="12"/>
      <c r="F29" s="12"/>
      <c r="G29" s="2"/>
      <c r="H29" s="12"/>
      <c r="I29" s="12"/>
      <c r="J29" s="12"/>
      <c r="K29" s="12"/>
      <c r="L29" s="12"/>
      <c r="M29" s="12"/>
      <c r="N29" s="2"/>
      <c r="O29" s="12"/>
      <c r="P29" s="1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2"/>
      <c r="AJ29" s="2"/>
      <c r="AK29" s="2"/>
      <c r="AL29" s="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9.5" customHeight="1">
      <c r="A30" s="12"/>
      <c r="B30" s="12"/>
      <c r="C30" s="12"/>
      <c r="D30" s="12"/>
      <c r="E30" s="12"/>
      <c r="F30" s="12"/>
      <c r="G30" s="2"/>
      <c r="H30" s="12"/>
      <c r="I30" s="12"/>
      <c r="J30" s="12"/>
      <c r="K30" s="12"/>
      <c r="L30" s="12"/>
      <c r="M30" s="12"/>
      <c r="N30" s="2"/>
      <c r="O30" s="12"/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2"/>
      <c r="AJ30" s="2"/>
      <c r="AK30" s="2"/>
      <c r="AL30" s="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9.5" customHeight="1">
      <c r="A31" s="12"/>
      <c r="B31" s="12"/>
      <c r="C31" s="12"/>
      <c r="D31" s="12"/>
      <c r="E31" s="12"/>
      <c r="F31" s="12"/>
      <c r="G31" s="2"/>
      <c r="H31" s="12"/>
      <c r="I31" s="12"/>
      <c r="J31" s="12"/>
      <c r="K31" s="12"/>
      <c r="L31" s="12"/>
      <c r="M31" s="12"/>
      <c r="N31" s="2"/>
      <c r="O31" s="12"/>
      <c r="P31" s="1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2"/>
      <c r="AJ31" s="2"/>
      <c r="AK31" s="2"/>
      <c r="AL31" s="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9.5" customHeight="1">
      <c r="A32" s="12"/>
      <c r="B32" s="12"/>
      <c r="C32" s="12"/>
      <c r="D32" s="12"/>
      <c r="E32" s="12"/>
      <c r="F32" s="12"/>
      <c r="G32" s="2"/>
      <c r="H32" s="12"/>
      <c r="I32" s="12"/>
      <c r="J32" s="12"/>
      <c r="K32" s="12"/>
      <c r="L32" s="12"/>
      <c r="M32" s="12"/>
      <c r="N32" s="2"/>
      <c r="O32" s="12"/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2"/>
      <c r="AJ32" s="2"/>
      <c r="AK32" s="2"/>
      <c r="AL32" s="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9.5" customHeight="1">
      <c r="A33" s="12"/>
      <c r="B33" s="12"/>
      <c r="C33" s="12"/>
      <c r="D33" s="12"/>
      <c r="E33" s="12"/>
      <c r="F33" s="12"/>
      <c r="G33" s="2"/>
      <c r="H33" s="12"/>
      <c r="I33" s="12"/>
      <c r="J33" s="12"/>
      <c r="K33" s="12"/>
      <c r="L33" s="12"/>
      <c r="M33" s="12"/>
      <c r="N33" s="2"/>
      <c r="O33" s="12"/>
      <c r="P33" s="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2"/>
      <c r="AJ33" s="2"/>
      <c r="AK33" s="2"/>
      <c r="AL33" s="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9.5" customHeight="1">
      <c r="A34" s="12"/>
      <c r="B34" s="12"/>
      <c r="C34" s="12"/>
      <c r="D34" s="12"/>
      <c r="E34" s="12"/>
      <c r="F34" s="12"/>
      <c r="G34" s="2"/>
      <c r="H34" s="12"/>
      <c r="I34" s="12"/>
      <c r="J34" s="12"/>
      <c r="K34" s="12"/>
      <c r="L34" s="12"/>
      <c r="M34" s="12"/>
      <c r="N34" s="2"/>
      <c r="O34" s="12"/>
      <c r="P34" s="1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2"/>
      <c r="AJ34" s="2"/>
      <c r="AK34" s="2"/>
      <c r="AL34" s="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ht="19.5" customHeight="1">
      <c r="A35" s="12"/>
      <c r="B35" s="12"/>
      <c r="C35" s="12"/>
      <c r="D35" s="12"/>
      <c r="E35" s="12"/>
      <c r="F35" s="12"/>
      <c r="G35" s="2"/>
      <c r="H35" s="12"/>
      <c r="I35" s="12"/>
      <c r="J35" s="12"/>
      <c r="K35" s="12"/>
      <c r="L35" s="12"/>
      <c r="M35" s="12"/>
      <c r="N35" s="2"/>
      <c r="O35" s="12"/>
      <c r="P35" s="1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2"/>
      <c r="AJ35" s="2"/>
      <c r="AK35" s="2"/>
      <c r="AL35" s="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ht="19.5" customHeight="1">
      <c r="A36" s="12"/>
      <c r="B36" s="12"/>
      <c r="C36" s="12"/>
      <c r="D36" s="12"/>
      <c r="E36" s="12"/>
      <c r="F36" s="12"/>
      <c r="G36" s="2"/>
      <c r="H36" s="12"/>
      <c r="I36" s="12"/>
      <c r="J36" s="12"/>
      <c r="K36" s="12"/>
      <c r="L36" s="12"/>
      <c r="M36" s="12"/>
      <c r="N36" s="2"/>
      <c r="O36" s="12"/>
      <c r="P36" s="1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2"/>
      <c r="AJ36" s="2"/>
      <c r="AK36" s="2"/>
      <c r="AL36" s="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E1">
      <selection activeCell="G7" sqref="G7:S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"/>
      <c r="AE1" s="2"/>
      <c r="DI1" s="55" t="s">
        <v>224</v>
      </c>
    </row>
    <row r="2" spans="1:113" ht="19.5" customHeight="1">
      <c r="A2" s="59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</row>
    <row r="3" spans="1:113" ht="19.5" customHeight="1">
      <c r="A3" s="63" t="s">
        <v>257</v>
      </c>
      <c r="B3" s="62"/>
      <c r="C3" s="62"/>
      <c r="D3" s="6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26" t="s">
        <v>124</v>
      </c>
    </row>
    <row r="4" spans="1:113" ht="19.5" customHeight="1">
      <c r="A4" s="177" t="s">
        <v>56</v>
      </c>
      <c r="B4" s="177"/>
      <c r="C4" s="177"/>
      <c r="D4" s="177"/>
      <c r="E4" s="171" t="s">
        <v>54</v>
      </c>
      <c r="F4" s="115" t="s">
        <v>128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5" t="s">
        <v>159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5" t="s">
        <v>10</v>
      </c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7" t="s">
        <v>191</v>
      </c>
      <c r="BI4" s="117"/>
      <c r="BJ4" s="117"/>
      <c r="BK4" s="117"/>
      <c r="BL4" s="118"/>
      <c r="BM4" s="119" t="s">
        <v>5</v>
      </c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96"/>
      <c r="BY4" s="120"/>
      <c r="BZ4" s="119" t="s">
        <v>143</v>
      </c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96" t="s">
        <v>218</v>
      </c>
      <c r="CS4" s="96"/>
      <c r="CT4" s="96"/>
      <c r="CU4" s="96" t="s">
        <v>210</v>
      </c>
      <c r="CV4" s="96"/>
      <c r="CW4" s="96"/>
      <c r="CX4" s="96"/>
      <c r="CY4" s="96"/>
      <c r="CZ4" s="96"/>
      <c r="DA4" s="96" t="s">
        <v>97</v>
      </c>
      <c r="DB4" s="96"/>
      <c r="DC4" s="96"/>
      <c r="DD4" s="119" t="s">
        <v>8</v>
      </c>
      <c r="DE4" s="119"/>
      <c r="DF4" s="119"/>
      <c r="DG4" s="119"/>
      <c r="DH4" s="119"/>
      <c r="DI4" s="119"/>
    </row>
    <row r="5" spans="1:113" ht="19.5" customHeight="1">
      <c r="A5" s="70" t="s">
        <v>252</v>
      </c>
      <c r="B5" s="70"/>
      <c r="C5" s="110"/>
      <c r="D5" s="190" t="s">
        <v>72</v>
      </c>
      <c r="E5" s="162"/>
      <c r="F5" s="187" t="s">
        <v>130</v>
      </c>
      <c r="G5" s="187" t="s">
        <v>217</v>
      </c>
      <c r="H5" s="187" t="s">
        <v>69</v>
      </c>
      <c r="I5" s="187" t="s">
        <v>91</v>
      </c>
      <c r="J5" s="187" t="s">
        <v>126</v>
      </c>
      <c r="K5" s="187" t="s">
        <v>110</v>
      </c>
      <c r="L5" s="187" t="s">
        <v>4</v>
      </c>
      <c r="M5" s="162" t="s">
        <v>21</v>
      </c>
      <c r="N5" s="162" t="s">
        <v>184</v>
      </c>
      <c r="O5" s="162" t="s">
        <v>233</v>
      </c>
      <c r="P5" s="162" t="s">
        <v>28</v>
      </c>
      <c r="Q5" s="162" t="s">
        <v>18</v>
      </c>
      <c r="R5" s="162" t="s">
        <v>222</v>
      </c>
      <c r="S5" s="162" t="s">
        <v>245</v>
      </c>
      <c r="T5" s="187" t="s">
        <v>130</v>
      </c>
      <c r="U5" s="187" t="s">
        <v>203</v>
      </c>
      <c r="V5" s="187" t="s">
        <v>74</v>
      </c>
      <c r="W5" s="187" t="s">
        <v>67</v>
      </c>
      <c r="X5" s="187" t="s">
        <v>125</v>
      </c>
      <c r="Y5" s="187" t="s">
        <v>246</v>
      </c>
      <c r="Z5" s="187" t="s">
        <v>172</v>
      </c>
      <c r="AA5" s="187" t="s">
        <v>89</v>
      </c>
      <c r="AB5" s="187" t="s">
        <v>31</v>
      </c>
      <c r="AC5" s="187" t="s">
        <v>177</v>
      </c>
      <c r="AD5" s="187" t="s">
        <v>78</v>
      </c>
      <c r="AE5" s="187" t="s">
        <v>35</v>
      </c>
      <c r="AF5" s="187" t="s">
        <v>240</v>
      </c>
      <c r="AG5" s="187" t="s">
        <v>66</v>
      </c>
      <c r="AH5" s="187" t="s">
        <v>179</v>
      </c>
      <c r="AI5" s="187" t="s">
        <v>138</v>
      </c>
      <c r="AJ5" s="187" t="s">
        <v>117</v>
      </c>
      <c r="AK5" s="187" t="s">
        <v>115</v>
      </c>
      <c r="AL5" s="187" t="s">
        <v>251</v>
      </c>
      <c r="AM5" s="187" t="s">
        <v>236</v>
      </c>
      <c r="AN5" s="187" t="s">
        <v>228</v>
      </c>
      <c r="AO5" s="187" t="s">
        <v>142</v>
      </c>
      <c r="AP5" s="187" t="s">
        <v>166</v>
      </c>
      <c r="AQ5" s="187" t="s">
        <v>58</v>
      </c>
      <c r="AR5" s="187" t="s">
        <v>248</v>
      </c>
      <c r="AS5" s="187" t="s">
        <v>160</v>
      </c>
      <c r="AT5" s="187" t="s">
        <v>253</v>
      </c>
      <c r="AU5" s="187" t="s">
        <v>188</v>
      </c>
      <c r="AV5" s="187" t="s">
        <v>130</v>
      </c>
      <c r="AW5" s="187" t="s">
        <v>12</v>
      </c>
      <c r="AX5" s="187" t="s">
        <v>250</v>
      </c>
      <c r="AY5" s="187" t="s">
        <v>127</v>
      </c>
      <c r="AZ5" s="187" t="s">
        <v>157</v>
      </c>
      <c r="BA5" s="187" t="s">
        <v>3</v>
      </c>
      <c r="BB5" s="187" t="s">
        <v>47</v>
      </c>
      <c r="BC5" s="187" t="s">
        <v>173</v>
      </c>
      <c r="BD5" s="187" t="s">
        <v>15</v>
      </c>
      <c r="BE5" s="187" t="s">
        <v>163</v>
      </c>
      <c r="BF5" s="187" t="s">
        <v>146</v>
      </c>
      <c r="BG5" s="190" t="s">
        <v>197</v>
      </c>
      <c r="BH5" s="171" t="s">
        <v>130</v>
      </c>
      <c r="BI5" s="171" t="s">
        <v>46</v>
      </c>
      <c r="BJ5" s="171" t="s">
        <v>20</v>
      </c>
      <c r="BK5" s="171" t="s">
        <v>64</v>
      </c>
      <c r="BL5" s="171" t="s">
        <v>239</v>
      </c>
      <c r="BM5" s="162" t="s">
        <v>130</v>
      </c>
      <c r="BN5" s="162" t="s">
        <v>214</v>
      </c>
      <c r="BO5" s="162" t="s">
        <v>226</v>
      </c>
      <c r="BP5" s="162" t="s">
        <v>225</v>
      </c>
      <c r="BQ5" s="162" t="s">
        <v>2</v>
      </c>
      <c r="BR5" s="162" t="s">
        <v>232</v>
      </c>
      <c r="BS5" s="162" t="s">
        <v>24</v>
      </c>
      <c r="BT5" s="162" t="s">
        <v>120</v>
      </c>
      <c r="BU5" s="162" t="s">
        <v>196</v>
      </c>
      <c r="BV5" s="162" t="s">
        <v>165</v>
      </c>
      <c r="BW5" s="188" t="s">
        <v>27</v>
      </c>
      <c r="BX5" s="188" t="s">
        <v>174</v>
      </c>
      <c r="BY5" s="162" t="s">
        <v>93</v>
      </c>
      <c r="BZ5" s="162" t="s">
        <v>130</v>
      </c>
      <c r="CA5" s="162" t="s">
        <v>214</v>
      </c>
      <c r="CB5" s="162" t="s">
        <v>226</v>
      </c>
      <c r="CC5" s="162" t="s">
        <v>225</v>
      </c>
      <c r="CD5" s="162" t="s">
        <v>2</v>
      </c>
      <c r="CE5" s="162" t="s">
        <v>232</v>
      </c>
      <c r="CF5" s="162" t="s">
        <v>24</v>
      </c>
      <c r="CG5" s="162" t="s">
        <v>120</v>
      </c>
      <c r="CH5" s="162" t="s">
        <v>155</v>
      </c>
      <c r="CI5" s="162" t="s">
        <v>116</v>
      </c>
      <c r="CJ5" s="162" t="s">
        <v>76</v>
      </c>
      <c r="CK5" s="162" t="s">
        <v>70</v>
      </c>
      <c r="CL5" s="162" t="s">
        <v>196</v>
      </c>
      <c r="CM5" s="162" t="s">
        <v>165</v>
      </c>
      <c r="CN5" s="162" t="s">
        <v>14</v>
      </c>
      <c r="CO5" s="188" t="s">
        <v>27</v>
      </c>
      <c r="CP5" s="188" t="s">
        <v>174</v>
      </c>
      <c r="CQ5" s="162" t="s">
        <v>41</v>
      </c>
      <c r="CR5" s="188" t="s">
        <v>130</v>
      </c>
      <c r="CS5" s="188" t="s">
        <v>183</v>
      </c>
      <c r="CT5" s="162" t="s">
        <v>92</v>
      </c>
      <c r="CU5" s="188" t="s">
        <v>130</v>
      </c>
      <c r="CV5" s="188" t="s">
        <v>183</v>
      </c>
      <c r="CW5" s="162" t="s">
        <v>73</v>
      </c>
      <c r="CX5" s="188" t="s">
        <v>81</v>
      </c>
      <c r="CY5" s="188" t="s">
        <v>182</v>
      </c>
      <c r="CZ5" s="171" t="s">
        <v>92</v>
      </c>
      <c r="DA5" s="188" t="s">
        <v>130</v>
      </c>
      <c r="DB5" s="188" t="s">
        <v>97</v>
      </c>
      <c r="DC5" s="188" t="s">
        <v>79</v>
      </c>
      <c r="DD5" s="162" t="s">
        <v>130</v>
      </c>
      <c r="DE5" s="162" t="s">
        <v>223</v>
      </c>
      <c r="DF5" s="162" t="s">
        <v>43</v>
      </c>
      <c r="DG5" s="162" t="s">
        <v>79</v>
      </c>
      <c r="DH5" s="162" t="s">
        <v>216</v>
      </c>
      <c r="DI5" s="162" t="s">
        <v>8</v>
      </c>
    </row>
    <row r="6" spans="1:113" ht="30.75" customHeight="1">
      <c r="A6" s="47" t="s">
        <v>95</v>
      </c>
      <c r="B6" s="37" t="s">
        <v>171</v>
      </c>
      <c r="C6" s="85" t="s">
        <v>167</v>
      </c>
      <c r="D6" s="161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61"/>
      <c r="BH6" s="161"/>
      <c r="BI6" s="161"/>
      <c r="BJ6" s="161"/>
      <c r="BK6" s="161"/>
      <c r="BL6" s="161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89"/>
      <c r="BX6" s="189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89"/>
      <c r="CP6" s="189"/>
      <c r="CQ6" s="172"/>
      <c r="CR6" s="189"/>
      <c r="CS6" s="189"/>
      <c r="CT6" s="172"/>
      <c r="CU6" s="189"/>
      <c r="CV6" s="189"/>
      <c r="CW6" s="172"/>
      <c r="CX6" s="189"/>
      <c r="CY6" s="189"/>
      <c r="CZ6" s="161"/>
      <c r="DA6" s="189"/>
      <c r="DB6" s="189"/>
      <c r="DC6" s="189"/>
      <c r="DD6" s="172"/>
      <c r="DE6" s="172"/>
      <c r="DF6" s="172"/>
      <c r="DG6" s="172"/>
      <c r="DH6" s="172"/>
      <c r="DI6" s="172"/>
    </row>
    <row r="7" spans="1:113" ht="19.5" customHeight="1">
      <c r="A7" s="148"/>
      <c r="B7" s="148"/>
      <c r="C7" s="148"/>
      <c r="D7" s="141" t="s">
        <v>54</v>
      </c>
      <c r="E7" s="149">
        <v>2817.41</v>
      </c>
      <c r="F7" s="149">
        <v>1140</v>
      </c>
      <c r="G7" s="149">
        <v>300</v>
      </c>
      <c r="H7" s="149">
        <v>40</v>
      </c>
      <c r="I7" s="149">
        <v>0</v>
      </c>
      <c r="J7" s="149">
        <v>0</v>
      </c>
      <c r="K7" s="149">
        <v>300</v>
      </c>
      <c r="L7" s="149">
        <v>200</v>
      </c>
      <c r="M7" s="149">
        <v>3</v>
      </c>
      <c r="N7" s="149">
        <v>165</v>
      </c>
      <c r="O7" s="149">
        <v>0</v>
      </c>
      <c r="P7" s="149">
        <v>12</v>
      </c>
      <c r="Q7" s="149">
        <v>120</v>
      </c>
      <c r="R7" s="149">
        <v>0</v>
      </c>
      <c r="S7" s="149">
        <v>0</v>
      </c>
      <c r="T7" s="149">
        <v>1189.1</v>
      </c>
      <c r="U7" s="149">
        <v>97.2</v>
      </c>
      <c r="V7" s="149">
        <v>26.2</v>
      </c>
      <c r="W7" s="149">
        <v>20</v>
      </c>
      <c r="X7" s="149">
        <v>1.5</v>
      </c>
      <c r="Y7" s="149">
        <v>45</v>
      </c>
      <c r="Z7" s="149">
        <v>110</v>
      </c>
      <c r="AA7" s="149">
        <v>15</v>
      </c>
      <c r="AB7" s="149">
        <v>4</v>
      </c>
      <c r="AC7" s="149">
        <v>0</v>
      </c>
      <c r="AD7" s="149">
        <v>37</v>
      </c>
      <c r="AE7" s="149">
        <v>0</v>
      </c>
      <c r="AF7" s="149">
        <v>587.48</v>
      </c>
      <c r="AG7" s="149">
        <v>0</v>
      </c>
      <c r="AH7" s="149">
        <v>5</v>
      </c>
      <c r="AI7" s="149">
        <v>20</v>
      </c>
      <c r="AJ7" s="149">
        <v>1</v>
      </c>
      <c r="AK7" s="149">
        <v>20</v>
      </c>
      <c r="AL7" s="149">
        <v>0</v>
      </c>
      <c r="AM7" s="149">
        <v>0</v>
      </c>
      <c r="AN7" s="149">
        <v>0</v>
      </c>
      <c r="AO7" s="149">
        <v>75.5</v>
      </c>
      <c r="AP7" s="149">
        <v>20</v>
      </c>
      <c r="AQ7" s="149">
        <v>9</v>
      </c>
      <c r="AR7" s="149">
        <v>8</v>
      </c>
      <c r="AS7" s="149">
        <v>0</v>
      </c>
      <c r="AT7" s="149">
        <v>0</v>
      </c>
      <c r="AU7" s="149">
        <v>87.22</v>
      </c>
      <c r="AV7" s="149">
        <v>223.29</v>
      </c>
      <c r="AW7" s="149">
        <v>0</v>
      </c>
      <c r="AX7" s="149">
        <v>0</v>
      </c>
      <c r="AY7" s="149">
        <v>0</v>
      </c>
      <c r="AZ7" s="149">
        <v>0</v>
      </c>
      <c r="BA7" s="149">
        <v>0</v>
      </c>
      <c r="BB7" s="149">
        <v>0</v>
      </c>
      <c r="BC7" s="149">
        <v>0</v>
      </c>
      <c r="BD7" s="149">
        <v>223.29</v>
      </c>
      <c r="BE7" s="149">
        <v>0</v>
      </c>
      <c r="BF7" s="149">
        <v>0</v>
      </c>
      <c r="BG7" s="149">
        <v>0</v>
      </c>
      <c r="BH7" s="149">
        <v>0</v>
      </c>
      <c r="BI7" s="149">
        <v>0</v>
      </c>
      <c r="BJ7" s="149">
        <v>0</v>
      </c>
      <c r="BK7" s="149">
        <v>0</v>
      </c>
      <c r="BL7" s="149">
        <v>0</v>
      </c>
      <c r="BM7" s="149">
        <v>0</v>
      </c>
      <c r="BN7" s="149">
        <v>0</v>
      </c>
      <c r="BO7" s="149">
        <v>0</v>
      </c>
      <c r="BP7" s="149">
        <v>0</v>
      </c>
      <c r="BQ7" s="149">
        <v>0</v>
      </c>
      <c r="BR7" s="149">
        <v>0</v>
      </c>
      <c r="BS7" s="149">
        <v>0</v>
      </c>
      <c r="BT7" s="149">
        <v>0</v>
      </c>
      <c r="BU7" s="149">
        <v>0</v>
      </c>
      <c r="BV7" s="149">
        <v>0</v>
      </c>
      <c r="BW7" s="149">
        <v>0</v>
      </c>
      <c r="BX7" s="149">
        <v>0</v>
      </c>
      <c r="BY7" s="149">
        <v>0</v>
      </c>
      <c r="BZ7" s="149">
        <v>265.02</v>
      </c>
      <c r="CA7" s="149">
        <v>0</v>
      </c>
      <c r="CB7" s="149">
        <v>13.5</v>
      </c>
      <c r="CC7" s="149">
        <v>241.52</v>
      </c>
      <c r="CD7" s="149">
        <v>0</v>
      </c>
      <c r="CE7" s="149">
        <v>0</v>
      </c>
      <c r="CF7" s="149">
        <v>10</v>
      </c>
      <c r="CG7" s="149">
        <v>0</v>
      </c>
      <c r="CH7" s="149">
        <v>0</v>
      </c>
      <c r="CI7" s="149">
        <v>0</v>
      </c>
      <c r="CJ7" s="149">
        <v>0</v>
      </c>
      <c r="CK7" s="149">
        <v>0</v>
      </c>
      <c r="CL7" s="149">
        <v>0</v>
      </c>
      <c r="CM7" s="149">
        <v>0</v>
      </c>
      <c r="CN7" s="149">
        <v>0</v>
      </c>
      <c r="CO7" s="149">
        <v>0</v>
      </c>
      <c r="CP7" s="149">
        <v>0</v>
      </c>
      <c r="CQ7" s="149">
        <v>0</v>
      </c>
      <c r="CR7" s="149">
        <v>0</v>
      </c>
      <c r="CS7" s="149">
        <v>0</v>
      </c>
      <c r="CT7" s="149">
        <v>0</v>
      </c>
      <c r="CU7" s="149">
        <v>0</v>
      </c>
      <c r="CV7" s="149">
        <v>0</v>
      </c>
      <c r="CW7" s="149">
        <v>0</v>
      </c>
      <c r="CX7" s="149">
        <v>0</v>
      </c>
      <c r="CY7" s="149">
        <v>0</v>
      </c>
      <c r="CZ7" s="149">
        <v>0</v>
      </c>
      <c r="DA7" s="149">
        <v>0</v>
      </c>
      <c r="DB7" s="149">
        <v>0</v>
      </c>
      <c r="DC7" s="149">
        <v>0</v>
      </c>
      <c r="DD7" s="149">
        <v>0</v>
      </c>
      <c r="DE7" s="149">
        <v>0</v>
      </c>
      <c r="DF7" s="149">
        <v>0</v>
      </c>
      <c r="DG7" s="149">
        <v>0</v>
      </c>
      <c r="DH7" s="149">
        <v>0</v>
      </c>
      <c r="DI7" s="150">
        <v>0</v>
      </c>
    </row>
    <row r="8" spans="1:113" ht="19.5" customHeight="1">
      <c r="A8" s="148"/>
      <c r="B8" s="148"/>
      <c r="C8" s="148"/>
      <c r="D8" s="141" t="s">
        <v>284</v>
      </c>
      <c r="E8" s="149">
        <v>2817.41</v>
      </c>
      <c r="F8" s="149">
        <v>1140</v>
      </c>
      <c r="G8" s="149">
        <v>300</v>
      </c>
      <c r="H8" s="149">
        <v>40</v>
      </c>
      <c r="I8" s="149">
        <v>0</v>
      </c>
      <c r="J8" s="149">
        <v>0</v>
      </c>
      <c r="K8" s="149">
        <v>300</v>
      </c>
      <c r="L8" s="149">
        <v>200</v>
      </c>
      <c r="M8" s="149">
        <v>3</v>
      </c>
      <c r="N8" s="149">
        <v>165</v>
      </c>
      <c r="O8" s="149">
        <v>0</v>
      </c>
      <c r="P8" s="149">
        <v>12</v>
      </c>
      <c r="Q8" s="149">
        <v>120</v>
      </c>
      <c r="R8" s="149">
        <v>0</v>
      </c>
      <c r="S8" s="149">
        <v>0</v>
      </c>
      <c r="T8" s="149">
        <v>1189.1</v>
      </c>
      <c r="U8" s="149">
        <v>97.2</v>
      </c>
      <c r="V8" s="149">
        <v>26.2</v>
      </c>
      <c r="W8" s="149">
        <v>20</v>
      </c>
      <c r="X8" s="149">
        <v>1.5</v>
      </c>
      <c r="Y8" s="149">
        <v>45</v>
      </c>
      <c r="Z8" s="149">
        <v>110</v>
      </c>
      <c r="AA8" s="149">
        <v>15</v>
      </c>
      <c r="AB8" s="149">
        <v>4</v>
      </c>
      <c r="AC8" s="149">
        <v>0</v>
      </c>
      <c r="AD8" s="149">
        <v>37</v>
      </c>
      <c r="AE8" s="149">
        <v>0</v>
      </c>
      <c r="AF8" s="149">
        <v>587.48</v>
      </c>
      <c r="AG8" s="149">
        <v>0</v>
      </c>
      <c r="AH8" s="149">
        <v>5</v>
      </c>
      <c r="AI8" s="149">
        <v>20</v>
      </c>
      <c r="AJ8" s="149">
        <v>1</v>
      </c>
      <c r="AK8" s="149">
        <v>20</v>
      </c>
      <c r="AL8" s="149">
        <v>0</v>
      </c>
      <c r="AM8" s="149">
        <v>0</v>
      </c>
      <c r="AN8" s="149">
        <v>0</v>
      </c>
      <c r="AO8" s="149">
        <v>75.5</v>
      </c>
      <c r="AP8" s="149">
        <v>20</v>
      </c>
      <c r="AQ8" s="149">
        <v>9</v>
      </c>
      <c r="AR8" s="149">
        <v>8</v>
      </c>
      <c r="AS8" s="149">
        <v>0</v>
      </c>
      <c r="AT8" s="149">
        <v>0</v>
      </c>
      <c r="AU8" s="149">
        <v>87.22</v>
      </c>
      <c r="AV8" s="149">
        <v>223.29</v>
      </c>
      <c r="AW8" s="149">
        <v>0</v>
      </c>
      <c r="AX8" s="149">
        <v>0</v>
      </c>
      <c r="AY8" s="149">
        <v>0</v>
      </c>
      <c r="AZ8" s="149">
        <v>0</v>
      </c>
      <c r="BA8" s="149">
        <v>0</v>
      </c>
      <c r="BB8" s="149">
        <v>0</v>
      </c>
      <c r="BC8" s="149">
        <v>0</v>
      </c>
      <c r="BD8" s="149">
        <v>223.29</v>
      </c>
      <c r="BE8" s="149">
        <v>0</v>
      </c>
      <c r="BF8" s="149">
        <v>0</v>
      </c>
      <c r="BG8" s="149">
        <v>0</v>
      </c>
      <c r="BH8" s="149">
        <v>0</v>
      </c>
      <c r="BI8" s="149">
        <v>0</v>
      </c>
      <c r="BJ8" s="149">
        <v>0</v>
      </c>
      <c r="BK8" s="149">
        <v>0</v>
      </c>
      <c r="BL8" s="149">
        <v>0</v>
      </c>
      <c r="BM8" s="149">
        <v>0</v>
      </c>
      <c r="BN8" s="149">
        <v>0</v>
      </c>
      <c r="BO8" s="149">
        <v>0</v>
      </c>
      <c r="BP8" s="149">
        <v>0</v>
      </c>
      <c r="BQ8" s="149">
        <v>0</v>
      </c>
      <c r="BR8" s="149">
        <v>0</v>
      </c>
      <c r="BS8" s="149">
        <v>0</v>
      </c>
      <c r="BT8" s="149">
        <v>0</v>
      </c>
      <c r="BU8" s="149">
        <v>0</v>
      </c>
      <c r="BV8" s="149">
        <v>0</v>
      </c>
      <c r="BW8" s="149">
        <v>0</v>
      </c>
      <c r="BX8" s="149">
        <v>0</v>
      </c>
      <c r="BY8" s="149">
        <v>0</v>
      </c>
      <c r="BZ8" s="149">
        <v>265.02</v>
      </c>
      <c r="CA8" s="149">
        <v>0</v>
      </c>
      <c r="CB8" s="149">
        <v>13.5</v>
      </c>
      <c r="CC8" s="149">
        <v>241.52</v>
      </c>
      <c r="CD8" s="149">
        <v>0</v>
      </c>
      <c r="CE8" s="149">
        <v>0</v>
      </c>
      <c r="CF8" s="149">
        <v>10</v>
      </c>
      <c r="CG8" s="149">
        <v>0</v>
      </c>
      <c r="CH8" s="149">
        <v>0</v>
      </c>
      <c r="CI8" s="149">
        <v>0</v>
      </c>
      <c r="CJ8" s="149">
        <v>0</v>
      </c>
      <c r="CK8" s="149">
        <v>0</v>
      </c>
      <c r="CL8" s="149">
        <v>0</v>
      </c>
      <c r="CM8" s="149">
        <v>0</v>
      </c>
      <c r="CN8" s="149">
        <v>0</v>
      </c>
      <c r="CO8" s="149">
        <v>0</v>
      </c>
      <c r="CP8" s="149">
        <v>0</v>
      </c>
      <c r="CQ8" s="149">
        <v>0</v>
      </c>
      <c r="CR8" s="149">
        <v>0</v>
      </c>
      <c r="CS8" s="149">
        <v>0</v>
      </c>
      <c r="CT8" s="149">
        <v>0</v>
      </c>
      <c r="CU8" s="149">
        <v>0</v>
      </c>
      <c r="CV8" s="149">
        <v>0</v>
      </c>
      <c r="CW8" s="149">
        <v>0</v>
      </c>
      <c r="CX8" s="149">
        <v>0</v>
      </c>
      <c r="CY8" s="149">
        <v>0</v>
      </c>
      <c r="CZ8" s="149">
        <v>0</v>
      </c>
      <c r="DA8" s="149">
        <v>0</v>
      </c>
      <c r="DB8" s="149">
        <v>0</v>
      </c>
      <c r="DC8" s="149">
        <v>0</v>
      </c>
      <c r="DD8" s="149">
        <v>0</v>
      </c>
      <c r="DE8" s="149">
        <v>0</v>
      </c>
      <c r="DF8" s="149">
        <v>0</v>
      </c>
      <c r="DG8" s="149">
        <v>0</v>
      </c>
      <c r="DH8" s="149">
        <v>0</v>
      </c>
      <c r="DI8" s="150">
        <v>0</v>
      </c>
    </row>
    <row r="9" spans="1:113" ht="19.5" customHeight="1">
      <c r="A9" s="148"/>
      <c r="B9" s="148"/>
      <c r="C9" s="148"/>
      <c r="D9" s="141" t="s">
        <v>285</v>
      </c>
      <c r="E9" s="149">
        <v>2817.41</v>
      </c>
      <c r="F9" s="149">
        <v>1140</v>
      </c>
      <c r="G9" s="149">
        <v>300</v>
      </c>
      <c r="H9" s="149">
        <v>40</v>
      </c>
      <c r="I9" s="149">
        <v>0</v>
      </c>
      <c r="J9" s="149">
        <v>0</v>
      </c>
      <c r="K9" s="149">
        <v>300</v>
      </c>
      <c r="L9" s="149">
        <v>200</v>
      </c>
      <c r="M9" s="149">
        <v>3</v>
      </c>
      <c r="N9" s="149">
        <v>165</v>
      </c>
      <c r="O9" s="149">
        <v>0</v>
      </c>
      <c r="P9" s="149">
        <v>12</v>
      </c>
      <c r="Q9" s="149">
        <v>120</v>
      </c>
      <c r="R9" s="149">
        <v>0</v>
      </c>
      <c r="S9" s="149">
        <v>0</v>
      </c>
      <c r="T9" s="149">
        <v>1189.1</v>
      </c>
      <c r="U9" s="149">
        <v>97.2</v>
      </c>
      <c r="V9" s="149">
        <v>26.2</v>
      </c>
      <c r="W9" s="149">
        <v>20</v>
      </c>
      <c r="X9" s="149">
        <v>1.5</v>
      </c>
      <c r="Y9" s="149">
        <v>45</v>
      </c>
      <c r="Z9" s="149">
        <v>110</v>
      </c>
      <c r="AA9" s="149">
        <v>15</v>
      </c>
      <c r="AB9" s="149">
        <v>4</v>
      </c>
      <c r="AC9" s="149">
        <v>0</v>
      </c>
      <c r="AD9" s="149">
        <v>37</v>
      </c>
      <c r="AE9" s="149">
        <v>0</v>
      </c>
      <c r="AF9" s="149">
        <v>587.48</v>
      </c>
      <c r="AG9" s="149">
        <v>0</v>
      </c>
      <c r="AH9" s="149">
        <v>5</v>
      </c>
      <c r="AI9" s="149">
        <v>20</v>
      </c>
      <c r="AJ9" s="149">
        <v>1</v>
      </c>
      <c r="AK9" s="149">
        <v>20</v>
      </c>
      <c r="AL9" s="149">
        <v>0</v>
      </c>
      <c r="AM9" s="149">
        <v>0</v>
      </c>
      <c r="AN9" s="149">
        <v>0</v>
      </c>
      <c r="AO9" s="149">
        <v>75.5</v>
      </c>
      <c r="AP9" s="149">
        <v>20</v>
      </c>
      <c r="AQ9" s="149">
        <v>9</v>
      </c>
      <c r="AR9" s="149">
        <v>8</v>
      </c>
      <c r="AS9" s="149">
        <v>0</v>
      </c>
      <c r="AT9" s="149">
        <v>0</v>
      </c>
      <c r="AU9" s="149">
        <v>87.22</v>
      </c>
      <c r="AV9" s="149">
        <v>223.29</v>
      </c>
      <c r="AW9" s="149">
        <v>0</v>
      </c>
      <c r="AX9" s="149">
        <v>0</v>
      </c>
      <c r="AY9" s="149">
        <v>0</v>
      </c>
      <c r="AZ9" s="149">
        <v>0</v>
      </c>
      <c r="BA9" s="149">
        <v>0</v>
      </c>
      <c r="BB9" s="149">
        <v>0</v>
      </c>
      <c r="BC9" s="149">
        <v>0</v>
      </c>
      <c r="BD9" s="149">
        <v>223.29</v>
      </c>
      <c r="BE9" s="149">
        <v>0</v>
      </c>
      <c r="BF9" s="149">
        <v>0</v>
      </c>
      <c r="BG9" s="149">
        <v>0</v>
      </c>
      <c r="BH9" s="149">
        <v>0</v>
      </c>
      <c r="BI9" s="149">
        <v>0</v>
      </c>
      <c r="BJ9" s="149">
        <v>0</v>
      </c>
      <c r="BK9" s="149">
        <v>0</v>
      </c>
      <c r="BL9" s="149">
        <v>0</v>
      </c>
      <c r="BM9" s="149">
        <v>0</v>
      </c>
      <c r="BN9" s="149">
        <v>0</v>
      </c>
      <c r="BO9" s="149">
        <v>0</v>
      </c>
      <c r="BP9" s="149">
        <v>0</v>
      </c>
      <c r="BQ9" s="149">
        <v>0</v>
      </c>
      <c r="BR9" s="149">
        <v>0</v>
      </c>
      <c r="BS9" s="149">
        <v>0</v>
      </c>
      <c r="BT9" s="149">
        <v>0</v>
      </c>
      <c r="BU9" s="149">
        <v>0</v>
      </c>
      <c r="BV9" s="149">
        <v>0</v>
      </c>
      <c r="BW9" s="149">
        <v>0</v>
      </c>
      <c r="BX9" s="149">
        <v>0</v>
      </c>
      <c r="BY9" s="149">
        <v>0</v>
      </c>
      <c r="BZ9" s="149">
        <v>265.02</v>
      </c>
      <c r="CA9" s="149">
        <v>0</v>
      </c>
      <c r="CB9" s="149">
        <v>13.5</v>
      </c>
      <c r="CC9" s="149">
        <v>241.52</v>
      </c>
      <c r="CD9" s="149">
        <v>0</v>
      </c>
      <c r="CE9" s="149">
        <v>0</v>
      </c>
      <c r="CF9" s="149">
        <v>10</v>
      </c>
      <c r="CG9" s="149">
        <v>0</v>
      </c>
      <c r="CH9" s="149">
        <v>0</v>
      </c>
      <c r="CI9" s="149">
        <v>0</v>
      </c>
      <c r="CJ9" s="149">
        <v>0</v>
      </c>
      <c r="CK9" s="149">
        <v>0</v>
      </c>
      <c r="CL9" s="149">
        <v>0</v>
      </c>
      <c r="CM9" s="149">
        <v>0</v>
      </c>
      <c r="CN9" s="149">
        <v>0</v>
      </c>
      <c r="CO9" s="149">
        <v>0</v>
      </c>
      <c r="CP9" s="149">
        <v>0</v>
      </c>
      <c r="CQ9" s="149">
        <v>0</v>
      </c>
      <c r="CR9" s="149">
        <v>0</v>
      </c>
      <c r="CS9" s="149">
        <v>0</v>
      </c>
      <c r="CT9" s="149">
        <v>0</v>
      </c>
      <c r="CU9" s="149">
        <v>0</v>
      </c>
      <c r="CV9" s="149">
        <v>0</v>
      </c>
      <c r="CW9" s="149">
        <v>0</v>
      </c>
      <c r="CX9" s="149">
        <v>0</v>
      </c>
      <c r="CY9" s="149">
        <v>0</v>
      </c>
      <c r="CZ9" s="149">
        <v>0</v>
      </c>
      <c r="DA9" s="149">
        <v>0</v>
      </c>
      <c r="DB9" s="149">
        <v>0</v>
      </c>
      <c r="DC9" s="149">
        <v>0</v>
      </c>
      <c r="DD9" s="149">
        <v>0</v>
      </c>
      <c r="DE9" s="149">
        <v>0</v>
      </c>
      <c r="DF9" s="149">
        <v>0</v>
      </c>
      <c r="DG9" s="149">
        <v>0</v>
      </c>
      <c r="DH9" s="149">
        <v>0</v>
      </c>
      <c r="DI9" s="150">
        <v>0</v>
      </c>
    </row>
    <row r="10" spans="1:113" ht="19.5" customHeight="1">
      <c r="A10" s="148" t="s">
        <v>259</v>
      </c>
      <c r="B10" s="148" t="s">
        <v>260</v>
      </c>
      <c r="C10" s="148" t="s">
        <v>261</v>
      </c>
      <c r="D10" s="141" t="s">
        <v>286</v>
      </c>
      <c r="E10" s="149">
        <v>2817.41</v>
      </c>
      <c r="F10" s="149">
        <v>1140</v>
      </c>
      <c r="G10" s="149">
        <v>300</v>
      </c>
      <c r="H10" s="149">
        <v>40</v>
      </c>
      <c r="I10" s="149">
        <v>0</v>
      </c>
      <c r="J10" s="149">
        <v>0</v>
      </c>
      <c r="K10" s="149">
        <v>300</v>
      </c>
      <c r="L10" s="149">
        <v>200</v>
      </c>
      <c r="M10" s="149">
        <v>3</v>
      </c>
      <c r="N10" s="149">
        <v>165</v>
      </c>
      <c r="O10" s="149">
        <v>0</v>
      </c>
      <c r="P10" s="149">
        <v>12</v>
      </c>
      <c r="Q10" s="149">
        <v>120</v>
      </c>
      <c r="R10" s="149">
        <v>0</v>
      </c>
      <c r="S10" s="149">
        <v>0</v>
      </c>
      <c r="T10" s="149">
        <v>1189.1</v>
      </c>
      <c r="U10" s="149">
        <v>97.2</v>
      </c>
      <c r="V10" s="149">
        <v>26.2</v>
      </c>
      <c r="W10" s="149">
        <v>20</v>
      </c>
      <c r="X10" s="149">
        <v>1.5</v>
      </c>
      <c r="Y10" s="149">
        <v>45</v>
      </c>
      <c r="Z10" s="149">
        <v>110</v>
      </c>
      <c r="AA10" s="149">
        <v>15</v>
      </c>
      <c r="AB10" s="149">
        <v>4</v>
      </c>
      <c r="AC10" s="149">
        <v>0</v>
      </c>
      <c r="AD10" s="149">
        <v>37</v>
      </c>
      <c r="AE10" s="149">
        <v>0</v>
      </c>
      <c r="AF10" s="149">
        <v>587.48</v>
      </c>
      <c r="AG10" s="149">
        <v>0</v>
      </c>
      <c r="AH10" s="149">
        <v>5</v>
      </c>
      <c r="AI10" s="149">
        <v>20</v>
      </c>
      <c r="AJ10" s="149">
        <v>1</v>
      </c>
      <c r="AK10" s="149">
        <v>20</v>
      </c>
      <c r="AL10" s="149">
        <v>0</v>
      </c>
      <c r="AM10" s="149">
        <v>0</v>
      </c>
      <c r="AN10" s="149">
        <v>0</v>
      </c>
      <c r="AO10" s="149">
        <v>75.5</v>
      </c>
      <c r="AP10" s="149">
        <v>20</v>
      </c>
      <c r="AQ10" s="149">
        <v>9</v>
      </c>
      <c r="AR10" s="149">
        <v>8</v>
      </c>
      <c r="AS10" s="149">
        <v>0</v>
      </c>
      <c r="AT10" s="149">
        <v>0</v>
      </c>
      <c r="AU10" s="149">
        <v>87.22</v>
      </c>
      <c r="AV10" s="149">
        <v>223.29</v>
      </c>
      <c r="AW10" s="149">
        <v>0</v>
      </c>
      <c r="AX10" s="149">
        <v>0</v>
      </c>
      <c r="AY10" s="149">
        <v>0</v>
      </c>
      <c r="AZ10" s="149">
        <v>0</v>
      </c>
      <c r="BA10" s="149">
        <v>0</v>
      </c>
      <c r="BB10" s="149">
        <v>0</v>
      </c>
      <c r="BC10" s="149">
        <v>0</v>
      </c>
      <c r="BD10" s="149">
        <v>223.29</v>
      </c>
      <c r="BE10" s="149">
        <v>0</v>
      </c>
      <c r="BF10" s="149">
        <v>0</v>
      </c>
      <c r="BG10" s="149">
        <v>0</v>
      </c>
      <c r="BH10" s="149">
        <v>0</v>
      </c>
      <c r="BI10" s="149">
        <v>0</v>
      </c>
      <c r="BJ10" s="149">
        <v>0</v>
      </c>
      <c r="BK10" s="149">
        <v>0</v>
      </c>
      <c r="BL10" s="149">
        <v>0</v>
      </c>
      <c r="BM10" s="149">
        <v>0</v>
      </c>
      <c r="BN10" s="149">
        <v>0</v>
      </c>
      <c r="BO10" s="149">
        <v>0</v>
      </c>
      <c r="BP10" s="149">
        <v>0</v>
      </c>
      <c r="BQ10" s="149">
        <v>0</v>
      </c>
      <c r="BR10" s="149">
        <v>0</v>
      </c>
      <c r="BS10" s="149">
        <v>0</v>
      </c>
      <c r="BT10" s="149">
        <v>0</v>
      </c>
      <c r="BU10" s="149">
        <v>0</v>
      </c>
      <c r="BV10" s="149">
        <v>0</v>
      </c>
      <c r="BW10" s="149">
        <v>0</v>
      </c>
      <c r="BX10" s="149">
        <v>0</v>
      </c>
      <c r="BY10" s="149">
        <v>0</v>
      </c>
      <c r="BZ10" s="149">
        <v>265.02</v>
      </c>
      <c r="CA10" s="149">
        <v>0</v>
      </c>
      <c r="CB10" s="149">
        <v>13.5</v>
      </c>
      <c r="CC10" s="149">
        <v>241.52</v>
      </c>
      <c r="CD10" s="149">
        <v>0</v>
      </c>
      <c r="CE10" s="149">
        <v>0</v>
      </c>
      <c r="CF10" s="149">
        <v>10</v>
      </c>
      <c r="CG10" s="149">
        <v>0</v>
      </c>
      <c r="CH10" s="149">
        <v>0</v>
      </c>
      <c r="CI10" s="149">
        <v>0</v>
      </c>
      <c r="CJ10" s="149">
        <v>0</v>
      </c>
      <c r="CK10" s="149">
        <v>0</v>
      </c>
      <c r="CL10" s="149">
        <v>0</v>
      </c>
      <c r="CM10" s="149">
        <v>0</v>
      </c>
      <c r="CN10" s="149">
        <v>0</v>
      </c>
      <c r="CO10" s="149">
        <v>0</v>
      </c>
      <c r="CP10" s="149">
        <v>0</v>
      </c>
      <c r="CQ10" s="149">
        <v>0</v>
      </c>
      <c r="CR10" s="149">
        <v>0</v>
      </c>
      <c r="CS10" s="149">
        <v>0</v>
      </c>
      <c r="CT10" s="149">
        <v>0</v>
      </c>
      <c r="CU10" s="149">
        <v>0</v>
      </c>
      <c r="CV10" s="149">
        <v>0</v>
      </c>
      <c r="CW10" s="149">
        <v>0</v>
      </c>
      <c r="CX10" s="149">
        <v>0</v>
      </c>
      <c r="CY10" s="149">
        <v>0</v>
      </c>
      <c r="CZ10" s="149">
        <v>0</v>
      </c>
      <c r="DA10" s="149">
        <v>0</v>
      </c>
      <c r="DB10" s="149">
        <v>0</v>
      </c>
      <c r="DC10" s="149">
        <v>0</v>
      </c>
      <c r="DD10" s="149">
        <v>0</v>
      </c>
      <c r="DE10" s="149">
        <v>0</v>
      </c>
      <c r="DF10" s="149">
        <v>0</v>
      </c>
      <c r="DG10" s="149">
        <v>0</v>
      </c>
      <c r="DH10" s="149">
        <v>0</v>
      </c>
      <c r="DI10" s="150">
        <v>0</v>
      </c>
    </row>
    <row r="11" spans="1:113" ht="19.5" customHeight="1">
      <c r="A11" s="21"/>
      <c r="B11" s="15"/>
      <c r="C11" s="21"/>
      <c r="D11" s="21"/>
      <c r="E11" s="21"/>
      <c r="F11" s="21"/>
      <c r="G11" s="6"/>
      <c r="H11" s="6"/>
      <c r="I11" s="4"/>
      <c r="J11" s="6"/>
      <c r="K11" s="6"/>
      <c r="L11" s="6"/>
      <c r="M11" s="6"/>
      <c r="N11" s="6"/>
      <c r="O11" s="21"/>
      <c r="P11" s="21"/>
      <c r="Q11" s="21"/>
      <c r="R11" s="97"/>
      <c r="S11" s="73"/>
      <c r="T11" s="73"/>
      <c r="U11" s="73"/>
      <c r="V11" s="21"/>
      <c r="W11" s="15"/>
      <c r="X11" s="21"/>
      <c r="Y11" s="21"/>
      <c r="Z11" s="21"/>
      <c r="AA11" s="6"/>
      <c r="AB11" s="6"/>
      <c r="AC11" s="21"/>
      <c r="AD11" s="21"/>
      <c r="AE11" s="21"/>
      <c r="AF11" s="21"/>
      <c r="AG11" s="21"/>
      <c r="AH11" s="21"/>
      <c r="AI11" s="6"/>
      <c r="AJ11" s="6"/>
      <c r="AK11" s="6"/>
      <c r="AL11" s="6"/>
      <c r="AM11" s="6"/>
      <c r="AN11" s="21"/>
      <c r="AO11" s="21"/>
      <c r="AP11" s="21"/>
      <c r="AQ11" s="21"/>
      <c r="AR11" s="15"/>
      <c r="AS11" s="21"/>
      <c r="AT11" s="21"/>
      <c r="AU11" s="21"/>
      <c r="AV11" s="21"/>
      <c r="AW11" s="21"/>
      <c r="AX11" s="21"/>
      <c r="AY11" s="21"/>
      <c r="AZ11" s="15"/>
      <c r="BA11" s="15"/>
      <c r="BB11" s="15"/>
      <c r="BC11" s="15"/>
      <c r="BD11" s="15"/>
      <c r="BE11" s="15"/>
      <c r="BF11" s="15"/>
      <c r="BG11" s="21"/>
      <c r="BH11" s="21"/>
      <c r="BI11" s="21"/>
      <c r="BJ11" s="21"/>
      <c r="BK11" s="21"/>
      <c r="BL11" s="15"/>
      <c r="BM11" s="21"/>
      <c r="BN11" s="21"/>
      <c r="BO11" s="15"/>
      <c r="BP11" s="15"/>
      <c r="BQ11" s="15"/>
      <c r="BR11" s="15"/>
      <c r="BS11" s="21"/>
      <c r="BT11" s="21"/>
      <c r="BU11" s="21"/>
      <c r="BV11" s="21"/>
      <c r="BW11" s="21"/>
      <c r="BX11" s="21"/>
      <c r="BY11" s="15"/>
      <c r="BZ11" s="15"/>
      <c r="CA11" s="15"/>
      <c r="CB11" s="21"/>
      <c r="CC11" s="21"/>
      <c r="CD11" s="15"/>
      <c r="CE11" s="15"/>
      <c r="CF11" s="21"/>
      <c r="CG11" s="21"/>
      <c r="CH11" s="15"/>
      <c r="CI11" s="21"/>
      <c r="CJ11" s="21"/>
      <c r="CK11" s="21"/>
      <c r="CL11" s="21"/>
      <c r="CM11" s="15"/>
      <c r="CN11" s="15"/>
      <c r="CO11" s="15"/>
      <c r="CP11" s="21"/>
      <c r="CQ11" s="21"/>
      <c r="CR11" s="15"/>
      <c r="CS11" s="15"/>
      <c r="CT11" s="15"/>
      <c r="CU11" s="15"/>
      <c r="CV11" s="15"/>
      <c r="CW11" s="21"/>
      <c r="CX11" s="21"/>
      <c r="CY11" s="21"/>
      <c r="CZ11" s="21"/>
      <c r="DA11" s="21"/>
      <c r="DB11" s="21"/>
      <c r="DC11" s="21"/>
      <c r="DD11" s="21"/>
      <c r="DE11" s="21"/>
      <c r="DF11" s="15"/>
      <c r="DG11" s="21"/>
      <c r="DH11" s="6"/>
      <c r="DI11" s="15"/>
    </row>
    <row r="12" spans="1:113" ht="19.5" customHeight="1">
      <c r="A12" s="21"/>
      <c r="B12" s="21"/>
      <c r="C12" s="21"/>
      <c r="D12" s="48"/>
      <c r="E12" s="15"/>
      <c r="F12" s="15"/>
      <c r="G12" s="6"/>
      <c r="H12" s="6"/>
      <c r="I12" s="4"/>
      <c r="J12" s="6"/>
      <c r="K12" s="6"/>
      <c r="L12" s="6"/>
      <c r="M12" s="6"/>
      <c r="N12" s="6"/>
      <c r="O12" s="21"/>
      <c r="P12" s="21"/>
      <c r="Q12" s="21"/>
      <c r="R12" s="21"/>
      <c r="S12" s="6"/>
      <c r="T12" s="6"/>
      <c r="U12" s="6"/>
      <c r="V12" s="21"/>
      <c r="W12" s="21"/>
      <c r="X12" s="21"/>
      <c r="Y12" s="21"/>
      <c r="Z12" s="21"/>
      <c r="AA12" s="6"/>
      <c r="AB12" s="6"/>
      <c r="AC12" s="21"/>
      <c r="AD12" s="21"/>
      <c r="AE12" s="21"/>
      <c r="AF12" s="21"/>
      <c r="AG12" s="15"/>
      <c r="AH12" s="15"/>
      <c r="AI12" s="4"/>
      <c r="AJ12" s="6"/>
      <c r="AK12" s="6"/>
      <c r="AL12" s="6"/>
      <c r="AM12" s="6"/>
      <c r="AN12" s="15"/>
      <c r="AO12" s="15"/>
      <c r="AP12" s="15"/>
      <c r="AQ12" s="15"/>
      <c r="AR12" s="15"/>
      <c r="AS12" s="15"/>
      <c r="AT12" s="21"/>
      <c r="AU12" s="21"/>
      <c r="AV12" s="21"/>
      <c r="AW12" s="21"/>
      <c r="AX12" s="21"/>
      <c r="AY12" s="15"/>
      <c r="AZ12" s="15"/>
      <c r="BA12" s="15"/>
      <c r="BB12" s="15"/>
      <c r="BC12" s="15"/>
      <c r="BD12" s="15"/>
      <c r="BE12" s="15"/>
      <c r="BF12" s="15"/>
      <c r="BG12" s="21"/>
      <c r="BH12" s="21"/>
      <c r="BI12" s="21"/>
      <c r="BJ12" s="21"/>
      <c r="BK12" s="15"/>
      <c r="BL12" s="15"/>
      <c r="BM12" s="15"/>
      <c r="BN12" s="21"/>
      <c r="BO12" s="15"/>
      <c r="BP12" s="15"/>
      <c r="BQ12" s="15"/>
      <c r="BR12" s="15"/>
      <c r="BS12" s="21"/>
      <c r="BT12" s="21"/>
      <c r="BU12" s="21"/>
      <c r="BV12" s="21"/>
      <c r="BW12" s="21"/>
      <c r="BX12" s="15"/>
      <c r="BY12" s="15"/>
      <c r="BZ12" s="15"/>
      <c r="CA12" s="15"/>
      <c r="CB12" s="15"/>
      <c r="CC12" s="21"/>
      <c r="CD12" s="15"/>
      <c r="CE12" s="15"/>
      <c r="CF12" s="21"/>
      <c r="CG12" s="21"/>
      <c r="CH12" s="21"/>
      <c r="CI12" s="21"/>
      <c r="CJ12" s="21"/>
      <c r="CK12" s="21"/>
      <c r="CL12" s="15"/>
      <c r="CM12" s="15"/>
      <c r="CN12" s="15"/>
      <c r="CO12" s="15"/>
      <c r="CP12" s="21"/>
      <c r="CQ12" s="21"/>
      <c r="CR12" s="15"/>
      <c r="CS12" s="15"/>
      <c r="CT12" s="15"/>
      <c r="CU12" s="15"/>
      <c r="CV12" s="15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15"/>
      <c r="DH12" s="4"/>
      <c r="DI12" s="15"/>
    </row>
    <row r="13" spans="1:113" ht="19.5" customHeight="1">
      <c r="A13" s="15"/>
      <c r="B13" s="21"/>
      <c r="C13" s="21"/>
      <c r="D13" s="48"/>
      <c r="E13" s="15"/>
      <c r="F13" s="15"/>
      <c r="G13" s="6"/>
      <c r="H13" s="6"/>
      <c r="I13" s="6"/>
      <c r="J13" s="6"/>
      <c r="K13" s="6"/>
      <c r="L13" s="6"/>
      <c r="M13" s="6"/>
      <c r="N13" s="6"/>
      <c r="O13" s="21"/>
      <c r="P13" s="21"/>
      <c r="Q13" s="21"/>
      <c r="R13" s="21"/>
      <c r="S13" s="6"/>
      <c r="T13" s="6"/>
      <c r="U13" s="6"/>
      <c r="V13" s="21"/>
      <c r="W13" s="21"/>
      <c r="X13" s="21"/>
      <c r="Y13" s="21"/>
      <c r="Z13" s="21"/>
      <c r="AA13" s="6"/>
      <c r="AB13" s="6"/>
      <c r="AC13" s="21"/>
      <c r="AD13" s="21"/>
      <c r="AE13" s="21"/>
      <c r="AF13" s="15"/>
      <c r="AG13" s="15"/>
      <c r="AH13" s="15"/>
      <c r="AI13" s="4"/>
      <c r="AJ13" s="6"/>
      <c r="AK13" s="6"/>
      <c r="AL13" s="6"/>
      <c r="AM13" s="6"/>
      <c r="AN13" s="15"/>
      <c r="AO13" s="15"/>
      <c r="AP13" s="15"/>
      <c r="AQ13" s="15"/>
      <c r="AR13" s="15"/>
      <c r="AS13" s="15"/>
      <c r="AT13" s="21"/>
      <c r="AU13" s="21"/>
      <c r="AV13" s="21"/>
      <c r="AW13" s="21"/>
      <c r="AX13" s="15"/>
      <c r="AY13" s="15"/>
      <c r="AZ13" s="15"/>
      <c r="BA13" s="15"/>
      <c r="BB13" s="15"/>
      <c r="BC13" s="15"/>
      <c r="BD13" s="15"/>
      <c r="BE13" s="15"/>
      <c r="BF13" s="15"/>
      <c r="BG13" s="21"/>
      <c r="BH13" s="21"/>
      <c r="BI13" s="21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21"/>
      <c r="BU13" s="21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21"/>
      <c r="CG13" s="21"/>
      <c r="CH13" s="21"/>
      <c r="CI13" s="21"/>
      <c r="CJ13" s="15"/>
      <c r="CK13" s="15"/>
      <c r="CL13" s="15"/>
      <c r="CM13" s="15"/>
      <c r="CN13" s="15"/>
      <c r="CO13" s="15"/>
      <c r="CP13" s="15"/>
      <c r="CQ13" s="21"/>
      <c r="CR13" s="15"/>
      <c r="CS13" s="15"/>
      <c r="CT13" s="15"/>
      <c r="CU13" s="15"/>
      <c r="CV13" s="15"/>
      <c r="CW13" s="21"/>
      <c r="CX13" s="21"/>
      <c r="CY13" s="21"/>
      <c r="CZ13" s="21"/>
      <c r="DA13" s="21"/>
      <c r="DB13" s="21"/>
      <c r="DC13" s="15"/>
      <c r="DD13" s="15"/>
      <c r="DE13" s="15"/>
      <c r="DF13" s="15"/>
      <c r="DG13" s="15"/>
      <c r="DH13" s="4"/>
      <c r="DI13" s="15"/>
    </row>
    <row r="14" spans="1:113" ht="19.5" customHeight="1">
      <c r="A14" s="15"/>
      <c r="B14" s="15"/>
      <c r="C14" s="21"/>
      <c r="D14" s="21"/>
      <c r="E14" s="15"/>
      <c r="F14" s="15"/>
      <c r="G14" s="6"/>
      <c r="H14" s="6"/>
      <c r="I14" s="6"/>
      <c r="J14" s="6"/>
      <c r="K14" s="6"/>
      <c r="L14" s="6"/>
      <c r="M14" s="6"/>
      <c r="N14" s="6"/>
      <c r="O14" s="21"/>
      <c r="P14" s="21"/>
      <c r="Q14" s="21"/>
      <c r="R14" s="21"/>
      <c r="S14" s="4"/>
      <c r="T14" s="4"/>
      <c r="U14" s="4"/>
      <c r="V14" s="21"/>
      <c r="W14" s="21"/>
      <c r="X14" s="21"/>
      <c r="Y14" s="21"/>
      <c r="Z14" s="21"/>
      <c r="AA14" s="4"/>
      <c r="AB14" s="6"/>
      <c r="AC14" s="21"/>
      <c r="AD14" s="21"/>
      <c r="AE14" s="15"/>
      <c r="AF14" s="15"/>
      <c r="AG14" s="15"/>
      <c r="AH14" s="15"/>
      <c r="AI14" s="4"/>
      <c r="AJ14" s="6"/>
      <c r="AK14" s="6"/>
      <c r="AL14" s="6"/>
      <c r="AM14" s="6"/>
      <c r="AN14" s="15"/>
      <c r="AO14" s="15"/>
      <c r="AP14" s="15"/>
      <c r="AQ14" s="15"/>
      <c r="AR14" s="15"/>
      <c r="AS14" s="15"/>
      <c r="AT14" s="21"/>
      <c r="AU14" s="21"/>
      <c r="AV14" s="21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21"/>
      <c r="BH14" s="21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21"/>
      <c r="BT14" s="21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21"/>
      <c r="CG14" s="21"/>
      <c r="CH14" s="21"/>
      <c r="CI14" s="15"/>
      <c r="CJ14" s="15"/>
      <c r="CK14" s="15"/>
      <c r="CL14" s="15"/>
      <c r="CM14" s="15"/>
      <c r="CN14" s="15"/>
      <c r="CO14" s="15"/>
      <c r="CP14" s="15"/>
      <c r="CQ14" s="21"/>
      <c r="CR14" s="15"/>
      <c r="CS14" s="15"/>
      <c r="CT14" s="15"/>
      <c r="CU14" s="15"/>
      <c r="CV14" s="15"/>
      <c r="CW14" s="21"/>
      <c r="CX14" s="21"/>
      <c r="CY14" s="21"/>
      <c r="CZ14" s="15"/>
      <c r="DA14" s="15"/>
      <c r="DB14" s="15"/>
      <c r="DC14" s="15"/>
      <c r="DD14" s="15"/>
      <c r="DE14" s="15"/>
      <c r="DF14" s="15"/>
      <c r="DG14" s="15"/>
      <c r="DH14" s="4"/>
      <c r="DI14" s="15"/>
    </row>
    <row r="15" spans="1:113" ht="19.5" customHeight="1">
      <c r="A15" s="15"/>
      <c r="B15" s="15"/>
      <c r="C15" s="15"/>
      <c r="D15" s="15"/>
      <c r="E15" s="15"/>
      <c r="F15" s="15"/>
      <c r="G15" s="4"/>
      <c r="H15" s="6"/>
      <c r="I15" s="6"/>
      <c r="J15" s="6"/>
      <c r="K15" s="6"/>
      <c r="L15" s="6"/>
      <c r="M15" s="6"/>
      <c r="N15" s="6"/>
      <c r="O15" s="21"/>
      <c r="P15" s="21"/>
      <c r="Q15" s="15"/>
      <c r="R15" s="17"/>
      <c r="S15" s="74"/>
      <c r="T15" s="74"/>
      <c r="U15" s="74"/>
      <c r="V15" s="15"/>
      <c r="W15" s="21"/>
      <c r="X15" s="21"/>
      <c r="Y15" s="21"/>
      <c r="Z15" s="15"/>
      <c r="AA15" s="4"/>
      <c r="AB15" s="6"/>
      <c r="AC15" s="21"/>
      <c r="AD15" s="21"/>
      <c r="AE15" s="15"/>
      <c r="AF15" s="15"/>
      <c r="AG15" s="15"/>
      <c r="AH15" s="15"/>
      <c r="AI15" s="4"/>
      <c r="AJ15" s="6"/>
      <c r="AK15" s="6"/>
      <c r="AL15" s="6"/>
      <c r="AM15" s="6"/>
      <c r="AN15" s="15"/>
      <c r="AO15" s="15"/>
      <c r="AP15" s="15"/>
      <c r="AQ15" s="15"/>
      <c r="AR15" s="15"/>
      <c r="AS15" s="15"/>
      <c r="AT15" s="21"/>
      <c r="AU15" s="21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21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21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4"/>
      <c r="DI15" s="15"/>
    </row>
    <row r="16" spans="1:113" ht="19.5" customHeight="1">
      <c r="A16" s="15"/>
      <c r="B16" s="15"/>
      <c r="C16" s="15"/>
      <c r="D16" s="16"/>
      <c r="E16" s="15"/>
      <c r="F16" s="15"/>
      <c r="G16" s="4"/>
      <c r="H16" s="6"/>
      <c r="I16" s="6"/>
      <c r="J16" s="6"/>
      <c r="K16" s="6"/>
      <c r="L16" s="6"/>
      <c r="M16" s="4"/>
      <c r="N16" s="6"/>
      <c r="O16" s="21"/>
      <c r="P16" s="15"/>
      <c r="Q16" s="15"/>
      <c r="R16" s="15"/>
      <c r="S16" s="4"/>
      <c r="T16" s="4"/>
      <c r="U16" s="4"/>
      <c r="V16" s="15"/>
      <c r="W16" s="21"/>
      <c r="X16" s="21"/>
      <c r="Y16" s="15"/>
      <c r="Z16" s="15"/>
      <c r="AA16" s="4"/>
      <c r="AB16" s="4"/>
      <c r="AC16" s="21"/>
      <c r="AD16" s="21"/>
      <c r="AE16" s="15"/>
      <c r="AF16" s="15"/>
      <c r="AG16" s="15"/>
      <c r="AH16" s="15"/>
      <c r="AI16" s="4"/>
      <c r="AJ16" s="6"/>
      <c r="AK16" s="6"/>
      <c r="AL16" s="6"/>
      <c r="AM16" s="4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4"/>
      <c r="DI16" s="15"/>
    </row>
    <row r="17" spans="1:113" ht="19.5" customHeight="1">
      <c r="A17" s="15"/>
      <c r="B17" s="21"/>
      <c r="C17" s="21"/>
      <c r="D17" s="16"/>
      <c r="E17" s="15"/>
      <c r="F17" s="15"/>
      <c r="G17" s="4"/>
      <c r="H17" s="6"/>
      <c r="I17" s="6"/>
      <c r="J17" s="6"/>
      <c r="K17" s="4"/>
      <c r="L17" s="6"/>
      <c r="M17" s="6"/>
      <c r="N17" s="6"/>
      <c r="O17" s="15"/>
      <c r="P17" s="15"/>
      <c r="Q17" s="15"/>
      <c r="R17" s="15"/>
      <c r="S17" s="4"/>
      <c r="T17" s="4"/>
      <c r="U17" s="4"/>
      <c r="V17" s="15"/>
      <c r="W17" s="15"/>
      <c r="X17" s="15"/>
      <c r="Y17" s="15"/>
      <c r="Z17" s="15"/>
      <c r="AA17" s="4"/>
      <c r="AB17" s="6"/>
      <c r="AC17" s="21"/>
      <c r="AD17" s="15"/>
      <c r="AE17" s="15"/>
      <c r="AF17" s="15"/>
      <c r="AG17" s="15"/>
      <c r="AH17" s="15"/>
      <c r="AI17" s="4"/>
      <c r="AJ17" s="6"/>
      <c r="AK17" s="6"/>
      <c r="AL17" s="6"/>
      <c r="AM17" s="4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4"/>
      <c r="DI17" s="15"/>
    </row>
    <row r="18" spans="1:113" ht="19.5" customHeight="1">
      <c r="A18" s="15"/>
      <c r="B18" s="15"/>
      <c r="C18" s="15"/>
      <c r="D18" s="15"/>
      <c r="E18" s="15"/>
      <c r="F18" s="15"/>
      <c r="G18" s="4"/>
      <c r="H18" s="4"/>
      <c r="I18" s="6"/>
      <c r="J18" s="6"/>
      <c r="K18" s="6"/>
      <c r="L18" s="4"/>
      <c r="M18" s="4"/>
      <c r="N18" s="6"/>
      <c r="O18" s="15"/>
      <c r="P18" s="15"/>
      <c r="Q18" s="15"/>
      <c r="R18" s="15"/>
      <c r="S18" s="4"/>
      <c r="T18" s="4"/>
      <c r="U18" s="4"/>
      <c r="V18" s="15"/>
      <c r="W18" s="15"/>
      <c r="X18" s="15"/>
      <c r="Y18" s="15"/>
      <c r="Z18" s="15"/>
      <c r="AA18" s="4"/>
      <c r="AB18" s="6"/>
      <c r="AC18" s="21"/>
      <c r="AD18" s="15"/>
      <c r="AE18" s="15"/>
      <c r="AF18" s="15"/>
      <c r="AG18" s="15"/>
      <c r="AH18" s="15"/>
      <c r="AI18" s="4"/>
      <c r="AJ18" s="6"/>
      <c r="AK18" s="6"/>
      <c r="AL18" s="6"/>
      <c r="AM18" s="4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4"/>
      <c r="DI18" s="15"/>
    </row>
    <row r="19" spans="1:113" ht="19.5" customHeight="1">
      <c r="A19" s="15"/>
      <c r="B19" s="15"/>
      <c r="C19" s="15"/>
      <c r="D19" s="15"/>
      <c r="E19" s="15"/>
      <c r="F19" s="15"/>
      <c r="G19" s="4"/>
      <c r="H19" s="4"/>
      <c r="I19" s="6"/>
      <c r="J19" s="4"/>
      <c r="K19" s="4"/>
      <c r="L19" s="4"/>
      <c r="M19" s="4"/>
      <c r="N19" s="4"/>
      <c r="O19" s="15"/>
      <c r="P19" s="15"/>
      <c r="Q19" s="15"/>
      <c r="R19" s="15"/>
      <c r="S19" s="4"/>
      <c r="T19" s="4"/>
      <c r="U19" s="4"/>
      <c r="V19" s="15"/>
      <c r="W19" s="15"/>
      <c r="X19" s="15"/>
      <c r="Y19" s="15"/>
      <c r="Z19" s="15"/>
      <c r="AA19" s="4"/>
      <c r="AB19" s="6"/>
      <c r="AC19" s="15"/>
      <c r="AD19" s="15"/>
      <c r="AE19" s="15"/>
      <c r="AF19" s="15"/>
      <c r="AG19" s="15"/>
      <c r="AH19" s="15"/>
      <c r="AI19" s="4"/>
      <c r="AJ19" s="6"/>
      <c r="AK19" s="6"/>
      <c r="AL19" s="6"/>
      <c r="AM19" s="4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4"/>
      <c r="DI19" s="15"/>
    </row>
    <row r="20" spans="1:113" ht="19.5" customHeight="1">
      <c r="A20" s="15"/>
      <c r="B20" s="15"/>
      <c r="C20" s="15"/>
      <c r="D20" s="15"/>
      <c r="E20" s="15"/>
      <c r="F20" s="15"/>
      <c r="G20" s="4"/>
      <c r="H20" s="4"/>
      <c r="I20" s="6"/>
      <c r="J20" s="4"/>
      <c r="K20" s="4"/>
      <c r="L20" s="4"/>
      <c r="M20" s="4"/>
      <c r="N20" s="4"/>
      <c r="O20" s="15"/>
      <c r="P20" s="15"/>
      <c r="Q20" s="15"/>
      <c r="R20" s="15"/>
      <c r="S20" s="4"/>
      <c r="T20" s="4"/>
      <c r="U20" s="4"/>
      <c r="V20" s="15"/>
      <c r="W20" s="15"/>
      <c r="X20" s="15"/>
      <c r="Y20" s="15"/>
      <c r="Z20" s="15"/>
      <c r="AA20" s="4"/>
      <c r="AB20" s="6"/>
      <c r="AC20" s="15"/>
      <c r="AD20" s="15"/>
      <c r="AE20" s="15"/>
      <c r="AF20" s="15"/>
      <c r="AG20" s="15"/>
      <c r="AH20" s="15"/>
      <c r="AI20" s="4"/>
      <c r="AJ20" s="4"/>
      <c r="AK20" s="4"/>
      <c r="AL20" s="4"/>
      <c r="AM20" s="4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4"/>
      <c r="DI20" s="15"/>
    </row>
    <row r="21" spans="1:113" ht="19.5" customHeight="1">
      <c r="A21" s="4"/>
      <c r="B21" s="4"/>
      <c r="C21" s="4"/>
      <c r="D21" s="4"/>
      <c r="E21" s="4"/>
      <c r="F21" s="15"/>
      <c r="G21" s="4"/>
      <c r="H21" s="4"/>
      <c r="I21" s="6"/>
      <c r="J21" s="6"/>
      <c r="K21" s="6"/>
      <c r="L21" s="4"/>
      <c r="M21" s="4"/>
      <c r="N21" s="4"/>
      <c r="O21" s="15"/>
      <c r="P21" s="15"/>
      <c r="Q21" s="15"/>
      <c r="R21" s="15"/>
      <c r="S21" s="4"/>
      <c r="T21" s="4"/>
      <c r="U21" s="4"/>
      <c r="V21" s="15"/>
      <c r="W21" s="15"/>
      <c r="X21" s="15"/>
      <c r="Y21" s="15"/>
      <c r="Z21" s="15"/>
      <c r="AA21" s="4"/>
      <c r="AB21" s="4"/>
      <c r="AC21" s="15"/>
      <c r="AD21" s="15"/>
      <c r="AE21" s="15"/>
      <c r="AF21" s="15"/>
      <c r="AG21" s="15"/>
      <c r="AH21" s="15"/>
      <c r="AI21" s="4"/>
      <c r="AJ21" s="4"/>
      <c r="AK21" s="4"/>
      <c r="AL21" s="4"/>
      <c r="AM21" s="4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4"/>
      <c r="DI21" s="15"/>
    </row>
    <row r="22" spans="1:113" ht="19.5" customHeight="1">
      <c r="A22" s="39"/>
      <c r="B22" s="39"/>
      <c r="C22" s="39"/>
      <c r="D22" s="39"/>
      <c r="E22" s="4"/>
      <c r="F22" s="15"/>
      <c r="G22" s="4"/>
      <c r="H22" s="4"/>
      <c r="I22" s="4"/>
      <c r="J22" s="4"/>
      <c r="K22" s="4"/>
      <c r="L22" s="4"/>
      <c r="M22" s="4"/>
      <c r="N22" s="4"/>
      <c r="O22" s="15"/>
      <c r="P22" s="15"/>
      <c r="Q22" s="15"/>
      <c r="R22" s="15"/>
      <c r="S22" s="4"/>
      <c r="T22" s="4"/>
      <c r="U22" s="4"/>
      <c r="V22" s="15"/>
      <c r="W22" s="15"/>
      <c r="X22" s="15"/>
      <c r="Y22" s="15"/>
      <c r="Z22" s="15"/>
      <c r="AA22" s="4"/>
      <c r="AB22" s="4"/>
      <c r="AC22" s="15"/>
      <c r="AD22" s="15"/>
      <c r="AE22" s="15"/>
      <c r="AF22" s="15"/>
      <c r="AG22" s="15"/>
      <c r="AH22" s="15"/>
      <c r="AI22" s="4"/>
      <c r="AJ22" s="4"/>
      <c r="AK22" s="4"/>
      <c r="AL22" s="4"/>
      <c r="AM22" s="4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4"/>
      <c r="DI22" s="15"/>
    </row>
    <row r="23" spans="1:113" ht="19.5" customHeight="1">
      <c r="A23" s="2"/>
      <c r="B23" s="2"/>
      <c r="C23" s="2"/>
      <c r="D23" s="2"/>
      <c r="E23" s="2"/>
      <c r="F23" s="12"/>
      <c r="G23" s="2"/>
      <c r="H23" s="2"/>
      <c r="I23" s="2"/>
      <c r="J23" s="2"/>
      <c r="K23" s="2"/>
      <c r="L23" s="2"/>
      <c r="M23" s="2"/>
      <c r="N23" s="2"/>
      <c r="O23" s="12"/>
      <c r="P23" s="12"/>
      <c r="Q23" s="12"/>
      <c r="R23" s="12"/>
      <c r="S23" s="2"/>
      <c r="T23" s="2"/>
      <c r="U23" s="2"/>
      <c r="V23" s="12"/>
      <c r="W23" s="12"/>
      <c r="X23" s="12"/>
      <c r="Y23" s="12"/>
      <c r="Z23" s="72"/>
      <c r="AA23" s="2"/>
      <c r="AB23" s="2"/>
      <c r="AC23" s="12"/>
      <c r="AD23" s="12"/>
      <c r="AE23" s="12"/>
      <c r="AF23" s="13"/>
      <c r="AG23" s="13"/>
      <c r="AH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I23" s="13"/>
    </row>
    <row r="24" spans="1:113" ht="19.5" customHeight="1">
      <c r="A24" s="12"/>
      <c r="B24" s="12"/>
      <c r="C24" s="12"/>
      <c r="D24" s="12"/>
      <c r="E24" s="12"/>
      <c r="F24" s="12"/>
      <c r="G24" s="2"/>
      <c r="H24" s="2"/>
      <c r="I24" s="2"/>
      <c r="J24" s="2"/>
      <c r="K24" s="2"/>
      <c r="L24" s="2"/>
      <c r="M24" s="2"/>
      <c r="N24" s="2"/>
      <c r="O24" s="12"/>
      <c r="P24" s="12"/>
      <c r="Q24" s="12"/>
      <c r="R24" s="12"/>
      <c r="S24" s="2"/>
      <c r="T24" s="2"/>
      <c r="U24" s="2"/>
      <c r="V24" s="12"/>
      <c r="W24" s="12"/>
      <c r="X24" s="12"/>
      <c r="Y24" s="12"/>
      <c r="Z24" s="12"/>
      <c r="AA24" s="2"/>
      <c r="AB24" s="2"/>
      <c r="AC24" s="12"/>
      <c r="AD24" s="12"/>
      <c r="AE24" s="12"/>
      <c r="AF24" s="13"/>
      <c r="AG24" s="13"/>
      <c r="AH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I24" s="13"/>
    </row>
    <row r="25" spans="1:113" ht="19.5" customHeight="1">
      <c r="A25" s="12"/>
      <c r="B25" s="12"/>
      <c r="C25" s="12"/>
      <c r="D25" s="12"/>
      <c r="E25" s="12"/>
      <c r="F25" s="12"/>
      <c r="G25" s="2"/>
      <c r="H25" s="2"/>
      <c r="I25" s="2"/>
      <c r="J25" s="2"/>
      <c r="K25" s="2"/>
      <c r="L25" s="2"/>
      <c r="M25" s="2"/>
      <c r="N25" s="2"/>
      <c r="O25" s="12"/>
      <c r="P25" s="12"/>
      <c r="Q25" s="12"/>
      <c r="R25" s="12"/>
      <c r="S25" s="2"/>
      <c r="T25" s="2"/>
      <c r="U25" s="2"/>
      <c r="V25" s="12"/>
      <c r="W25" s="12"/>
      <c r="X25" s="12"/>
      <c r="Y25" s="12"/>
      <c r="Z25" s="12"/>
      <c r="AA25" s="2"/>
      <c r="AB25" s="2"/>
      <c r="AC25" s="12"/>
      <c r="AD25" s="12"/>
      <c r="AE25" s="12"/>
      <c r="AF25" s="13"/>
      <c r="AG25" s="13"/>
      <c r="AH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I25" s="13"/>
    </row>
    <row r="26" spans="1:113" ht="19.5" customHeight="1">
      <c r="A26" s="12"/>
      <c r="B26" s="12"/>
      <c r="C26" s="12"/>
      <c r="D26" s="12"/>
      <c r="E26" s="12"/>
      <c r="F26" s="12"/>
      <c r="G26" s="2"/>
      <c r="H26" s="2"/>
      <c r="I26" s="2"/>
      <c r="J26" s="2"/>
      <c r="K26" s="2"/>
      <c r="L26" s="2"/>
      <c r="M26" s="2"/>
      <c r="N26" s="2"/>
      <c r="O26" s="12"/>
      <c r="P26" s="12"/>
      <c r="Q26" s="12"/>
      <c r="R26" s="12"/>
      <c r="S26" s="2"/>
      <c r="T26" s="2"/>
      <c r="U26" s="2"/>
      <c r="V26" s="12"/>
      <c r="W26" s="12"/>
      <c r="X26" s="12"/>
      <c r="Y26" s="12"/>
      <c r="Z26" s="12"/>
      <c r="AA26" s="2"/>
      <c r="AB26" s="2"/>
      <c r="AC26" s="12"/>
      <c r="AD26" s="12"/>
      <c r="AE26" s="12"/>
      <c r="AF26" s="13"/>
      <c r="AG26" s="13"/>
      <c r="AH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I26" s="13"/>
    </row>
    <row r="27" spans="1:113" ht="19.5" customHeight="1">
      <c r="A27" s="12"/>
      <c r="B27" s="12"/>
      <c r="C27" s="12"/>
      <c r="D27" s="12"/>
      <c r="E27" s="12"/>
      <c r="F27" s="12"/>
      <c r="G27" s="2"/>
      <c r="H27" s="2"/>
      <c r="I27" s="2"/>
      <c r="J27" s="2"/>
      <c r="K27" s="2"/>
      <c r="L27" s="2"/>
      <c r="M27" s="2"/>
      <c r="N27" s="2"/>
      <c r="O27" s="12"/>
      <c r="P27" s="12"/>
      <c r="Q27" s="12"/>
      <c r="R27" s="12"/>
      <c r="S27" s="2"/>
      <c r="T27" s="2"/>
      <c r="U27" s="2"/>
      <c r="V27" s="12"/>
      <c r="W27" s="12"/>
      <c r="X27" s="12"/>
      <c r="Y27" s="12"/>
      <c r="Z27" s="12"/>
      <c r="AA27" s="2"/>
      <c r="AB27" s="2"/>
      <c r="AC27" s="12"/>
      <c r="AD27" s="12"/>
      <c r="AE27" s="12"/>
      <c r="AF27" s="13"/>
      <c r="AG27" s="13"/>
      <c r="AH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I27" s="13"/>
    </row>
    <row r="28" spans="1:113" ht="19.5" customHeight="1">
      <c r="A28" s="12"/>
      <c r="B28" s="12"/>
      <c r="C28" s="12"/>
      <c r="D28" s="12"/>
      <c r="E28" s="12"/>
      <c r="F28" s="12"/>
      <c r="G28" s="2"/>
      <c r="H28" s="2"/>
      <c r="I28" s="2"/>
      <c r="J28" s="2"/>
      <c r="K28" s="2"/>
      <c r="L28" s="2"/>
      <c r="M28" s="2"/>
      <c r="N28" s="2"/>
      <c r="O28" s="12"/>
      <c r="P28" s="12"/>
      <c r="Q28" s="12"/>
      <c r="R28" s="12"/>
      <c r="S28" s="2"/>
      <c r="T28" s="2"/>
      <c r="U28" s="2"/>
      <c r="V28" s="12"/>
      <c r="W28" s="12"/>
      <c r="X28" s="12"/>
      <c r="Y28" s="12"/>
      <c r="Z28" s="12"/>
      <c r="AA28" s="2"/>
      <c r="AB28" s="2"/>
      <c r="AC28" s="12"/>
      <c r="AD28" s="12"/>
      <c r="AE28" s="12"/>
      <c r="AF28" s="13"/>
      <c r="AG28" s="13"/>
      <c r="AH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I28" s="13"/>
    </row>
    <row r="29" spans="1:113" ht="19.5" customHeight="1">
      <c r="A29" s="12"/>
      <c r="B29" s="12"/>
      <c r="C29" s="12"/>
      <c r="D29" s="12"/>
      <c r="E29" s="12"/>
      <c r="F29" s="12"/>
      <c r="G29" s="2"/>
      <c r="H29" s="2"/>
      <c r="I29" s="2"/>
      <c r="J29" s="2"/>
      <c r="K29" s="2"/>
      <c r="L29" s="2"/>
      <c r="M29" s="2"/>
      <c r="N29" s="2"/>
      <c r="O29" s="12"/>
      <c r="P29" s="12"/>
      <c r="Q29" s="12"/>
      <c r="R29" s="12"/>
      <c r="S29" s="2"/>
      <c r="T29" s="2"/>
      <c r="U29" s="2"/>
      <c r="V29" s="12"/>
      <c r="W29" s="12"/>
      <c r="X29" s="12"/>
      <c r="Y29" s="12"/>
      <c r="Z29" s="12"/>
      <c r="AA29" s="2"/>
      <c r="AB29" s="2"/>
      <c r="AC29" s="12"/>
      <c r="AD29" s="12"/>
      <c r="AE29" s="12"/>
      <c r="AF29" s="13"/>
      <c r="AG29" s="13"/>
      <c r="AH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I29" s="13"/>
    </row>
    <row r="30" spans="1:113" ht="19.5" customHeight="1">
      <c r="A30" s="12"/>
      <c r="B30" s="12"/>
      <c r="C30" s="12"/>
      <c r="D30" s="12"/>
      <c r="E30" s="12"/>
      <c r="F30" s="12"/>
      <c r="G30" s="2"/>
      <c r="H30" s="2"/>
      <c r="I30" s="2"/>
      <c r="J30" s="2"/>
      <c r="K30" s="2"/>
      <c r="L30" s="2"/>
      <c r="M30" s="2"/>
      <c r="N30" s="2"/>
      <c r="O30" s="12"/>
      <c r="P30" s="12"/>
      <c r="Q30" s="12"/>
      <c r="R30" s="12"/>
      <c r="S30" s="2"/>
      <c r="T30" s="2"/>
      <c r="U30" s="2"/>
      <c r="V30" s="12"/>
      <c r="W30" s="12"/>
      <c r="X30" s="12"/>
      <c r="Y30" s="12"/>
      <c r="Z30" s="12"/>
      <c r="AA30" s="2"/>
      <c r="AB30" s="2"/>
      <c r="AC30" s="12"/>
      <c r="AD30" s="12"/>
      <c r="AE30" s="12"/>
      <c r="AF30" s="13"/>
      <c r="AG30" s="13"/>
      <c r="AH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I30" s="13"/>
    </row>
    <row r="31" spans="1:113" ht="19.5" customHeight="1">
      <c r="A31" s="12"/>
      <c r="B31" s="12"/>
      <c r="C31" s="12"/>
      <c r="D31" s="12"/>
      <c r="E31" s="12"/>
      <c r="F31" s="12"/>
      <c r="G31" s="2"/>
      <c r="H31" s="2"/>
      <c r="I31" s="2"/>
      <c r="J31" s="2"/>
      <c r="K31" s="2"/>
      <c r="L31" s="2"/>
      <c r="M31" s="2"/>
      <c r="N31" s="2"/>
      <c r="O31" s="12"/>
      <c r="P31" s="12"/>
      <c r="Q31" s="12"/>
      <c r="R31" s="12"/>
      <c r="S31" s="2"/>
      <c r="T31" s="2"/>
      <c r="U31" s="2"/>
      <c r="V31" s="12"/>
      <c r="W31" s="12"/>
      <c r="X31" s="12"/>
      <c r="Y31" s="12"/>
      <c r="Z31" s="12"/>
      <c r="AA31" s="2"/>
      <c r="AB31" s="2"/>
      <c r="AC31" s="12"/>
      <c r="AD31" s="12"/>
      <c r="AE31" s="12"/>
      <c r="AF31" s="13"/>
      <c r="AG31" s="13"/>
      <c r="AH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I31" s="13"/>
    </row>
    <row r="32" spans="1:113" ht="19.5" customHeight="1">
      <c r="A32" s="12"/>
      <c r="B32" s="12"/>
      <c r="C32" s="12"/>
      <c r="D32" s="12"/>
      <c r="E32" s="12"/>
      <c r="F32" s="12"/>
      <c r="G32" s="2"/>
      <c r="H32" s="2"/>
      <c r="I32" s="2"/>
      <c r="J32" s="2"/>
      <c r="K32" s="2"/>
      <c r="L32" s="2"/>
      <c r="M32" s="2"/>
      <c r="N32" s="2"/>
      <c r="O32" s="12"/>
      <c r="P32" s="12"/>
      <c r="Q32" s="12"/>
      <c r="R32" s="12"/>
      <c r="S32" s="2"/>
      <c r="T32" s="2"/>
      <c r="U32" s="2"/>
      <c r="V32" s="12"/>
      <c r="W32" s="12"/>
      <c r="X32" s="12"/>
      <c r="Y32" s="12"/>
      <c r="Z32" s="12"/>
      <c r="AA32" s="2"/>
      <c r="AB32" s="2"/>
      <c r="AC32" s="12"/>
      <c r="AD32" s="12"/>
      <c r="AE32" s="12"/>
      <c r="AF32" s="13"/>
      <c r="AG32" s="13"/>
      <c r="AH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I32" s="13"/>
    </row>
    <row r="33" spans="1:113" ht="19.5" customHeight="1">
      <c r="A33" s="12"/>
      <c r="B33" s="12"/>
      <c r="C33" s="12"/>
      <c r="D33" s="12"/>
      <c r="E33" s="12"/>
      <c r="F33" s="12"/>
      <c r="G33" s="2"/>
      <c r="H33" s="2"/>
      <c r="I33" s="2"/>
      <c r="J33" s="2"/>
      <c r="K33" s="2"/>
      <c r="L33" s="2"/>
      <c r="M33" s="2"/>
      <c r="N33" s="2"/>
      <c r="O33" s="12"/>
      <c r="P33" s="12"/>
      <c r="Q33" s="12"/>
      <c r="R33" s="12"/>
      <c r="S33" s="2"/>
      <c r="T33" s="2"/>
      <c r="U33" s="2"/>
      <c r="V33" s="12"/>
      <c r="W33" s="12"/>
      <c r="X33" s="12"/>
      <c r="Y33" s="12"/>
      <c r="Z33" s="12"/>
      <c r="AA33" s="2"/>
      <c r="AB33" s="2"/>
      <c r="AC33" s="12"/>
      <c r="AD33" s="12"/>
      <c r="AE33" s="12"/>
      <c r="AF33" s="13"/>
      <c r="AG33" s="13"/>
      <c r="AH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I33" s="13"/>
    </row>
    <row r="34" spans="1:113" ht="19.5" customHeight="1">
      <c r="A34" s="12"/>
      <c r="B34" s="12"/>
      <c r="C34" s="12"/>
      <c r="D34" s="12"/>
      <c r="E34" s="12"/>
      <c r="F34" s="12"/>
      <c r="G34" s="2"/>
      <c r="H34" s="2"/>
      <c r="I34" s="2"/>
      <c r="J34" s="2"/>
      <c r="K34" s="2"/>
      <c r="L34" s="2"/>
      <c r="M34" s="2"/>
      <c r="N34" s="2"/>
      <c r="O34" s="12"/>
      <c r="P34" s="12"/>
      <c r="Q34" s="12"/>
      <c r="R34" s="12"/>
      <c r="S34" s="2"/>
      <c r="T34" s="2"/>
      <c r="U34" s="2"/>
      <c r="V34" s="12"/>
      <c r="W34" s="12"/>
      <c r="X34" s="12"/>
      <c r="Y34" s="12"/>
      <c r="Z34" s="12"/>
      <c r="AA34" s="2"/>
      <c r="AB34" s="2"/>
      <c r="AC34" s="12"/>
      <c r="AD34" s="12"/>
      <c r="AE34" s="12"/>
      <c r="AF34" s="13"/>
      <c r="AG34" s="13"/>
      <c r="AH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I34" s="13"/>
    </row>
    <row r="35" spans="1:113" ht="19.5" customHeight="1">
      <c r="A35" s="12"/>
      <c r="B35" s="12"/>
      <c r="C35" s="12"/>
      <c r="D35" s="12"/>
      <c r="E35" s="12"/>
      <c r="F35" s="12"/>
      <c r="G35" s="2"/>
      <c r="H35" s="2"/>
      <c r="I35" s="2"/>
      <c r="J35" s="2"/>
      <c r="K35" s="2"/>
      <c r="L35" s="2"/>
      <c r="M35" s="2"/>
      <c r="N35" s="2"/>
      <c r="O35" s="12"/>
      <c r="P35" s="12"/>
      <c r="Q35" s="12"/>
      <c r="R35" s="12"/>
      <c r="S35" s="2"/>
      <c r="T35" s="2"/>
      <c r="U35" s="2"/>
      <c r="V35" s="12"/>
      <c r="W35" s="12"/>
      <c r="X35" s="12"/>
      <c r="Y35" s="12"/>
      <c r="Z35" s="12"/>
      <c r="AA35" s="2"/>
      <c r="AB35" s="2"/>
      <c r="AC35" s="12"/>
      <c r="AD35" s="12"/>
      <c r="AE35" s="12"/>
      <c r="AF35" s="13"/>
      <c r="AG35" s="13"/>
      <c r="AH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I35" s="13"/>
    </row>
  </sheetData>
  <sheetProtection/>
  <mergeCells count="111">
    <mergeCell ref="W5:W6"/>
    <mergeCell ref="S5:S6"/>
    <mergeCell ref="T5:T6"/>
    <mergeCell ref="U5:U6"/>
    <mergeCell ref="V5:V6"/>
    <mergeCell ref="D5:D6"/>
    <mergeCell ref="E4:E6"/>
    <mergeCell ref="O5:O6"/>
    <mergeCell ref="F5:F6"/>
    <mergeCell ref="G5:G6"/>
    <mergeCell ref="H5:H6"/>
    <mergeCell ref="I5:I6"/>
    <mergeCell ref="J5:J6"/>
    <mergeCell ref="M5:M6"/>
    <mergeCell ref="N5:N6"/>
    <mergeCell ref="P5:P6"/>
    <mergeCell ref="X5:X6"/>
    <mergeCell ref="AN5:AN6"/>
    <mergeCell ref="Y5:Y6"/>
    <mergeCell ref="Z5:Z6"/>
    <mergeCell ref="AA5:AA6"/>
    <mergeCell ref="AB5:AB6"/>
    <mergeCell ref="Q5:Q6"/>
    <mergeCell ref="R5:R6"/>
    <mergeCell ref="AO5:AO6"/>
    <mergeCell ref="AC5:AC6"/>
    <mergeCell ref="AD5:AD6"/>
    <mergeCell ref="AE5:AE6"/>
    <mergeCell ref="AF5:AF6"/>
    <mergeCell ref="AU5:AU6"/>
    <mergeCell ref="AV5:AV6"/>
    <mergeCell ref="AW5:AW6"/>
    <mergeCell ref="AP5:AP6"/>
    <mergeCell ref="AQ5:AQ6"/>
    <mergeCell ref="AR5:AR6"/>
    <mergeCell ref="AS5:AS6"/>
    <mergeCell ref="AT5:AT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DD5:DD6"/>
    <mergeCell ref="DE5:DE6"/>
    <mergeCell ref="CX5:CX6"/>
    <mergeCell ref="CY5:CY6"/>
    <mergeCell ref="CZ5:CZ6"/>
    <mergeCell ref="DA5:DA6"/>
    <mergeCell ref="DB5:DB6"/>
    <mergeCell ref="DC5:DC6"/>
    <mergeCell ref="CT5:CT6"/>
    <mergeCell ref="CU5:CU6"/>
    <mergeCell ref="CV5:CV6"/>
    <mergeCell ref="CW5:CW6"/>
    <mergeCell ref="A4:D4"/>
    <mergeCell ref="K5:K6"/>
    <mergeCell ref="AM5:AM6"/>
    <mergeCell ref="AL5:AL6"/>
    <mergeCell ref="AK5:AK6"/>
    <mergeCell ref="AJ5:AJ6"/>
    <mergeCell ref="AI5:AI6"/>
    <mergeCell ref="AG5:AG6"/>
    <mergeCell ref="AH5:AH6"/>
    <mergeCell ref="L5:L6"/>
    <mergeCell ref="DH5:DH6"/>
    <mergeCell ref="DF5:DF6"/>
    <mergeCell ref="DG5:DG6"/>
    <mergeCell ref="DI5:D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3">
      <selection activeCell="C13" sqref="C1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5"/>
      <c r="B1" s="25"/>
      <c r="C1" s="38"/>
      <c r="D1" s="25"/>
      <c r="E1" s="25"/>
      <c r="F1" s="27" t="s">
        <v>176</v>
      </c>
      <c r="G1" s="3"/>
    </row>
    <row r="2" spans="1:7" ht="25.5" customHeight="1">
      <c r="A2" s="59" t="s">
        <v>141</v>
      </c>
      <c r="B2" s="53"/>
      <c r="C2" s="53"/>
      <c r="D2" s="53"/>
      <c r="E2" s="53"/>
      <c r="F2" s="53"/>
      <c r="G2" s="3"/>
    </row>
    <row r="3" spans="1:7" ht="19.5" customHeight="1">
      <c r="A3" s="61" t="s">
        <v>255</v>
      </c>
      <c r="B3" s="60"/>
      <c r="C3" s="60"/>
      <c r="D3" s="36"/>
      <c r="E3" s="36"/>
      <c r="F3" s="26" t="s">
        <v>124</v>
      </c>
      <c r="G3" s="3"/>
    </row>
    <row r="4" spans="1:7" ht="19.5" customHeight="1">
      <c r="A4" s="80" t="s">
        <v>102</v>
      </c>
      <c r="B4" s="80"/>
      <c r="C4" s="111"/>
      <c r="D4" s="162" t="s">
        <v>22</v>
      </c>
      <c r="E4" s="162"/>
      <c r="F4" s="162"/>
      <c r="G4" s="3"/>
    </row>
    <row r="5" spans="1:7" ht="19.5" customHeight="1">
      <c r="A5" s="70" t="s">
        <v>252</v>
      </c>
      <c r="B5" s="99"/>
      <c r="C5" s="162" t="s">
        <v>72</v>
      </c>
      <c r="D5" s="162" t="s">
        <v>54</v>
      </c>
      <c r="E5" s="177" t="s">
        <v>65</v>
      </c>
      <c r="F5" s="188" t="s">
        <v>137</v>
      </c>
      <c r="G5" s="3"/>
    </row>
    <row r="6" spans="1:7" ht="33.75" customHeight="1">
      <c r="A6" s="47" t="s">
        <v>95</v>
      </c>
      <c r="B6" s="85" t="s">
        <v>171</v>
      </c>
      <c r="C6" s="172"/>
      <c r="D6" s="172"/>
      <c r="E6" s="178"/>
      <c r="F6" s="189"/>
      <c r="G6" s="3"/>
    </row>
    <row r="7" spans="1:7" ht="19.5" customHeight="1">
      <c r="A7" s="141"/>
      <c r="B7" s="141"/>
      <c r="C7" s="148" t="s">
        <v>54</v>
      </c>
      <c r="D7" s="144">
        <v>1620.12</v>
      </c>
      <c r="E7" s="142">
        <v>1140</v>
      </c>
      <c r="F7" s="143">
        <v>480.12</v>
      </c>
      <c r="G7" s="56"/>
    </row>
    <row r="8" spans="1:7" ht="19.5" customHeight="1">
      <c r="A8" s="141"/>
      <c r="B8" s="141"/>
      <c r="C8" s="148" t="s">
        <v>256</v>
      </c>
      <c r="D8" s="144">
        <v>1620.12</v>
      </c>
      <c r="E8" s="142">
        <v>1140</v>
      </c>
      <c r="F8" s="143">
        <v>480.12</v>
      </c>
      <c r="G8" s="56"/>
    </row>
    <row r="9" spans="1:7" ht="19.5" customHeight="1">
      <c r="A9" s="141"/>
      <c r="B9" s="141"/>
      <c r="C9" s="148" t="s">
        <v>128</v>
      </c>
      <c r="D9" s="144">
        <v>1140</v>
      </c>
      <c r="E9" s="142">
        <v>1140</v>
      </c>
      <c r="F9" s="143">
        <v>0</v>
      </c>
      <c r="G9" s="3"/>
    </row>
    <row r="10" spans="1:7" ht="19.5" customHeight="1">
      <c r="A10" s="141" t="s">
        <v>287</v>
      </c>
      <c r="B10" s="141" t="s">
        <v>270</v>
      </c>
      <c r="C10" s="148" t="s">
        <v>288</v>
      </c>
      <c r="D10" s="144">
        <v>300</v>
      </c>
      <c r="E10" s="142">
        <v>300</v>
      </c>
      <c r="F10" s="143">
        <v>0</v>
      </c>
      <c r="G10" s="22"/>
    </row>
    <row r="11" spans="1:7" ht="19.5" customHeight="1">
      <c r="A11" s="141" t="s">
        <v>287</v>
      </c>
      <c r="B11" s="141" t="s">
        <v>272</v>
      </c>
      <c r="C11" s="148" t="s">
        <v>289</v>
      </c>
      <c r="D11" s="144">
        <v>40</v>
      </c>
      <c r="E11" s="142">
        <v>40</v>
      </c>
      <c r="F11" s="143">
        <v>0</v>
      </c>
      <c r="G11" s="22"/>
    </row>
    <row r="12" spans="1:7" ht="19.5" customHeight="1">
      <c r="A12" s="141" t="s">
        <v>287</v>
      </c>
      <c r="B12" s="141" t="s">
        <v>290</v>
      </c>
      <c r="C12" s="148" t="s">
        <v>291</v>
      </c>
      <c r="D12" s="144">
        <v>300</v>
      </c>
      <c r="E12" s="142">
        <v>300</v>
      </c>
      <c r="F12" s="143">
        <v>0</v>
      </c>
      <c r="G12" s="22"/>
    </row>
    <row r="13" spans="1:7" ht="19.5" customHeight="1">
      <c r="A13" s="141" t="s">
        <v>287</v>
      </c>
      <c r="B13" s="141" t="s">
        <v>292</v>
      </c>
      <c r="C13" s="148" t="s">
        <v>293</v>
      </c>
      <c r="D13" s="144">
        <v>200</v>
      </c>
      <c r="E13" s="142">
        <v>200</v>
      </c>
      <c r="F13" s="143">
        <v>0</v>
      </c>
      <c r="G13" s="22"/>
    </row>
    <row r="14" spans="1:7" ht="19.5" customHeight="1">
      <c r="A14" s="141" t="s">
        <v>287</v>
      </c>
      <c r="B14" s="141" t="s">
        <v>294</v>
      </c>
      <c r="C14" s="148" t="s">
        <v>295</v>
      </c>
      <c r="D14" s="144">
        <v>3</v>
      </c>
      <c r="E14" s="142">
        <v>3</v>
      </c>
      <c r="F14" s="143">
        <v>0</v>
      </c>
      <c r="G14" s="22"/>
    </row>
    <row r="15" spans="1:7" ht="19.5" customHeight="1">
      <c r="A15" s="141" t="s">
        <v>287</v>
      </c>
      <c r="B15" s="141" t="s">
        <v>296</v>
      </c>
      <c r="C15" s="148" t="s">
        <v>297</v>
      </c>
      <c r="D15" s="144">
        <v>165</v>
      </c>
      <c r="E15" s="142">
        <v>165</v>
      </c>
      <c r="F15" s="143">
        <v>0</v>
      </c>
      <c r="G15" s="22"/>
    </row>
    <row r="16" spans="1:7" ht="19.5" customHeight="1">
      <c r="A16" s="141" t="s">
        <v>287</v>
      </c>
      <c r="B16" s="141" t="s">
        <v>298</v>
      </c>
      <c r="C16" s="148" t="s">
        <v>299</v>
      </c>
      <c r="D16" s="144">
        <v>12</v>
      </c>
      <c r="E16" s="142">
        <v>12</v>
      </c>
      <c r="F16" s="143">
        <v>0</v>
      </c>
      <c r="G16" s="22"/>
    </row>
    <row r="17" spans="1:7" ht="19.5" customHeight="1">
      <c r="A17" s="141" t="s">
        <v>287</v>
      </c>
      <c r="B17" s="141" t="s">
        <v>300</v>
      </c>
      <c r="C17" s="148" t="s">
        <v>301</v>
      </c>
      <c r="D17" s="144">
        <v>120</v>
      </c>
      <c r="E17" s="142">
        <v>120</v>
      </c>
      <c r="F17" s="143">
        <v>0</v>
      </c>
      <c r="G17" s="22"/>
    </row>
    <row r="18" spans="1:7" ht="19.5" customHeight="1">
      <c r="A18" s="141"/>
      <c r="B18" s="141"/>
      <c r="C18" s="148" t="s">
        <v>159</v>
      </c>
      <c r="D18" s="144">
        <v>480.12</v>
      </c>
      <c r="E18" s="142">
        <v>0</v>
      </c>
      <c r="F18" s="143">
        <v>480.12</v>
      </c>
      <c r="G18" s="22"/>
    </row>
    <row r="19" spans="1:7" ht="19.5" customHeight="1">
      <c r="A19" s="141" t="s">
        <v>302</v>
      </c>
      <c r="B19" s="141" t="s">
        <v>270</v>
      </c>
      <c r="C19" s="148" t="s">
        <v>303</v>
      </c>
      <c r="D19" s="144">
        <v>66.2</v>
      </c>
      <c r="E19" s="142">
        <v>0</v>
      </c>
      <c r="F19" s="143">
        <v>66.2</v>
      </c>
      <c r="G19" s="22"/>
    </row>
    <row r="20" spans="1:7" ht="19.5" customHeight="1">
      <c r="A20" s="141" t="s">
        <v>302</v>
      </c>
      <c r="B20" s="141" t="s">
        <v>272</v>
      </c>
      <c r="C20" s="148" t="s">
        <v>304</v>
      </c>
      <c r="D20" s="144">
        <v>9.2</v>
      </c>
      <c r="E20" s="142">
        <v>0</v>
      </c>
      <c r="F20" s="143">
        <v>9.2</v>
      </c>
      <c r="G20" s="22"/>
    </row>
    <row r="21" spans="1:7" ht="19.5" customHeight="1">
      <c r="A21" s="141" t="s">
        <v>302</v>
      </c>
      <c r="B21" s="141" t="s">
        <v>260</v>
      </c>
      <c r="C21" s="148" t="s">
        <v>305</v>
      </c>
      <c r="D21" s="144">
        <v>20</v>
      </c>
      <c r="E21" s="142">
        <v>0</v>
      </c>
      <c r="F21" s="143">
        <v>20</v>
      </c>
      <c r="G21" s="22"/>
    </row>
    <row r="22" spans="1:7" ht="19.5" customHeight="1">
      <c r="A22" s="141" t="s">
        <v>302</v>
      </c>
      <c r="B22" s="141" t="s">
        <v>306</v>
      </c>
      <c r="C22" s="148" t="s">
        <v>307</v>
      </c>
      <c r="D22" s="144">
        <v>1.5</v>
      </c>
      <c r="E22" s="142">
        <v>0</v>
      </c>
      <c r="F22" s="143">
        <v>1.5</v>
      </c>
      <c r="G22" s="22"/>
    </row>
    <row r="23" spans="1:7" ht="19.5" customHeight="1">
      <c r="A23" s="141" t="s">
        <v>302</v>
      </c>
      <c r="B23" s="141" t="s">
        <v>261</v>
      </c>
      <c r="C23" s="148" t="s">
        <v>308</v>
      </c>
      <c r="D23" s="144">
        <v>45</v>
      </c>
      <c r="E23" s="142">
        <v>0</v>
      </c>
      <c r="F23" s="143">
        <v>45</v>
      </c>
      <c r="G23" s="22"/>
    </row>
    <row r="24" spans="1:7" ht="19.5" customHeight="1">
      <c r="A24" s="141" t="s">
        <v>302</v>
      </c>
      <c r="B24" s="141" t="s">
        <v>309</v>
      </c>
      <c r="C24" s="148" t="s">
        <v>310</v>
      </c>
      <c r="D24" s="144">
        <v>110</v>
      </c>
      <c r="E24" s="142">
        <v>0</v>
      </c>
      <c r="F24" s="143">
        <v>110</v>
      </c>
      <c r="G24" s="22"/>
    </row>
    <row r="25" spans="1:7" ht="19.5" customHeight="1">
      <c r="A25" s="141" t="s">
        <v>302</v>
      </c>
      <c r="B25" s="141" t="s">
        <v>290</v>
      </c>
      <c r="C25" s="148" t="s">
        <v>311</v>
      </c>
      <c r="D25" s="144">
        <v>15</v>
      </c>
      <c r="E25" s="142">
        <v>0</v>
      </c>
      <c r="F25" s="143">
        <v>15</v>
      </c>
      <c r="G25" s="22"/>
    </row>
    <row r="26" spans="1:7" ht="19.5" customHeight="1">
      <c r="A26" s="141" t="s">
        <v>302</v>
      </c>
      <c r="B26" s="141" t="s">
        <v>292</v>
      </c>
      <c r="C26" s="148" t="s">
        <v>312</v>
      </c>
      <c r="D26" s="144">
        <v>4</v>
      </c>
      <c r="E26" s="142">
        <v>0</v>
      </c>
      <c r="F26" s="143">
        <v>4</v>
      </c>
      <c r="G26" s="22"/>
    </row>
    <row r="27" spans="1:7" ht="19.5" customHeight="1">
      <c r="A27" s="141" t="s">
        <v>302</v>
      </c>
      <c r="B27" s="141" t="s">
        <v>313</v>
      </c>
      <c r="C27" s="148" t="s">
        <v>314</v>
      </c>
      <c r="D27" s="144">
        <v>35</v>
      </c>
      <c r="E27" s="142">
        <v>0</v>
      </c>
      <c r="F27" s="143">
        <v>35</v>
      </c>
      <c r="G27" s="22"/>
    </row>
    <row r="28" spans="1:7" ht="19.5" customHeight="1">
      <c r="A28" s="141" t="s">
        <v>302</v>
      </c>
      <c r="B28" s="141" t="s">
        <v>300</v>
      </c>
      <c r="C28" s="148" t="s">
        <v>315</v>
      </c>
      <c r="D28" s="144">
        <v>82</v>
      </c>
      <c r="E28" s="142">
        <v>0</v>
      </c>
      <c r="F28" s="143">
        <v>82</v>
      </c>
      <c r="G28" s="22"/>
    </row>
    <row r="29" spans="1:7" ht="19.5" customHeight="1">
      <c r="A29" s="141" t="s">
        <v>302</v>
      </c>
      <c r="B29" s="141" t="s">
        <v>316</v>
      </c>
      <c r="C29" s="148" t="s">
        <v>317</v>
      </c>
      <c r="D29" s="144">
        <v>5</v>
      </c>
      <c r="E29" s="142">
        <v>0</v>
      </c>
      <c r="F29" s="143">
        <v>5</v>
      </c>
      <c r="G29" s="22"/>
    </row>
    <row r="30" spans="1:7" ht="19.5" customHeight="1">
      <c r="A30" s="141" t="s">
        <v>302</v>
      </c>
      <c r="B30" s="141" t="s">
        <v>318</v>
      </c>
      <c r="C30" s="148" t="s">
        <v>319</v>
      </c>
      <c r="D30" s="144">
        <v>5</v>
      </c>
      <c r="E30" s="142">
        <v>0</v>
      </c>
      <c r="F30" s="143">
        <v>5</v>
      </c>
      <c r="G30" s="22"/>
    </row>
    <row r="31" spans="1:7" ht="19.5" customHeight="1">
      <c r="A31" s="141" t="s">
        <v>302</v>
      </c>
      <c r="B31" s="141" t="s">
        <v>320</v>
      </c>
      <c r="C31" s="148" t="s">
        <v>321</v>
      </c>
      <c r="D31" s="144">
        <v>40</v>
      </c>
      <c r="E31" s="142">
        <v>0</v>
      </c>
      <c r="F31" s="143">
        <v>40</v>
      </c>
      <c r="G31" s="22"/>
    </row>
    <row r="32" spans="1:6" ht="19.5" customHeight="1">
      <c r="A32" s="141" t="s">
        <v>302</v>
      </c>
      <c r="B32" s="141" t="s">
        <v>322</v>
      </c>
      <c r="C32" s="148" t="s">
        <v>323</v>
      </c>
      <c r="D32" s="144">
        <v>20</v>
      </c>
      <c r="E32" s="142">
        <v>0</v>
      </c>
      <c r="F32" s="143">
        <v>20</v>
      </c>
    </row>
    <row r="33" spans="1:6" ht="19.5" customHeight="1">
      <c r="A33" s="141" t="s">
        <v>302</v>
      </c>
      <c r="B33" s="141" t="s">
        <v>324</v>
      </c>
      <c r="C33" s="148" t="s">
        <v>325</v>
      </c>
      <c r="D33" s="144">
        <v>9</v>
      </c>
      <c r="E33" s="142">
        <v>0</v>
      </c>
      <c r="F33" s="143">
        <v>9</v>
      </c>
    </row>
    <row r="34" spans="1:6" ht="19.5" customHeight="1">
      <c r="A34" s="141" t="s">
        <v>302</v>
      </c>
      <c r="B34" s="141" t="s">
        <v>279</v>
      </c>
      <c r="C34" s="148" t="s">
        <v>326</v>
      </c>
      <c r="D34" s="144">
        <v>13.22</v>
      </c>
      <c r="E34" s="142">
        <v>0</v>
      </c>
      <c r="F34" s="143">
        <v>13.22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5"/>
      <c r="B1" s="28"/>
      <c r="C1" s="28"/>
      <c r="D1" s="28"/>
      <c r="E1" s="28"/>
      <c r="F1" s="29" t="s">
        <v>244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70" t="s">
        <v>112</v>
      </c>
      <c r="B2" s="170"/>
      <c r="C2" s="170"/>
      <c r="D2" s="170"/>
      <c r="E2" s="170"/>
      <c r="F2" s="17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61" t="s">
        <v>255</v>
      </c>
      <c r="B3" s="60"/>
      <c r="C3" s="60"/>
      <c r="D3" s="60"/>
      <c r="E3" s="60"/>
      <c r="F3" s="26" t="s">
        <v>124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6" t="s">
        <v>252</v>
      </c>
      <c r="B4" s="71"/>
      <c r="C4" s="84"/>
      <c r="D4" s="191" t="s">
        <v>100</v>
      </c>
      <c r="E4" s="171" t="s">
        <v>42</v>
      </c>
      <c r="F4" s="177" t="s">
        <v>209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7" t="s">
        <v>95</v>
      </c>
      <c r="B5" s="47" t="s">
        <v>171</v>
      </c>
      <c r="C5" s="85" t="s">
        <v>167</v>
      </c>
      <c r="D5" s="191"/>
      <c r="E5" s="171"/>
      <c r="F5" s="177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48"/>
      <c r="B6" s="148"/>
      <c r="C6" s="148"/>
      <c r="D6" s="151"/>
      <c r="E6" s="151" t="s">
        <v>54</v>
      </c>
      <c r="F6" s="152">
        <v>1197.29</v>
      </c>
      <c r="G6" s="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19.5" customHeight="1">
      <c r="A7" s="148"/>
      <c r="B7" s="148"/>
      <c r="C7" s="148"/>
      <c r="D7" s="151" t="s">
        <v>258</v>
      </c>
      <c r="E7" s="151" t="s">
        <v>255</v>
      </c>
      <c r="F7" s="152">
        <v>1197.29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48"/>
      <c r="B8" s="148"/>
      <c r="C8" s="148"/>
      <c r="D8" s="151"/>
      <c r="E8" s="151" t="s">
        <v>263</v>
      </c>
      <c r="F8" s="152">
        <v>1197.29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</row>
    <row r="9" spans="1:243" ht="19.5" customHeight="1">
      <c r="A9" s="148" t="s">
        <v>259</v>
      </c>
      <c r="B9" s="148" t="s">
        <v>260</v>
      </c>
      <c r="C9" s="148" t="s">
        <v>261</v>
      </c>
      <c r="D9" s="151" t="s">
        <v>262</v>
      </c>
      <c r="E9" s="151" t="s">
        <v>327</v>
      </c>
      <c r="F9" s="152">
        <v>10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</row>
    <row r="10" spans="1:243" ht="19.5" customHeight="1">
      <c r="A10" s="148" t="s">
        <v>259</v>
      </c>
      <c r="B10" s="148" t="s">
        <v>260</v>
      </c>
      <c r="C10" s="148" t="s">
        <v>261</v>
      </c>
      <c r="D10" s="151" t="s">
        <v>262</v>
      </c>
      <c r="E10" s="151" t="s">
        <v>328</v>
      </c>
      <c r="F10" s="152">
        <v>18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</row>
    <row r="11" spans="1:243" ht="19.5" customHeight="1">
      <c r="A11" s="148" t="s">
        <v>259</v>
      </c>
      <c r="B11" s="148" t="s">
        <v>260</v>
      </c>
      <c r="C11" s="148" t="s">
        <v>261</v>
      </c>
      <c r="D11" s="151" t="s">
        <v>262</v>
      </c>
      <c r="E11" s="151" t="s">
        <v>329</v>
      </c>
      <c r="F11" s="152">
        <v>8.34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</row>
    <row r="12" spans="1:243" ht="19.5" customHeight="1">
      <c r="A12" s="148" t="s">
        <v>259</v>
      </c>
      <c r="B12" s="148" t="s">
        <v>260</v>
      </c>
      <c r="C12" s="148" t="s">
        <v>261</v>
      </c>
      <c r="D12" s="151" t="s">
        <v>262</v>
      </c>
      <c r="E12" s="151" t="s">
        <v>330</v>
      </c>
      <c r="F12" s="152">
        <v>255.02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</row>
    <row r="13" spans="1:243" ht="19.5" customHeight="1">
      <c r="A13" s="148" t="s">
        <v>259</v>
      </c>
      <c r="B13" s="148" t="s">
        <v>260</v>
      </c>
      <c r="C13" s="148" t="s">
        <v>261</v>
      </c>
      <c r="D13" s="151" t="s">
        <v>262</v>
      </c>
      <c r="E13" s="151" t="s">
        <v>331</v>
      </c>
      <c r="F13" s="152">
        <v>15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</row>
    <row r="14" spans="1:243" ht="19.5" customHeight="1">
      <c r="A14" s="148" t="s">
        <v>259</v>
      </c>
      <c r="B14" s="148" t="s">
        <v>260</v>
      </c>
      <c r="C14" s="148" t="s">
        <v>261</v>
      </c>
      <c r="D14" s="151" t="s">
        <v>262</v>
      </c>
      <c r="E14" s="151" t="s">
        <v>332</v>
      </c>
      <c r="F14" s="152">
        <v>13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</row>
    <row r="15" spans="1:243" ht="19.5" customHeight="1">
      <c r="A15" s="148" t="s">
        <v>259</v>
      </c>
      <c r="B15" s="148" t="s">
        <v>260</v>
      </c>
      <c r="C15" s="148" t="s">
        <v>261</v>
      </c>
      <c r="D15" s="151" t="s">
        <v>262</v>
      </c>
      <c r="E15" s="151" t="s">
        <v>333</v>
      </c>
      <c r="F15" s="152">
        <v>53.14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</row>
    <row r="16" spans="1:243" ht="19.5" customHeight="1">
      <c r="A16" s="148" t="s">
        <v>259</v>
      </c>
      <c r="B16" s="148" t="s">
        <v>260</v>
      </c>
      <c r="C16" s="148" t="s">
        <v>261</v>
      </c>
      <c r="D16" s="151" t="s">
        <v>262</v>
      </c>
      <c r="E16" s="151" t="s">
        <v>334</v>
      </c>
      <c r="F16" s="152">
        <v>75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</row>
    <row r="17" spans="1:243" ht="19.5" customHeight="1">
      <c r="A17" s="148" t="s">
        <v>259</v>
      </c>
      <c r="B17" s="148" t="s">
        <v>260</v>
      </c>
      <c r="C17" s="148" t="s">
        <v>261</v>
      </c>
      <c r="D17" s="151" t="s">
        <v>262</v>
      </c>
      <c r="E17" s="151" t="s">
        <v>335</v>
      </c>
      <c r="F17" s="152">
        <v>148.29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</row>
    <row r="18" spans="1:243" ht="19.5" customHeight="1">
      <c r="A18" s="148" t="s">
        <v>259</v>
      </c>
      <c r="B18" s="148" t="s">
        <v>260</v>
      </c>
      <c r="C18" s="148" t="s">
        <v>261</v>
      </c>
      <c r="D18" s="151" t="s">
        <v>262</v>
      </c>
      <c r="E18" s="151" t="s">
        <v>336</v>
      </c>
      <c r="F18" s="152">
        <v>8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</row>
    <row r="19" spans="1:243" ht="19.5" customHeight="1">
      <c r="A19" s="148" t="s">
        <v>259</v>
      </c>
      <c r="B19" s="148" t="s">
        <v>260</v>
      </c>
      <c r="C19" s="148" t="s">
        <v>261</v>
      </c>
      <c r="D19" s="151" t="s">
        <v>262</v>
      </c>
      <c r="E19" s="151" t="s">
        <v>337</v>
      </c>
      <c r="F19" s="152">
        <v>1</v>
      </c>
      <c r="G19" s="41"/>
      <c r="H19" s="5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243" ht="19.5" customHeight="1">
      <c r="A20" s="148" t="s">
        <v>259</v>
      </c>
      <c r="B20" s="148" t="s">
        <v>260</v>
      </c>
      <c r="C20" s="148" t="s">
        <v>261</v>
      </c>
      <c r="D20" s="151" t="s">
        <v>262</v>
      </c>
      <c r="E20" s="151" t="s">
        <v>338</v>
      </c>
      <c r="F20" s="152">
        <v>420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</row>
    <row r="21" spans="1:243" ht="19.5" customHeight="1">
      <c r="A21" s="148" t="s">
        <v>259</v>
      </c>
      <c r="B21" s="148" t="s">
        <v>260</v>
      </c>
      <c r="C21" s="148" t="s">
        <v>261</v>
      </c>
      <c r="D21" s="151" t="s">
        <v>262</v>
      </c>
      <c r="E21" s="151" t="s">
        <v>339</v>
      </c>
      <c r="F21" s="152">
        <v>51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</row>
    <row r="22" spans="1:243" ht="19.5" customHeight="1">
      <c r="A22" s="148" t="s">
        <v>259</v>
      </c>
      <c r="B22" s="148" t="s">
        <v>260</v>
      </c>
      <c r="C22" s="148" t="s">
        <v>261</v>
      </c>
      <c r="D22" s="151" t="s">
        <v>262</v>
      </c>
      <c r="E22" s="151" t="s">
        <v>340</v>
      </c>
      <c r="F22" s="152">
        <v>74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</row>
    <row r="23" spans="1:243" ht="19.5" customHeight="1">
      <c r="A23" s="148" t="s">
        <v>259</v>
      </c>
      <c r="B23" s="148" t="s">
        <v>260</v>
      </c>
      <c r="C23" s="148" t="s">
        <v>261</v>
      </c>
      <c r="D23" s="151" t="s">
        <v>262</v>
      </c>
      <c r="E23" s="151" t="s">
        <v>341</v>
      </c>
      <c r="F23" s="152">
        <v>47.5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</row>
    <row r="24" spans="1:243" ht="19.5" customHeight="1">
      <c r="A24" s="41"/>
      <c r="B24" s="41"/>
      <c r="C24" s="41"/>
      <c r="D24" s="42"/>
      <c r="E24" s="42"/>
      <c r="F24" s="42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</row>
    <row r="25" spans="1:243" ht="19.5" customHeight="1">
      <c r="A25" s="41"/>
      <c r="B25" s="41"/>
      <c r="C25" s="41"/>
      <c r="D25" s="42"/>
      <c r="E25" s="42"/>
      <c r="F25" s="42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</row>
    <row r="26" spans="1:243" ht="19.5" customHeight="1">
      <c r="A26" s="41"/>
      <c r="B26" s="41"/>
      <c r="C26" s="41"/>
      <c r="D26" s="41"/>
      <c r="E26" s="41"/>
      <c r="F26" s="42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</row>
    <row r="27" spans="1:243" ht="19.5" customHeight="1">
      <c r="A27" s="41"/>
      <c r="B27" s="41"/>
      <c r="C27" s="41"/>
      <c r="D27" s="42"/>
      <c r="E27" s="42"/>
      <c r="F27" s="42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</row>
    <row r="28" spans="1:243" ht="19.5" customHeight="1">
      <c r="A28" s="41"/>
      <c r="B28" s="41"/>
      <c r="C28" s="41"/>
      <c r="D28" s="42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</row>
    <row r="29" spans="1:243" ht="19.5" customHeight="1">
      <c r="A29" s="41"/>
      <c r="B29" s="41"/>
      <c r="C29" s="41"/>
      <c r="D29" s="41"/>
      <c r="E29" s="41"/>
      <c r="F29" s="42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</row>
    <row r="30" spans="1:243" ht="19.5" customHeight="1">
      <c r="A30" s="41"/>
      <c r="B30" s="41"/>
      <c r="C30" s="41"/>
      <c r="D30" s="41"/>
      <c r="E30" s="43"/>
      <c r="F30" s="42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</row>
    <row r="31" spans="1:243" ht="19.5" customHeight="1">
      <c r="A31" s="41"/>
      <c r="B31" s="41"/>
      <c r="C31" s="41"/>
      <c r="D31" s="41"/>
      <c r="E31" s="43"/>
      <c r="F31" s="4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</row>
    <row r="32" spans="1:243" ht="19.5" customHeight="1">
      <c r="A32" s="41"/>
      <c r="B32" s="41"/>
      <c r="C32" s="41"/>
      <c r="D32" s="41"/>
      <c r="E32" s="41"/>
      <c r="F32" s="4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</row>
    <row r="33" spans="1:243" ht="19.5" customHeight="1">
      <c r="A33" s="41"/>
      <c r="B33" s="41"/>
      <c r="C33" s="41"/>
      <c r="D33" s="41"/>
      <c r="E33" s="44"/>
      <c r="F33" s="42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</row>
    <row r="34" spans="1:243" ht="19.5" customHeight="1">
      <c r="A34" s="4"/>
      <c r="B34" s="4"/>
      <c r="C34" s="4"/>
      <c r="D34" s="4"/>
      <c r="E34" s="4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43" ht="19.5" customHeight="1">
      <c r="A35" s="39"/>
      <c r="B35" s="39"/>
      <c r="C35" s="39"/>
      <c r="D35" s="39"/>
      <c r="E35" s="39"/>
      <c r="F35" s="13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</row>
    <row r="36" spans="1:243" ht="19.5" customHeight="1">
      <c r="A36" s="4"/>
      <c r="B36" s="4"/>
      <c r="C36" s="4"/>
      <c r="D36" s="4"/>
      <c r="E36" s="4"/>
      <c r="F36" s="1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19.5" customHeight="1">
      <c r="A37" s="15"/>
      <c r="B37" s="15"/>
      <c r="C37" s="15"/>
      <c r="D37" s="15"/>
      <c r="E37" s="15"/>
      <c r="F37" s="13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19.5" customHeight="1">
      <c r="A38" s="15"/>
      <c r="B38" s="15"/>
      <c r="C38" s="15"/>
      <c r="D38" s="15"/>
      <c r="E38" s="15"/>
      <c r="F38" s="1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19.5" customHeight="1">
      <c r="A39" s="15"/>
      <c r="B39" s="15"/>
      <c r="C39" s="15"/>
      <c r="D39" s="15"/>
      <c r="E39" s="15"/>
      <c r="F39" s="1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19.5" customHeight="1">
      <c r="A40" s="15"/>
      <c r="B40" s="15"/>
      <c r="C40" s="15"/>
      <c r="D40" s="15"/>
      <c r="E40" s="15"/>
      <c r="F40" s="1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19.5" customHeight="1">
      <c r="A41" s="15"/>
      <c r="B41" s="15"/>
      <c r="C41" s="15"/>
      <c r="D41" s="15"/>
      <c r="E41" s="15"/>
      <c r="F41" s="13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19.5" customHeight="1">
      <c r="A42" s="15"/>
      <c r="B42" s="15"/>
      <c r="C42" s="15"/>
      <c r="D42" s="15"/>
      <c r="E42" s="15"/>
      <c r="F42" s="13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243" ht="19.5" customHeight="1">
      <c r="A43" s="15"/>
      <c r="B43" s="15"/>
      <c r="C43" s="15"/>
      <c r="D43" s="15"/>
      <c r="E43" s="15"/>
      <c r="F43" s="13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19.5" customHeight="1">
      <c r="A44" s="15"/>
      <c r="B44" s="15"/>
      <c r="C44" s="15"/>
      <c r="D44" s="15"/>
      <c r="E44" s="15"/>
      <c r="F44" s="13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19.5" customHeight="1">
      <c r="A45" s="15"/>
      <c r="B45" s="15"/>
      <c r="C45" s="15"/>
      <c r="D45" s="15"/>
      <c r="E45" s="15"/>
      <c r="F45" s="1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19.5" customHeight="1">
      <c r="A46" s="15"/>
      <c r="B46" s="15"/>
      <c r="C46" s="15"/>
      <c r="D46" s="15"/>
      <c r="E46" s="15"/>
      <c r="F46" s="1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C23" sqref="C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8"/>
      <c r="F1" s="25"/>
      <c r="G1" s="25"/>
      <c r="H1" s="27" t="s">
        <v>51</v>
      </c>
      <c r="I1" s="3"/>
    </row>
    <row r="2" spans="1:9" ht="25.5" customHeight="1">
      <c r="A2" s="170" t="s">
        <v>195</v>
      </c>
      <c r="B2" s="170"/>
      <c r="C2" s="170"/>
      <c r="D2" s="170"/>
      <c r="E2" s="170"/>
      <c r="F2" s="170"/>
      <c r="G2" s="170"/>
      <c r="H2" s="170"/>
      <c r="I2" s="3"/>
    </row>
    <row r="3" spans="1:9" ht="19.5" customHeight="1">
      <c r="A3" s="63" t="s">
        <v>255</v>
      </c>
      <c r="B3" s="36"/>
      <c r="C3" s="36"/>
      <c r="D3" s="36"/>
      <c r="E3" s="36"/>
      <c r="F3" s="36"/>
      <c r="G3" s="36"/>
      <c r="H3" s="26" t="s">
        <v>124</v>
      </c>
      <c r="I3" s="3"/>
    </row>
    <row r="4" spans="1:9" ht="19.5" customHeight="1">
      <c r="A4" s="171" t="s">
        <v>118</v>
      </c>
      <c r="B4" s="171" t="s">
        <v>187</v>
      </c>
      <c r="C4" s="177" t="s">
        <v>151</v>
      </c>
      <c r="D4" s="177"/>
      <c r="E4" s="177"/>
      <c r="F4" s="177"/>
      <c r="G4" s="177"/>
      <c r="H4" s="177"/>
      <c r="I4" s="3"/>
    </row>
    <row r="5" spans="1:9" ht="19.5" customHeight="1">
      <c r="A5" s="171"/>
      <c r="B5" s="171"/>
      <c r="C5" s="193" t="s">
        <v>54</v>
      </c>
      <c r="D5" s="190" t="s">
        <v>35</v>
      </c>
      <c r="E5" s="81" t="s">
        <v>57</v>
      </c>
      <c r="F5" s="98"/>
      <c r="G5" s="98"/>
      <c r="H5" s="192" t="s">
        <v>117</v>
      </c>
      <c r="I5" s="3"/>
    </row>
    <row r="6" spans="1:9" ht="33.75" customHeight="1">
      <c r="A6" s="161"/>
      <c r="B6" s="161"/>
      <c r="C6" s="194"/>
      <c r="D6" s="172"/>
      <c r="E6" s="65" t="s">
        <v>130</v>
      </c>
      <c r="F6" s="66" t="s">
        <v>50</v>
      </c>
      <c r="G6" s="67" t="s">
        <v>199</v>
      </c>
      <c r="H6" s="189"/>
      <c r="I6" s="3"/>
    </row>
    <row r="7" spans="1:9" ht="19.5" customHeight="1">
      <c r="A7" s="141"/>
      <c r="B7" s="148" t="s">
        <v>54</v>
      </c>
      <c r="C7" s="144">
        <v>9</v>
      </c>
      <c r="D7" s="142">
        <v>0</v>
      </c>
      <c r="E7" s="142">
        <v>8</v>
      </c>
      <c r="F7" s="142">
        <v>0</v>
      </c>
      <c r="G7" s="143">
        <v>8</v>
      </c>
      <c r="H7" s="153">
        <v>1</v>
      </c>
      <c r="I7" s="56"/>
    </row>
    <row r="8" spans="1:9" ht="19.5" customHeight="1">
      <c r="A8" s="141" t="s">
        <v>342</v>
      </c>
      <c r="B8" s="148" t="s">
        <v>255</v>
      </c>
      <c r="C8" s="144">
        <v>9</v>
      </c>
      <c r="D8" s="142">
        <v>0</v>
      </c>
      <c r="E8" s="142">
        <v>8</v>
      </c>
      <c r="F8" s="142">
        <v>0</v>
      </c>
      <c r="G8" s="143">
        <v>8</v>
      </c>
      <c r="H8" s="153">
        <v>1</v>
      </c>
      <c r="I8" s="3"/>
    </row>
    <row r="9" spans="1:9" ht="19.5" customHeight="1">
      <c r="A9" s="20"/>
      <c r="B9" s="20"/>
      <c r="C9" s="20"/>
      <c r="D9" s="20"/>
      <c r="E9" s="23"/>
      <c r="F9" s="20"/>
      <c r="G9" s="20"/>
      <c r="H9" s="22"/>
      <c r="I9" s="22"/>
    </row>
    <row r="10" spans="1:9" ht="19.5" customHeight="1">
      <c r="A10" s="20"/>
      <c r="B10" s="20"/>
      <c r="C10" s="20"/>
      <c r="D10" s="20"/>
      <c r="E10" s="23"/>
      <c r="F10" s="20"/>
      <c r="G10" s="20"/>
      <c r="H10" s="22"/>
      <c r="I10" s="22"/>
    </row>
    <row r="11" spans="1:9" ht="19.5" customHeight="1">
      <c r="A11" s="20"/>
      <c r="B11" s="20"/>
      <c r="C11" s="20"/>
      <c r="D11" s="20"/>
      <c r="E11" s="54"/>
      <c r="F11" s="20"/>
      <c r="G11" s="20"/>
      <c r="H11" s="22"/>
      <c r="I11" s="22"/>
    </row>
    <row r="12" spans="1:9" ht="19.5" customHeight="1">
      <c r="A12" s="20"/>
      <c r="B12" s="20"/>
      <c r="C12" s="20"/>
      <c r="D12" s="20"/>
      <c r="E12" s="54"/>
      <c r="F12" s="20"/>
      <c r="G12" s="20"/>
      <c r="H12" s="22"/>
      <c r="I12" s="22"/>
    </row>
    <row r="13" spans="1:9" ht="19.5" customHeight="1">
      <c r="A13" s="20"/>
      <c r="B13" s="20"/>
      <c r="C13" s="20"/>
      <c r="D13" s="20"/>
      <c r="E13" s="23"/>
      <c r="F13" s="20"/>
      <c r="G13" s="20"/>
      <c r="H13" s="22"/>
      <c r="I13" s="22"/>
    </row>
    <row r="14" spans="1:9" ht="19.5" customHeight="1">
      <c r="A14" s="20"/>
      <c r="B14" s="20"/>
      <c r="C14" s="20"/>
      <c r="D14" s="20"/>
      <c r="E14" s="23"/>
      <c r="F14" s="20"/>
      <c r="G14" s="20"/>
      <c r="H14" s="22"/>
      <c r="I14" s="22"/>
    </row>
    <row r="15" spans="1:9" ht="19.5" customHeight="1">
      <c r="A15" s="20"/>
      <c r="B15" s="20"/>
      <c r="C15" s="20"/>
      <c r="D15" s="20"/>
      <c r="E15" s="54"/>
      <c r="F15" s="20"/>
      <c r="G15" s="20"/>
      <c r="H15" s="22"/>
      <c r="I15" s="22"/>
    </row>
    <row r="16" spans="1:9" ht="19.5" customHeight="1">
      <c r="A16" s="20"/>
      <c r="B16" s="20"/>
      <c r="C16" s="20"/>
      <c r="D16" s="20"/>
      <c r="E16" s="54"/>
      <c r="F16" s="20"/>
      <c r="G16" s="20"/>
      <c r="H16" s="22"/>
      <c r="I16" s="22"/>
    </row>
    <row r="17" spans="1:9" ht="19.5" customHeight="1">
      <c r="A17" s="20"/>
      <c r="B17" s="20"/>
      <c r="C17" s="20"/>
      <c r="D17" s="20"/>
      <c r="E17" s="24"/>
      <c r="F17" s="20"/>
      <c r="G17" s="20"/>
      <c r="H17" s="22"/>
      <c r="I17" s="22"/>
    </row>
    <row r="18" spans="1:9" ht="19.5" customHeight="1">
      <c r="A18" s="20"/>
      <c r="B18" s="20"/>
      <c r="C18" s="20"/>
      <c r="D18" s="20"/>
      <c r="E18" s="23"/>
      <c r="F18" s="20"/>
      <c r="G18" s="20"/>
      <c r="H18" s="22"/>
      <c r="I18" s="22"/>
    </row>
    <row r="19" spans="1:9" ht="19.5" customHeight="1">
      <c r="A19" s="23"/>
      <c r="B19" s="23"/>
      <c r="C19" s="23"/>
      <c r="D19" s="23"/>
      <c r="E19" s="23"/>
      <c r="F19" s="20"/>
      <c r="G19" s="20"/>
      <c r="H19" s="22"/>
      <c r="I19" s="22"/>
    </row>
    <row r="20" spans="1:9" ht="19.5" customHeight="1">
      <c r="A20" s="22"/>
      <c r="B20" s="22"/>
      <c r="C20" s="22"/>
      <c r="D20" s="22"/>
      <c r="E20" s="64"/>
      <c r="F20" s="22"/>
      <c r="G20" s="22"/>
      <c r="H20" s="22"/>
      <c r="I20" s="22"/>
    </row>
    <row r="21" spans="1:9" ht="19.5" customHeight="1">
      <c r="A21" s="22"/>
      <c r="B21" s="22"/>
      <c r="C21" s="22"/>
      <c r="D21" s="22"/>
      <c r="E21" s="64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64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64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64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64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64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64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64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64"/>
      <c r="F29" s="22"/>
      <c r="G29" s="22"/>
      <c r="H29" s="22"/>
      <c r="I29" s="22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赵树子</cp:lastModifiedBy>
  <dcterms:created xsi:type="dcterms:W3CDTF">2018-02-26T00:39:25Z</dcterms:created>
  <dcterms:modified xsi:type="dcterms:W3CDTF">2018-03-04T02:38:39Z</dcterms:modified>
  <cp:category/>
  <cp:version/>
  <cp:contentType/>
  <cp:contentStatus/>
</cp:coreProperties>
</file>