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95" windowHeight="7725" activeTab="0"/>
  </bookViews>
  <sheets>
    <sheet name="1" sheetId="1" r:id="rId1"/>
    <sheet name="1-1" sheetId="2" r:id="rId2"/>
    <sheet name="2" sheetId="3" r:id="rId3"/>
    <sheet name="1-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3">#N/A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 localSheetId="12">'6'!$2:$6</definedName>
    <definedName name="_xlnm.Print_Titles">#N/A</definedName>
    <definedName name="s">#N/A</definedName>
  </definedNames>
  <calcPr fullCalcOnLoad="1"/>
</workbook>
</file>

<file path=xl/sharedStrings.xml><?xml version="1.0" encoding="utf-8"?>
<sst xmlns="http://schemas.openxmlformats.org/spreadsheetml/2006/main" count="5082" uniqueCount="1202">
  <si>
    <t>四川省科学技术厅</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</si>
  <si>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</si>
  <si>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</si>
  <si>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</si>
  <si>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</si>
  <si>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</si>
  <si>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</si>
  <si>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</si>
  <si>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</si>
  <si>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</si>
  <si>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</si>
  <si>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</si>
  <si>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</si>
  <si>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</si>
  <si>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</si>
  <si>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</si>
  <si>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</si>
  <si>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</si>
  <si>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</si>
  <si>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</si>
  <si>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</si>
  <si>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</si>
  <si>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</si>
  <si>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</si>
  <si>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</si>
  <si>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</si>
  <si>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</si>
  <si>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</si>
  <si>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</si>
  <si>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</si>
  <si>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</si>
  <si>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</si>
  <si>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</si>
  <si>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</si>
  <si>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</si>
  <si>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</si>
  <si>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</si>
  <si>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</si>
  <si>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</si>
  <si>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</si>
  <si>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</si>
  <si>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</si>
  <si>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</si>
  <si>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</si>
  <si>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</si>
  <si>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</si>
  <si>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</si>
  <si>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</si>
  <si>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</si>
  <si>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</si>
  <si>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</si>
  <si>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</si>
  <si>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</si>
  <si>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</si>
  <si>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</si>
  <si>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</si>
  <si>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</si>
  <si>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</si>
  <si>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</si>
  <si>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</si>
  <si>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</si>
  <si>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</si>
  <si>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</si>
  <si>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</si>
  <si>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</si>
  <si>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</si>
  <si>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</si>
  <si>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</si>
  <si>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</si>
  <si>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</si>
  <si>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</si>
  <si>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</si>
  <si>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</si>
  <si>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</si>
  <si>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</si>
  <si>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</si>
  <si>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</si>
  <si>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</si>
  <si>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305301</t>
  </si>
  <si>
    <t>四川省科学技术厅机关</t>
  </si>
  <si>
    <t>201</t>
  </si>
  <si>
    <t>11</t>
  </si>
  <si>
    <t>05</t>
  </si>
  <si>
    <t xml:space="preserve">  305301</t>
  </si>
  <si>
    <t xml:space="preserve">  派驻派出机构</t>
  </si>
  <si>
    <t>205</t>
  </si>
  <si>
    <t>08</t>
  </si>
  <si>
    <t>03</t>
  </si>
  <si>
    <t xml:space="preserve">  培训支出</t>
  </si>
  <si>
    <t>206</t>
  </si>
  <si>
    <t>01</t>
  </si>
  <si>
    <t xml:space="preserve">  行政运行</t>
  </si>
  <si>
    <t>02</t>
  </si>
  <si>
    <t xml:space="preserve">  一般行政管理事务</t>
  </si>
  <si>
    <t>99</t>
  </si>
  <si>
    <t xml:space="preserve">  其他科学技术管理事务支出</t>
  </si>
  <si>
    <t xml:space="preserve">  国际交流与合作</t>
  </si>
  <si>
    <t>208</t>
  </si>
  <si>
    <t>04</t>
  </si>
  <si>
    <t xml:space="preserve">  未归口管理的行政单位离退休</t>
  </si>
  <si>
    <t xml:space="preserve">  机关事业单位基本养老保险缴费支出</t>
  </si>
  <si>
    <t>210</t>
  </si>
  <si>
    <t xml:space="preserve">  行政单位医疗</t>
  </si>
  <si>
    <t xml:space="preserve">  公务员医疗补助</t>
  </si>
  <si>
    <t>221</t>
  </si>
  <si>
    <t xml:space="preserve">  住房公积金</t>
  </si>
  <si>
    <t xml:space="preserve">  购房补贴</t>
  </si>
  <si>
    <t>305601</t>
  </si>
  <si>
    <t>四川省科学技术厅机关服务中心</t>
  </si>
  <si>
    <t xml:space="preserve">  305601</t>
  </si>
  <si>
    <t xml:space="preserve">  机关服务</t>
  </si>
  <si>
    <t xml:space="preserve">  事业单位离退休</t>
  </si>
  <si>
    <t xml:space="preserve">  事业单位医疗</t>
  </si>
  <si>
    <t>305901</t>
  </si>
  <si>
    <t>四川省科技厅条财处</t>
  </si>
  <si>
    <t>06</t>
  </si>
  <si>
    <t xml:space="preserve">  305901</t>
  </si>
  <si>
    <t xml:space="preserve">  专项基础科研</t>
  </si>
  <si>
    <t xml:space="preserve">  应用技术研究与开发</t>
  </si>
  <si>
    <t xml:space="preserve">  科技成果转化与扩散</t>
  </si>
  <si>
    <t xml:space="preserve">  科技条件专项</t>
  </si>
  <si>
    <t xml:space="preserve">  转制科研机构</t>
  </si>
  <si>
    <t xml:space="preserve">  其他科学技术支出</t>
  </si>
  <si>
    <t>305903</t>
  </si>
  <si>
    <t>四川省自然资源科学研究院</t>
  </si>
  <si>
    <t xml:space="preserve">  305903</t>
  </si>
  <si>
    <t xml:space="preserve">  重点实验室及相关设施</t>
  </si>
  <si>
    <t xml:space="preserve">  其他基础研究支出</t>
  </si>
  <si>
    <t xml:space="preserve">  机构运行</t>
  </si>
  <si>
    <t xml:space="preserve">  社会公益研究</t>
  </si>
  <si>
    <t xml:space="preserve">  其他应用研究支出</t>
  </si>
  <si>
    <t xml:space="preserve">  其他科技条件与服务支出</t>
  </si>
  <si>
    <t>07</t>
  </si>
  <si>
    <t xml:space="preserve">  其他科学技术普及支出</t>
  </si>
  <si>
    <t xml:space="preserve">  机关事业单位职业年金缴费支出</t>
  </si>
  <si>
    <t xml:space="preserve">  其他社会保障和就业支出</t>
  </si>
  <si>
    <t>213</t>
  </si>
  <si>
    <t xml:space="preserve">  科技转化与推广服务</t>
  </si>
  <si>
    <t>305904</t>
  </si>
  <si>
    <t>四川省科学技术信息研究所</t>
  </si>
  <si>
    <t xml:space="preserve">  305904</t>
  </si>
  <si>
    <t>305905</t>
  </si>
  <si>
    <t>四川省科技促进发展研究中心</t>
  </si>
  <si>
    <t xml:space="preserve">  305905</t>
  </si>
  <si>
    <t>305906</t>
  </si>
  <si>
    <t>四川省分析测试服务中心</t>
  </si>
  <si>
    <t xml:space="preserve">  305906</t>
  </si>
  <si>
    <t>305907</t>
  </si>
  <si>
    <t>四川省科学技术研究成果档案馆</t>
  </si>
  <si>
    <t xml:space="preserve">  305907</t>
  </si>
  <si>
    <t>305909</t>
  </si>
  <si>
    <t>四川省计算机研究院</t>
  </si>
  <si>
    <t xml:space="preserve">  305909</t>
  </si>
  <si>
    <t xml:space="preserve">  其他技术研究与开发支出</t>
  </si>
  <si>
    <t>305910</t>
  </si>
  <si>
    <t>四川省原子能研究院</t>
  </si>
  <si>
    <t xml:space="preserve">  305910</t>
  </si>
  <si>
    <t>305911</t>
  </si>
  <si>
    <t>四川省科技交流中心</t>
  </si>
  <si>
    <t xml:space="preserve">  305911</t>
  </si>
  <si>
    <t>305914</t>
  </si>
  <si>
    <t>四川省纺织科技情报中心站</t>
  </si>
  <si>
    <t xml:space="preserve">  305914</t>
  </si>
  <si>
    <t>305920</t>
  </si>
  <si>
    <t>四川省轻工业情报研究所</t>
  </si>
  <si>
    <t xml:space="preserve">  305920</t>
  </si>
  <si>
    <t>305921</t>
  </si>
  <si>
    <t>四川省植物工程研究院</t>
  </si>
  <si>
    <t xml:space="preserve">  305921</t>
  </si>
  <si>
    <t>305938</t>
  </si>
  <si>
    <t>四川省工业环境监测研究院</t>
  </si>
  <si>
    <t xml:space="preserve">  305938</t>
  </si>
  <si>
    <t>305939</t>
  </si>
  <si>
    <t>四川省冶金情报标准研究所</t>
  </si>
  <si>
    <t xml:space="preserve">  305939</t>
  </si>
  <si>
    <t>305971</t>
  </si>
  <si>
    <t>四川省农村科技发展中心</t>
  </si>
  <si>
    <t xml:space="preserve">  305971</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</si>
  <si>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</si>
  <si>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</si>
  <si>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</si>
  <si>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</si>
  <si>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</si>
  <si>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</si>
  <si>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</si>
  <si>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</si>
  <si>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</si>
  <si>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</si>
  <si>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</si>
  <si>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</si>
  <si>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</si>
  <si>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</si>
  <si>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</si>
  <si>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</si>
  <si>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</si>
  <si>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</si>
  <si>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</si>
  <si>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</si>
  <si>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</si>
  <si>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</si>
  <si>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</si>
  <si>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</si>
  <si>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</si>
  <si>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</si>
  <si>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</si>
  <si>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</si>
  <si>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</si>
  <si>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</si>
  <si>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</si>
  <si>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</si>
  <si>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</si>
  <si>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</si>
  <si>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</si>
  <si>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</si>
  <si>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</si>
  <si>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</si>
  <si>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</si>
  <si>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</si>
  <si>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</si>
  <si>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</si>
  <si>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表1-2</t>
  </si>
  <si>
    <t>部门支出总表</t>
  </si>
  <si>
    <t>基本支出</t>
  </si>
  <si>
    <t>项目支出</t>
  </si>
  <si>
    <t>上缴上级支出</t>
  </si>
  <si>
    <t>对附属单位补助支出</t>
  </si>
  <si>
    <t>单位名称（科目）</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</si>
  <si>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</si>
  <si>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</si>
  <si>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</si>
  <si>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</si>
  <si>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</si>
  <si>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</si>
  <si>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</si>
  <si>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</si>
  <si>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</si>
  <si>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</si>
  <si>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</si>
  <si>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四川省科学技术厅机关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</si>
  <si>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</si>
  <si>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</si>
  <si>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</si>
  <si>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</si>
  <si>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</si>
  <si>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</si>
  <si>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</si>
  <si>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</si>
  <si>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</si>
  <si>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</si>
  <si>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</si>
  <si>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</si>
  <si>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</si>
  <si>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</si>
  <si>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</si>
  <si>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</si>
  <si>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</si>
  <si>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</si>
  <si>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</si>
  <si>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</si>
  <si>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</si>
  <si>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</si>
  <si>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</si>
  <si>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</si>
  <si>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</si>
  <si>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</si>
  <si>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机关服务中心</t>
  </si>
  <si>
    <t xml:space="preserve">  四川省科学技术厅机关服务中心</t>
  </si>
  <si>
    <t xml:space="preserve">    对事业单位经常性补助</t>
  </si>
  <si>
    <t>505</t>
  </si>
  <si>
    <t xml:space="preserve">      工资福利支出</t>
  </si>
  <si>
    <t xml:space="preserve">      商品和服务支出</t>
  </si>
  <si>
    <t>全额事业单位（在蓉）</t>
  </si>
  <si>
    <t xml:space="preserve">  四川省科技厅条财处</t>
  </si>
  <si>
    <t xml:space="preserve">    对企业补助</t>
  </si>
  <si>
    <t>507</t>
  </si>
  <si>
    <t xml:space="preserve">      其他对企业补助</t>
  </si>
  <si>
    <t xml:space="preserve">  四川省自然资源科学研究院</t>
  </si>
  <si>
    <t xml:space="preserve">    对事业单位资本性补助</t>
  </si>
  <si>
    <t>506</t>
  </si>
  <si>
    <t xml:space="preserve">      资本性支出（一）</t>
  </si>
  <si>
    <t xml:space="preserve">      资本性支出（二）</t>
  </si>
  <si>
    <t xml:space="preserve">  四川省科学技术信息研究所</t>
  </si>
  <si>
    <t xml:space="preserve">  四川省科技促进发展研究中心</t>
  </si>
  <si>
    <t xml:space="preserve">  四川省分析测试服务中心</t>
  </si>
  <si>
    <t xml:space="preserve">  四川省科学技术研究成果档案馆</t>
  </si>
  <si>
    <t xml:space="preserve">  四川省纺织科技情报中心站</t>
  </si>
  <si>
    <t xml:space="preserve">  四川省轻工业情报研究所</t>
  </si>
  <si>
    <t xml:space="preserve">  四川省工业环境监测研究院</t>
  </si>
  <si>
    <t xml:space="preserve">  四川省冶金情报标准研究所</t>
  </si>
  <si>
    <t xml:space="preserve">  四川省农村科技发展中心</t>
  </si>
  <si>
    <t>全额事业单位（不在蓉）</t>
  </si>
  <si>
    <t xml:space="preserve">  四川省植物工程研究院</t>
  </si>
  <si>
    <t>差额事业单位（在蓉）</t>
  </si>
  <si>
    <t xml:space="preserve">  四川省计算机研究院</t>
  </si>
  <si>
    <t xml:space="preserve">  四川省原子能研究院</t>
  </si>
  <si>
    <t xml:space="preserve">  四川省科技交流中心</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</si>
  <si>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</si>
  <si>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</si>
  <si>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</si>
  <si>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</si>
  <si>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</si>
  <si>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</si>
  <si>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</si>
  <si>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</si>
  <si>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</si>
  <si>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</si>
  <si>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</si>
  <si>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</si>
  <si>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</si>
  <si>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</si>
  <si>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</si>
  <si>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</si>
  <si>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</si>
  <si>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</si>
  <si>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</si>
  <si>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</si>
  <si>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</si>
  <si>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</si>
  <si>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</si>
  <si>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</si>
  <si>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</si>
  <si>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</si>
  <si>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</si>
  <si>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</si>
  <si>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</si>
  <si>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</si>
  <si>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</si>
  <si>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</si>
  <si>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</si>
  <si>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</si>
  <si>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</si>
  <si>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</si>
  <si>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</si>
  <si>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</si>
  <si>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</si>
  <si>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</si>
  <si>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</si>
  <si>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</si>
  <si>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</si>
  <si>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</si>
  <si>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</si>
  <si>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</si>
  <si>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</si>
  <si>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</si>
  <si>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</si>
  <si>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</si>
  <si>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</si>
  <si>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</si>
  <si>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</si>
  <si>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</si>
  <si>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</si>
  <si>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</si>
  <si>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</si>
  <si>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</si>
  <si>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</si>
  <si>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</si>
  <si>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</si>
  <si>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</si>
  <si>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</si>
  <si>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</si>
  <si>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</si>
  <si>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</si>
  <si>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</si>
  <si>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</si>
  <si>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</si>
  <si>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</si>
  <si>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</si>
  <si>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</si>
  <si>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</si>
  <si>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</si>
  <si>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</si>
  <si>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</si>
  <si>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</si>
  <si>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</si>
  <si>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</si>
  <si>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</si>
  <si>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</si>
  <si>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</si>
  <si>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</si>
  <si>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</si>
  <si>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</si>
  <si>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</si>
  <si>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</si>
  <si>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</si>
  <si>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</si>
  <si>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</si>
  <si>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</si>
  <si>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</si>
  <si>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</si>
  <si>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</si>
  <si>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</si>
  <si>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</si>
  <si>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纪检监察事务</t>
  </si>
  <si>
    <t xml:space="preserve">    派驻派出机构</t>
  </si>
  <si>
    <t>教育支出</t>
  </si>
  <si>
    <t xml:space="preserve">  进修及培训</t>
  </si>
  <si>
    <t xml:space="preserve">    培训支出</t>
  </si>
  <si>
    <t>科学技术支出</t>
  </si>
  <si>
    <t xml:space="preserve">  科学技术管理事务</t>
  </si>
  <si>
    <t xml:space="preserve">    行政运行</t>
  </si>
  <si>
    <t xml:space="preserve">    一般行政管理事务</t>
  </si>
  <si>
    <t xml:space="preserve">    机关服务</t>
  </si>
  <si>
    <t xml:space="preserve">    其他科学技术管理事务支出</t>
  </si>
  <si>
    <t xml:space="preserve">  基础研究</t>
  </si>
  <si>
    <t xml:space="preserve">    重点实验室及相关设施</t>
  </si>
  <si>
    <t xml:space="preserve">    专项基础科研</t>
  </si>
  <si>
    <t xml:space="preserve">  应用研究</t>
  </si>
  <si>
    <t xml:space="preserve">    机构运行</t>
  </si>
  <si>
    <t xml:space="preserve">    社会公益研究</t>
  </si>
  <si>
    <t xml:space="preserve">  技术研究与开发</t>
  </si>
  <si>
    <t xml:space="preserve">    应用技术研究与开发</t>
  </si>
  <si>
    <t xml:space="preserve">    科技成果转化与扩散</t>
  </si>
  <si>
    <t xml:space="preserve">    其他技术研究与开发支出</t>
  </si>
  <si>
    <t xml:space="preserve">  科技条件与服务</t>
  </si>
  <si>
    <t xml:space="preserve">    科技条件专项</t>
  </si>
  <si>
    <t xml:space="preserve">    其他科技条件与服务支出</t>
  </si>
  <si>
    <t xml:space="preserve">  科学技术普及</t>
  </si>
  <si>
    <t xml:space="preserve">    其他科学技术普及支出</t>
  </si>
  <si>
    <t xml:space="preserve">  科技交流与合作</t>
  </si>
  <si>
    <t xml:space="preserve">    国际交流与合作</t>
  </si>
  <si>
    <t xml:space="preserve">    转制科研机构</t>
  </si>
  <si>
    <t xml:space="preserve">    其他科学技术支出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</si>
  <si>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</si>
  <si>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</si>
  <si>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</si>
  <si>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</si>
  <si>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</si>
  <si>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</si>
  <si>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</si>
  <si>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</si>
  <si>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</si>
  <si>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</si>
  <si>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</si>
  <si>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</si>
  <si>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</si>
  <si>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</si>
  <si>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</si>
  <si>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</si>
  <si>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</si>
  <si>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</si>
  <si>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</si>
  <si>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</si>
  <si>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</si>
  <si>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</si>
  <si>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</si>
  <si>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</si>
  <si>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</si>
  <si>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</si>
  <si>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</si>
  <si>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</si>
  <si>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</si>
  <si>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</si>
  <si>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</si>
  <si>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</si>
  <si>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</si>
  <si>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</si>
  <si>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</si>
  <si>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</si>
  <si>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</si>
  <si>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</si>
  <si>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手续费</t>
  </si>
  <si>
    <t xml:space="preserve">  水费</t>
  </si>
  <si>
    <t xml:space="preserve">  电费</t>
  </si>
  <si>
    <t xml:space="preserve">  邮电费</t>
  </si>
  <si>
    <t xml:space="preserve">  差旅费</t>
  </si>
  <si>
    <t>16</t>
  </si>
  <si>
    <t xml:space="preserve">  培训费</t>
  </si>
  <si>
    <t>26</t>
  </si>
  <si>
    <t xml:space="preserve">  劳务费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</si>
  <si>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</si>
  <si>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</si>
  <si>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</si>
  <si>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</si>
  <si>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</si>
  <si>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</si>
  <si>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</si>
  <si>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</si>
  <si>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</si>
  <si>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生活补助</t>
  </si>
  <si>
    <t xml:space="preserve">  医疗费补助</t>
  </si>
  <si>
    <t xml:space="preserve">  奖励金</t>
  </si>
  <si>
    <t xml:space="preserve">  其他对个人和家庭的补助支出</t>
  </si>
  <si>
    <t>表3-2</t>
  </si>
  <si>
    <t>一般公共预算项目支出预算表</t>
  </si>
  <si>
    <t>单位名称（项目）</t>
  </si>
  <si>
    <t xml:space="preserve">    纪检监察专项工作经费</t>
  </si>
  <si>
    <t xml:space="preserve">    培训费</t>
  </si>
  <si>
    <t xml:space="preserve">    公务用车运行维护费</t>
  </si>
  <si>
    <t xml:space="preserve">    差旅费</t>
  </si>
  <si>
    <t xml:space="preserve">    物业管理费</t>
  </si>
  <si>
    <t xml:space="preserve">    通用项目应急机动经费</t>
  </si>
  <si>
    <t xml:space="preserve">    设备购置经费</t>
  </si>
  <si>
    <t xml:space="preserve">    公务接待费</t>
  </si>
  <si>
    <t xml:space="preserve">    会议费</t>
  </si>
  <si>
    <t xml:space="preserve">    科技专项活动及学术交流会议经费</t>
  </si>
  <si>
    <t xml:space="preserve">    科技奖项评审经费及奖金</t>
  </si>
  <si>
    <t xml:space="preserve">    科技计划及预算管理经费</t>
  </si>
  <si>
    <t xml:space="preserve">    因公出国（境）经费</t>
  </si>
  <si>
    <t xml:space="preserve">    科技项目-应用基础研究计划项目</t>
  </si>
  <si>
    <t xml:space="preserve">    科技项目-重点研发计划项目</t>
  </si>
  <si>
    <t xml:space="preserve">    科技项目-创新基地（平台）和人才计划项目(2060404)</t>
  </si>
  <si>
    <t xml:space="preserve">    科技项目-创新基地（平台）和人才计划项目(2060503)</t>
  </si>
  <si>
    <t xml:space="preserve">    转制院所原正常事业费</t>
  </si>
  <si>
    <t xml:space="preserve">    科技项目-创新基地（平台）和人才计划项目(2069999)</t>
  </si>
  <si>
    <t xml:space="preserve">    科技项目- 猕猴桃育种及利用四川省重点实验室</t>
  </si>
  <si>
    <t xml:space="preserve">    科技项目-基本科研业务费</t>
  </si>
  <si>
    <t xml:space="preserve">    设施设备维修费</t>
  </si>
  <si>
    <t xml:space="preserve">    高新技术企业培训培育认定、分析及火炬统计</t>
  </si>
  <si>
    <t xml:space="preserve">    科技支撑服务专项</t>
  </si>
  <si>
    <t xml:space="preserve">    四川省省院省校科技合作</t>
  </si>
  <si>
    <t xml:space="preserve">    科技基础条件发展</t>
  </si>
  <si>
    <t xml:space="preserve">    创新创业活动管理服务</t>
  </si>
  <si>
    <t xml:space="preserve">    第七届中国创新创业大赛（四川赛区）</t>
  </si>
  <si>
    <t xml:space="preserve">    孵化器、众创空间、大学科技园备案评估</t>
  </si>
  <si>
    <t xml:space="preserve">    科技项目-自然资源资产管理平台研究与应用示范</t>
  </si>
  <si>
    <t xml:space="preserve">    科技项目-四川省野生珍稀植物的收集及基因库建设</t>
  </si>
  <si>
    <t xml:space="preserve">    科技项目-猕猴桃生物工程技术育种平台</t>
  </si>
  <si>
    <t xml:space="preserve">    科技项目-峨眉金线莲遗传多样性研究及新品系选育</t>
  </si>
  <si>
    <t xml:space="preserve">    科技项目-濒危动物保育关键技术研究及科普旅游示范</t>
  </si>
  <si>
    <t xml:space="preserve">    科技项目-中国-新西兰猕猴桃抗性杂交后代研究与应用</t>
  </si>
  <si>
    <t xml:space="preserve">    科技项目-不同气候带外来入侵植物的空间分布格局</t>
  </si>
  <si>
    <t xml:space="preserve">    科技项目-猕猴桃溃疡病拮抗菌的抗菌蛋白鉴定及其应用</t>
  </si>
  <si>
    <t xml:space="preserve">    科技项目-猕猴桃安全生产集成创新与转化推广</t>
  </si>
  <si>
    <t xml:space="preserve">    科技项目-四川民族贫困地区猕猴桃生产技术培训</t>
  </si>
  <si>
    <t xml:space="preserve">    科技项目-四川省科普基地的数字化展示及应用示范</t>
  </si>
  <si>
    <t xml:space="preserve">    科技项目-高海拔地区优质重楼种子繁育技术研究</t>
  </si>
  <si>
    <t xml:space="preserve">    科技项目-四川省自然资源资产管理问题与对策研究</t>
  </si>
  <si>
    <t xml:space="preserve">    科技项目-科技成果转化激励机制研究</t>
  </si>
  <si>
    <t xml:space="preserve">    科技项目-猕猴桃种质资源圃及配套实验室改造</t>
  </si>
  <si>
    <t xml:space="preserve">    科技项目-科研综合楼外墙维修改造及安防监控的改造</t>
  </si>
  <si>
    <t xml:space="preserve">    科技项目-四川省科技创新创业综合服务平台的推广应用</t>
  </si>
  <si>
    <t xml:space="preserve">    科技项目-信息研究所成果转化服务能力建设</t>
  </si>
  <si>
    <t xml:space="preserve">    科技项目-四川省科技文献共享服务平台</t>
  </si>
  <si>
    <t xml:space="preserve">    科技项目-四川省科技金融共享服务平台建设</t>
  </si>
  <si>
    <t xml:space="preserve">    科技项目-四川省创新方法推广应用与服务基地建设</t>
  </si>
  <si>
    <t xml:space="preserve">    文献资料费</t>
  </si>
  <si>
    <t xml:space="preserve">    院所发展、科技金融、基础条件平台等项目管理服务</t>
  </si>
  <si>
    <t xml:space="preserve">    国家和四川省科技资源调查</t>
  </si>
  <si>
    <t xml:space="preserve">    四川省科技成果转化及市场动态搜集</t>
  </si>
  <si>
    <t xml:space="preserve">    2018年国家级科技类展览等</t>
  </si>
  <si>
    <t xml:space="preserve">    四川省科技计划项目经费监督管理</t>
  </si>
  <si>
    <t xml:space="preserve">    科技文献服务</t>
  </si>
  <si>
    <t xml:space="preserve">    科技计划项目管理</t>
  </si>
  <si>
    <t xml:space="preserve">    科技报告管理信息平台维护补助</t>
  </si>
  <si>
    <t xml:space="preserve">    科研院所改革及产研院服务</t>
  </si>
  <si>
    <t xml:space="preserve">    网络多媒体信息决策工作</t>
  </si>
  <si>
    <t xml:space="preserve">    科技项目-省级科技计划项目经费管理培训</t>
  </si>
  <si>
    <t xml:space="preserve">    科技项目-四川省科普宣传微视频移动服务平台建设</t>
  </si>
  <si>
    <t xml:space="preserve">    科技项目-科技创新服务区设备购置</t>
  </si>
  <si>
    <t xml:space="preserve">    科技项目-四川省科技成果转化与我省重点优势产业研究</t>
  </si>
  <si>
    <t xml:space="preserve">    科技项目-科技计划绩效评估模式研究</t>
  </si>
  <si>
    <t xml:space="preserve">    科技项目-所机房节能与监测系统安装及基础设施改造</t>
  </si>
  <si>
    <t xml:space="preserve">    科技项目-Mariana.VS虚拟演播室部件及改造</t>
  </si>
  <si>
    <t xml:space="preserve">    科技项目-贫困地区畜牧业与生态环境保护发展模式研究</t>
  </si>
  <si>
    <t xml:space="preserve">    科技项目-金牛区2016年温室气体排放清单编制</t>
  </si>
  <si>
    <t xml:space="preserve">    《四川科技年鉴2018》编撰</t>
  </si>
  <si>
    <t xml:space="preserve">    基础研究及平台建设</t>
  </si>
  <si>
    <t xml:space="preserve">    科技专项活动</t>
  </si>
  <si>
    <t xml:space="preserve">    《四川省科研院所发展报告》编制</t>
  </si>
  <si>
    <t xml:space="preserve">    科技创新统计调查</t>
  </si>
  <si>
    <t xml:space="preserve">    科技项目-四川省科技进步对经济增长贡献率研究测算</t>
  </si>
  <si>
    <t xml:space="preserve">    科技项目-科研设备购置</t>
  </si>
  <si>
    <t xml:space="preserve">    科技项目-主体功能区下的四川县域创新驱运发展研究</t>
  </si>
  <si>
    <t xml:space="preserve">    科技项目-四川省国防科技工业与区域经济融合发展研究</t>
  </si>
  <si>
    <t xml:space="preserve">    科技项目-一种新型四维智能脉诊技术</t>
  </si>
  <si>
    <t xml:space="preserve">    科技项目-近红外光谱技术实现对中草药的快速检测</t>
  </si>
  <si>
    <t xml:space="preserve">    科技项目-一体化现场智能气体检测仪</t>
  </si>
  <si>
    <t xml:space="preserve">    科技项目-四川省科研设施与仪器向社会开放平台建设</t>
  </si>
  <si>
    <t xml:space="preserve">    扫描电子显微镜的应用与培训</t>
  </si>
  <si>
    <t xml:space="preserve">    科技项目-基于基层饮水安全分析技术与人员培养的研究</t>
  </si>
  <si>
    <t xml:space="preserve">    科技项目-科研用设备及办公设备采购</t>
  </si>
  <si>
    <t xml:space="preserve">    科技项目-科学仪器技术研发中心围墙维修改造</t>
  </si>
  <si>
    <t xml:space="preserve">    科技项目-基于B/S的科技成果在线服务系统应用示范</t>
  </si>
  <si>
    <t xml:space="preserve">    科技项目-四川省科技成果发布与交易服务体系建设</t>
  </si>
  <si>
    <t xml:space="preserve">    科技项目-四川省科技成果资源共享平台建设</t>
  </si>
  <si>
    <t xml:space="preserve">    2018年科技成果登记与科技奖励</t>
  </si>
  <si>
    <t xml:space="preserve">    科技项目-档案馆一楼科研业务配电房维修改造工程</t>
  </si>
  <si>
    <t xml:space="preserve">    科技项目-档案馆科研成果登记展示厅改造工程</t>
  </si>
  <si>
    <t xml:space="preserve">    科技项目-期刊论文智能编排云平台</t>
  </si>
  <si>
    <t xml:space="preserve">    科技项目-面向医疗和科技扶贫大数据可视化平台产业化</t>
  </si>
  <si>
    <t xml:space="preserve">    科技厅信息化建设与政务信息系统整合共享</t>
  </si>
  <si>
    <t xml:space="preserve">    软件专业孵化器技术服务</t>
  </si>
  <si>
    <t xml:space="preserve">    2018年科技奖励平台维护</t>
  </si>
  <si>
    <t xml:space="preserve">    科技型中小企业评价备案系统维护</t>
  </si>
  <si>
    <t xml:space="preserve">    科技计划项目管理平台升级维护</t>
  </si>
  <si>
    <t xml:space="preserve">    科研项目-基于数据挖掘的四川省科技大数据平台建设</t>
  </si>
  <si>
    <t xml:space="preserve">    科技项目-四川省智慧医疗云计算及大数据中心3期建设</t>
  </si>
  <si>
    <t xml:space="preserve">    科技项目-四川省计算机研究院孵化器园区电梯购置</t>
  </si>
  <si>
    <t xml:space="preserve">    科技项目-18年省苗子工程培育及小发明小创造项目</t>
  </si>
  <si>
    <t xml:space="preserve">    科技项目-镉污染土壤微生物活化协同减量修复技术研究</t>
  </si>
  <si>
    <t xml:space="preserve">    科技项目-辐射制备高性能聚酰胺6合金结构性能研究</t>
  </si>
  <si>
    <t xml:space="preserve">    科技项目-中巴油菜诱变育种技术应用及品种试验示范</t>
  </si>
  <si>
    <t xml:space="preserve">    科技项目-四川省辐射诱变技术育种平台</t>
  </si>
  <si>
    <t xml:space="preserve">    科技项目-新型可瓷化防火硅酮密封胶的研制</t>
  </si>
  <si>
    <t xml:space="preserve">    科技项目-川西平原高效“稻蔬菌”轮作新模式研究</t>
  </si>
  <si>
    <t xml:space="preserve">    科技项目-辐射法制备CS/Fe304微球及性能研究</t>
  </si>
  <si>
    <t xml:space="preserve">    科技项目-基因工程菌镍污染土壤修复的关键技术研究</t>
  </si>
  <si>
    <t xml:space="preserve">    科技项目-辐照提高人参稀有皂苷关键技术研究</t>
  </si>
  <si>
    <t xml:space="preserve">    科技项目-重离子辐照构建玉米突变体库及诱变机理研究</t>
  </si>
  <si>
    <t xml:space="preserve">    科技项目-高能加速器辐照高值农产品的关键技术研究</t>
  </si>
  <si>
    <t xml:space="preserve">    科技项目-中药提取物射线灭菌处理保障技术应用示范</t>
  </si>
  <si>
    <t xml:space="preserve">    四川省民用核技术安全知识科普与宣传</t>
  </si>
  <si>
    <t xml:space="preserve">    科技项目-四川省民用核技术公共服务平台</t>
  </si>
  <si>
    <t xml:space="preserve">    科技项目-镍离子新型复合吸附材料的制备及性能研究</t>
  </si>
  <si>
    <t xml:space="preserve">    科技项目-科技体制改革背景下科技项目预算评审研究</t>
  </si>
  <si>
    <t xml:space="preserve">    科技项目-四川省食品安全监控体系的发展策略探讨</t>
  </si>
  <si>
    <t xml:space="preserve">    科技项目-基于ASTM和ISO的实验室管理系统改造</t>
  </si>
  <si>
    <t xml:space="preserve">    科技项目-南繁基地水沟渠等基础设施维修改造</t>
  </si>
  <si>
    <t xml:space="preserve">    科技项目-四川省原子能院地下管网基础设施改造</t>
  </si>
  <si>
    <t xml:space="preserve">    科技项目-辣椒红油休闲食品辐照护色技术的研究</t>
  </si>
  <si>
    <t xml:space="preserve">    科技项目-核技术在食品安全检测中仪器设备的购置</t>
  </si>
  <si>
    <t xml:space="preserve">    科技项目-一带一路创新合作平台</t>
  </si>
  <si>
    <t xml:space="preserve">    科技项目-四川省网络化技术转移与共享交流平台建设</t>
  </si>
  <si>
    <t xml:space="preserve">    科技项目-四川国际技术转移平台在成果转化中的应用</t>
  </si>
  <si>
    <t xml:space="preserve">    科技人才队伍建设</t>
  </si>
  <si>
    <t xml:space="preserve">    科学技术管理服务</t>
  </si>
  <si>
    <t xml:space="preserve">    川以创新合作平台建设</t>
  </si>
  <si>
    <t xml:space="preserve">    科技厅官网微信微博信息发布及处理</t>
  </si>
  <si>
    <t xml:space="preserve">    科技项目-科技创新背景下的科普活动策划与实践</t>
  </si>
  <si>
    <t xml:space="preserve">    科技项目-航空领域青年科技人才创新创业苗圃建设</t>
  </si>
  <si>
    <t xml:space="preserve">    科技项目-机房、会议室维修改造及设备升级建设</t>
  </si>
  <si>
    <t xml:space="preserve">    科技项目-棒销式纳米砂磨机的购置</t>
  </si>
  <si>
    <t xml:space="preserve">    基本业务费</t>
  </si>
  <si>
    <t xml:space="preserve">    科技项目—基本科研业务费</t>
  </si>
  <si>
    <t xml:space="preserve">    试验站（点）管理与维护</t>
  </si>
  <si>
    <t xml:space="preserve">    科技项目—川蔗28号绿色高效栽培技术集成与示范</t>
  </si>
  <si>
    <t xml:space="preserve">    科技项目—四川高山花卉种质资源共享平台建设</t>
  </si>
  <si>
    <t xml:space="preserve">    科技项目—植物科研基地（成都）科研设施购置</t>
  </si>
  <si>
    <t xml:space="preserve">    科技项目—植物资源与育种人工气候室改造</t>
  </si>
  <si>
    <t xml:space="preserve">    科技项目-自动热脱附解吸仪等实验设备购置</t>
  </si>
  <si>
    <t xml:space="preserve">    科技项目-科研业务用房维修改造</t>
  </si>
  <si>
    <t xml:space="preserve">    科技信息情报应用与研究</t>
  </si>
  <si>
    <t xml:space="preserve">    科技项目-图书情报资料储藏室及阅览室修缮</t>
  </si>
  <si>
    <t xml:space="preserve">    科技扶贫管理与服务</t>
  </si>
  <si>
    <t xml:space="preserve">    农业科技产业链项目管理与服务</t>
  </si>
  <si>
    <t xml:space="preserve">    实验动物公共管理与服务专项业务</t>
  </si>
  <si>
    <t xml:space="preserve">    科技项目-农业科技成果评价与转化服务平台建设</t>
  </si>
  <si>
    <t xml:space="preserve">    科技项目-四川省实验动物资源共享与服务平台</t>
  </si>
  <si>
    <t xml:space="preserve">    科技项目-“四川科技扶贫在线”平台体系建设培训</t>
  </si>
  <si>
    <t xml:space="preserve">    科技项目-项目管理专业机构发展方向与运行机制研究</t>
  </si>
  <si>
    <t xml:space="preserve">    科技项目-“星创天地”创新创业能力提升研究</t>
  </si>
  <si>
    <t>表3-3</t>
  </si>
  <si>
    <t>一般公共预算“三公”经费支出预算表</t>
  </si>
  <si>
    <t>单位编码</t>
  </si>
  <si>
    <t>单位名称</t>
  </si>
  <si>
    <t>当年财政拨款预算安排</t>
  </si>
  <si>
    <t>因公出国（境）用</t>
  </si>
  <si>
    <t>公务用车购置及运行费</t>
  </si>
  <si>
    <t>公务用车购置费</t>
  </si>
  <si>
    <t>公务用车运行费</t>
  </si>
  <si>
    <t>305</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</si>
  <si>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</si>
  <si>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</si>
  <si>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</si>
  <si>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</si>
  <si>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</si>
  <si>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</si>
  <si>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</si>
  <si>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</si>
  <si>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</si>
  <si>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</si>
  <si>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</si>
  <si>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</si>
  <si>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</si>
  <si>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</si>
  <si>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</si>
  <si>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</si>
  <si>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</si>
  <si>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</si>
  <si>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</si>
  <si>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</si>
  <si>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</si>
  <si>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</si>
  <si>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305-四川省科学技术厅</t>
  </si>
  <si>
    <t>305301-四川省科学技术厅机关</t>
  </si>
  <si>
    <t>科技专项活动及学术交流会议经费</t>
  </si>
  <si>
    <t>进一步推进科技与金融深度融合，搭建平台、营造氛围，积极组织有关投融资机构与企业开展对接活动。认真开展科普宣传活动，广泛组织科技活动周、科普活动月、迎新春科技大场等科普活动。加速推进科技成果转化，组织实施重大科技成果转化示范项目、农业科技成果转化项目、科研院所科技成果转化项目等。大力推动科技促进发展，充分发挥科技创新带动作用，切实推动全省高新技术产业进一步发展。聚力脱贫攻坚，加强农业技术攻关、品种繁育转化和农业技术推广普及，全面推行科技特派员制度，强力推进科技扶贫工作。</t>
  </si>
  <si>
    <t>科技人员累计下乡</t>
  </si>
  <si>
    <t>组织科技人员下乡超过5万人次。</t>
  </si>
  <si>
    <t>高新技术产业产值</t>
  </si>
  <si>
    <t>高新技术产业产值预计全年超过1.6万亿元。</t>
  </si>
  <si>
    <t>服务对象满意度</t>
  </si>
  <si>
    <t>90%以上。</t>
  </si>
  <si>
    <t>培训或接受咨询群众</t>
  </si>
  <si>
    <t>对40万余人次开展培训或进行咨询。</t>
  </si>
  <si>
    <t>力争科技创新对经济增长的贡献率</t>
  </si>
  <si>
    <t>超过52%。</t>
  </si>
  <si>
    <t>梳理重点科研成果</t>
  </si>
  <si>
    <t>梳理重点科研成果约3000项。</t>
  </si>
  <si>
    <t>推动转化农畜新品种</t>
  </si>
  <si>
    <t>预计超40个。</t>
  </si>
  <si>
    <t>投融资机构与企业对接会、科技金融对接活动</t>
  </si>
  <si>
    <t>组织对接活动10余场。</t>
  </si>
  <si>
    <t>推广应用新技术</t>
  </si>
  <si>
    <t>超90项。</t>
  </si>
  <si>
    <t>组织科技人员深入农村开展科技扶贫</t>
  </si>
  <si>
    <t>覆盖全省88个重点贫困县。</t>
  </si>
  <si>
    <t>科技奖项评审经费及奖金</t>
  </si>
  <si>
    <t>2018年全省科技奖励评审及奖金发放工作，预计推荐项目850项，通过网络评审后排名前60%进入会议评审，会评评审各专业组预计推荐拟奖项,300项，预计发放科技奖金1270万元。全社会创新热情进一步高涨、评审公平公正性进一步增强、评审权威性进一步提升。</t>
  </si>
  <si>
    <t>科技奖金发放</t>
  </si>
  <si>
    <t>拟发放四川省科技进步奖一、二、三等奖金1270万元</t>
  </si>
  <si>
    <t>激发全社会创新热情、增强评审公平公正性、提升评审权威性。</t>
  </si>
  <si>
    <t>申报项目增长60%，省外专家占比提高15%，邀请9位院士参加评审工作。</t>
  </si>
  <si>
    <t>充分调动广大科技工作者积极性和创造性，促进科学事业的发展</t>
  </si>
  <si>
    <t>95%</t>
  </si>
  <si>
    <t>科技奖项评审及发放工作完成时限</t>
  </si>
  <si>
    <t>2018年12月前</t>
  </si>
  <si>
    <t>科技奖项评选</t>
  </si>
  <si>
    <t>预计接受推荐800项，拟评选四川省科技进步奖一、二、三等奖共计290项。</t>
  </si>
  <si>
    <t>科技计划及预算管理经费</t>
  </si>
  <si>
    <t>省级科技计划项目管理：包括科技需求征集、项目评审、过程管理及验收等。申报国家科技计划项目管理：包括组织申报、评审，配合实施各类检查评价等管理事项。按照国家及省有关科技计划（专项）项目管理办法及经费管理办法，加强项目规范化、科学化管理，提高财政科技资金使用绩效，科技支撑我省经济社会发展，推动我省创新型省份建设。实施4大类省级科技计划，有序推进企业创新主体培育、产业创新牵引升级、产学研用协同创新、区域创新发展示范“四大科技创新工程”，推动原创性科技成果产生、培养了大量科技人才，提升我省自主创新能力，成为推动科技进步、凝聚创新人才、支撑经济社会发展的重要源泉。加强管理，提升服务，以服务对象满意为宗旨，争取在在全省的行风、政风评议中取得较好成绩。</t>
  </si>
  <si>
    <t>年评审项目</t>
  </si>
  <si>
    <t>预计评审省级科技计划项目9000个。</t>
  </si>
  <si>
    <t>产业重大共性关键技术攻关</t>
  </si>
  <si>
    <t>组织开展产业重大共性关键技术攻关200项。</t>
  </si>
  <si>
    <t>95%以上</t>
  </si>
  <si>
    <t>省级科技计划项目管理相关工作完成时限</t>
  </si>
  <si>
    <t>2018年12月前。</t>
  </si>
  <si>
    <t>创新产品培育</t>
  </si>
  <si>
    <t>培育创新产品100个。</t>
  </si>
  <si>
    <t>推荐国家科技计划项目</t>
  </si>
  <si>
    <t>预计向国家推荐申报国家科技计划项目500项。</t>
  </si>
  <si>
    <t>验收项目</t>
  </si>
  <si>
    <t>预计验收省级科技计划项目约1500个。</t>
  </si>
  <si>
    <t>由企业牵头或单独承担100万元以上重大科技项目</t>
  </si>
  <si>
    <t>预计支持由企业牵头或单独承担100万元以上重大科技项目380项，经费50000万元。</t>
  </si>
  <si>
    <t>支持100万元以上项目</t>
  </si>
  <si>
    <t>预计支持100万元以上重大项目450项，经费70000万元。</t>
  </si>
  <si>
    <t>制定《四川省深化省级财政科技计划管理改革方案》配套的科技计划管理办法及规程。</t>
  </si>
  <si>
    <t>制定科技计划项目相关配套制度约10个。</t>
  </si>
  <si>
    <t>中期检查及绩效评估</t>
  </si>
  <si>
    <t>对约1000项省级科技计划项目开着中期检查和绩效评价工作。</t>
  </si>
  <si>
    <t>305901-四川省科技厅条财处</t>
  </si>
  <si>
    <t>转制院所原正常事业费</t>
  </si>
  <si>
    <t>按照省政府、省财政厅要求，根据川府发[2000]62号等关于做好省属转制科研院所相关工作的要求，切实做好省丝绸科学研究院等13家转制科研院所离退休人员人员费及公用经费转拨工作。按时拨付13个转制院所离休人员离休费、退休630人员费等相关基本经费，切实保障13家转制科研院所的正常运转。</t>
  </si>
  <si>
    <t>保障省级转制科研院所单位数。</t>
  </si>
  <si>
    <t>13家转制科研院所。</t>
  </si>
  <si>
    <t>对13家转制科研院所发展促进作用。</t>
  </si>
  <si>
    <t>保证13个转制院所离退休人员等相关基本经费发放,给予转制科研院所稳定支持，促进转制科研院所改革发展。</t>
  </si>
  <si>
    <t>13家转制科研院所满意度。</t>
  </si>
  <si>
    <t>保障转制科研院所转制前退休630人员数。</t>
  </si>
  <si>
    <t>21名退休630人员数.</t>
  </si>
  <si>
    <t>保障转制院所离休人员数。</t>
  </si>
  <si>
    <t>30名离休干部。</t>
  </si>
  <si>
    <t>转拨经费及时性。</t>
  </si>
  <si>
    <t>及时转拨财政划拨省丝绸科学研究院等13家转制科研院所相关经费。</t>
  </si>
  <si>
    <t>转拨省丝绸科学研究院等13家转制院所按期完成率。</t>
  </si>
  <si>
    <t>确保资金转拨按期完成率为100%。</t>
  </si>
  <si>
    <t>科技项目-重点研发计划项目</t>
  </si>
  <si>
    <t>转拨省丝绸科学研究院、省食品发酵工业研究设计院、省机械研究设计院等3个转制院所的省级科技计划（重点研发计划）项目资金。</t>
  </si>
  <si>
    <t>实施重点研发计划项目数量(个)</t>
  </si>
  <si>
    <t>实施重点研发计划项目7个。</t>
  </si>
  <si>
    <t>对工作的促进作用</t>
  </si>
  <si>
    <t>加快我省科技基础建设，促进全省科技资源高效配置和综合利用，保障科技持续创新能力不断提高，促进转制院所发展。</t>
  </si>
  <si>
    <t>服务对象满意度(%)</t>
  </si>
  <si>
    <t>约95%</t>
  </si>
  <si>
    <t>重点研发计划项目按期完成率(%)</t>
  </si>
  <si>
    <t>100%</t>
  </si>
  <si>
    <t>重点研发计划项目完成时限</t>
  </si>
  <si>
    <t>根据各单位项目任务书确认时间。</t>
  </si>
  <si>
    <t>转拨转制科研院所个数</t>
  </si>
  <si>
    <t>转拨省丝绸科学研究院、省食品发酵工业研究设计院、省机械研究设计院等3个转制院所。</t>
  </si>
  <si>
    <t>科技项目-创新基地（平台）和人才计划项目</t>
  </si>
  <si>
    <t>转拨省机械设计院、省丝绸科学研究院、省精细化工研究设计院、省皮革研究所、省酒类科研所等12个省级转制科研院所科技基础条件平台、科技成果转化、软科学、苗子工程等省级科技计划项目（创新基地平台和人才计划）经费，促进省级转制科研院所改革发展。</t>
  </si>
  <si>
    <t>完成（上报）时限</t>
  </si>
  <si>
    <t>根据各单位项目任务书完成时间</t>
  </si>
  <si>
    <t>通过技术开发和科技成果转化及基础条件等，提高科研院所科技创新，促进单位发展</t>
  </si>
  <si>
    <t>项目按期完成率(%)</t>
  </si>
  <si>
    <t>转拨转制院所单位个数</t>
  </si>
  <si>
    <t>转拨省机械设计院、省丝绸科学研究院、省精细化工研究设计院、省皮革研究所、省酒类科研所等12个省级转制科研院所</t>
  </si>
  <si>
    <t>转拨转制院所项目个数</t>
  </si>
  <si>
    <t>转拨科技基础条件平台、科技成果转化、软科学、苗子工程等省级科技计划项目32个。</t>
  </si>
  <si>
    <t>305903-四川省自然资源科学研究院</t>
  </si>
  <si>
    <t>科技项目-四川省野生珍稀植物的收集及基因库建设</t>
  </si>
  <si>
    <t>采集重要野生植物资源累计150种，1500份，其中珍稀、名贵植物资源80余种，筛选优质野生猕猴桃资源、名贵珍稀植物资源80份，发掘优质、高产、高抗基因材料40份；构建部分核心种质资源的cDNA文库(至少5个)；协助建立资源保存圃50亩；发表论文2-3篇。</t>
  </si>
  <si>
    <t>按期完成率</t>
  </si>
  <si>
    <t>对农业及种植业工作的促进作用</t>
  </si>
  <si>
    <t>发掘优质、高产、高抗基因材料50份</t>
  </si>
  <si>
    <t>完成论文数量</t>
  </si>
  <si>
    <t>3</t>
  </si>
  <si>
    <t>优良种质资源使用年限</t>
  </si>
  <si>
    <t>20年</t>
  </si>
  <si>
    <t>验收合格率</t>
  </si>
  <si>
    <t>科技项目-猕猴桃安全生产集成创新与转化推广</t>
  </si>
  <si>
    <t>1、推广应用猕猴桃抗病新品种0.3万亩；猕猴病虫发生率降低10%，亩节约用药投入80元；2、推广猕猴桃主要病虫害绿色防控技术体系，建立避雨设施3亩，成果应用核心生产基地100亩，示范应用基地1000亩，辐射带动2万亩；3、开展培训2期，培训100人次；带动农户500户，带动核心区农户增收5000元，辐射带动区域农户增收4000元。</t>
  </si>
  <si>
    <t>核心生产基地（亩）</t>
  </si>
  <si>
    <t>100</t>
  </si>
  <si>
    <t>带动核心区农户增收（元）</t>
  </si>
  <si>
    <t>5000</t>
  </si>
  <si>
    <t>95</t>
  </si>
  <si>
    <t>亩节约用药投入（元）</t>
  </si>
  <si>
    <t>80</t>
  </si>
  <si>
    <t>猕猴病虫发生率降低率(%)</t>
  </si>
  <si>
    <t>10%</t>
  </si>
  <si>
    <t>推广应用猕猴桃抗病新品种（万亩）</t>
  </si>
  <si>
    <t>0.3</t>
  </si>
  <si>
    <t>科技项目-自然资源资产管理平台研究与应用示范</t>
  </si>
  <si>
    <t>根据自然资源资产账户框架和指标体系，研发四川省自然资源资产账户数字化信息平台。开发数据管理、资产估算、报表生成、平台维护等模块，实现自然资源数据的录入、处理、资产查询、统计分析等功能，进而集成自然资源数据处理、资产量化核算、区域资源环境承载力评价等关键技术。</t>
  </si>
  <si>
    <t>开展项目调研</t>
  </si>
  <si>
    <t>2次</t>
  </si>
  <si>
    <t>建立领导干部自然资源资产离任计具有促进作用</t>
  </si>
  <si>
    <t>对象满意度</t>
  </si>
  <si>
    <t>90%</t>
  </si>
  <si>
    <t>完成论文</t>
  </si>
  <si>
    <t>2篇</t>
  </si>
  <si>
    <t>项目评审合格率</t>
  </si>
  <si>
    <t>项目申报通过率</t>
  </si>
  <si>
    <t>项目验收合格率</t>
  </si>
  <si>
    <t>科技项目-猕猴桃种质资源圃及配套实验室改造</t>
  </si>
  <si>
    <t>一是在现有300亩猕猴桃种子资源圃中重点对50亩的劣质园进行改造，完善道路、沟渠、滴灌等基础设施。
二是对现有的1400平方米的资源圃配套实验室进行内外墙体的装修及功能性改造，建成布局合理、硬件齐全、设施一流的猕猴桃生产性专用实验室。</t>
  </si>
  <si>
    <t>避雨式大棚改建</t>
  </si>
  <si>
    <t>50亩</t>
  </si>
  <si>
    <t>产业提质增加值</t>
  </si>
  <si>
    <t>直接带动全省猕猴桃产业提质增效 1 亿元以上</t>
  </si>
  <si>
    <t>沟渠改造</t>
  </si>
  <si>
    <t>300米</t>
  </si>
  <si>
    <t>内外墙装修改造</t>
  </si>
  <si>
    <t>2000平方米</t>
  </si>
  <si>
    <t>实验台柜的改造</t>
  </si>
  <si>
    <t>50平方米</t>
  </si>
  <si>
    <t>梯田式苗圃建园钢丝及水泥桩等材料</t>
  </si>
  <si>
    <t>提灌站建设</t>
  </si>
  <si>
    <t>1座</t>
  </si>
  <si>
    <t>田间道路改造</t>
  </si>
  <si>
    <t>土壤改良投入有机肥</t>
  </si>
  <si>
    <t>250吨</t>
  </si>
  <si>
    <t>新实验的改造</t>
  </si>
  <si>
    <t>800平方米</t>
  </si>
  <si>
    <t>植物资源信息平台维护管理及升级等项目</t>
  </si>
  <si>
    <t>对四川植物资源信息网及其数据库群进行管理维护，保障所有数据信息在互联网上实现共享；对植物资源信息网服务功能进行完善，确保四川植物资源信息平台正常运行；对植物资源信息网的数据信息进行更新、补充完善，提高共享资源的数量和质量。为植物领域的科学研究、企业的产品开发、教学、科普，提供了一个获取种质资源、试验材料、育种材料、相关科学数据和市场信息的共享平台，持续运行服务于社会。</t>
  </si>
  <si>
    <t>“四川数字植物标本馆”新增标本信息和对应的标本图片</t>
  </si>
  <si>
    <t>1000份</t>
  </si>
  <si>
    <t>信息网已建成并在互联网上持续运行服务于社会影响年限(≥年)</t>
  </si>
  <si>
    <t>评审合格率(%)</t>
  </si>
  <si>
    <t>验收合格率(%)</t>
  </si>
  <si>
    <t>在信息网上发布各类相关信息</t>
  </si>
  <si>
    <t>不低于100条</t>
  </si>
  <si>
    <t>遴选植物图片上传到“植物图片库”及相应的数据库中</t>
  </si>
  <si>
    <t>不低于200张</t>
  </si>
  <si>
    <t>科技项目-猕猴桃生物工程技术育种平台</t>
  </si>
  <si>
    <t>1、完成平台建设的中期评估；2、资源院本部分子育种实验室、什邡常规育种实验室、绵竹工程化育种实验室调试运行完成；3、什邡湔氐、红白和绵竹广济3个实验基地改建工作全面完成；4、完成第三批实验仪器的购置工作，所有仪器添置到位；5、形成猕猴桃配套生产技术与规程2套；6、继续收集猕猴桃种植资源1000份，选育F1代杂交苗10万株；7、开展对外咨询和技术服务100次以上，组织培训会15次以上，培训技术人员100人次以上，完成国际人员合作交流10人次以上；8、平台网站调试完成，运行顺利；育种信息大数据平台投入运行；9、选育加工专用品种1个，创制猕猴桃新种质30份，选育新品系3个；10、开展猕猴桃倍性育种、抗性基因筛选与后代遗传特性、特异经济性状的分子生物学研究；11、培养硕士研究生2名；12、引进新西兰及其它国家专家5人次；13、发表相关文章4篇，申报专利2项。</t>
  </si>
  <si>
    <t>创制猕猴桃新种质</t>
  </si>
  <si>
    <t>30份</t>
  </si>
  <si>
    <t>对构建猕猴桃分子生物平台的落实率</t>
  </si>
  <si>
    <t>发表相关文章</t>
  </si>
  <si>
    <t>4篇</t>
  </si>
  <si>
    <t>对影响年限</t>
  </si>
  <si>
    <t>5年</t>
  </si>
  <si>
    <t>改造实验基地</t>
  </si>
  <si>
    <t>3个</t>
  </si>
  <si>
    <t>培养硕士研究生</t>
  </si>
  <si>
    <t>2名</t>
  </si>
  <si>
    <t>平台网站开发和育种信息大数据平台构建</t>
  </si>
  <si>
    <t>投入运行</t>
  </si>
  <si>
    <t>申报专利</t>
  </si>
  <si>
    <t>2项</t>
  </si>
  <si>
    <t>收集猕猴桃种质资源</t>
  </si>
  <si>
    <t>形成猕猴桃配套生产技术与规程</t>
  </si>
  <si>
    <t>2套</t>
  </si>
  <si>
    <t>选育F1代杂交苗</t>
  </si>
  <si>
    <t>10万株</t>
  </si>
  <si>
    <t>选育加工专用品种</t>
  </si>
  <si>
    <t>1个</t>
  </si>
  <si>
    <t>选育新品系</t>
  </si>
  <si>
    <t>引进外国专家</t>
  </si>
  <si>
    <t>5人次</t>
  </si>
  <si>
    <t>305904-四川省科学技术信息研究所</t>
  </si>
  <si>
    <t>网络多媒体信息决策工作</t>
  </si>
  <si>
    <t>总体目标：一是继续完善我所科技信息资源建设，进一步优化我省科技信息服务，开展科普宣传活动，面向科研人员、社会大众提供更多海量资源，为我省科技创新与产业发展提供信息支撑；二是继续为省委省政府提供网络信息化建设服务；三是为政府、科技管理部门提供决策参考决策咨询信息产品。</t>
  </si>
  <si>
    <t>开展科技信息服务</t>
  </si>
  <si>
    <t>预计开展科技信息服务700万人次</t>
  </si>
  <si>
    <t>对我省科技文献服务工作的促进作用</t>
  </si>
  <si>
    <t>为我省科技创新提供数据支撑与信息服务，为政府、科技管理部门提供决策参考决策咨询信息产品，为省委省政府提供网络信息化建设服务和决策支撑</t>
  </si>
  <si>
    <t>98%</t>
  </si>
  <si>
    <t>开展科普宣传活动</t>
  </si>
  <si>
    <t>服务全省公众开展科普宣传活动2次</t>
  </si>
  <si>
    <t>信息决策工作覆盖面</t>
  </si>
  <si>
    <t>全省</t>
  </si>
  <si>
    <t>开展宣传推广培训</t>
  </si>
  <si>
    <t>预计宣传推广培训400人次</t>
  </si>
  <si>
    <t>提供决策参考决策咨询信息产品</t>
  </si>
  <si>
    <t>预计编辑《科技与发展决策参考》20期，共200余篇，编辑《每日科技动态》90期，共600余篇</t>
  </si>
  <si>
    <t>完善科技信息资源库建设</t>
  </si>
  <si>
    <t>自建科技数据库1个，新增科技信息资源资源0.8T，包括党政数据期刊以及多种报刊资源，提供网络实时在线阅读，访问服务量50万人次</t>
  </si>
  <si>
    <t>为政府部门提供网络信息化建设服务</t>
  </si>
  <si>
    <t>为省委省政府多媒体制作4-8项，完善省委组织部网络信息支撑，服务21个市州，172个区县，提供技术及信息咨询服务上万人次</t>
  </si>
  <si>
    <t>2018年国家级科技类展览等</t>
  </si>
  <si>
    <t>总体目标：围绕我省重大科技成果转化工程，搭建科技成果转化平台，通过科技类展览及对接会等活动，面向全国集中展示我省重大科技成果和企业自主创新的产品和技术，推动产学研一体化，推进促成一批高端产业项目签约和重大合作项目落地。</t>
  </si>
  <si>
    <t>劳务费30万元</t>
  </si>
  <si>
    <t>临聘工作人员经费2500元/人/月×10人×12月=30万元</t>
  </si>
  <si>
    <t>搭建展会覆盖面</t>
  </si>
  <si>
    <t>全国</t>
  </si>
  <si>
    <t>90%以上</t>
  </si>
  <si>
    <t>委托业务费150万元</t>
  </si>
  <si>
    <t>其中西博会展位搭建费100万、杨凌农高会展位搭建费10.5万、区域性对接会和专业性对接会委托业务费20万、深圳高交会展位搭建费19.5万</t>
  </si>
  <si>
    <t>对我省重大科技成果转化工作促进作用</t>
  </si>
  <si>
    <t>面向全国集中展示重大科技成果和企业自主创新的产品和技术，推动产学研一体化，推进促成一批高端产业项目签约和重大合作项目落地</t>
  </si>
  <si>
    <t>印刷费23.5万元</t>
  </si>
  <si>
    <t>参展会议资料等印刷35元/本×5000本=17.5万，会场物料印刷制作费6万元</t>
  </si>
  <si>
    <t>组织国家级科技展会</t>
  </si>
  <si>
    <t>参加中国西部国际博览会、深圳高交会、杨凌农高会等国家级科技类展会3场</t>
  </si>
  <si>
    <t>组织省内高科技项目及技术需求，分专业、区域等举办科技成果专项对接会</t>
  </si>
  <si>
    <t>组织专业性、区域性科技成果专项对接会2场</t>
  </si>
  <si>
    <t>组织四川省科技代表参加科技展会</t>
  </si>
  <si>
    <t>预计组织400余人组成四川省科技代表团参展</t>
  </si>
  <si>
    <t>组织相关人员参加科技成果专项对接会</t>
  </si>
  <si>
    <t>预计组织300余人参会</t>
  </si>
  <si>
    <t>组织项目参加展览、洽谈、信息发布和交易促进等活动</t>
  </si>
  <si>
    <t>预计组织200个项目</t>
  </si>
  <si>
    <t>科技项目-四川省创新方法推广应用与服务基地建设</t>
  </si>
  <si>
    <t>1、建设“省级部门联动、产学研政相结合”，“工具先进、体系完备、服务高效”的创新方法推广应用服务基地，汇聚优势资源搭建创新方法推广应用的硬件保障体系和研究体系；2、面向不同企业创新需求，牵头建设具备信息发布、学习交流、资源查询、设计协同和咨询管理等功能的创新方法公共服务平台；3、结合四川省特色行业、军民融合和双创工作，参与建立包括阶梯化、流程化和定制化的服务模式，针对行业和企业重大关键问题开展联合攻关；4、建设具有“创新水平高、专业素质强、学科领域广、服务效果好”的创新方法培训和咨询团队；5、多途径建设创新方法长效激励机制，营造具有良好氛围的创新方法推广应用的社会环境。</t>
  </si>
  <si>
    <t>建设创新方法服务场地</t>
  </si>
  <si>
    <t>500平米</t>
  </si>
  <si>
    <t>对创新方法工作的促进作用</t>
  </si>
  <si>
    <t>将创新方法应用覆盖企业、高校、科研院所、产业园区、众创空间等，为不同类型企业的咨询服务工作，在众创空间或科技园区进行示范推广与应用</t>
  </si>
  <si>
    <t>培育区域创新方法试点企业5家</t>
  </si>
  <si>
    <t>5家</t>
  </si>
  <si>
    <t>项目按期完成率</t>
  </si>
  <si>
    <t>协助企业形成30项专利</t>
  </si>
  <si>
    <t>30项</t>
  </si>
  <si>
    <t>科技项目-四川省科技金融共享服务平台建设</t>
  </si>
  <si>
    <t>为促进我省科技和金融结合，助力大众创业万众创新，优化科技金融环境，创新财政投入方式，构建科技金融服务体系，帮助科技型中小微企业获得融资。</t>
  </si>
  <si>
    <t>开展科技金融对接活动</t>
  </si>
  <si>
    <t>11次</t>
  </si>
  <si>
    <t>对科技金融工作的促进作用</t>
  </si>
  <si>
    <t>加强科技和金融结合 加快科技成果转化 促进战略型新兴产业发展</t>
  </si>
  <si>
    <t>开展科技金融平台调研</t>
  </si>
  <si>
    <t>6次</t>
  </si>
  <si>
    <t>科技金融服务体系覆盖面</t>
  </si>
  <si>
    <t>80%</t>
  </si>
  <si>
    <t>科技项目-四川省科技文献共享服务平台</t>
  </si>
  <si>
    <t>（1）四川省科技文献共享服务平台属于基础性、公益性平台，成为四川省科技创新主要基础保障，是四川省重点建设的科技基础条件平台之一，需进一步强化文献和服务资源；（2）社会经济条件发展对专题数据库的特色数据需求；（3）创新工具、新型内容获取方式需对其进行新功能的优化和开发。</t>
  </si>
  <si>
    <t>发表论文</t>
  </si>
  <si>
    <t>3篇</t>
  </si>
  <si>
    <t>对科技创新工作的促进作用</t>
  </si>
  <si>
    <t>优化平台组织结构，完善平台管理制度，提升我省科技创新速度</t>
  </si>
  <si>
    <t>汇聚文献资源</t>
  </si>
  <si>
    <t>超过5T</t>
  </si>
  <si>
    <t>文献平台推广服务覆盖面</t>
  </si>
  <si>
    <t>开展培训宣传活动</t>
  </si>
  <si>
    <t>3-5次</t>
  </si>
  <si>
    <t>完成专题数据库数量</t>
  </si>
  <si>
    <t>科技项目-四川省科技创新创业综合服务平台的推广应用</t>
  </si>
  <si>
    <t>利用四川省科技创新创业综合服务平台集聚的各类科技创新资源，为全省数以十万计的创新创业主体提供线上线下相结合的综合科技服务，同时，开展宣讲、培训、对接等各类科技创新创业活动，扩大平台的影响力，吸引更多的企业和团队参与到创新创业工作中，从而激发全社会的创业激情和创新活力，全面推进我省创新创业战略发展。</t>
  </si>
  <si>
    <t>平台搭建数量</t>
  </si>
  <si>
    <t>构建起包括省级平台1个、市州或专业分平台1-2个，园区、基地、孵化器工作站2-3个、联络员10-20人的双创组织管理体系</t>
  </si>
  <si>
    <t>对创新创业工作的促进作用</t>
  </si>
  <si>
    <t>吸引更多的企业和团队参与到创新创业工作中，从而激发全社会的创业激情和创新活力，全面推进我省创新创业战略发展</t>
  </si>
  <si>
    <t>平台服务次数</t>
  </si>
  <si>
    <t>平台年均服务1000次以上</t>
  </si>
  <si>
    <t>系统使用年限</t>
  </si>
  <si>
    <t>≥10年</t>
  </si>
  <si>
    <t>平台新增注册用户</t>
  </si>
  <si>
    <t>新增注册用户不少于1000人</t>
  </si>
  <si>
    <t>项目应用覆盖面</t>
  </si>
  <si>
    <t>构建辐射全省、线上服务平台与线下服务体系相互支撑、省级平台与区域/专业平台紧密联动的科技创新创业服务体系</t>
  </si>
  <si>
    <t>项目完成（上报）时限</t>
  </si>
  <si>
    <t>2020年12月前</t>
  </si>
  <si>
    <t>新增及激活的服务机构</t>
  </si>
  <si>
    <t>不少于100家</t>
  </si>
  <si>
    <t>科技项目-基本科研业务费</t>
  </si>
  <si>
    <t>根据《2017年省级科研院所基本科研业务费申报指南》要求，为贯彻落实省委省政府重大决策、工作部署，围绕“十三五”科技创新规划、全面创新改革试验、创新型省份建设等重点任务以及经济社会发展科技需求，充分发挥省级科研院所在创新体系中的骨干作用，进一步加大对省级科研院所稳定支持，推进省级科研院所深化改革，培养创新型科技人才队伍，不断提升创新能力和综合实力。</t>
  </si>
  <si>
    <t>建立数据库</t>
  </si>
  <si>
    <t>对我省科技信息工作的促进作用</t>
  </si>
  <si>
    <t>科学情报事业的发展对促进我省科技与经济发展具有重要意义。项目的开展可营造我所创新争优的良好氛围，培养大批优秀人才和顶尖团队，为我所传统业务、新兴业务的发展提供扎实的人才基础，为提升我所科技信息服务能力提供重要支撑。</t>
  </si>
  <si>
    <t>完成技术报告/研究报告</t>
  </si>
  <si>
    <t>13篇</t>
  </si>
  <si>
    <t>完成课题</t>
  </si>
  <si>
    <t>13个</t>
  </si>
  <si>
    <t>四川省创新方法推广应用与示范</t>
  </si>
  <si>
    <t>1、建设“省级部门联动、产学研政相结合”，“工具先进、体系完备、服务高效”的创新方法推广应用服务基地，汇聚优势资源搭建创新方法推广应用的硬件保障体系和研究体系；
2、面向不同企业创新需求，牵头建设具备信息发布、学习交流、资源查询、设计协同和咨询管理等功能的创新方法公共服务平台；
3、结合四川省特色行业、军民融合和双创工作，参与建立包括阶梯化、流程化和定制化的服务模式，针对行业和企业重大关键问题开展联合攻关；
4、建设具有“创新水平高、专业素质强、学科领域广、服务效果好”的创新方法培训和咨询团队；
5、多途径建设创新方法长效激励机制，营造具有良好氛围的创新方法推广应用的社会环境。</t>
  </si>
  <si>
    <t>500平方米</t>
  </si>
  <si>
    <t>对我省创新方法工作的促进作用</t>
  </si>
  <si>
    <t>助推我省产业关键技术、共性技术与核心技术突破、提升我省创新方法理论创新指导实践水平、扩大我省创新方法专业人才队伍规模</t>
  </si>
  <si>
    <t>培育区域创新方法试点企业</t>
  </si>
  <si>
    <t>协助企业形成专利</t>
  </si>
  <si>
    <t>305906-四川省分析测试服务中心</t>
  </si>
  <si>
    <t>科技项目-四川省科研设施与仪器向社会开放平台建设</t>
  </si>
  <si>
    <t>本项目深入贯彻落实国务院和省政府决策部署，深化体制改革和制度创新，从顶层设计、网络管理平台建设、科研设施与仪器资源整合、NB-iot物联网模块开发、我省特色资源整合、积极对外服务、强化宣传手段等七大方面开展研究，加快推进全省科研设施与仪器向社会开放共享，不断提高科研设施与仪器利用效率，充分释放科技创新资源潜能,为我省实施创新驱动发展战略、建设创新型省份提供有效支撑。</t>
  </si>
  <si>
    <t>开展调研(次)</t>
  </si>
  <si>
    <t>前往广元、自贡、遂宁等开展业务调研，预计5次</t>
  </si>
  <si>
    <t>本项目将加快推进我省科研设施与仪器向社会开放，充分释放科技创新资源潜能，为我省经济建设、科技发展和产业化服务。</t>
  </si>
  <si>
    <t>开展宣传活动(次)</t>
  </si>
  <si>
    <t>预计前往园区开展宣传活动2次</t>
  </si>
  <si>
    <t>影响年限(≥年)</t>
  </si>
  <si>
    <t>90</t>
  </si>
  <si>
    <t>申报通过率(%)</t>
  </si>
  <si>
    <t>2018年12月</t>
  </si>
  <si>
    <t>完成课题（篇）</t>
  </si>
  <si>
    <t>1篇总结报告</t>
  </si>
  <si>
    <t>科技项目-一体化现场智能气体检测仪</t>
  </si>
  <si>
    <t>根据工作安排，与相关单位合作研究一种一体化现场智能气体检测仪，以解决环境空气检测中采样和检测分离的问题，提高环境空气检测效率，提升环境空气检测服务质量。</t>
  </si>
  <si>
    <t>前往第三方环境检测机构开展3次调研</t>
  </si>
  <si>
    <t>项目成功实施后，对环境空气检测的效率将明显提高，环境空气的监测服务起到积极作用。</t>
  </si>
  <si>
    <t>85</t>
  </si>
  <si>
    <t>使用年限(≥年)</t>
  </si>
  <si>
    <t>取得专利(项)</t>
  </si>
  <si>
    <t>实用新型专利受理1项</t>
  </si>
  <si>
    <t>完成数量(个)</t>
  </si>
  <si>
    <t>1套一体化现场智能气体检测仪</t>
  </si>
  <si>
    <t>科技项目-科研用设备及办公设备采购</t>
  </si>
  <si>
    <t>本项目计划采购电感耦合等离子体质谱仪（ICP-MS）1 台，主要用于各种样品的元素分析、同位素分析和元素形态分析任务，满足环保、食品、地质、金属、生物样品、化工材料分析等。</t>
  </si>
  <si>
    <t>本仪器顺利采购后，将应用于各种样品的元素分析、同位素分析和元素形态分析任务，满足环保、食品、地质、金属、生物样品、化工材料分析等。</t>
  </si>
  <si>
    <t>5</t>
  </si>
  <si>
    <t>完成1台电感耦合等离子体质谱仪采购。</t>
  </si>
  <si>
    <t>305909-四川省计算机研究院</t>
  </si>
  <si>
    <t>软件专业孵化器技术服务</t>
  </si>
  <si>
    <t>通过对“四川省计算机研究院孵化器”持续升级改造，加强对孵化器园区内企业的宣讲，提供专业化的技术服务，优化园区内环境等，进一步搞高园区的专业综合服务能力，从而为小微企业的快速孵化成长提供优良的综合环境。</t>
  </si>
  <si>
    <t>技术服务响应时效</t>
  </si>
  <si>
    <t>园区对园区内企业提出的技术服务等需求，4个小时内进行处理。</t>
  </si>
  <si>
    <t>通过对“四川省计算机研究院孵化器”持续升级改造，加强对孵化器园区内企业的宣讲，提供专业化的技术服务，优化园区内环境等，进一步搞高园区的专业综合服务能力。</t>
  </si>
  <si>
    <t>园区企业满意度</t>
  </si>
  <si>
    <t>≥98%</t>
  </si>
  <si>
    <t>企业宣传活动</t>
  </si>
  <si>
    <t>开展软件专业孵化器园区的企业宣传活动3次。</t>
  </si>
  <si>
    <t>园区入驻企业数量</t>
  </si>
  <si>
    <t>≥30家</t>
  </si>
  <si>
    <t>科技项目-18年省苗子工程培育及小发明小创造项目</t>
  </si>
  <si>
    <t>完成2018年四川省科技创新（苗子工程）培育及小发明小创造项目的申报组织、评审、立项，并做好相关小发明小创造项目的跟踪、指导，做好项目后期的验收工作。维持四川省科技创新苗子工程平台的业务正常运行。</t>
  </si>
  <si>
    <t>2018年四川省科技创新（苗子工程）培育及小发明小创造资助项目数量</t>
  </si>
  <si>
    <t>预计资助科技创新（苗子工程）培育及小发明小创造项目≥120个</t>
  </si>
  <si>
    <t>重点技持一批处于萌芽期、有一定应用前景的科技苗子创新项目，通过资助其开展科学技术研究、应用开发、成果转化以及发明创造活动，提高青年的科学思维能力，激发青年科技创新活力，培育一批富有创新精神和较强科技创新创业能力的青年科技后备人才。</t>
  </si>
  <si>
    <t>科技创新（苗子工程）培育项目资助标准</t>
  </si>
  <si>
    <t>科技创新（苗子工程）培育项目，每个项目2-5万</t>
  </si>
  <si>
    <t>项目完成时效</t>
  </si>
  <si>
    <t>2019年底前完成培育、小发明、小创造项目的申报、评审、验收工作。</t>
  </si>
  <si>
    <t>小发明，小创造项目资助标准</t>
  </si>
  <si>
    <t>小发明，小创造项目，每个项目1万。</t>
  </si>
  <si>
    <t>科技项目-面向医疗和科技扶贫大数据可视化平台产业化</t>
  </si>
  <si>
    <t>对数据的可视化等关键技术的进一步研究，进行大数据可视化平台的功能性开发，完成项目产业化推广的工作，及远程技术指导中心的建设。</t>
  </si>
  <si>
    <t>平台访问最大响应时间</t>
  </si>
  <si>
    <t>≤3秒</t>
  </si>
  <si>
    <t>对全省扶贫领域大数据可视化应用的促进作用</t>
  </si>
  <si>
    <t>实施信息服务超过15000次。</t>
  </si>
  <si>
    <t>平台功能开发</t>
  </si>
  <si>
    <t>完成大数据可视化平台的数据云存储及数据可视化展示功能开发。</t>
  </si>
  <si>
    <t>对全省医疗大数据平台可视化应用的促进作用</t>
  </si>
  <si>
    <t>可覆盖全省超过100万大数据用户。</t>
  </si>
  <si>
    <t>项目完成期限</t>
  </si>
  <si>
    <t>2019年底前完成可视化平台的功能开发及远程技术指导中心建设。</t>
  </si>
  <si>
    <t>影响年限</t>
  </si>
  <si>
    <t>平台预计使用年限≥5年</t>
  </si>
  <si>
    <t>科技项目-四川省智慧医疗云计算及大数据中心3期建设</t>
  </si>
  <si>
    <t>通过服务器资源通过虚拟化，可达到200台普通服务器同时并行计算的能力；可用存储资源达到500TB以上； 负载可满足日均访问量超过50万人次，日均数据挖掘处理150万次以上，可承载4万次/秒的并发数。可同时运行疾病风险管理、健康风险评估、慢病随访管理和体检健康数据管理等业务系统，整合收集省内各级医疗机构超过2亿项的健康数据单元，完善四川人群的健康风险评估模型，通过数据挖掘为精准医疗提供强有力的数据支撑。</t>
  </si>
  <si>
    <t>存储资源量</t>
  </si>
  <si>
    <t>≥500TB</t>
  </si>
  <si>
    <t>工作促进作用</t>
  </si>
  <si>
    <t>通过对智慧医疗云计算及大数据中心的3期建设，实现对全省健康相关产业、企业社会经济效益的拉动，从而形成省智慧医疗服务体系产业链，带动其他医疗相关行业的共同发展。</t>
  </si>
  <si>
    <t>购置扩充智慧医疗云计算数据中心所需的服务器数量</t>
  </si>
  <si>
    <t>7台</t>
  </si>
  <si>
    <t>可持续影响</t>
  </si>
  <si>
    <t>≥5年</t>
  </si>
  <si>
    <t>购置扩充智慧医疗云计算数据中心所需的交换机数量</t>
  </si>
  <si>
    <t>6台</t>
  </si>
  <si>
    <t>购置智慧医疗云计算数据中心建设所需的虚拟化软件数量</t>
  </si>
  <si>
    <t>24套</t>
  </si>
  <si>
    <t>项目完成时限</t>
  </si>
  <si>
    <t>2018年底前完成所有设备的采购。</t>
  </si>
  <si>
    <t>质量达标率</t>
  </si>
  <si>
    <t>305910-四川省原子能研究院</t>
  </si>
  <si>
    <t>科技项目-中药提取物射线灭菌处理保障技术应用示范</t>
  </si>
  <si>
    <t>1、进行技术革新、维修改造和设备配套提高放射源运行效率
2、与相关部门合作，积极为生产企业提供技术咨询和人员培训</t>
  </si>
  <si>
    <t>对中药企业的影响</t>
  </si>
  <si>
    <t>促进我省中药生产产业发展</t>
  </si>
  <si>
    <t>99.99%</t>
  </si>
  <si>
    <t>辐照产品不均匀度</t>
  </si>
  <si>
    <t>&lt;1.2</t>
  </si>
  <si>
    <t>年增加经济效益</t>
  </si>
  <si>
    <t>20万元</t>
  </si>
  <si>
    <t>辐照产品总体不均匀度</t>
  </si>
  <si>
    <t>&lt;2.0</t>
  </si>
  <si>
    <t>使用年限</t>
  </si>
  <si>
    <t>〉15年</t>
  </si>
  <si>
    <t>固体制剂含菌数</t>
  </si>
  <si>
    <t>细菌(不含生药原粉)/g&lt;1000个，霉菌细菌(不含生药原粉)/g&lt;100个
细菌(含生药原粉)/g&lt;10000，霉菌细菌(不含生药原粉)/g&lt;500个</t>
  </si>
  <si>
    <t>混合产品辐照不均匀度</t>
  </si>
  <si>
    <t>&lt;1.5</t>
  </si>
  <si>
    <t>开展专项工作</t>
  </si>
  <si>
    <t>年处理货物数量</t>
  </si>
  <si>
    <t>25000个挂箱</t>
  </si>
  <si>
    <t>完成加工收入</t>
  </si>
  <si>
    <t>210万</t>
  </si>
  <si>
    <t>2018.12月</t>
  </si>
  <si>
    <t>液体制剂含菌数</t>
  </si>
  <si>
    <t>1毫升细菌数&lt;100个，霉菌、酵母菌&lt;100个</t>
  </si>
  <si>
    <t>科技项目-高能加速器辐照高值农产品的关键技术研究</t>
  </si>
  <si>
    <t>1.优化和建立高值食用菌电子加速器辐照工艺
2开展电子加速器辐照高值水果的贮存期研究
3.优化和建立高值水果电子加速器辐照保鲜工艺
4.建立系统的高值农产品保鲜技术体系和辐照加工工艺标准</t>
  </si>
  <si>
    <t>发表核心期刊论文</t>
  </si>
  <si>
    <t>1篇</t>
  </si>
  <si>
    <t>社会影响</t>
  </si>
  <si>
    <t>对水果及食用菌保鲜产业和技术发展有促进作用</t>
  </si>
  <si>
    <t>建立标准</t>
  </si>
  <si>
    <t>4项</t>
  </si>
  <si>
    <t>培养专业技术人员</t>
  </si>
  <si>
    <t>3-4人</t>
  </si>
  <si>
    <t>取得专利</t>
  </si>
  <si>
    <t>1项</t>
  </si>
  <si>
    <t>完成研究报告</t>
  </si>
  <si>
    <t>1份</t>
  </si>
  <si>
    <t>科技项目-四川省辐射诱变技术育种平台</t>
  </si>
  <si>
    <t>１.实验基地、实验室改造完成、调试运行完成
 2.实验室及实验基地的新建工作完成
3.完成第三批实验仪器的购置工作
4.完成平台建设的中期评估
5.组织技术人才培训2次
6.平台网站调试基本完成，数据库共享平台投入运行</t>
  </si>
  <si>
    <t>购置专用设备</t>
  </si>
  <si>
    <t>一批</t>
  </si>
  <si>
    <t>平台建设</t>
  </si>
  <si>
    <t>完成辐射育种查询系统1套</t>
  </si>
  <si>
    <t>平台建设完成</t>
  </si>
  <si>
    <t>2018.10月</t>
  </si>
  <si>
    <t>设备购置完成时间</t>
  </si>
  <si>
    <t>完成培训</t>
  </si>
  <si>
    <t>科技项目-四川省民用核技术公共服务平台</t>
  </si>
  <si>
    <t>1.核农业技术应用平台建设与运行
2.辐射加工平台建设与运行
3.核医学平台建设与运行
4.新材料平台建设与运行
5.核仪器仪表平台建设与运行
6.加速器平台建设与运行
7.核地质与环境研发建设与运行
8.核技术应用教学示范建设与运行
9.行业专家数据库及平台信息网络建设与运行</t>
  </si>
  <si>
    <t>开展调研</t>
  </si>
  <si>
    <t>4次</t>
  </si>
  <si>
    <t>对行业的促进</t>
  </si>
  <si>
    <t>促进全省核技术应用单位资源共享，加强交流，出尽我省民用核技术事业的发展</t>
  </si>
  <si>
    <t>开展宣传活动</t>
  </si>
  <si>
    <t>大于20年</t>
  </si>
  <si>
    <t>科技项目-核技术在食品安全检测中仪器设备的购置</t>
  </si>
  <si>
    <t>通过实施该项目购置民用核技术科研仪器色谱仪、原子荧光度计、微波消解系统等，1、促进食品安全检测领域开展的各项工作；2、重点实验室向社会开放已拥有的大型设备使用，拓宽社会服务领域。</t>
  </si>
  <si>
    <t>办公仪器设备</t>
  </si>
  <si>
    <t>16台</t>
  </si>
  <si>
    <t>面向西南片区食品生产厂家开展食品安全监测服务</t>
  </si>
  <si>
    <t>服务及检测影响厂家200家以上</t>
  </si>
  <si>
    <t>服务厂家满意率</t>
  </si>
  <si>
    <t>购买科研仪器设备</t>
  </si>
  <si>
    <t>1批</t>
  </si>
  <si>
    <t>购买领先水平仪器设备</t>
  </si>
  <si>
    <t>领先</t>
  </si>
  <si>
    <t>年度内完成该项目设备论证、购买工作。</t>
  </si>
  <si>
    <t>实验设备安装验收，及时投入使用</t>
  </si>
  <si>
    <t>305921-四川省植物工程研究院</t>
  </si>
  <si>
    <t>科技项目—川蔗28号绿色高效栽培技术集成与示范</t>
  </si>
  <si>
    <t>项目执行期间（2018年1月—2019年12月）计划总投资150万元，其中：申请专项资金拨款150万元；2018年1月至2018年12月，建成3个繁殖、生产示范基地；生产示范川蔗28号200亩，扩繁蔗种1000吨；2019年1月至2019年12月，生产示范川蔗28号800亩，扩繁蔗种2000吨</t>
  </si>
  <si>
    <t>发表论文篇数</t>
  </si>
  <si>
    <t>核心示范区化肥、农药降低率</t>
  </si>
  <si>
    <t>减少化学肥料、农药用量60%以上</t>
  </si>
  <si>
    <t>核心示范区农户</t>
  </si>
  <si>
    <t>85%以上</t>
  </si>
  <si>
    <t>核心示范区累计繁殖川蔗28号种蔗数量</t>
  </si>
  <si>
    <t>繁殖川蔗28号3000吨</t>
  </si>
  <si>
    <t>核心示范区农户的农产品（蔗、菜、粮等）销售利润</t>
  </si>
  <si>
    <t>累计实现农产品销售利润547.9万元</t>
  </si>
  <si>
    <t>核心示范区累计种植川蔗28号面积</t>
  </si>
  <si>
    <t>种植川蔗28号1000亩</t>
  </si>
  <si>
    <t>核心示范区农户的农产品（蔗、菜、粮等）销售收入</t>
  </si>
  <si>
    <t>累计实现浓产品销售收入1096.0万元，</t>
  </si>
  <si>
    <t>核心示范区农产品（果蔗、蔬菜等）标准</t>
  </si>
  <si>
    <t>产品（果蔗、蔬菜等）达到农业部A级绿色食品产品行业标准</t>
  </si>
  <si>
    <t>项目研究集成的果蔗绿色、高效栽培技术影响率</t>
  </si>
  <si>
    <t>可在全省乃至全国类似蔗区推广应用</t>
  </si>
  <si>
    <t>项目完成时间</t>
  </si>
  <si>
    <t>2019年底</t>
  </si>
  <si>
    <t>研究集成川蔗28号绿色、高效栽培技术套数</t>
  </si>
  <si>
    <t>1套</t>
  </si>
  <si>
    <t>305938-四川省工业环境监测研究院</t>
  </si>
  <si>
    <t>环境监测</t>
  </si>
  <si>
    <t>力争在2018年度里全年保质保量完成1000份监测报告，创造收入400万，不符合质量体系要求的监测报告不超过百分之三，全年超过合同规定时限的监测报告不超过百分之三；全年客户合理投诉次数不超过客户委托次数的百分之二。不断提高本所的管理水平、监测质量和服务质量，将我院建设成为环境监测领域内让人感到安全、放心、满意和权威的监测服务机构，为客户提供公正、科学、准确、有效的监测数据。</t>
  </si>
  <si>
    <t>报告完成时间</t>
  </si>
  <si>
    <t>97%以上按合同时限完成</t>
  </si>
  <si>
    <t>人才培养</t>
  </si>
  <si>
    <t>提供实习岗位200个以上。</t>
  </si>
  <si>
    <t>客户满意度</t>
  </si>
  <si>
    <t>大于98%。</t>
  </si>
  <si>
    <t>监测报告合格率</t>
  </si>
  <si>
    <t>一次性合格率97%,修改后二次合格率达到100%。</t>
  </si>
  <si>
    <t>完成监测报告</t>
  </si>
  <si>
    <t>大于1000份。</t>
  </si>
  <si>
    <t>科研实验楼、试验厂房及配套设施建设</t>
  </si>
  <si>
    <t>我院现与省冶金设计院共用一栋办公楼，随着我院环境监测、冶金产品检验、环境工程、环境治理、节能减排以及资源综合利用等工作的开展，以及根据国家有关实验室要独立、无不干扰的要求，因日常科研工作需要，需进一步改善实验室条件。预计2018年初步建设完成科研实验楼、试验厂房及配套设施建设，并投入使用。该项目完成后将增加我院办公、实验室使用面积10285.01平方米，为我院的各项业务、科研工作提供了保障，完工后预计新建实验楼、试验厂房可以使用40年以上。</t>
  </si>
  <si>
    <t>建成房屋面积</t>
  </si>
  <si>
    <t>10285平方米</t>
  </si>
  <si>
    <t>培养大量科研、检测等人员</t>
  </si>
  <si>
    <t>培养实习生260名</t>
  </si>
  <si>
    <t>受益群体满意度</t>
  </si>
  <si>
    <t>大于90%</t>
  </si>
  <si>
    <t>建成实验楼质量</t>
  </si>
  <si>
    <t>标准规范、合理，建筑符合标准。</t>
  </si>
  <si>
    <t>大于40年</t>
  </si>
  <si>
    <t>完成项目时间</t>
  </si>
  <si>
    <t>2018年底</t>
  </si>
  <si>
    <t>增加监测工作开展量</t>
  </si>
  <si>
    <t>大于800项。</t>
  </si>
  <si>
    <t>305971-四川省农村科技发展中心</t>
  </si>
  <si>
    <t>科技项目-四川省实验动物资源共享与服务平台</t>
  </si>
  <si>
    <t>2018年度目标：1.实验动物监管与服务：①建设“实验动物信息资源共享服务线上平台”网站1个；②推动《四川省实验动物管理条例》制定；③形成实验动物地方标准草案稿1份；④构建新型实验动物监管与服务体系1个；⑤编印《2018年四川省实验动物发展报告》；⑥培养实验动物从业人员200人次；⑦提供技术咨询、业务管理等服务300项次。2.实验动物质量检测：①参与实验动物质量检测能力比对活动1-2次；②完成全省实验动物质量抽检；③完成SPF大鼠质量比对；④培养专业技术人才10人以上；⑤提供实验动物和环境设施检测技术服务50次以上。3.实验动物产业化供应：①组建实验动物生产联盟1个；②建立SPF级大小鼠标准化生产示范基地1个；③建立清洁级豚鼠标准化生产示范基地1个；④完成清洁级豚鼠市场调研；⑤培养技术人才10人以上；⑥提供标准化一站式专业服务120项次。</t>
  </si>
  <si>
    <t>开发实验动物资源共享与服务网站（个）</t>
  </si>
  <si>
    <t>1</t>
  </si>
  <si>
    <t>培训从业人员（人次）</t>
  </si>
  <si>
    <t>≥200</t>
  </si>
  <si>
    <t>实验动物生产和使用企业（%）</t>
  </si>
  <si>
    <t>≥85</t>
  </si>
  <si>
    <t>开展实验动物质量检测专项工作（次）</t>
  </si>
  <si>
    <t>全省实验动物资源共享服务平台覆盖面（%）</t>
  </si>
  <si>
    <t>≥90</t>
  </si>
  <si>
    <t>劳务费（万元）</t>
  </si>
  <si>
    <t>14.22</t>
  </si>
  <si>
    <t>聘用人员（人）</t>
  </si>
  <si>
    <t>4</t>
  </si>
  <si>
    <t>实验动物设施验收合格率（%）</t>
  </si>
  <si>
    <t>网站建设（万元）</t>
  </si>
  <si>
    <t>项目完成实现</t>
  </si>
  <si>
    <r>
      <t>表</t>
    </r>
    <r>
      <rPr>
        <sz val="11"/>
        <color indexed="8"/>
        <rFont val="Arial"/>
        <family val="2"/>
      </rPr>
      <t>6</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</si>
</sst>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41">
    <font>
      <sz val="10"/>
      <color indexed="8"/>
      <name val="Arial"/>
      <family val="2"/>
    </font>
    <font>
      <sz val="11"/>
      <color indexed="8"/>
      <name val="宋体"/>
      <family val="0"/>
    </font>
    <font>
      <sz val="11"/>
      <color indexed="8"/>
      <name val="Arial"/>
      <family val="2"/>
    </font>
    <font>
      <b/>
      <sz val="16"/>
      <name val="宋体"/>
      <family val="0"/>
    </font>
    <font>
      <sz val="11"/>
      <name val="宋体"/>
      <family val="0"/>
    </font>
    <font>
      <b/>
      <sz val="11"/>
      <name val="宋体"/>
      <family val="0"/>
    </font>
    <font>
      <sz val="10"/>
      <name val="宋体"/>
      <family val="0"/>
    </font>
    <font>
      <b/>
      <sz val="10"/>
      <name val="宋体"/>
      <family val="0"/>
    </font>
    <font>
      <sz val="9"/>
      <color indexed="8"/>
      <name val="宋体"/>
      <family val="0"/>
    </font>
    <font>
      <sz val="9"/>
      <name val="宋体"/>
      <family val="0"/>
    </font>
    <font>
      <b/>
      <sz val="18"/>
      <name val="黑体"/>
      <family val="0"/>
    </font>
    <font>
      <sz val="9"/>
      <name val="Times New Roman"/>
      <family val="1"/>
    </font>
    <font>
      <b/>
      <sz val="9"/>
      <name val="宋体"/>
      <family val="0"/>
    </font>
    <font>
      <b/>
      <sz val="9"/>
      <color indexed="8"/>
      <name val="宋体"/>
      <family val="0"/>
    </font>
    <font>
      <sz val="8"/>
      <color indexed="8"/>
      <name val="宋体"/>
      <family val="0"/>
    </font>
    <font>
      <sz val="10"/>
      <color indexed="8"/>
      <name val="宋体"/>
      <family val="0"/>
    </font>
    <font>
      <sz val="10"/>
      <color indexed="8"/>
      <name val="Times New Roman"/>
      <family val="1"/>
    </font>
    <font>
      <b/>
      <sz val="10"/>
      <color indexed="8"/>
      <name val="宋体"/>
      <family val="0"/>
    </font>
    <font>
      <sz val="12"/>
      <color indexed="8"/>
      <name val="宋体"/>
      <family val="0"/>
    </font>
    <font>
      <sz val="12"/>
      <name val="宋体"/>
      <family val="0"/>
    </font>
    <font>
      <b/>
      <sz val="12"/>
      <color indexed="8"/>
      <name val="宋体"/>
      <family val="0"/>
    </font>
    <font>
      <sz val="12"/>
      <name val="Times New Roman"/>
      <family val="1"/>
    </font>
    <font>
      <sz val="11"/>
      <color indexed="42"/>
      <name val="宋体"/>
      <family val="0"/>
    </font>
    <font>
      <sz val="11"/>
      <color indexed="52"/>
      <name val="宋体"/>
      <family val="0"/>
    </font>
    <font>
      <b/>
      <sz val="15"/>
      <color indexed="62"/>
      <name val="宋体"/>
      <family val="0"/>
    </font>
    <font>
      <sz val="11"/>
      <color indexed="20"/>
      <name val="宋体"/>
      <family val="0"/>
    </font>
    <font>
      <b/>
      <sz val="11"/>
      <color indexed="9"/>
      <name val="宋体"/>
      <family val="0"/>
    </font>
    <font>
      <b/>
      <sz val="11"/>
      <color indexed="8"/>
      <name val="宋体"/>
      <family val="0"/>
    </font>
    <font>
      <sz val="11"/>
      <color indexed="62"/>
      <name val="宋体"/>
      <family val="0"/>
    </font>
    <font>
      <b/>
      <sz val="18"/>
      <color indexed="62"/>
      <name val="宋体"/>
      <family val="0"/>
    </font>
    <font>
      <u val="single"/>
      <sz val="11"/>
      <color indexed="12"/>
      <name val="宋体"/>
      <family val="0"/>
    </font>
    <font>
      <sz val="11"/>
      <color indexed="17"/>
      <name val="宋体"/>
      <family val="0"/>
    </font>
    <font>
      <b/>
      <sz val="13"/>
      <color indexed="62"/>
      <name val="宋体"/>
      <family val="0"/>
    </font>
    <font>
      <sz val="11"/>
      <color indexed="10"/>
      <name val="宋体"/>
      <family val="0"/>
    </font>
    <font>
      <b/>
      <sz val="11"/>
      <color indexed="52"/>
      <name val="宋体"/>
      <family val="0"/>
    </font>
    <font>
      <b/>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indexed="60"/>
      <name val="宋体"/>
      <family val="0"/>
    </font>
    <font>
      <sz val="9"/>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6">
    <border>
      <left/>
      <right/>
      <top/>
      <bottom/>
      <diagonal/>
    </border>
    <border>
      <left/>
      <right/>
      <top/>
      <bottom style="medium">
        <color indexed="49"/>
      </bottom>
    </border>
    <border>
      <left/>
      <right/>
      <top/>
      <bottom style="medium">
        <color indexed="2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63"/>
      </left>
      <right/>
      <top style="thin">
        <color indexed="63"/>
      </top>
      <bottom style="thin">
        <color indexed="63"/>
      </bottom>
    </border>
    <border>
      <left/>
      <right/>
      <top/>
      <bottom style="thin"/>
    </border>
    <border>
      <left style="thin"/>
      <right style="thin"/>
      <top/>
      <bottom style="thin"/>
    </border>
    <border>
      <left style="thin"/>
      <right style="thin"/>
      <top/>
      <bottom/>
    </border>
    <border>
      <left style="thin"/>
      <right/>
      <top/>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style="thin"/>
    </border>
    <border>
      <left style="thin"/>
      <right/>
      <top/>
      <bottom style="thin"/>
    </border>
    <border>
      <left/>
      <right style="thin"/>
      <top/>
      <bottom/>
    </border>
    <border>
      <left/>
      <right style="thin"/>
      <top style="thin"/>
      <bottom style="thin"/>
    </border>
    <border>
      <left/>
      <right style="thin"/>
      <top style="thin"/>
      <bottom/>
    </border>
    <border>
      <left/>
      <right style="thin"/>
      <top/>
      <bottom style="thin"/>
    </border>
    <border>
      <left/>
      <right style="thin">
        <color indexed="63"/>
      </right>
      <top style="thin">
        <color indexed="63"/>
      </top>
      <bottom/>
    </border>
    <border>
      <left style="thin">
        <color indexed="63"/>
      </left>
      <right/>
      <top/>
      <bottom/>
    </border>
    <border>
      <left style="thin">
        <color indexed="63"/>
      </left>
      <right/>
      <top style="thin">
        <color indexed="63"/>
      </top>
      <bottom/>
    </border>
    <border>
      <left/>
      <right/>
      <top style="thin">
        <color indexed="63"/>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
      <left/>
      <right style="thin">
        <color indexed="63"/>
      </right>
      <top style="thin">
        <color indexed="63"/>
      </top>
      <bottom style="thin">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24" fillId="0" borderId="1" applyNumberFormat="0" applyFill="0" applyAlignment="0" applyProtection="0"/>
    <xf numFmtId="0" fontId="32"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25" fillId="11" borderId="0" applyNumberFormat="0" applyBorder="0" applyAlignment="0" applyProtection="0"/>
    <xf numFmtId="1" fontId="8" fillId="0" borderId="0">
      <alignment/>
      <protection/>
    </xf>
    <xf numFmtId="1" fontId="8" fillId="0" borderId="0">
      <alignment/>
      <protection/>
    </xf>
    <xf numFmtId="0" fontId="30" fillId="0" borderId="0" applyNumberFormat="0" applyFill="0" applyBorder="0" applyAlignment="0" applyProtection="0"/>
    <xf numFmtId="0" fontId="31" fillId="12" borderId="0" applyNumberFormat="0" applyBorder="0" applyAlignment="0" applyProtection="0"/>
    <xf numFmtId="0" fontId="2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4" applyNumberFormat="0" applyAlignment="0" applyProtection="0"/>
    <xf numFmtId="0" fontId="26" fillId="13" borderId="5" applyNumberFormat="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2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39" fillId="8" borderId="0" applyNumberFormat="0" applyBorder="0" applyAlignment="0" applyProtection="0"/>
    <xf numFmtId="0" fontId="38" fillId="2" borderId="7" applyNumberFormat="0" applyAlignment="0" applyProtection="0"/>
    <xf numFmtId="0" fontId="28" fillId="3" borderId="4" applyNumberFormat="0" applyAlignment="0" applyProtection="0"/>
    <xf numFmtId="0" fontId="37" fillId="0" borderId="0" applyNumberFormat="0" applyFill="0" applyBorder="0" applyAlignment="0" applyProtection="0"/>
    <xf numFmtId="0" fontId="1" fillId="4" borderId="8" applyNumberFormat="0" applyFont="0" applyAlignment="0" applyProtection="0"/>
  </cellStyleXfs>
  <cellXfs count="190">
    <xf numFmtId="0" fontId="0" fillId="0" borderId="0" xfId="0" applyAlignment="1">
      <alignment/>
    </xf>
    <xf numFmtId="0" fontId="0" fillId="0" borderId="0" xfId="0" applyNumberFormat="1" applyFont="1" applyFill="1" applyAlignment="1">
      <alignment horizontal="left" vertical="center" wrapText="1"/>
    </xf>
    <xf numFmtId="0" fontId="2" fillId="0" borderId="0" xfId="0" applyNumberFormat="1" applyFont="1" applyFill="1" applyAlignment="1">
      <alignment horizontal="left" vertical="center" wrapText="1"/>
    </xf>
    <xf numFmtId="0" fontId="5" fillId="0" borderId="7"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shrinkToFit="1"/>
    </xf>
    <xf numFmtId="0" fontId="6" fillId="0"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shrinkToFit="1"/>
    </xf>
    <xf numFmtId="0" fontId="7" fillId="0" borderId="7" xfId="0" applyNumberFormat="1" applyFont="1" applyFill="1" applyBorder="1" applyAlignment="1">
      <alignment horizontal="center" vertical="center" wrapText="1"/>
    </xf>
    <xf numFmtId="1" fontId="8" fillId="0" borderId="0" xfId="41" applyNumberFormat="1" applyFill="1">
      <alignment/>
      <protection/>
    </xf>
    <xf numFmtId="0" fontId="9" fillId="0" borderId="0" xfId="41" applyNumberFormat="1" applyFont="1" applyFill="1">
      <alignment/>
      <protection/>
    </xf>
    <xf numFmtId="0" fontId="9" fillId="2" borderId="0" xfId="41" applyNumberFormat="1" applyFont="1" applyFill="1">
      <alignment/>
      <protection/>
    </xf>
    <xf numFmtId="0" fontId="9" fillId="2" borderId="0" xfId="41" applyNumberFormat="1" applyFont="1" applyFill="1" applyAlignment="1">
      <alignment horizontal="right" vertical="center"/>
      <protection/>
    </xf>
    <xf numFmtId="0" fontId="9" fillId="0" borderId="10" xfId="41" applyNumberFormat="1" applyFont="1" applyFill="1" applyBorder="1" applyAlignment="1" applyProtection="1">
      <alignment horizontal="left"/>
      <protection/>
    </xf>
    <xf numFmtId="0" fontId="9" fillId="0" borderId="0" xfId="41" applyNumberFormat="1" applyFont="1" applyFill="1" applyAlignment="1" applyProtection="1">
      <alignment horizontal="left"/>
      <protection/>
    </xf>
    <xf numFmtId="0" fontId="6" fillId="0" borderId="0" xfId="41" applyNumberFormat="1" applyFont="1" applyFill="1" applyAlignment="1">
      <alignment horizontal="right"/>
      <protection/>
    </xf>
    <xf numFmtId="0" fontId="9" fillId="0" borderId="11" xfId="41" applyNumberFormat="1" applyFont="1" applyFill="1" applyBorder="1" applyAlignment="1">
      <alignment horizontal="centerContinuous" vertical="center"/>
      <protection/>
    </xf>
    <xf numFmtId="0" fontId="9" fillId="0" borderId="12" xfId="41" applyNumberFormat="1" applyFont="1" applyFill="1" applyBorder="1" applyAlignment="1">
      <alignment horizontal="centerContinuous" vertical="center"/>
      <protection/>
    </xf>
    <xf numFmtId="0" fontId="9" fillId="0" borderId="13" xfId="41" applyNumberFormat="1" applyFont="1" applyFill="1" applyBorder="1" applyAlignment="1">
      <alignment horizontal="centerContinuous" vertical="center"/>
      <protection/>
    </xf>
    <xf numFmtId="0" fontId="9" fillId="0" borderId="14" xfId="41" applyNumberFormat="1" applyFont="1" applyFill="1" applyBorder="1" applyAlignment="1">
      <alignment horizontal="centerContinuous" vertical="center"/>
      <protection/>
    </xf>
    <xf numFmtId="1" fontId="9" fillId="0" borderId="14" xfId="41" applyNumberFormat="1" applyFont="1" applyFill="1" applyBorder="1" applyAlignment="1">
      <alignment horizontal="centerContinuous" vertical="center"/>
      <protection/>
    </xf>
    <xf numFmtId="1" fontId="9" fillId="0" borderId="15" xfId="41" applyNumberFormat="1" applyFont="1" applyFill="1" applyBorder="1" applyAlignment="1">
      <alignment horizontal="centerContinuous" vertical="center"/>
      <protection/>
    </xf>
    <xf numFmtId="0" fontId="9" fillId="2" borderId="16" xfId="41" applyNumberFormat="1" applyFont="1" applyFill="1" applyBorder="1" applyAlignment="1">
      <alignment horizontal="center" vertical="center" wrapText="1"/>
      <protection/>
    </xf>
    <xf numFmtId="0" fontId="9" fillId="0" borderId="16" xfId="41" applyNumberFormat="1" applyFont="1" applyFill="1" applyBorder="1" applyAlignment="1">
      <alignment horizontal="center" vertical="center" wrapText="1"/>
      <protection/>
    </xf>
    <xf numFmtId="0" fontId="9" fillId="0" borderId="17" xfId="41" applyNumberFormat="1" applyFont="1" applyFill="1" applyBorder="1" applyAlignment="1">
      <alignment horizontal="center" vertical="center" wrapText="1"/>
      <protection/>
    </xf>
    <xf numFmtId="0" fontId="9" fillId="0" borderId="17" xfId="41" applyNumberFormat="1" applyFont="1" applyFill="1" applyBorder="1" applyAlignment="1" applyProtection="1">
      <alignment horizontal="center" vertical="center" wrapText="1"/>
      <protection/>
    </xf>
    <xf numFmtId="0" fontId="9" fillId="0" borderId="16" xfId="41" applyNumberFormat="1" applyFont="1" applyFill="1" applyBorder="1" applyAlignment="1" applyProtection="1">
      <alignment horizontal="center" vertical="center" wrapText="1"/>
      <protection/>
    </xf>
    <xf numFmtId="49" fontId="9" fillId="0" borderId="15" xfId="41" applyNumberFormat="1" applyFont="1" applyFill="1" applyBorder="1" applyAlignment="1" applyProtection="1">
      <alignment vertical="center" wrapText="1"/>
      <protection/>
    </xf>
    <xf numFmtId="176" fontId="9" fillId="0" borderId="14" xfId="41" applyNumberFormat="1" applyFont="1" applyFill="1" applyBorder="1" applyAlignment="1" applyProtection="1">
      <alignment vertical="center" wrapText="1"/>
      <protection/>
    </xf>
    <xf numFmtId="176" fontId="9" fillId="0" borderId="18" xfId="41" applyNumberFormat="1" applyFont="1" applyFill="1" applyBorder="1" applyAlignment="1" applyProtection="1">
      <alignment vertical="center" wrapText="1"/>
      <protection/>
    </xf>
    <xf numFmtId="0" fontId="9" fillId="2" borderId="0" xfId="41" applyNumberFormat="1" applyFont="1" applyFill="1" applyAlignment="1" applyProtection="1">
      <alignment vertical="center" wrapText="1"/>
      <protection/>
    </xf>
    <xf numFmtId="1" fontId="9" fillId="0" borderId="0" xfId="41" applyNumberFormat="1" applyFont="1" applyFill="1" applyAlignment="1" applyProtection="1">
      <alignment vertical="center" wrapText="1"/>
      <protection/>
    </xf>
    <xf numFmtId="0" fontId="11" fillId="2" borderId="0" xfId="41" applyNumberFormat="1" applyFont="1" applyFill="1" applyAlignment="1" applyProtection="1">
      <alignment vertical="center" wrapText="1"/>
      <protection/>
    </xf>
    <xf numFmtId="0" fontId="12" fillId="2" borderId="0" xfId="41" applyNumberFormat="1" applyFont="1" applyFill="1" applyAlignment="1" applyProtection="1">
      <alignment vertical="center" wrapText="1"/>
      <protection/>
    </xf>
    <xf numFmtId="0" fontId="8" fillId="2" borderId="0" xfId="41" applyNumberFormat="1" applyFont="1" applyFill="1">
      <alignment/>
      <protection/>
    </xf>
    <xf numFmtId="0" fontId="13" fillId="2" borderId="0" xfId="41" applyNumberFormat="1" applyFont="1" applyFill="1">
      <alignment/>
      <protection/>
    </xf>
    <xf numFmtId="0" fontId="9" fillId="2" borderId="0" xfId="41" applyNumberFormat="1" applyFont="1" applyFill="1" applyAlignment="1" applyProtection="1">
      <alignment vertical="center"/>
      <protection/>
    </xf>
    <xf numFmtId="1" fontId="8" fillId="0" borderId="0" xfId="41" applyNumberFormat="1" applyFill="1" applyBorder="1">
      <alignment/>
      <protection/>
    </xf>
    <xf numFmtId="0" fontId="8" fillId="2" borderId="0" xfId="41" applyNumberFormat="1" applyFont="1" applyFill="1" applyBorder="1">
      <alignment/>
      <protection/>
    </xf>
    <xf numFmtId="0" fontId="8" fillId="0" borderId="0" xfId="41" applyNumberFormat="1" applyFont="1" applyFill="1">
      <alignment/>
      <protection/>
    </xf>
    <xf numFmtId="0" fontId="9" fillId="0" borderId="0" xfId="41" applyNumberFormat="1" applyFont="1" applyFill="1" applyAlignment="1" applyProtection="1">
      <alignment vertical="center" wrapText="1"/>
      <protection/>
    </xf>
    <xf numFmtId="0" fontId="6" fillId="0" borderId="0" xfId="41" applyNumberFormat="1" applyFont="1" applyFill="1">
      <alignment/>
      <protection/>
    </xf>
    <xf numFmtId="0" fontId="6" fillId="0" borderId="0" xfId="41" applyNumberFormat="1" applyFont="1" applyFill="1" applyAlignment="1">
      <alignment horizontal="centerContinuous" vertical="center"/>
      <protection/>
    </xf>
    <xf numFmtId="0" fontId="6" fillId="0" borderId="0" xfId="41" applyNumberFormat="1" applyFont="1" applyFill="1" applyAlignment="1">
      <alignment horizontal="right" vertical="center"/>
      <protection/>
    </xf>
    <xf numFmtId="0" fontId="9" fillId="0" borderId="0" xfId="41" applyNumberFormat="1" applyFont="1" applyFill="1" applyAlignment="1">
      <alignment/>
      <protection/>
    </xf>
    <xf numFmtId="0" fontId="9" fillId="0" borderId="19" xfId="41" applyNumberFormat="1" applyFont="1" applyFill="1" applyBorder="1" applyAlignment="1" applyProtection="1">
      <alignment horizontal="centerContinuous" vertical="center"/>
      <protection/>
    </xf>
    <xf numFmtId="0" fontId="9" fillId="0" borderId="10" xfId="41" applyNumberFormat="1" applyFont="1" applyFill="1" applyBorder="1" applyAlignment="1" applyProtection="1">
      <alignment horizontal="centerContinuous" vertical="center"/>
      <protection/>
    </xf>
    <xf numFmtId="0" fontId="9" fillId="0" borderId="20" xfId="41" applyNumberFormat="1" applyFont="1" applyFill="1" applyBorder="1" applyAlignment="1" applyProtection="1">
      <alignment horizontal="center" vertical="center" wrapText="1"/>
      <protection/>
    </xf>
    <xf numFmtId="0" fontId="9" fillId="0" borderId="0" xfId="41" applyNumberFormat="1" applyFont="1" applyFill="1" applyAlignment="1" applyProtection="1">
      <alignment horizontal="center" vertical="center" wrapText="1"/>
      <protection/>
    </xf>
    <xf numFmtId="0" fontId="9" fillId="0" borderId="13" xfId="41" applyNumberFormat="1" applyFont="1" applyFill="1" applyBorder="1" applyAlignment="1" applyProtection="1">
      <alignment horizontal="center" vertical="center" wrapText="1"/>
      <protection/>
    </xf>
    <xf numFmtId="49" fontId="9" fillId="0" borderId="14" xfId="41" applyNumberFormat="1" applyFont="1" applyFill="1" applyBorder="1" applyAlignment="1" applyProtection="1">
      <alignment vertical="center" wrapText="1"/>
      <protection/>
    </xf>
    <xf numFmtId="176" fontId="9" fillId="0" borderId="15" xfId="41" applyNumberFormat="1" applyFont="1" applyFill="1" applyBorder="1" applyAlignment="1" applyProtection="1">
      <alignment vertical="center" wrapText="1"/>
      <protection/>
    </xf>
    <xf numFmtId="176" fontId="9" fillId="0" borderId="21" xfId="41" applyNumberFormat="1" applyFont="1" applyFill="1" applyBorder="1" applyAlignment="1" applyProtection="1">
      <alignment vertical="center" wrapText="1"/>
      <protection/>
    </xf>
    <xf numFmtId="1" fontId="14" fillId="0" borderId="0" xfId="41" applyNumberFormat="1" applyFont="1" applyFill="1" applyBorder="1">
      <alignment/>
      <protection/>
    </xf>
    <xf numFmtId="1" fontId="14" fillId="0" borderId="0" xfId="41" applyNumberFormat="1" applyFont="1" applyFill="1" applyBorder="1" applyAlignment="1">
      <alignment horizontal="centerContinuous" vertical="center"/>
      <protection/>
    </xf>
    <xf numFmtId="1" fontId="14" fillId="0" borderId="0" xfId="41" applyNumberFormat="1" applyFont="1" applyFill="1">
      <alignment/>
      <protection/>
    </xf>
    <xf numFmtId="1" fontId="9" fillId="0" borderId="0" xfId="41" applyNumberFormat="1" applyFont="1" applyFill="1" applyAlignment="1">
      <alignment vertical="center"/>
      <protection/>
    </xf>
    <xf numFmtId="0" fontId="15" fillId="0" borderId="0" xfId="41" applyNumberFormat="1" applyFont="1" applyFill="1" applyBorder="1">
      <alignment/>
      <protection/>
    </xf>
    <xf numFmtId="0" fontId="16" fillId="0" borderId="0" xfId="41" applyNumberFormat="1" applyFont="1" applyFill="1" applyBorder="1" applyAlignment="1">
      <alignment horizontal="centerContinuous" vertical="center"/>
      <protection/>
    </xf>
    <xf numFmtId="0" fontId="16" fillId="0" borderId="0" xfId="41" applyNumberFormat="1" applyFont="1" applyFill="1" applyBorder="1">
      <alignment/>
      <protection/>
    </xf>
    <xf numFmtId="0" fontId="15" fillId="0" borderId="0" xfId="41" applyNumberFormat="1" applyFont="1" applyFill="1" applyBorder="1" applyAlignment="1">
      <alignment horizontal="centerContinuous" vertical="center"/>
      <protection/>
    </xf>
    <xf numFmtId="0" fontId="17" fillId="0" borderId="0" xfId="41" applyNumberFormat="1" applyFont="1" applyFill="1" applyBorder="1" applyAlignment="1">
      <alignment horizontal="centerContinuous" vertical="center"/>
      <protection/>
    </xf>
    <xf numFmtId="49" fontId="9" fillId="0" borderId="19" xfId="41" applyNumberFormat="1" applyFont="1" applyFill="1" applyBorder="1" applyAlignment="1" applyProtection="1">
      <alignment vertical="center" wrapText="1"/>
      <protection/>
    </xf>
    <xf numFmtId="176" fontId="9" fillId="0" borderId="11" xfId="41" applyNumberFormat="1" applyFont="1" applyFill="1" applyBorder="1" applyAlignment="1" applyProtection="1">
      <alignment vertical="center" wrapText="1"/>
      <protection/>
    </xf>
    <xf numFmtId="0" fontId="10" fillId="0" borderId="0" xfId="41" applyNumberFormat="1" applyFont="1" applyFill="1" applyAlignment="1" applyProtection="1">
      <alignment horizontal="centerContinuous" vertical="center"/>
      <protection/>
    </xf>
    <xf numFmtId="0" fontId="3" fillId="0" borderId="0" xfId="41" applyNumberFormat="1" applyFont="1" applyFill="1" applyAlignment="1" applyProtection="1">
      <alignment horizontal="centerContinuous" vertical="center"/>
      <protection/>
    </xf>
    <xf numFmtId="0" fontId="9" fillId="0" borderId="11" xfId="41" applyNumberFormat="1" applyFont="1" applyFill="1" applyBorder="1" applyAlignment="1" applyProtection="1">
      <alignment horizontal="centerContinuous" vertical="center"/>
      <protection/>
    </xf>
    <xf numFmtId="0" fontId="9" fillId="0" borderId="14" xfId="41" applyNumberFormat="1" applyFont="1" applyFill="1" applyBorder="1" applyAlignment="1" applyProtection="1">
      <alignment horizontal="centerContinuous" vertical="center"/>
      <protection/>
    </xf>
    <xf numFmtId="1" fontId="9" fillId="0" borderId="19" xfId="41" applyNumberFormat="1" applyFont="1" applyFill="1" applyBorder="1" applyAlignment="1">
      <alignment horizontal="centerContinuous" vertical="center"/>
      <protection/>
    </xf>
    <xf numFmtId="0" fontId="9" fillId="2" borderId="0" xfId="41" applyNumberFormat="1" applyFont="1" applyFill="1" applyAlignment="1">
      <alignment/>
      <protection/>
    </xf>
    <xf numFmtId="0" fontId="9" fillId="2" borderId="15" xfId="41" applyNumberFormat="1" applyFont="1" applyFill="1" applyBorder="1" applyAlignment="1" applyProtection="1">
      <alignment horizontal="centerContinuous" vertical="center"/>
      <protection/>
    </xf>
    <xf numFmtId="0" fontId="9" fillId="2" borderId="18" xfId="41" applyNumberFormat="1" applyFont="1" applyFill="1" applyBorder="1" applyAlignment="1" applyProtection="1">
      <alignment horizontal="centerContinuous" vertical="center"/>
      <protection/>
    </xf>
    <xf numFmtId="0" fontId="9" fillId="0" borderId="19" xfId="41" applyNumberFormat="1" applyFont="1" applyFill="1" applyBorder="1" applyAlignment="1">
      <alignment horizontal="centerContinuous" vertical="center"/>
      <protection/>
    </xf>
    <xf numFmtId="4" fontId="9" fillId="0" borderId="15" xfId="41" applyNumberFormat="1" applyFont="1" applyFill="1" applyBorder="1" applyAlignment="1" applyProtection="1">
      <alignment vertical="center" wrapText="1"/>
      <protection/>
    </xf>
    <xf numFmtId="0" fontId="18" fillId="2" borderId="0" xfId="41" applyNumberFormat="1" applyFont="1" applyFill="1">
      <alignment/>
      <protection/>
    </xf>
    <xf numFmtId="0" fontId="9" fillId="2" borderId="16" xfId="41" applyNumberFormat="1" applyFont="1" applyFill="1" applyBorder="1" applyAlignment="1" applyProtection="1">
      <alignment horizontal="centerContinuous" vertical="center"/>
      <protection/>
    </xf>
    <xf numFmtId="0" fontId="9" fillId="2" borderId="17" xfId="41" applyNumberFormat="1" applyFont="1" applyFill="1" applyBorder="1" applyAlignment="1" applyProtection="1">
      <alignment horizontal="centerContinuous" vertical="center"/>
      <protection/>
    </xf>
    <xf numFmtId="0" fontId="9" fillId="2" borderId="14" xfId="41" applyNumberFormat="1" applyFont="1" applyFill="1" applyBorder="1" applyAlignment="1" applyProtection="1">
      <alignment horizontal="centerContinuous" vertical="center"/>
      <protection/>
    </xf>
    <xf numFmtId="1" fontId="8" fillId="0" borderId="14" xfId="41" applyNumberFormat="1" applyFill="1" applyBorder="1" applyAlignment="1">
      <alignment horizontal="centerContinuous" vertical="center"/>
      <protection/>
    </xf>
    <xf numFmtId="1" fontId="8" fillId="0" borderId="15" xfId="41" applyNumberFormat="1" applyFill="1" applyBorder="1" applyAlignment="1">
      <alignment horizontal="centerContinuous" vertical="center"/>
      <protection/>
    </xf>
    <xf numFmtId="0" fontId="9" fillId="2" borderId="0" xfId="41" applyNumberFormat="1" applyFont="1" applyFill="1" applyAlignment="1" applyProtection="1">
      <alignment horizontal="right" vertical="center"/>
      <protection/>
    </xf>
    <xf numFmtId="4" fontId="9" fillId="0" borderId="14" xfId="41" applyNumberFormat="1" applyFont="1" applyFill="1" applyBorder="1" applyAlignment="1" applyProtection="1">
      <alignment vertical="center" wrapText="1"/>
      <protection/>
    </xf>
    <xf numFmtId="0" fontId="9" fillId="0" borderId="16" xfId="41" applyNumberFormat="1" applyFont="1" applyFill="1" applyBorder="1" applyAlignment="1">
      <alignment horizontal="centerContinuous" vertical="center"/>
      <protection/>
    </xf>
    <xf numFmtId="0" fontId="9" fillId="0" borderId="17" xfId="41" applyNumberFormat="1" applyFont="1" applyFill="1" applyBorder="1" applyAlignment="1">
      <alignment horizontal="centerContinuous" vertical="center"/>
      <protection/>
    </xf>
    <xf numFmtId="0" fontId="9" fillId="2" borderId="22" xfId="41" applyNumberFormat="1" applyFont="1" applyFill="1" applyBorder="1" applyAlignment="1" applyProtection="1">
      <alignment horizontal="centerContinuous" vertical="center"/>
      <protection/>
    </xf>
    <xf numFmtId="1" fontId="9" fillId="0" borderId="23" xfId="41" applyNumberFormat="1" applyFont="1" applyFill="1" applyBorder="1" applyAlignment="1" applyProtection="1">
      <alignment horizontal="centerContinuous" vertical="center"/>
      <protection/>
    </xf>
    <xf numFmtId="1" fontId="9" fillId="0" borderId="11" xfId="41" applyNumberFormat="1" applyFont="1" applyFill="1" applyBorder="1" applyAlignment="1" applyProtection="1">
      <alignment horizontal="centerContinuous" vertical="center"/>
      <protection/>
    </xf>
    <xf numFmtId="0" fontId="9" fillId="0" borderId="22" xfId="41" applyNumberFormat="1" applyFont="1" applyFill="1" applyBorder="1" applyAlignment="1" applyProtection="1">
      <alignment horizontal="center" vertical="center" wrapText="1"/>
      <protection/>
    </xf>
    <xf numFmtId="0" fontId="9" fillId="2" borderId="16" xfId="41" applyNumberFormat="1" applyFont="1" applyFill="1" applyBorder="1" applyAlignment="1" applyProtection="1">
      <alignment horizontal="center" vertical="center" wrapText="1"/>
      <protection/>
    </xf>
    <xf numFmtId="0" fontId="8" fillId="2" borderId="0" xfId="41" applyNumberFormat="1" applyFont="1" applyFill="1" applyAlignment="1">
      <alignment/>
      <protection/>
    </xf>
    <xf numFmtId="1" fontId="9" fillId="0" borderId="19" xfId="41" applyNumberFormat="1" applyFont="1" applyFill="1" applyBorder="1" applyAlignment="1" applyProtection="1">
      <alignment horizontal="centerContinuous" vertical="center"/>
      <protection/>
    </xf>
    <xf numFmtId="1" fontId="9" fillId="0" borderId="14" xfId="41" applyNumberFormat="1" applyFont="1" applyFill="1" applyBorder="1" applyAlignment="1" applyProtection="1">
      <alignment horizontal="centerContinuous" vertical="center"/>
      <protection/>
    </xf>
    <xf numFmtId="0" fontId="8" fillId="0" borderId="0" xfId="41" applyNumberFormat="1" applyFont="1" applyFill="1" applyAlignment="1">
      <alignment horizontal="right" vertical="center" wrapText="1"/>
      <protection/>
    </xf>
    <xf numFmtId="0" fontId="8" fillId="0" borderId="0" xfId="41" applyNumberFormat="1" applyFont="1" applyFill="1" applyBorder="1" applyAlignment="1">
      <alignment horizontal="right" vertical="center" wrapText="1"/>
      <protection/>
    </xf>
    <xf numFmtId="0" fontId="8" fillId="2" borderId="0" xfId="41" applyNumberFormat="1" applyFont="1" applyFill="1" applyBorder="1" applyAlignment="1">
      <alignment horizontal="right" vertical="center" wrapText="1"/>
      <protection/>
    </xf>
    <xf numFmtId="0" fontId="18" fillId="2" borderId="0" xfId="41" applyNumberFormat="1" applyFont="1" applyFill="1" applyBorder="1">
      <alignment/>
      <protection/>
    </xf>
    <xf numFmtId="0" fontId="6" fillId="2" borderId="0" xfId="41" applyNumberFormat="1" applyFont="1" applyFill="1">
      <alignment/>
      <protection/>
    </xf>
    <xf numFmtId="0" fontId="6" fillId="0" borderId="10" xfId="41" applyNumberFormat="1" applyFont="1" applyFill="1" applyBorder="1" applyAlignment="1" applyProtection="1">
      <alignment horizontal="left"/>
      <protection/>
    </xf>
    <xf numFmtId="0" fontId="6" fillId="2" borderId="0" xfId="41" applyNumberFormat="1" applyFont="1" applyFill="1" applyAlignment="1">
      <alignment/>
      <protection/>
    </xf>
    <xf numFmtId="0" fontId="6" fillId="0" borderId="11" xfId="41" applyNumberFormat="1" applyFont="1" applyFill="1" applyBorder="1" applyAlignment="1">
      <alignment horizontal="centerContinuous" vertical="center"/>
      <protection/>
    </xf>
    <xf numFmtId="0" fontId="6" fillId="0" borderId="12" xfId="41" applyNumberFormat="1" applyFont="1" applyFill="1" applyBorder="1" applyAlignment="1">
      <alignment horizontal="centerContinuous" vertical="center"/>
      <protection/>
    </xf>
    <xf numFmtId="0" fontId="6" fillId="0" borderId="13" xfId="41" applyNumberFormat="1" applyFont="1" applyFill="1" applyBorder="1" applyAlignment="1">
      <alignment horizontal="centerContinuous" vertical="center"/>
      <protection/>
    </xf>
    <xf numFmtId="0" fontId="6" fillId="0" borderId="14" xfId="41" applyNumberFormat="1" applyFont="1" applyFill="1" applyBorder="1" applyAlignment="1">
      <alignment horizontal="centerContinuous" vertical="center"/>
      <protection/>
    </xf>
    <xf numFmtId="0" fontId="6" fillId="0" borderId="15" xfId="41" applyNumberFormat="1" applyFont="1" applyFill="1" applyBorder="1" applyAlignment="1">
      <alignment horizontal="centerContinuous" vertical="center"/>
      <protection/>
    </xf>
    <xf numFmtId="0" fontId="6" fillId="2" borderId="16" xfId="41" applyNumberFormat="1" applyFont="1" applyFill="1" applyBorder="1" applyAlignment="1">
      <alignment horizontal="center" vertical="center" wrapText="1"/>
      <protection/>
    </xf>
    <xf numFmtId="0" fontId="6" fillId="0" borderId="17" xfId="41" applyNumberFormat="1" applyFont="1" applyFill="1" applyBorder="1" applyAlignment="1">
      <alignment horizontal="center" vertical="center" wrapText="1"/>
      <protection/>
    </xf>
    <xf numFmtId="49" fontId="6" fillId="0" borderId="15" xfId="41" applyNumberFormat="1" applyFont="1" applyFill="1" applyBorder="1" applyAlignment="1" applyProtection="1">
      <alignment vertical="center" wrapText="1"/>
      <protection/>
    </xf>
    <xf numFmtId="49" fontId="6" fillId="0" borderId="19" xfId="41" applyNumberFormat="1" applyFont="1" applyFill="1" applyBorder="1" applyAlignment="1" applyProtection="1">
      <alignment vertical="center" wrapText="1"/>
      <protection/>
    </xf>
    <xf numFmtId="176" fontId="6" fillId="0" borderId="19" xfId="41" applyNumberFormat="1" applyFont="1" applyFill="1" applyBorder="1" applyAlignment="1" applyProtection="1">
      <alignment vertical="center" wrapText="1"/>
      <protection/>
    </xf>
    <xf numFmtId="0" fontId="6" fillId="2" borderId="0" xfId="41" applyNumberFormat="1" applyFont="1" applyFill="1" applyAlignment="1">
      <alignment horizontal="right" vertical="center"/>
      <protection/>
    </xf>
    <xf numFmtId="176" fontId="6" fillId="0" borderId="11" xfId="41" applyNumberFormat="1" applyFont="1" applyFill="1" applyBorder="1" applyAlignment="1" applyProtection="1">
      <alignment vertical="center" wrapText="1"/>
      <protection/>
    </xf>
    <xf numFmtId="0" fontId="8" fillId="0" borderId="0" xfId="41" applyNumberFormat="1" applyFont="1" applyFill="1" applyAlignment="1">
      <alignment vertical="center"/>
      <protection/>
    </xf>
    <xf numFmtId="0" fontId="8" fillId="0" borderId="0" xfId="41" applyNumberFormat="1" applyFont="1" applyFill="1" applyBorder="1">
      <alignment/>
      <protection/>
    </xf>
    <xf numFmtId="0" fontId="18" fillId="0" borderId="0" xfId="41" applyNumberFormat="1" applyFont="1" applyFill="1">
      <alignment/>
      <protection/>
    </xf>
    <xf numFmtId="0" fontId="6" fillId="0" borderId="14" xfId="41" applyNumberFormat="1" applyFont="1" applyFill="1" applyBorder="1" applyAlignment="1">
      <alignment horizontal="center" vertical="center"/>
      <protection/>
    </xf>
    <xf numFmtId="0" fontId="6" fillId="0" borderId="16" xfId="41" applyNumberFormat="1" applyFont="1" applyFill="1" applyBorder="1" applyAlignment="1">
      <alignment horizontal="center" vertical="center"/>
      <protection/>
    </xf>
    <xf numFmtId="4" fontId="6" fillId="0" borderId="14" xfId="41" applyNumberFormat="1" applyFont="1" applyFill="1" applyBorder="1" applyAlignment="1" applyProtection="1">
      <alignment horizontal="center" vertical="center"/>
      <protection/>
    </xf>
    <xf numFmtId="0" fontId="6" fillId="0" borderId="15" xfId="41" applyNumberFormat="1" applyFont="1" applyFill="1" applyBorder="1" applyAlignment="1">
      <alignment vertical="center"/>
      <protection/>
    </xf>
    <xf numFmtId="176" fontId="6" fillId="0" borderId="16" xfId="41" applyNumberFormat="1" applyFont="1" applyFill="1" applyBorder="1" applyAlignment="1" applyProtection="1">
      <alignment vertical="center" wrapText="1"/>
      <protection/>
    </xf>
    <xf numFmtId="0" fontId="6" fillId="0" borderId="21" xfId="41" applyNumberFormat="1" applyFont="1" applyFill="1" applyBorder="1" applyAlignment="1">
      <alignment vertical="center"/>
      <protection/>
    </xf>
    <xf numFmtId="176" fontId="6" fillId="0" borderId="15" xfId="41" applyNumberFormat="1" applyFont="1" applyFill="1" applyBorder="1" applyAlignment="1">
      <alignment vertical="center" wrapText="1"/>
      <protection/>
    </xf>
    <xf numFmtId="176" fontId="6" fillId="0" borderId="17" xfId="41" applyNumberFormat="1" applyFont="1" applyFill="1" applyBorder="1" applyAlignment="1" applyProtection="1">
      <alignment vertical="center" wrapText="1"/>
      <protection/>
    </xf>
    <xf numFmtId="176" fontId="6" fillId="0" borderId="14" xfId="41" applyNumberFormat="1" applyFont="1" applyFill="1" applyBorder="1" applyAlignment="1" applyProtection="1">
      <alignment vertical="center" wrapText="1"/>
      <protection/>
    </xf>
    <xf numFmtId="176" fontId="6" fillId="0" borderId="12" xfId="41" applyNumberFormat="1" applyFont="1" applyFill="1" applyBorder="1" applyAlignment="1" applyProtection="1">
      <alignment vertical="center" wrapText="1"/>
      <protection/>
    </xf>
    <xf numFmtId="1" fontId="6" fillId="0" borderId="14" xfId="41" applyNumberFormat="1" applyFont="1" applyFill="1" applyBorder="1" applyAlignment="1">
      <alignment vertical="center"/>
      <protection/>
    </xf>
    <xf numFmtId="0" fontId="6" fillId="0" borderId="14" xfId="41" applyNumberFormat="1" applyFont="1" applyFill="1" applyBorder="1" applyAlignment="1">
      <alignment vertical="center"/>
      <protection/>
    </xf>
    <xf numFmtId="1" fontId="6" fillId="0" borderId="15" xfId="41" applyNumberFormat="1" applyFont="1" applyFill="1" applyBorder="1" applyAlignment="1">
      <alignment vertical="center"/>
      <protection/>
    </xf>
    <xf numFmtId="4" fontId="6" fillId="0" borderId="16" xfId="41" applyNumberFormat="1" applyFont="1" applyFill="1" applyBorder="1" applyAlignment="1" applyProtection="1">
      <alignment vertical="center" wrapText="1"/>
      <protection/>
    </xf>
    <xf numFmtId="4" fontId="6" fillId="0" borderId="14" xfId="41" applyNumberFormat="1" applyFont="1" applyFill="1" applyBorder="1" applyAlignment="1" applyProtection="1">
      <alignment vertical="center" wrapText="1"/>
      <protection/>
    </xf>
    <xf numFmtId="176" fontId="6" fillId="0" borderId="15" xfId="41" applyNumberFormat="1" applyFont="1" applyFill="1" applyBorder="1" applyAlignment="1" applyProtection="1">
      <alignment vertical="center" wrapText="1"/>
      <protection/>
    </xf>
    <xf numFmtId="176" fontId="6" fillId="0" borderId="14" xfId="41" applyNumberFormat="1" applyFont="1" applyFill="1" applyBorder="1" applyAlignment="1">
      <alignment vertical="center" wrapText="1"/>
      <protection/>
    </xf>
    <xf numFmtId="176" fontId="6" fillId="0" borderId="12" xfId="41" applyNumberFormat="1" applyFont="1" applyFill="1" applyBorder="1" applyAlignment="1">
      <alignment vertical="center" wrapText="1"/>
      <protection/>
    </xf>
    <xf numFmtId="176" fontId="6" fillId="0" borderId="14" xfId="41" applyNumberFormat="1" applyFont="1" applyFill="1" applyBorder="1" applyAlignment="1">
      <alignment horizontal="right" vertical="center" wrapText="1"/>
      <protection/>
    </xf>
    <xf numFmtId="176" fontId="6" fillId="0" borderId="11" xfId="41" applyNumberFormat="1" applyFont="1" applyFill="1" applyBorder="1" applyAlignment="1">
      <alignment vertical="center" wrapText="1"/>
      <protection/>
    </xf>
    <xf numFmtId="0" fontId="19" fillId="0" borderId="0" xfId="41" applyNumberFormat="1" applyFont="1" applyFill="1" applyAlignment="1">
      <alignment horizontal="center"/>
      <protection/>
    </xf>
    <xf numFmtId="0" fontId="20" fillId="0" borderId="0" xfId="41" applyNumberFormat="1" applyFont="1" applyFill="1">
      <alignment/>
      <protection/>
    </xf>
    <xf numFmtId="0" fontId="18" fillId="0" borderId="0" xfId="41" applyNumberFormat="1" applyFont="1" applyFill="1" applyAlignment="1">
      <alignment horizontal="center"/>
      <protection/>
    </xf>
    <xf numFmtId="1" fontId="19" fillId="0" borderId="0" xfId="41" applyNumberFormat="1" applyFont="1" applyFill="1">
      <alignment/>
      <protection/>
    </xf>
    <xf numFmtId="0" fontId="9" fillId="0" borderId="15" xfId="41" applyNumberFormat="1" applyFont="1" applyFill="1" applyBorder="1" applyAlignment="1">
      <alignment horizontal="centerContinuous" vertical="center"/>
      <protection/>
    </xf>
    <xf numFmtId="1" fontId="21" fillId="0" borderId="0" xfId="41" applyNumberFormat="1" applyFont="1" applyFill="1">
      <alignment/>
      <protection/>
    </xf>
    <xf numFmtId="0" fontId="6" fillId="0" borderId="24"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shrinkToFit="1"/>
    </xf>
    <xf numFmtId="0" fontId="10" fillId="0" borderId="0" xfId="41" applyNumberFormat="1" applyFont="1" applyFill="1" applyAlignment="1" applyProtection="1">
      <alignment horizontal="center" vertical="center"/>
      <protection/>
    </xf>
    <xf numFmtId="0" fontId="9" fillId="0" borderId="14" xfId="41" applyNumberFormat="1" applyFont="1" applyFill="1" applyBorder="1" applyAlignment="1" applyProtection="1">
      <alignment horizontal="center" vertical="center" wrapText="1"/>
      <protection/>
    </xf>
    <xf numFmtId="0" fontId="9" fillId="0" borderId="16" xfId="41" applyNumberFormat="1" applyFont="1" applyFill="1" applyBorder="1" applyAlignment="1" applyProtection="1">
      <alignment horizontal="center" vertical="center" wrapText="1"/>
      <protection/>
    </xf>
    <xf numFmtId="0" fontId="9" fillId="0" borderId="15" xfId="41" applyNumberFormat="1" applyFont="1" applyFill="1" applyBorder="1" applyAlignment="1" applyProtection="1">
      <alignment horizontal="center" vertical="center" wrapText="1"/>
      <protection/>
    </xf>
    <xf numFmtId="0" fontId="9" fillId="0" borderId="17" xfId="41" applyNumberFormat="1" applyFont="1" applyFill="1" applyBorder="1" applyAlignment="1" applyProtection="1">
      <alignment horizontal="center" vertical="center" wrapText="1"/>
      <protection/>
    </xf>
    <xf numFmtId="0" fontId="9" fillId="0" borderId="14" xfId="41" applyNumberFormat="1" applyFont="1" applyFill="1" applyBorder="1" applyAlignment="1" applyProtection="1">
      <alignment horizontal="center" vertical="center"/>
      <protection/>
    </xf>
    <xf numFmtId="0" fontId="9" fillId="0" borderId="16" xfId="41" applyNumberFormat="1" applyFont="1" applyFill="1" applyBorder="1" applyAlignment="1" applyProtection="1">
      <alignment horizontal="center" vertical="center"/>
      <protection/>
    </xf>
    <xf numFmtId="177" fontId="9" fillId="0" borderId="14" xfId="41" applyNumberFormat="1" applyFont="1" applyFill="1" applyBorder="1" applyAlignment="1" applyProtection="1">
      <alignment horizontal="center" vertical="center" wrapText="1"/>
      <protection/>
    </xf>
    <xf numFmtId="177" fontId="9" fillId="0" borderId="16" xfId="41" applyNumberFormat="1" applyFont="1" applyFill="1" applyBorder="1" applyAlignment="1" applyProtection="1">
      <alignment horizontal="center" vertical="center" wrapText="1"/>
      <protection/>
    </xf>
    <xf numFmtId="0" fontId="9" fillId="2" borderId="14" xfId="41" applyNumberFormat="1" applyFont="1" applyFill="1" applyBorder="1" applyAlignment="1" applyProtection="1">
      <alignment horizontal="center" vertical="center" wrapText="1"/>
      <protection/>
    </xf>
    <xf numFmtId="0" fontId="9" fillId="2" borderId="16" xfId="41" applyNumberFormat="1" applyFont="1" applyFill="1" applyBorder="1" applyAlignment="1" applyProtection="1">
      <alignment horizontal="center" vertical="center" wrapText="1"/>
      <protection/>
    </xf>
    <xf numFmtId="0" fontId="6" fillId="0" borderId="14" xfId="41" applyNumberFormat="1" applyFont="1" applyFill="1" applyBorder="1" applyAlignment="1" applyProtection="1">
      <alignment horizontal="center" vertical="center" wrapText="1"/>
      <protection/>
    </xf>
    <xf numFmtId="0" fontId="6" fillId="0" borderId="18" xfId="41" applyNumberFormat="1" applyFont="1" applyFill="1" applyBorder="1" applyAlignment="1" applyProtection="1">
      <alignment horizontal="center" vertical="center" wrapText="1"/>
      <protection/>
    </xf>
    <xf numFmtId="0" fontId="6" fillId="2" borderId="15" xfId="41" applyNumberFormat="1" applyFont="1" applyFill="1" applyBorder="1" applyAlignment="1" applyProtection="1">
      <alignment horizontal="center" vertical="center"/>
      <protection/>
    </xf>
    <xf numFmtId="0" fontId="6" fillId="0" borderId="15" xfId="41" applyNumberFormat="1" applyFont="1" applyFill="1" applyBorder="1" applyAlignment="1" applyProtection="1">
      <alignment horizontal="center" vertical="center" wrapText="1"/>
      <protection/>
    </xf>
    <xf numFmtId="1" fontId="9" fillId="0" borderId="14" xfId="41" applyNumberFormat="1" applyFont="1" applyFill="1" applyBorder="1" applyAlignment="1" applyProtection="1">
      <alignment horizontal="center" vertical="center"/>
      <protection/>
    </xf>
    <xf numFmtId="1" fontId="9" fillId="0" borderId="16" xfId="41" applyNumberFormat="1" applyFont="1" applyFill="1" applyBorder="1" applyAlignment="1" applyProtection="1">
      <alignment horizontal="center" vertical="center"/>
      <protection/>
    </xf>
    <xf numFmtId="0" fontId="9" fillId="2" borderId="14" xfId="41" applyNumberFormat="1" applyFont="1" applyFill="1" applyBorder="1" applyAlignment="1" applyProtection="1">
      <alignment horizontal="center" vertical="center"/>
      <protection/>
    </xf>
    <xf numFmtId="0" fontId="9" fillId="2" borderId="16" xfId="41" applyNumberFormat="1" applyFont="1" applyFill="1" applyBorder="1" applyAlignment="1" applyProtection="1">
      <alignment horizontal="center" vertical="center"/>
      <protection/>
    </xf>
    <xf numFmtId="1" fontId="9" fillId="0" borderId="14" xfId="41" applyNumberFormat="1" applyFont="1" applyFill="1" applyBorder="1" applyAlignment="1" applyProtection="1">
      <alignment horizontal="center" vertical="center" wrapText="1"/>
      <protection/>
    </xf>
    <xf numFmtId="1" fontId="9" fillId="0" borderId="16" xfId="41" applyNumberFormat="1" applyFont="1" applyFill="1" applyBorder="1" applyAlignment="1" applyProtection="1">
      <alignment horizontal="center" vertical="center" wrapText="1"/>
      <protection/>
    </xf>
    <xf numFmtId="0" fontId="9" fillId="0" borderId="11" xfId="41" applyNumberFormat="1" applyFont="1" applyFill="1" applyBorder="1" applyAlignment="1" applyProtection="1">
      <alignment horizontal="center" vertical="center" wrapText="1"/>
      <protection/>
    </xf>
    <xf numFmtId="0" fontId="9" fillId="0" borderId="19" xfId="41" applyNumberFormat="1" applyFont="1" applyFill="1" applyBorder="1" applyAlignment="1" applyProtection="1">
      <alignment horizontal="center" vertical="center" wrapText="1"/>
      <protection/>
    </xf>
    <xf numFmtId="1" fontId="9" fillId="0" borderId="15" xfId="41" applyNumberFormat="1" applyFont="1" applyFill="1" applyBorder="1" applyAlignment="1" applyProtection="1">
      <alignment horizontal="center" vertical="center" wrapText="1"/>
      <protection/>
    </xf>
    <xf numFmtId="1" fontId="9" fillId="0" borderId="19" xfId="41" applyNumberFormat="1" applyFont="1" applyFill="1" applyBorder="1" applyAlignment="1" applyProtection="1">
      <alignment horizontal="center" vertical="center"/>
      <protection/>
    </xf>
    <xf numFmtId="1" fontId="9" fillId="0" borderId="17" xfId="41" applyNumberFormat="1" applyFont="1" applyFill="1" applyBorder="1" applyAlignment="1" applyProtection="1">
      <alignment horizontal="center" vertical="center"/>
      <protection/>
    </xf>
    <xf numFmtId="1" fontId="9" fillId="0" borderId="11" xfId="41" applyNumberFormat="1" applyFont="1" applyFill="1" applyBorder="1" applyAlignment="1" applyProtection="1">
      <alignment horizontal="center" vertical="center" wrapText="1"/>
      <protection/>
    </xf>
    <xf numFmtId="1" fontId="9" fillId="0" borderId="17" xfId="41" applyNumberFormat="1" applyFont="1" applyFill="1" applyBorder="1" applyAlignment="1" applyProtection="1">
      <alignment horizontal="center" vertical="center" wrapText="1"/>
      <protection/>
    </xf>
    <xf numFmtId="0" fontId="6" fillId="0" borderId="0" xfId="0" applyNumberFormat="1" applyFont="1" applyFill="1" applyBorder="1" applyAlignment="1">
      <alignment horizontal="center" vertical="center" wrapText="1" shrinkToFit="1"/>
    </xf>
    <xf numFmtId="0" fontId="6" fillId="0" borderId="28" xfId="0" applyNumberFormat="1" applyFont="1" applyFill="1" applyBorder="1" applyAlignment="1">
      <alignment horizontal="center" vertical="center" wrapText="1" shrinkToFit="1"/>
    </xf>
    <xf numFmtId="0" fontId="6" fillId="0" borderId="29" xfId="0" applyNumberFormat="1" applyFont="1" applyFill="1" applyBorder="1" applyAlignment="1">
      <alignment horizontal="center" vertical="center" wrapText="1" shrinkToFit="1"/>
    </xf>
    <xf numFmtId="0" fontId="6" fillId="0" borderId="30" xfId="0" applyNumberFormat="1" applyFont="1" applyFill="1" applyBorder="1" applyAlignment="1">
      <alignment horizontal="center" vertical="center" wrapText="1" shrinkToFit="1"/>
    </xf>
    <xf numFmtId="0" fontId="6" fillId="0" borderId="31" xfId="0" applyNumberFormat="1" applyFont="1" applyFill="1" applyBorder="1" applyAlignment="1">
      <alignment horizontal="center" vertical="center" wrapText="1" shrinkToFit="1"/>
    </xf>
    <xf numFmtId="0" fontId="5" fillId="0" borderId="7" xfId="0" applyNumberFormat="1" applyFont="1" applyFill="1" applyBorder="1" applyAlignment="1">
      <alignment horizontal="center" vertical="center" wrapText="1"/>
    </xf>
    <xf numFmtId="0" fontId="6" fillId="0" borderId="32" xfId="0" applyNumberFormat="1" applyFont="1" applyFill="1" applyBorder="1" applyAlignment="1">
      <alignment horizontal="left" vertical="center" wrapText="1" shrinkToFit="1"/>
    </xf>
    <xf numFmtId="0" fontId="6" fillId="0" borderId="33" xfId="0" applyNumberFormat="1" applyFont="1" applyFill="1" applyBorder="1" applyAlignment="1">
      <alignment horizontal="left" vertical="center" wrapText="1" shrinkToFit="1"/>
    </xf>
    <xf numFmtId="0" fontId="6" fillId="0" borderId="34" xfId="0" applyNumberFormat="1" applyFont="1" applyFill="1" applyBorder="1" applyAlignment="1">
      <alignment horizontal="left" vertical="center" wrapText="1" shrinkToFit="1"/>
    </xf>
    <xf numFmtId="0" fontId="6" fillId="0" borderId="32"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shrinkToFit="1"/>
    </xf>
    <xf numFmtId="0" fontId="3" fillId="0" borderId="0" xfId="0" applyNumberFormat="1" applyFont="1" applyFill="1" applyAlignment="1">
      <alignment horizontal="center" vertical="center" wrapText="1"/>
    </xf>
    <xf numFmtId="0" fontId="4" fillId="0" borderId="30" xfId="0" applyNumberFormat="1" applyFont="1" applyFill="1" applyBorder="1" applyAlignment="1">
      <alignment horizontal="right" vertical="center" wrapText="1"/>
    </xf>
    <xf numFmtId="0" fontId="5" fillId="0" borderId="7"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shrinkToFit="1"/>
    </xf>
    <xf numFmtId="0" fontId="1" fillId="0" borderId="0" xfId="0" applyNumberFormat="1" applyFont="1" applyFill="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41"/>
  <sheetViews>
    <sheetView showGridLines="0" showZeros="0" tabSelected="1" zoomScalePageLayoutView="0" workbookViewId="0" topLeftCell="A34">
      <selection activeCell="A1" sqref="A1"/>
    </sheetView>
  </sheetViews>
  <sheetFormatPr defaultColWidth="7.421875" defaultRowHeight="20.25" customHeight="1"/>
  <cols>
    <col min="1" max="1" width="45.8515625" style="9" customWidth="1"/>
    <col min="2" max="2" width="28.7109375" style="9" customWidth="1"/>
    <col min="3" max="3" width="45.8515625" style="9" customWidth="1"/>
    <col min="4" max="4" width="28.7109375" style="9" customWidth="1"/>
    <col min="5" max="16384" width="7.421875" style="9" customWidth="1"/>
  </cols>
  <sheetData>
    <row r="1" spans="1:31" ht="20.25" customHeight="1">
      <c r="A1" s="113"/>
      <c r="B1" s="113"/>
      <c r="C1" s="113"/>
      <c r="D1" s="43" t="s">
        <v>1</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20.25" customHeight="1">
      <c r="A2" s="144" t="s">
        <v>2</v>
      </c>
      <c r="B2" s="144"/>
      <c r="C2" s="144"/>
      <c r="D2" s="144"/>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31" ht="20.25" customHeight="1">
      <c r="A3" s="97" t="s">
        <v>0</v>
      </c>
      <c r="B3" s="97"/>
      <c r="C3" s="41"/>
      <c r="D3" s="15" t="s">
        <v>3</v>
      </c>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row>
    <row r="4" spans="1:31" ht="20.25" customHeight="1">
      <c r="A4" s="102" t="s">
        <v>4</v>
      </c>
      <c r="B4" s="102"/>
      <c r="C4" s="102" t="s">
        <v>5</v>
      </c>
      <c r="D4" s="102"/>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row>
    <row r="5" spans="1:31" ht="20.25" customHeight="1">
      <c r="A5" s="114" t="s">
        <v>6</v>
      </c>
      <c r="B5" s="114" t="s">
        <v>7</v>
      </c>
      <c r="C5" s="114" t="s">
        <v>6</v>
      </c>
      <c r="D5" s="116" t="s">
        <v>7</v>
      </c>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1:31" ht="20.25" customHeight="1">
      <c r="A6" s="125" t="s">
        <v>8</v>
      </c>
      <c r="B6" s="122">
        <v>24228.76</v>
      </c>
      <c r="C6" s="125" t="s">
        <v>9</v>
      </c>
      <c r="D6" s="122">
        <v>39.4</v>
      </c>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row>
    <row r="7" spans="1:31" ht="20.25" customHeight="1">
      <c r="A7" s="125" t="s">
        <v>10</v>
      </c>
      <c r="B7" s="118">
        <v>0</v>
      </c>
      <c r="C7" s="125" t="s">
        <v>11</v>
      </c>
      <c r="D7" s="122">
        <v>0</v>
      </c>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row>
    <row r="8" spans="1:31" ht="20.25" customHeight="1">
      <c r="A8" s="117" t="s">
        <v>12</v>
      </c>
      <c r="B8" s="122">
        <v>0</v>
      </c>
      <c r="C8" s="119" t="s">
        <v>13</v>
      </c>
      <c r="D8" s="122">
        <v>0</v>
      </c>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row>
    <row r="9" spans="1:31" ht="20.25" customHeight="1">
      <c r="A9" s="125" t="s">
        <v>14</v>
      </c>
      <c r="B9" s="110">
        <v>4650.39</v>
      </c>
      <c r="C9" s="125" t="s">
        <v>15</v>
      </c>
      <c r="D9" s="122">
        <v>0</v>
      </c>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row>
    <row r="10" spans="1:31" ht="20.25" customHeight="1">
      <c r="A10" s="125" t="s">
        <v>16</v>
      </c>
      <c r="B10" s="122">
        <v>12.21</v>
      </c>
      <c r="C10" s="125" t="s">
        <v>17</v>
      </c>
      <c r="D10" s="122">
        <v>160.05</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row>
    <row r="11" spans="1:31" ht="20.25" customHeight="1">
      <c r="A11" s="125" t="s">
        <v>18</v>
      </c>
      <c r="B11" s="122">
        <v>403.84</v>
      </c>
      <c r="C11" s="125" t="s">
        <v>19</v>
      </c>
      <c r="D11" s="122">
        <v>29034.2</v>
      </c>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row>
    <row r="12" spans="1:31" ht="20.25" customHeight="1">
      <c r="A12" s="125"/>
      <c r="B12" s="122"/>
      <c r="C12" s="125" t="s">
        <v>20</v>
      </c>
      <c r="D12" s="122">
        <v>0</v>
      </c>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31" ht="20.25" customHeight="1">
      <c r="A13" s="124"/>
      <c r="B13" s="122"/>
      <c r="C13" s="125" t="s">
        <v>21</v>
      </c>
      <c r="D13" s="122">
        <v>2060.4</v>
      </c>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row>
    <row r="14" spans="1:31" ht="20.25" customHeight="1">
      <c r="A14" s="124"/>
      <c r="B14" s="122"/>
      <c r="C14" s="125" t="s">
        <v>22</v>
      </c>
      <c r="D14" s="122">
        <v>0</v>
      </c>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row>
    <row r="15" spans="1:31" ht="20.25" customHeight="1">
      <c r="A15" s="124"/>
      <c r="B15" s="122"/>
      <c r="C15" s="125" t="s">
        <v>23</v>
      </c>
      <c r="D15" s="122">
        <v>746.86</v>
      </c>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row>
    <row r="16" spans="1:31" ht="20.25" customHeight="1">
      <c r="A16" s="124"/>
      <c r="B16" s="122"/>
      <c r="C16" s="125" t="s">
        <v>24</v>
      </c>
      <c r="D16" s="122">
        <v>0</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row>
    <row r="17" spans="1:31" ht="20.25" customHeight="1">
      <c r="A17" s="124"/>
      <c r="B17" s="122"/>
      <c r="C17" s="125" t="s">
        <v>25</v>
      </c>
      <c r="D17" s="122">
        <v>0</v>
      </c>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row>
    <row r="18" spans="1:31" ht="20.25" customHeight="1">
      <c r="A18" s="124"/>
      <c r="B18" s="122"/>
      <c r="C18" s="125" t="s">
        <v>26</v>
      </c>
      <c r="D18" s="122">
        <v>43.66</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row>
    <row r="19" spans="1:31" ht="20.25" customHeight="1">
      <c r="A19" s="124"/>
      <c r="B19" s="122"/>
      <c r="C19" s="125" t="s">
        <v>27</v>
      </c>
      <c r="D19" s="122">
        <v>0</v>
      </c>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row>
    <row r="20" spans="1:31" ht="20.25" customHeight="1">
      <c r="A20" s="124"/>
      <c r="B20" s="122"/>
      <c r="C20" s="125" t="s">
        <v>28</v>
      </c>
      <c r="D20" s="122">
        <v>0</v>
      </c>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row>
    <row r="21" spans="1:31" ht="20.25" customHeight="1">
      <c r="A21" s="124"/>
      <c r="B21" s="122"/>
      <c r="C21" s="125" t="s">
        <v>29</v>
      </c>
      <c r="D21" s="122">
        <v>0</v>
      </c>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20.25" customHeight="1">
      <c r="A22" s="124"/>
      <c r="B22" s="122"/>
      <c r="C22" s="125" t="s">
        <v>30</v>
      </c>
      <c r="D22" s="122">
        <v>0</v>
      </c>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20.25" customHeight="1">
      <c r="A23" s="124"/>
      <c r="B23" s="122"/>
      <c r="C23" s="125" t="s">
        <v>31</v>
      </c>
      <c r="D23" s="122">
        <v>0</v>
      </c>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20.25" customHeight="1">
      <c r="A24" s="124"/>
      <c r="B24" s="122"/>
      <c r="C24" s="125" t="s">
        <v>32</v>
      </c>
      <c r="D24" s="122">
        <v>0</v>
      </c>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20.25" customHeight="1">
      <c r="A25" s="124"/>
      <c r="B25" s="122"/>
      <c r="C25" s="125" t="s">
        <v>33</v>
      </c>
      <c r="D25" s="122">
        <v>1021.5</v>
      </c>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row>
    <row r="26" spans="1:31" ht="20.25" customHeight="1">
      <c r="A26" s="125"/>
      <c r="B26" s="122"/>
      <c r="C26" s="125" t="s">
        <v>34</v>
      </c>
      <c r="D26" s="122">
        <v>0</v>
      </c>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row>
    <row r="27" spans="1:31" ht="20.25" customHeight="1">
      <c r="A27" s="125"/>
      <c r="B27" s="122"/>
      <c r="C27" s="125" t="s">
        <v>35</v>
      </c>
      <c r="D27" s="122">
        <v>0</v>
      </c>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row>
    <row r="28" spans="1:31" ht="20.25" customHeight="1">
      <c r="A28" s="125"/>
      <c r="B28" s="122"/>
      <c r="C28" s="125" t="s">
        <v>36</v>
      </c>
      <c r="D28" s="122">
        <v>0</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row>
    <row r="29" spans="1:31" ht="20.25" customHeight="1">
      <c r="A29" s="125"/>
      <c r="B29" s="122"/>
      <c r="C29" s="125" t="s">
        <v>37</v>
      </c>
      <c r="D29" s="122">
        <v>0</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row>
    <row r="30" spans="1:31" ht="20.25" customHeight="1">
      <c r="A30" s="125"/>
      <c r="B30" s="122"/>
      <c r="C30" s="125" t="s">
        <v>38</v>
      </c>
      <c r="D30" s="122">
        <v>0</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row>
    <row r="31" spans="1:31" ht="20.25" customHeight="1">
      <c r="A31" s="125"/>
      <c r="B31" s="122"/>
      <c r="C31" s="125" t="s">
        <v>39</v>
      </c>
      <c r="D31" s="122">
        <v>0</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row>
    <row r="32" spans="1:31" ht="20.25" customHeight="1">
      <c r="A32" s="125"/>
      <c r="B32" s="122"/>
      <c r="C32" s="125" t="s">
        <v>40</v>
      </c>
      <c r="D32" s="122">
        <v>0</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row>
    <row r="33" spans="1:31" ht="20.25" customHeight="1">
      <c r="A33" s="125"/>
      <c r="B33" s="122"/>
      <c r="C33" s="125" t="s">
        <v>41</v>
      </c>
      <c r="D33" s="122">
        <v>0</v>
      </c>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row>
    <row r="34" spans="1:31" ht="20.25" customHeight="1">
      <c r="A34" s="125"/>
      <c r="B34" s="122"/>
      <c r="C34" s="125"/>
      <c r="D34" s="130"/>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row>
    <row r="35" spans="1:31" ht="20.25" customHeight="1">
      <c r="A35" s="114" t="s">
        <v>42</v>
      </c>
      <c r="B35" s="130">
        <f>SUM(B6:B33)</f>
        <v>29295.2</v>
      </c>
      <c r="C35" s="114" t="s">
        <v>43</v>
      </c>
      <c r="D35" s="130">
        <f>SUM(D6:D33)</f>
        <v>33106.07</v>
      </c>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row>
    <row r="36" spans="1:31" ht="20.25" customHeight="1">
      <c r="A36" s="125" t="s">
        <v>44</v>
      </c>
      <c r="B36" s="122">
        <v>0</v>
      </c>
      <c r="C36" s="125" t="s">
        <v>45</v>
      </c>
      <c r="D36" s="122">
        <v>0</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row>
    <row r="37" spans="1:31" ht="20.25" customHeight="1">
      <c r="A37" s="125" t="s">
        <v>46</v>
      </c>
      <c r="B37" s="122">
        <v>3810.87</v>
      </c>
      <c r="C37" s="125" t="s">
        <v>47</v>
      </c>
      <c r="D37" s="122">
        <v>0</v>
      </c>
      <c r="E37" s="137"/>
      <c r="F37" s="137"/>
      <c r="G37" s="139" t="s">
        <v>48</v>
      </c>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row>
    <row r="38" spans="1:31" ht="20.25" customHeight="1">
      <c r="A38" s="125"/>
      <c r="B38" s="122"/>
      <c r="C38" s="125" t="s">
        <v>49</v>
      </c>
      <c r="D38" s="122">
        <v>0</v>
      </c>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row>
    <row r="39" spans="1:31" ht="20.25" customHeight="1">
      <c r="A39" s="125"/>
      <c r="B39" s="132"/>
      <c r="C39" s="125"/>
      <c r="D39" s="130"/>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row>
    <row r="40" spans="1:31" ht="20.25" customHeight="1">
      <c r="A40" s="114" t="s">
        <v>50</v>
      </c>
      <c r="B40" s="132">
        <f>SUM(B35:B37)</f>
        <v>33106.07</v>
      </c>
      <c r="C40" s="114" t="s">
        <v>51</v>
      </c>
      <c r="D40" s="130">
        <f>SUM(D35,D36,D38)</f>
        <v>33106.07</v>
      </c>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row>
    <row r="41" spans="1:31" ht="20.25" customHeight="1">
      <c r="A41" s="134"/>
      <c r="B41" s="135"/>
      <c r="C41" s="136"/>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row>
  </sheetData>
  <sheetProtection/>
  <mergeCells count="1">
    <mergeCell ref="A2:D2"/>
  </mergeCells>
  <printOptions horizontalCentered="1" verticalCentered="1"/>
  <pageMargins left="0.590277777777778" right="0.590277777777778" top="0.590277777777778" bottom="0.590277777777778" header="0" footer="0"/>
  <pageSetup fitToHeight="1" fitToWidth="1" horizontalDpi="600" verticalDpi="600" orientation="landscape" paperSize="9" scale="9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IK48"/>
  <sheetViews>
    <sheetView showGridLines="0" showZeros="0" zoomScalePageLayoutView="0" workbookViewId="0" topLeftCell="A1">
      <selection activeCell="E5" sqref="E5:E6"/>
    </sheetView>
  </sheetViews>
  <sheetFormatPr defaultColWidth="7.8515625" defaultRowHeight="12.75" customHeight="1"/>
  <cols>
    <col min="1" max="3" width="4.8515625" style="9" customWidth="1"/>
    <col min="4" max="4" width="14.57421875" style="9" customWidth="1"/>
    <col min="5" max="5" width="79.140625" style="9" customWidth="1"/>
    <col min="6" max="8" width="15.57421875" style="9" customWidth="1"/>
    <col min="9" max="245" width="9.140625" style="9" customWidth="1"/>
    <col min="246" max="16384" width="7.8515625" style="9" customWidth="1"/>
  </cols>
  <sheetData>
    <row r="1" spans="1:245" ht="19.5" customHeight="1">
      <c r="A1" s="10"/>
      <c r="B1" s="11"/>
      <c r="C1" s="11"/>
      <c r="D1" s="11"/>
      <c r="E1" s="11"/>
      <c r="F1" s="11"/>
      <c r="G1" s="11"/>
      <c r="H1" s="12" t="s">
        <v>651</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19.5" customHeight="1">
      <c r="A2" s="144" t="s">
        <v>652</v>
      </c>
      <c r="B2" s="144"/>
      <c r="C2" s="144"/>
      <c r="D2" s="144"/>
      <c r="E2" s="144"/>
      <c r="F2" s="144"/>
      <c r="G2" s="144"/>
      <c r="H2" s="14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13" t="s">
        <v>653</v>
      </c>
      <c r="B3" s="13"/>
      <c r="C3" s="13"/>
      <c r="D3" s="13"/>
      <c r="E3" s="13"/>
      <c r="F3" s="14"/>
      <c r="G3" s="14"/>
      <c r="H3" s="15" t="s">
        <v>3</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16" t="s">
        <v>54</v>
      </c>
      <c r="B4" s="16"/>
      <c r="C4" s="16"/>
      <c r="D4" s="17"/>
      <c r="E4" s="18"/>
      <c r="F4" s="149" t="s">
        <v>654</v>
      </c>
      <c r="G4" s="149"/>
      <c r="H4" s="149"/>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19" t="s">
        <v>65</v>
      </c>
      <c r="B5" s="20"/>
      <c r="C5" s="21"/>
      <c r="D5" s="167" t="s">
        <v>66</v>
      </c>
      <c r="E5" s="147" t="s">
        <v>226</v>
      </c>
      <c r="F5" s="145" t="s">
        <v>55</v>
      </c>
      <c r="G5" s="145" t="s">
        <v>222</v>
      </c>
      <c r="H5" s="149" t="s">
        <v>223</v>
      </c>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22" t="s">
        <v>75</v>
      </c>
      <c r="B6" s="23" t="s">
        <v>76</v>
      </c>
      <c r="C6" s="24" t="s">
        <v>77</v>
      </c>
      <c r="D6" s="171"/>
      <c r="E6" s="148"/>
      <c r="F6" s="146"/>
      <c r="G6" s="146"/>
      <c r="H6" s="150"/>
      <c r="I6" s="3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27"/>
      <c r="B7" s="27"/>
      <c r="C7" s="27"/>
      <c r="D7" s="27"/>
      <c r="E7" s="27"/>
      <c r="F7" s="28"/>
      <c r="G7" s="29"/>
      <c r="H7" s="28"/>
      <c r="I7" s="39"/>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19.5" customHeight="1">
      <c r="A8" s="27"/>
      <c r="B8" s="27"/>
      <c r="C8" s="27"/>
      <c r="D8" s="27"/>
      <c r="E8" s="27"/>
      <c r="F8" s="28"/>
      <c r="G8" s="29"/>
      <c r="H8" s="28"/>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19.5" customHeight="1">
      <c r="A9" s="27"/>
      <c r="B9" s="27"/>
      <c r="C9" s="27"/>
      <c r="D9" s="27"/>
      <c r="E9" s="27"/>
      <c r="F9" s="28"/>
      <c r="G9" s="29"/>
      <c r="H9" s="28"/>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19.5" customHeight="1">
      <c r="A10" s="27"/>
      <c r="B10" s="27"/>
      <c r="C10" s="27"/>
      <c r="D10" s="27"/>
      <c r="E10" s="27"/>
      <c r="F10" s="28"/>
      <c r="G10" s="29"/>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19.5" customHeight="1">
      <c r="A11" s="27"/>
      <c r="B11" s="27"/>
      <c r="C11" s="27"/>
      <c r="D11" s="27"/>
      <c r="E11" s="27"/>
      <c r="F11" s="28"/>
      <c r="G11" s="29"/>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19.5" customHeight="1">
      <c r="A12" s="27"/>
      <c r="B12" s="27"/>
      <c r="C12" s="27"/>
      <c r="D12" s="27"/>
      <c r="E12" s="27"/>
      <c r="F12" s="28"/>
      <c r="G12" s="29"/>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19.5" customHeight="1">
      <c r="A13" s="27"/>
      <c r="B13" s="27"/>
      <c r="C13" s="27"/>
      <c r="D13" s="27"/>
      <c r="E13" s="27"/>
      <c r="F13" s="28"/>
      <c r="G13" s="29"/>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19.5" customHeight="1">
      <c r="A14" s="27"/>
      <c r="B14" s="27"/>
      <c r="C14" s="27"/>
      <c r="D14" s="27"/>
      <c r="E14" s="27"/>
      <c r="F14" s="28"/>
      <c r="G14" s="29"/>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9.5" customHeight="1">
      <c r="A15" s="27"/>
      <c r="B15" s="27"/>
      <c r="C15" s="27"/>
      <c r="D15" s="27"/>
      <c r="E15" s="27"/>
      <c r="F15" s="28"/>
      <c r="G15" s="29"/>
      <c r="H15" s="28"/>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245" ht="19.5" customHeight="1">
      <c r="A16" s="27"/>
      <c r="B16" s="27"/>
      <c r="C16" s="27"/>
      <c r="D16" s="27"/>
      <c r="E16" s="27"/>
      <c r="F16" s="28"/>
      <c r="G16" s="29"/>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row>
    <row r="17" spans="1:245" ht="19.5" customHeight="1">
      <c r="A17" s="27"/>
      <c r="B17" s="27"/>
      <c r="C17" s="27"/>
      <c r="D17" s="27"/>
      <c r="E17" s="27"/>
      <c r="F17" s="28"/>
      <c r="G17" s="29"/>
      <c r="H17" s="2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row>
    <row r="18" spans="1:245" ht="19.5" customHeight="1">
      <c r="A18" s="27"/>
      <c r="B18" s="27"/>
      <c r="C18" s="27"/>
      <c r="D18" s="27"/>
      <c r="E18" s="27"/>
      <c r="F18" s="28"/>
      <c r="G18" s="29"/>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row>
    <row r="19" spans="1:245" ht="19.5" customHeight="1">
      <c r="A19" s="27"/>
      <c r="B19" s="27"/>
      <c r="C19" s="27"/>
      <c r="D19" s="27"/>
      <c r="E19" s="27"/>
      <c r="F19" s="28"/>
      <c r="G19" s="29"/>
      <c r="H19" s="28"/>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row>
    <row r="20" spans="1:245" ht="19.5" customHeight="1">
      <c r="A20" s="27"/>
      <c r="B20" s="27"/>
      <c r="C20" s="27"/>
      <c r="D20" s="27"/>
      <c r="E20" s="27"/>
      <c r="F20" s="28"/>
      <c r="G20" s="29"/>
      <c r="H20" s="28"/>
      <c r="I20" s="30"/>
      <c r="J20" s="4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ht="19.5" customHeight="1">
      <c r="A21" s="27"/>
      <c r="B21" s="27"/>
      <c r="C21" s="27"/>
      <c r="D21" s="27"/>
      <c r="E21" s="27"/>
      <c r="F21" s="28"/>
      <c r="G21" s="29"/>
      <c r="H21" s="28"/>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row>
    <row r="22" spans="1:245" ht="19.5" customHeight="1">
      <c r="A22" s="30"/>
      <c r="B22" s="30"/>
      <c r="C22" s="30"/>
      <c r="D22" s="30"/>
      <c r="E22" s="30"/>
      <c r="F22" s="30"/>
      <c r="G22" s="30"/>
      <c r="H22" s="3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row>
    <row r="23" spans="1:245" ht="19.5" customHeight="1">
      <c r="A23" s="30"/>
      <c r="B23" s="30"/>
      <c r="C23" s="30"/>
      <c r="D23" s="31"/>
      <c r="E23" s="31"/>
      <c r="F23" s="31"/>
      <c r="G23" s="31"/>
      <c r="H23" s="3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row>
    <row r="24" spans="1:245" ht="19.5" customHeight="1">
      <c r="A24" s="30"/>
      <c r="B24" s="30"/>
      <c r="C24" s="30"/>
      <c r="D24" s="31"/>
      <c r="E24" s="31"/>
      <c r="F24" s="31"/>
      <c r="G24" s="31"/>
      <c r="H24" s="31"/>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row>
    <row r="25" spans="1:245" ht="19.5" customHeight="1">
      <c r="A25" s="30"/>
      <c r="B25" s="30"/>
      <c r="C25" s="30"/>
      <c r="D25" s="30"/>
      <c r="E25" s="30"/>
      <c r="F25" s="30"/>
      <c r="G25" s="30"/>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row>
    <row r="26" spans="1:245" ht="19.5" customHeight="1">
      <c r="A26" s="30"/>
      <c r="B26" s="30"/>
      <c r="C26" s="30"/>
      <c r="D26" s="31"/>
      <c r="E26" s="31"/>
      <c r="F26" s="31"/>
      <c r="G26" s="31"/>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row>
    <row r="27" spans="1:245" ht="19.5" customHeight="1">
      <c r="A27" s="30"/>
      <c r="B27" s="30"/>
      <c r="C27" s="30"/>
      <c r="D27" s="31"/>
      <c r="E27" s="31"/>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row>
    <row r="28" spans="1:245" ht="19.5" customHeight="1">
      <c r="A28" s="30"/>
      <c r="B28" s="30"/>
      <c r="C28" s="30"/>
      <c r="D28" s="30"/>
      <c r="E28" s="30"/>
      <c r="F28" s="30"/>
      <c r="G28" s="30"/>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row>
    <row r="29" spans="1:245" ht="19.5" customHeight="1">
      <c r="A29" s="30"/>
      <c r="B29" s="30"/>
      <c r="C29" s="30"/>
      <c r="D29" s="31"/>
      <c r="E29" s="31"/>
      <c r="F29" s="31"/>
      <c r="G29" s="31"/>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row>
    <row r="30" spans="1:245" ht="19.5" customHeight="1">
      <c r="A30" s="30"/>
      <c r="B30" s="30"/>
      <c r="C30" s="30"/>
      <c r="D30" s="31"/>
      <c r="E30" s="31"/>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row>
    <row r="31" spans="1:245" ht="19.5" customHeight="1">
      <c r="A31" s="30"/>
      <c r="B31" s="30"/>
      <c r="C31" s="30"/>
      <c r="D31" s="30"/>
      <c r="E31" s="30"/>
      <c r="F31" s="30"/>
      <c r="G31" s="30"/>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row>
    <row r="32" spans="1:245" ht="19.5" customHeight="1">
      <c r="A32" s="30"/>
      <c r="B32" s="30"/>
      <c r="C32" s="30"/>
      <c r="D32" s="30"/>
      <c r="E32" s="32"/>
      <c r="F32" s="32"/>
      <c r="G32" s="32"/>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row>
    <row r="33" spans="1:245" ht="19.5" customHeight="1">
      <c r="A33" s="30"/>
      <c r="B33" s="30"/>
      <c r="C33" s="30"/>
      <c r="D33" s="30"/>
      <c r="E33" s="32"/>
      <c r="F33" s="32"/>
      <c r="G33" s="32"/>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row>
    <row r="34" spans="1:245" ht="19.5" customHeight="1">
      <c r="A34" s="30"/>
      <c r="B34" s="30"/>
      <c r="C34" s="30"/>
      <c r="D34" s="30"/>
      <c r="E34" s="30"/>
      <c r="F34" s="30"/>
      <c r="G34" s="30"/>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row>
    <row r="35" spans="1:245" ht="19.5" customHeight="1">
      <c r="A35" s="30"/>
      <c r="B35" s="30"/>
      <c r="C35" s="30"/>
      <c r="D35" s="30"/>
      <c r="E35" s="33"/>
      <c r="F35" s="33"/>
      <c r="G35" s="33"/>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row>
    <row r="36" spans="1:245" ht="19.5" customHeight="1">
      <c r="A36" s="34"/>
      <c r="B36" s="34"/>
      <c r="C36" s="34"/>
      <c r="D36" s="34"/>
      <c r="E36" s="35"/>
      <c r="F36" s="35"/>
      <c r="G36" s="35"/>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row>
    <row r="37" spans="1:245" ht="19.5" customHeight="1">
      <c r="A37" s="36"/>
      <c r="B37" s="36"/>
      <c r="C37" s="36"/>
      <c r="D37" s="36"/>
      <c r="E37" s="36"/>
      <c r="F37" s="36"/>
      <c r="G37" s="36"/>
      <c r="H37" s="37"/>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row>
    <row r="38" spans="1:245" ht="19.5" customHeight="1">
      <c r="A38" s="34"/>
      <c r="B38" s="34"/>
      <c r="C38" s="34"/>
      <c r="D38" s="34"/>
      <c r="E38" s="34"/>
      <c r="F38" s="34"/>
      <c r="G38" s="34"/>
      <c r="H38" s="37"/>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row>
    <row r="39" spans="1:245" ht="19.5" customHeight="1">
      <c r="A39" s="38"/>
      <c r="B39" s="38"/>
      <c r="C39" s="38"/>
      <c r="D39" s="38"/>
      <c r="E39" s="38"/>
      <c r="F39" s="34"/>
      <c r="G39" s="34"/>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ht="19.5" customHeight="1">
      <c r="A40" s="38"/>
      <c r="B40" s="38"/>
      <c r="C40" s="38"/>
      <c r="D40" s="38"/>
      <c r="E40" s="38"/>
      <c r="F40" s="34"/>
      <c r="G40" s="34"/>
      <c r="H40" s="37"/>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row>
    <row r="41" spans="1:245" ht="19.5" customHeight="1">
      <c r="A41" s="38"/>
      <c r="B41" s="38"/>
      <c r="C41" s="38"/>
      <c r="D41" s="38"/>
      <c r="E41" s="38"/>
      <c r="F41" s="34"/>
      <c r="G41" s="34"/>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ht="19.5" customHeight="1">
      <c r="A42" s="38"/>
      <c r="B42" s="38"/>
      <c r="C42" s="38"/>
      <c r="D42" s="38"/>
      <c r="E42" s="38"/>
      <c r="F42" s="34"/>
      <c r="G42" s="34"/>
      <c r="H42" s="37"/>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ht="19.5" customHeight="1">
      <c r="A43" s="38"/>
      <c r="B43" s="38"/>
      <c r="C43" s="38"/>
      <c r="D43" s="38"/>
      <c r="E43" s="38"/>
      <c r="F43" s="34"/>
      <c r="G43" s="34"/>
      <c r="H43" s="37"/>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row>
    <row r="44" spans="1:245" ht="19.5" customHeight="1">
      <c r="A44" s="38"/>
      <c r="B44" s="38"/>
      <c r="C44" s="38"/>
      <c r="D44" s="38"/>
      <c r="E44" s="38"/>
      <c r="F44" s="34"/>
      <c r="G44" s="34"/>
      <c r="H44" s="37"/>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ht="19.5" customHeight="1">
      <c r="A45" s="38"/>
      <c r="B45" s="38"/>
      <c r="C45" s="38"/>
      <c r="D45" s="38"/>
      <c r="E45" s="38"/>
      <c r="F45" s="34"/>
      <c r="G45" s="34"/>
      <c r="H45" s="37"/>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row>
    <row r="46" spans="1:245" ht="19.5" customHeight="1">
      <c r="A46" s="38"/>
      <c r="B46" s="38"/>
      <c r="C46" s="38"/>
      <c r="D46" s="38"/>
      <c r="E46" s="38"/>
      <c r="F46" s="34"/>
      <c r="G46" s="34"/>
      <c r="H46" s="37"/>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row>
    <row r="47" spans="1:245" ht="19.5" customHeight="1">
      <c r="A47" s="38"/>
      <c r="B47" s="38"/>
      <c r="C47" s="38"/>
      <c r="D47" s="38"/>
      <c r="E47" s="38"/>
      <c r="F47" s="34"/>
      <c r="G47" s="34"/>
      <c r="H47" s="37"/>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row>
    <row r="48" spans="1:245" ht="19.5" customHeight="1">
      <c r="A48" s="38"/>
      <c r="B48" s="38"/>
      <c r="C48" s="38"/>
      <c r="D48" s="38"/>
      <c r="E48" s="38"/>
      <c r="F48" s="34"/>
      <c r="G48" s="34"/>
      <c r="H48" s="37"/>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row>
  </sheetData>
  <sheetProtection/>
  <mergeCells count="7">
    <mergeCell ref="A2:H2"/>
    <mergeCell ref="F4:H4"/>
    <mergeCell ref="D5:D6"/>
    <mergeCell ref="E5:E6"/>
    <mergeCell ref="F5:F6"/>
    <mergeCell ref="G5:G6"/>
    <mergeCell ref="H5:H6"/>
  </mergeCells>
  <printOptions horizontalCentered="1"/>
  <pageMargins left="0.590277777777778" right="0.590277777777778" top="0.590277777777778" bottom="0.590277777777778" header="0" footer="0"/>
  <pageSetup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I30"/>
  <sheetViews>
    <sheetView showGridLines="0" showZeros="0" zoomScalePageLayoutView="0" workbookViewId="0" topLeftCell="A1">
      <selection activeCell="D5" sqref="D5:D6"/>
    </sheetView>
  </sheetViews>
  <sheetFormatPr defaultColWidth="7.8515625" defaultRowHeight="12.75" customHeight="1"/>
  <cols>
    <col min="1" max="1" width="13.28125" style="9" customWidth="1"/>
    <col min="2" max="2" width="33.28125" style="9" customWidth="1"/>
    <col min="3" max="8" width="15.421875" style="9" customWidth="1"/>
    <col min="9" max="9" width="7.421875" style="9" customWidth="1"/>
    <col min="10" max="16384" width="7.8515625" style="9" customWidth="1"/>
  </cols>
  <sheetData>
    <row r="1" spans="1:9" ht="19.5" customHeight="1">
      <c r="A1" s="41"/>
      <c r="B1" s="41"/>
      <c r="C1" s="41"/>
      <c r="D1" s="41"/>
      <c r="E1" s="42"/>
      <c r="F1" s="41"/>
      <c r="G1" s="41"/>
      <c r="H1" s="43" t="s">
        <v>655</v>
      </c>
      <c r="I1" s="55"/>
    </row>
    <row r="2" spans="1:9" ht="25.5" customHeight="1">
      <c r="A2" s="144" t="s">
        <v>656</v>
      </c>
      <c r="B2" s="144"/>
      <c r="C2" s="144"/>
      <c r="D2" s="144"/>
      <c r="E2" s="144"/>
      <c r="F2" s="144"/>
      <c r="G2" s="144"/>
      <c r="H2" s="144"/>
      <c r="I2" s="55"/>
    </row>
    <row r="3" spans="1:9" ht="19.5" customHeight="1">
      <c r="A3" s="14" t="s">
        <v>653</v>
      </c>
      <c r="B3" s="44"/>
      <c r="C3" s="44"/>
      <c r="D3" s="44"/>
      <c r="E3" s="44"/>
      <c r="F3" s="44"/>
      <c r="G3" s="44"/>
      <c r="H3" s="15" t="s">
        <v>3</v>
      </c>
      <c r="I3" s="55"/>
    </row>
    <row r="4" spans="1:9" ht="19.5" customHeight="1">
      <c r="A4" s="147" t="s">
        <v>643</v>
      </c>
      <c r="B4" s="147" t="s">
        <v>644</v>
      </c>
      <c r="C4" s="149" t="s">
        <v>645</v>
      </c>
      <c r="D4" s="149"/>
      <c r="E4" s="149"/>
      <c r="F4" s="149"/>
      <c r="G4" s="149"/>
      <c r="H4" s="149"/>
      <c r="I4" s="55"/>
    </row>
    <row r="5" spans="1:9" ht="19.5" customHeight="1">
      <c r="A5" s="147"/>
      <c r="B5" s="147"/>
      <c r="C5" s="168" t="s">
        <v>55</v>
      </c>
      <c r="D5" s="166" t="s">
        <v>646</v>
      </c>
      <c r="E5" s="45" t="s">
        <v>647</v>
      </c>
      <c r="F5" s="46"/>
      <c r="G5" s="46"/>
      <c r="H5" s="170" t="s">
        <v>337</v>
      </c>
      <c r="I5" s="55"/>
    </row>
    <row r="6" spans="1:9" ht="33.75" customHeight="1">
      <c r="A6" s="148"/>
      <c r="B6" s="148"/>
      <c r="C6" s="169"/>
      <c r="D6" s="146"/>
      <c r="E6" s="47" t="s">
        <v>70</v>
      </c>
      <c r="F6" s="48" t="s">
        <v>648</v>
      </c>
      <c r="G6" s="49" t="s">
        <v>649</v>
      </c>
      <c r="H6" s="164"/>
      <c r="I6" s="55"/>
    </row>
    <row r="7" spans="1:9" ht="19.5" customHeight="1">
      <c r="A7" s="27"/>
      <c r="B7" s="50"/>
      <c r="C7" s="29"/>
      <c r="D7" s="51"/>
      <c r="E7" s="51"/>
      <c r="F7" s="51"/>
      <c r="G7" s="28"/>
      <c r="H7" s="52"/>
      <c r="I7" s="56"/>
    </row>
    <row r="8" spans="1:9" ht="19.5" customHeight="1">
      <c r="A8" s="27"/>
      <c r="B8" s="50"/>
      <c r="C8" s="29"/>
      <c r="D8" s="51"/>
      <c r="E8" s="51"/>
      <c r="F8" s="51"/>
      <c r="G8" s="28"/>
      <c r="H8" s="52"/>
      <c r="I8" s="55"/>
    </row>
    <row r="9" spans="1:9" ht="19.5" customHeight="1">
      <c r="A9" s="27"/>
      <c r="B9" s="50"/>
      <c r="C9" s="29"/>
      <c r="D9" s="51"/>
      <c r="E9" s="51"/>
      <c r="F9" s="51"/>
      <c r="G9" s="28"/>
      <c r="H9" s="52"/>
      <c r="I9" s="53"/>
    </row>
    <row r="10" spans="1:9" ht="19.5" customHeight="1">
      <c r="A10" s="27"/>
      <c r="B10" s="50"/>
      <c r="C10" s="29"/>
      <c r="D10" s="51"/>
      <c r="E10" s="51"/>
      <c r="F10" s="51"/>
      <c r="G10" s="28"/>
      <c r="H10" s="52"/>
      <c r="I10" s="53"/>
    </row>
    <row r="11" spans="1:9" ht="19.5" customHeight="1">
      <c r="A11" s="27"/>
      <c r="B11" s="50"/>
      <c r="C11" s="29"/>
      <c r="D11" s="51"/>
      <c r="E11" s="51"/>
      <c r="F11" s="51"/>
      <c r="G11" s="28"/>
      <c r="H11" s="52"/>
      <c r="I11" s="53"/>
    </row>
    <row r="12" spans="1:9" ht="19.5" customHeight="1">
      <c r="A12" s="27"/>
      <c r="B12" s="50"/>
      <c r="C12" s="29"/>
      <c r="D12" s="51"/>
      <c r="E12" s="51"/>
      <c r="F12" s="51"/>
      <c r="G12" s="28"/>
      <c r="H12" s="52"/>
      <c r="I12" s="53"/>
    </row>
    <row r="13" spans="1:9" ht="19.5" customHeight="1">
      <c r="A13" s="27"/>
      <c r="B13" s="50"/>
      <c r="C13" s="29"/>
      <c r="D13" s="51"/>
      <c r="E13" s="51"/>
      <c r="F13" s="51"/>
      <c r="G13" s="28"/>
      <c r="H13" s="52"/>
      <c r="I13" s="53"/>
    </row>
    <row r="14" spans="1:9" ht="19.5" customHeight="1">
      <c r="A14" s="27"/>
      <c r="B14" s="50"/>
      <c r="C14" s="29"/>
      <c r="D14" s="51"/>
      <c r="E14" s="51"/>
      <c r="F14" s="51"/>
      <c r="G14" s="28"/>
      <c r="H14" s="52"/>
      <c r="I14" s="53"/>
    </row>
    <row r="15" spans="1:9" ht="19.5" customHeight="1">
      <c r="A15" s="27"/>
      <c r="B15" s="50"/>
      <c r="C15" s="29"/>
      <c r="D15" s="51"/>
      <c r="E15" s="51"/>
      <c r="F15" s="51"/>
      <c r="G15" s="28"/>
      <c r="H15" s="52"/>
      <c r="I15" s="53"/>
    </row>
    <row r="16" spans="1:9" ht="19.5" customHeight="1">
      <c r="A16" s="27"/>
      <c r="B16" s="50"/>
      <c r="C16" s="29"/>
      <c r="D16" s="51"/>
      <c r="E16" s="51"/>
      <c r="F16" s="51"/>
      <c r="G16" s="28"/>
      <c r="H16" s="52"/>
      <c r="I16" s="53"/>
    </row>
    <row r="17" spans="1:9" ht="19.5" customHeight="1">
      <c r="A17" s="27"/>
      <c r="B17" s="50"/>
      <c r="C17" s="29"/>
      <c r="D17" s="51"/>
      <c r="E17" s="51"/>
      <c r="F17" s="51"/>
      <c r="G17" s="28"/>
      <c r="H17" s="52"/>
      <c r="I17" s="53"/>
    </row>
    <row r="18" spans="1:9" ht="19.5" customHeight="1">
      <c r="A18" s="27"/>
      <c r="B18" s="50"/>
      <c r="C18" s="29"/>
      <c r="D18" s="51"/>
      <c r="E18" s="51"/>
      <c r="F18" s="51"/>
      <c r="G18" s="28"/>
      <c r="H18" s="52"/>
      <c r="I18" s="53"/>
    </row>
    <row r="19" spans="1:9" ht="19.5" customHeight="1">
      <c r="A19" s="27"/>
      <c r="B19" s="50"/>
      <c r="C19" s="29"/>
      <c r="D19" s="51"/>
      <c r="E19" s="51"/>
      <c r="F19" s="51"/>
      <c r="G19" s="28"/>
      <c r="H19" s="52"/>
      <c r="I19" s="53"/>
    </row>
    <row r="20" spans="1:9" ht="19.5" customHeight="1">
      <c r="A20" s="27"/>
      <c r="B20" s="50"/>
      <c r="C20" s="29"/>
      <c r="D20" s="51"/>
      <c r="E20" s="51"/>
      <c r="F20" s="51"/>
      <c r="G20" s="28"/>
      <c r="H20" s="52"/>
      <c r="I20" s="53"/>
    </row>
    <row r="21" spans="1:9" ht="19.5" customHeight="1">
      <c r="A21" s="27"/>
      <c r="B21" s="50"/>
      <c r="C21" s="29"/>
      <c r="D21" s="51"/>
      <c r="E21" s="51"/>
      <c r="F21" s="51"/>
      <c r="G21" s="28"/>
      <c r="H21" s="52"/>
      <c r="I21" s="53"/>
    </row>
    <row r="22" spans="1:9" ht="19.5" customHeight="1">
      <c r="A22" s="53"/>
      <c r="B22" s="53"/>
      <c r="C22" s="53"/>
      <c r="D22" s="53"/>
      <c r="E22" s="54"/>
      <c r="F22" s="53"/>
      <c r="G22" s="53"/>
      <c r="H22" s="53"/>
      <c r="I22" s="53"/>
    </row>
    <row r="23" spans="1:9" ht="19.5" customHeight="1">
      <c r="A23" s="53"/>
      <c r="B23" s="53"/>
      <c r="C23" s="53"/>
      <c r="D23" s="53"/>
      <c r="E23" s="54"/>
      <c r="F23" s="53"/>
      <c r="G23" s="53"/>
      <c r="H23" s="53"/>
      <c r="I23" s="53"/>
    </row>
    <row r="24" spans="1:9" ht="19.5" customHeight="1">
      <c r="A24" s="53"/>
      <c r="B24" s="53"/>
      <c r="C24" s="53"/>
      <c r="D24" s="53"/>
      <c r="E24" s="54"/>
      <c r="F24" s="53"/>
      <c r="G24" s="53"/>
      <c r="H24" s="53"/>
      <c r="I24" s="53"/>
    </row>
    <row r="25" spans="1:9" ht="19.5" customHeight="1">
      <c r="A25" s="53"/>
      <c r="B25" s="53"/>
      <c r="C25" s="53"/>
      <c r="D25" s="53"/>
      <c r="E25" s="54"/>
      <c r="F25" s="53"/>
      <c r="G25" s="53"/>
      <c r="H25" s="53"/>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sheetData>
  <sheetProtection/>
  <mergeCells count="7">
    <mergeCell ref="A2:H2"/>
    <mergeCell ref="C4:H4"/>
    <mergeCell ref="A4:A6"/>
    <mergeCell ref="B4:B6"/>
    <mergeCell ref="C5:C6"/>
    <mergeCell ref="D5:D6"/>
    <mergeCell ref="H5:H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IK48"/>
  <sheetViews>
    <sheetView showGridLines="0" showZeros="0" zoomScalePageLayoutView="0" workbookViewId="0" topLeftCell="A1">
      <selection activeCell="E5" sqref="E5:E6"/>
    </sheetView>
  </sheetViews>
  <sheetFormatPr defaultColWidth="7.8515625" defaultRowHeight="12.75" customHeight="1"/>
  <cols>
    <col min="1" max="3" width="4.8515625" style="9" customWidth="1"/>
    <col min="4" max="4" width="14.57421875" style="9" customWidth="1"/>
    <col min="5" max="5" width="79.140625" style="9" customWidth="1"/>
    <col min="6" max="8" width="15.57421875" style="9" customWidth="1"/>
    <col min="9" max="245" width="9.140625" style="9" customWidth="1"/>
    <col min="246" max="16384" width="7.8515625" style="9" customWidth="1"/>
  </cols>
  <sheetData>
    <row r="1" spans="1:245" ht="19.5" customHeight="1">
      <c r="A1" s="10"/>
      <c r="B1" s="11"/>
      <c r="C1" s="11"/>
      <c r="D1" s="11"/>
      <c r="E1" s="11"/>
      <c r="F1" s="11"/>
      <c r="G1" s="11"/>
      <c r="H1" s="12" t="s">
        <v>657</v>
      </c>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row>
    <row r="2" spans="1:245" ht="19.5" customHeight="1">
      <c r="A2" s="144" t="s">
        <v>658</v>
      </c>
      <c r="B2" s="144"/>
      <c r="C2" s="144"/>
      <c r="D2" s="144"/>
      <c r="E2" s="144"/>
      <c r="F2" s="144"/>
      <c r="G2" s="144"/>
      <c r="H2" s="14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13" t="s">
        <v>653</v>
      </c>
      <c r="B3" s="13"/>
      <c r="C3" s="13"/>
      <c r="D3" s="13"/>
      <c r="E3" s="13"/>
      <c r="F3" s="14"/>
      <c r="G3" s="14"/>
      <c r="H3" s="15" t="s">
        <v>3</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16" t="s">
        <v>54</v>
      </c>
      <c r="B4" s="16"/>
      <c r="C4" s="16"/>
      <c r="D4" s="17"/>
      <c r="E4" s="18"/>
      <c r="F4" s="149" t="s">
        <v>659</v>
      </c>
      <c r="G4" s="149"/>
      <c r="H4" s="149"/>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19" t="s">
        <v>65</v>
      </c>
      <c r="B5" s="20"/>
      <c r="C5" s="21"/>
      <c r="D5" s="167" t="s">
        <v>66</v>
      </c>
      <c r="E5" s="147" t="s">
        <v>226</v>
      </c>
      <c r="F5" s="145" t="s">
        <v>55</v>
      </c>
      <c r="G5" s="145" t="s">
        <v>222</v>
      </c>
      <c r="H5" s="149" t="s">
        <v>223</v>
      </c>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22" t="s">
        <v>75</v>
      </c>
      <c r="B6" s="23" t="s">
        <v>76</v>
      </c>
      <c r="C6" s="24" t="s">
        <v>77</v>
      </c>
      <c r="D6" s="171"/>
      <c r="E6" s="148"/>
      <c r="F6" s="146"/>
      <c r="G6" s="146"/>
      <c r="H6" s="150"/>
      <c r="I6" s="39"/>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27"/>
      <c r="B7" s="27"/>
      <c r="C7" s="27"/>
      <c r="D7" s="27"/>
      <c r="E7" s="27"/>
      <c r="F7" s="28"/>
      <c r="G7" s="29"/>
      <c r="H7" s="28"/>
      <c r="I7" s="39"/>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19.5" customHeight="1">
      <c r="A8" s="27"/>
      <c r="B8" s="27"/>
      <c r="C8" s="27"/>
      <c r="D8" s="27"/>
      <c r="E8" s="27"/>
      <c r="F8" s="28"/>
      <c r="G8" s="29"/>
      <c r="H8" s="28"/>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row>
    <row r="9" spans="1:245" ht="19.5" customHeight="1">
      <c r="A9" s="27"/>
      <c r="B9" s="27"/>
      <c r="C9" s="27"/>
      <c r="D9" s="27"/>
      <c r="E9" s="27"/>
      <c r="F9" s="28"/>
      <c r="G9" s="29"/>
      <c r="H9" s="28"/>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19.5" customHeight="1">
      <c r="A10" s="27"/>
      <c r="B10" s="27"/>
      <c r="C10" s="27"/>
      <c r="D10" s="27"/>
      <c r="E10" s="27"/>
      <c r="F10" s="28"/>
      <c r="G10" s="29"/>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19.5" customHeight="1">
      <c r="A11" s="27"/>
      <c r="B11" s="27"/>
      <c r="C11" s="27"/>
      <c r="D11" s="27"/>
      <c r="E11" s="27"/>
      <c r="F11" s="28"/>
      <c r="G11" s="29"/>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19.5" customHeight="1">
      <c r="A12" s="27"/>
      <c r="B12" s="27"/>
      <c r="C12" s="27"/>
      <c r="D12" s="27"/>
      <c r="E12" s="27"/>
      <c r="F12" s="28"/>
      <c r="G12" s="29"/>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19.5" customHeight="1">
      <c r="A13" s="27"/>
      <c r="B13" s="27"/>
      <c r="C13" s="27"/>
      <c r="D13" s="27"/>
      <c r="E13" s="27"/>
      <c r="F13" s="28"/>
      <c r="G13" s="29"/>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19.5" customHeight="1">
      <c r="A14" s="27"/>
      <c r="B14" s="27"/>
      <c r="C14" s="27"/>
      <c r="D14" s="27"/>
      <c r="E14" s="27"/>
      <c r="F14" s="28"/>
      <c r="G14" s="29"/>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9.5" customHeight="1">
      <c r="A15" s="27"/>
      <c r="B15" s="27"/>
      <c r="C15" s="27"/>
      <c r="D15" s="27"/>
      <c r="E15" s="27"/>
      <c r="F15" s="28"/>
      <c r="G15" s="29"/>
      <c r="H15" s="28"/>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245" ht="19.5" customHeight="1">
      <c r="A16" s="27"/>
      <c r="B16" s="27"/>
      <c r="C16" s="27"/>
      <c r="D16" s="27"/>
      <c r="E16" s="27"/>
      <c r="F16" s="28"/>
      <c r="G16" s="29"/>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row>
    <row r="17" spans="1:245" ht="19.5" customHeight="1">
      <c r="A17" s="27"/>
      <c r="B17" s="27"/>
      <c r="C17" s="27"/>
      <c r="D17" s="27"/>
      <c r="E17" s="27"/>
      <c r="F17" s="28"/>
      <c r="G17" s="29"/>
      <c r="H17" s="2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row>
    <row r="18" spans="1:245" ht="19.5" customHeight="1">
      <c r="A18" s="27"/>
      <c r="B18" s="27"/>
      <c r="C18" s="27"/>
      <c r="D18" s="27"/>
      <c r="E18" s="27"/>
      <c r="F18" s="28"/>
      <c r="G18" s="29"/>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row>
    <row r="19" spans="1:245" ht="19.5" customHeight="1">
      <c r="A19" s="27"/>
      <c r="B19" s="27"/>
      <c r="C19" s="27"/>
      <c r="D19" s="27"/>
      <c r="E19" s="27"/>
      <c r="F19" s="28"/>
      <c r="G19" s="29"/>
      <c r="H19" s="28"/>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row>
    <row r="20" spans="1:245" ht="19.5" customHeight="1">
      <c r="A20" s="27"/>
      <c r="B20" s="27"/>
      <c r="C20" s="27"/>
      <c r="D20" s="27"/>
      <c r="E20" s="27"/>
      <c r="F20" s="28"/>
      <c r="G20" s="29"/>
      <c r="H20" s="28"/>
      <c r="I20" s="30"/>
      <c r="J20" s="4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ht="19.5" customHeight="1">
      <c r="A21" s="27"/>
      <c r="B21" s="27"/>
      <c r="C21" s="27"/>
      <c r="D21" s="27"/>
      <c r="E21" s="27"/>
      <c r="F21" s="28"/>
      <c r="G21" s="29"/>
      <c r="H21" s="28"/>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row>
    <row r="22" spans="1:245" ht="19.5" customHeight="1">
      <c r="A22" s="30"/>
      <c r="B22" s="30"/>
      <c r="C22" s="30"/>
      <c r="D22" s="30"/>
      <c r="E22" s="30"/>
      <c r="F22" s="30"/>
      <c r="G22" s="30"/>
      <c r="H22" s="3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row>
    <row r="23" spans="1:245" ht="19.5" customHeight="1">
      <c r="A23" s="30"/>
      <c r="B23" s="30"/>
      <c r="C23" s="30"/>
      <c r="D23" s="31"/>
      <c r="E23" s="31"/>
      <c r="F23" s="31"/>
      <c r="G23" s="31"/>
      <c r="H23" s="3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row>
    <row r="24" spans="1:245" ht="19.5" customHeight="1">
      <c r="A24" s="30"/>
      <c r="B24" s="30"/>
      <c r="C24" s="30"/>
      <c r="D24" s="31"/>
      <c r="E24" s="31"/>
      <c r="F24" s="31"/>
      <c r="G24" s="31"/>
      <c r="H24" s="31"/>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row>
    <row r="25" spans="1:245" ht="19.5" customHeight="1">
      <c r="A25" s="30"/>
      <c r="B25" s="30"/>
      <c r="C25" s="30"/>
      <c r="D25" s="30"/>
      <c r="E25" s="30"/>
      <c r="F25" s="30"/>
      <c r="G25" s="30"/>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row>
    <row r="26" spans="1:245" ht="19.5" customHeight="1">
      <c r="A26" s="30"/>
      <c r="B26" s="30"/>
      <c r="C26" s="30"/>
      <c r="D26" s="31"/>
      <c r="E26" s="31"/>
      <c r="F26" s="31"/>
      <c r="G26" s="31"/>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row>
    <row r="27" spans="1:245" ht="19.5" customHeight="1">
      <c r="A27" s="30"/>
      <c r="B27" s="30"/>
      <c r="C27" s="30"/>
      <c r="D27" s="31"/>
      <c r="E27" s="31"/>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row>
    <row r="28" spans="1:245" ht="19.5" customHeight="1">
      <c r="A28" s="30"/>
      <c r="B28" s="30"/>
      <c r="C28" s="30"/>
      <c r="D28" s="30"/>
      <c r="E28" s="30"/>
      <c r="F28" s="30"/>
      <c r="G28" s="30"/>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row>
    <row r="29" spans="1:245" ht="19.5" customHeight="1">
      <c r="A29" s="30"/>
      <c r="B29" s="30"/>
      <c r="C29" s="30"/>
      <c r="D29" s="31"/>
      <c r="E29" s="31"/>
      <c r="F29" s="31"/>
      <c r="G29" s="31"/>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row>
    <row r="30" spans="1:245" ht="19.5" customHeight="1">
      <c r="A30" s="30"/>
      <c r="B30" s="30"/>
      <c r="C30" s="30"/>
      <c r="D30" s="31"/>
      <c r="E30" s="31"/>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row>
    <row r="31" spans="1:245" ht="19.5" customHeight="1">
      <c r="A31" s="30"/>
      <c r="B31" s="30"/>
      <c r="C31" s="30"/>
      <c r="D31" s="30"/>
      <c r="E31" s="30"/>
      <c r="F31" s="30"/>
      <c r="G31" s="30"/>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row>
    <row r="32" spans="1:245" ht="19.5" customHeight="1">
      <c r="A32" s="30"/>
      <c r="B32" s="30"/>
      <c r="C32" s="30"/>
      <c r="D32" s="30"/>
      <c r="E32" s="32"/>
      <c r="F32" s="32"/>
      <c r="G32" s="32"/>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row>
    <row r="33" spans="1:245" ht="19.5" customHeight="1">
      <c r="A33" s="30"/>
      <c r="B33" s="30"/>
      <c r="C33" s="30"/>
      <c r="D33" s="30"/>
      <c r="E33" s="32"/>
      <c r="F33" s="32"/>
      <c r="G33" s="32"/>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row>
    <row r="34" spans="1:245" ht="19.5" customHeight="1">
      <c r="A34" s="30"/>
      <c r="B34" s="30"/>
      <c r="C34" s="30"/>
      <c r="D34" s="30"/>
      <c r="E34" s="30"/>
      <c r="F34" s="30"/>
      <c r="G34" s="30"/>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row>
    <row r="35" spans="1:245" ht="19.5" customHeight="1">
      <c r="A35" s="30"/>
      <c r="B35" s="30"/>
      <c r="C35" s="30"/>
      <c r="D35" s="30"/>
      <c r="E35" s="33"/>
      <c r="F35" s="33"/>
      <c r="G35" s="33"/>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row>
    <row r="36" spans="1:245" ht="19.5" customHeight="1">
      <c r="A36" s="34"/>
      <c r="B36" s="34"/>
      <c r="C36" s="34"/>
      <c r="D36" s="34"/>
      <c r="E36" s="35"/>
      <c r="F36" s="35"/>
      <c r="G36" s="35"/>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row>
    <row r="37" spans="1:245" ht="19.5" customHeight="1">
      <c r="A37" s="36"/>
      <c r="B37" s="36"/>
      <c r="C37" s="36"/>
      <c r="D37" s="36"/>
      <c r="E37" s="36"/>
      <c r="F37" s="36"/>
      <c r="G37" s="36"/>
      <c r="H37" s="37"/>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row>
    <row r="38" spans="1:245" ht="19.5" customHeight="1">
      <c r="A38" s="34"/>
      <c r="B38" s="34"/>
      <c r="C38" s="34"/>
      <c r="D38" s="34"/>
      <c r="E38" s="34"/>
      <c r="F38" s="34"/>
      <c r="G38" s="34"/>
      <c r="H38" s="37"/>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row>
    <row r="39" spans="1:245" ht="19.5" customHeight="1">
      <c r="A39" s="38"/>
      <c r="B39" s="38"/>
      <c r="C39" s="38"/>
      <c r="D39" s="38"/>
      <c r="E39" s="38"/>
      <c r="F39" s="34"/>
      <c r="G39" s="34"/>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ht="19.5" customHeight="1">
      <c r="A40" s="38"/>
      <c r="B40" s="38"/>
      <c r="C40" s="38"/>
      <c r="D40" s="38"/>
      <c r="E40" s="38"/>
      <c r="F40" s="34"/>
      <c r="G40" s="34"/>
      <c r="H40" s="37"/>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row>
    <row r="41" spans="1:245" ht="19.5" customHeight="1">
      <c r="A41" s="38"/>
      <c r="B41" s="38"/>
      <c r="C41" s="38"/>
      <c r="D41" s="38"/>
      <c r="E41" s="38"/>
      <c r="F41" s="34"/>
      <c r="G41" s="34"/>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ht="19.5" customHeight="1">
      <c r="A42" s="38"/>
      <c r="B42" s="38"/>
      <c r="C42" s="38"/>
      <c r="D42" s="38"/>
      <c r="E42" s="38"/>
      <c r="F42" s="34"/>
      <c r="G42" s="34"/>
      <c r="H42" s="37"/>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ht="19.5" customHeight="1">
      <c r="A43" s="38"/>
      <c r="B43" s="38"/>
      <c r="C43" s="38"/>
      <c r="D43" s="38"/>
      <c r="E43" s="38"/>
      <c r="F43" s="34"/>
      <c r="G43" s="34"/>
      <c r="H43" s="37"/>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row>
    <row r="44" spans="1:245" ht="19.5" customHeight="1">
      <c r="A44" s="38"/>
      <c r="B44" s="38"/>
      <c r="C44" s="38"/>
      <c r="D44" s="38"/>
      <c r="E44" s="38"/>
      <c r="F44" s="34"/>
      <c r="G44" s="34"/>
      <c r="H44" s="37"/>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ht="19.5" customHeight="1">
      <c r="A45" s="38"/>
      <c r="B45" s="38"/>
      <c r="C45" s="38"/>
      <c r="D45" s="38"/>
      <c r="E45" s="38"/>
      <c r="F45" s="34"/>
      <c r="G45" s="34"/>
      <c r="H45" s="37"/>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row>
    <row r="46" spans="1:245" ht="19.5" customHeight="1">
      <c r="A46" s="38"/>
      <c r="B46" s="38"/>
      <c r="C46" s="38"/>
      <c r="D46" s="38"/>
      <c r="E46" s="38"/>
      <c r="F46" s="34"/>
      <c r="G46" s="34"/>
      <c r="H46" s="37"/>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row>
    <row r="47" spans="1:245" ht="19.5" customHeight="1">
      <c r="A47" s="38"/>
      <c r="B47" s="38"/>
      <c r="C47" s="38"/>
      <c r="D47" s="38"/>
      <c r="E47" s="38"/>
      <c r="F47" s="34"/>
      <c r="G47" s="34"/>
      <c r="H47" s="37"/>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row>
    <row r="48" spans="1:245" ht="19.5" customHeight="1">
      <c r="A48" s="38"/>
      <c r="B48" s="38"/>
      <c r="C48" s="38"/>
      <c r="D48" s="38"/>
      <c r="E48" s="38"/>
      <c r="F48" s="34"/>
      <c r="G48" s="34"/>
      <c r="H48" s="37"/>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row>
  </sheetData>
  <sheetProtection/>
  <mergeCells count="7">
    <mergeCell ref="A2:H2"/>
    <mergeCell ref="F4:H4"/>
    <mergeCell ref="D5:D6"/>
    <mergeCell ref="E5:E6"/>
    <mergeCell ref="F5:F6"/>
    <mergeCell ref="G5:G6"/>
    <mergeCell ref="H5:H6"/>
  </mergeCells>
  <printOptions horizontalCentered="1"/>
  <pageMargins left="0.590277777777778" right="0.590277777777778" top="0.590277777777778" bottom="0.590277777777778" header="0" footer="0"/>
  <pageSetup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codeName="Sheet14">
    <pageSetUpPr fitToPage="1"/>
  </sheetPr>
  <dimension ref="A1:M213"/>
  <sheetViews>
    <sheetView view="pageBreakPreview" zoomScaleNormal="90" zoomScaleSheetLayoutView="100" zoomScalePageLayoutView="0" workbookViewId="0" topLeftCell="D1">
      <selection activeCell="A2" sqref="A2:M2"/>
    </sheetView>
  </sheetViews>
  <sheetFormatPr defaultColWidth="9.140625" defaultRowHeight="12.75"/>
  <cols>
    <col min="1" max="1" width="4.28125" style="2" customWidth="1"/>
    <col min="2" max="2" width="6.7109375" style="2" customWidth="1"/>
    <col min="3" max="3" width="13.140625" style="2" customWidth="1"/>
    <col min="4" max="6" width="11.57421875" style="2" customWidth="1"/>
    <col min="7" max="7" width="41.57421875" style="2" customWidth="1"/>
    <col min="8" max="8" width="35.8515625" style="2" customWidth="1"/>
    <col min="9" max="9" width="22.28125" style="2" customWidth="1"/>
    <col min="10" max="10" width="20.8515625" style="2" customWidth="1"/>
    <col min="11" max="11" width="35.8515625" style="2" customWidth="1"/>
    <col min="12" max="13" width="14.7109375" style="2" customWidth="1"/>
    <col min="14" max="16384" width="9.140625" style="2" customWidth="1"/>
  </cols>
  <sheetData>
    <row r="1" ht="14.25">
      <c r="M1" s="189" t="s">
        <v>1201</v>
      </c>
    </row>
    <row r="2" spans="1:13" ht="20.25">
      <c r="A2" s="185" t="s">
        <v>660</v>
      </c>
      <c r="B2" s="185"/>
      <c r="C2" s="185"/>
      <c r="D2" s="185"/>
      <c r="E2" s="185"/>
      <c r="F2" s="185"/>
      <c r="G2" s="185"/>
      <c r="H2" s="185"/>
      <c r="I2" s="185"/>
      <c r="J2" s="185"/>
      <c r="K2" s="185"/>
      <c r="L2" s="185"/>
      <c r="M2" s="185"/>
    </row>
    <row r="3" spans="1:13" ht="14.25">
      <c r="A3" s="186" t="s">
        <v>3</v>
      </c>
      <c r="B3" s="186"/>
      <c r="C3" s="186"/>
      <c r="D3" s="186"/>
      <c r="E3" s="186"/>
      <c r="F3" s="186"/>
      <c r="G3" s="186"/>
      <c r="H3" s="186"/>
      <c r="I3" s="186"/>
      <c r="J3" s="186"/>
      <c r="K3" s="186"/>
      <c r="L3" s="186"/>
      <c r="M3" s="186"/>
    </row>
    <row r="4" spans="1:13" ht="14.25">
      <c r="A4" s="177" t="s">
        <v>661</v>
      </c>
      <c r="B4" s="177" t="s">
        <v>661</v>
      </c>
      <c r="C4" s="177" t="s">
        <v>661</v>
      </c>
      <c r="D4" s="177" t="s">
        <v>662</v>
      </c>
      <c r="E4" s="177" t="s">
        <v>662</v>
      </c>
      <c r="F4" s="177" t="s">
        <v>662</v>
      </c>
      <c r="G4" s="177" t="s">
        <v>663</v>
      </c>
      <c r="H4" s="177" t="s">
        <v>664</v>
      </c>
      <c r="I4" s="177" t="s">
        <v>664</v>
      </c>
      <c r="J4" s="177" t="s">
        <v>664</v>
      </c>
      <c r="K4" s="177" t="s">
        <v>664</v>
      </c>
      <c r="L4" s="177" t="s">
        <v>664</v>
      </c>
      <c r="M4" s="177" t="s">
        <v>664</v>
      </c>
    </row>
    <row r="5" spans="1:13" ht="14.25">
      <c r="A5" s="177" t="s">
        <v>661</v>
      </c>
      <c r="B5" s="177" t="s">
        <v>661</v>
      </c>
      <c r="C5" s="177" t="s">
        <v>661</v>
      </c>
      <c r="D5" s="177" t="s">
        <v>662</v>
      </c>
      <c r="E5" s="177" t="s">
        <v>662</v>
      </c>
      <c r="F5" s="177" t="s">
        <v>662</v>
      </c>
      <c r="G5" s="177" t="s">
        <v>663</v>
      </c>
      <c r="H5" s="177" t="s">
        <v>665</v>
      </c>
      <c r="I5" s="177" t="s">
        <v>665</v>
      </c>
      <c r="J5" s="177" t="s">
        <v>666</v>
      </c>
      <c r="K5" s="177" t="s">
        <v>666</v>
      </c>
      <c r="L5" s="177" t="s">
        <v>667</v>
      </c>
      <c r="M5" s="177" t="s">
        <v>667</v>
      </c>
    </row>
    <row r="6" spans="1:13" ht="14.25">
      <c r="A6" s="187"/>
      <c r="B6" s="187"/>
      <c r="C6" s="187"/>
      <c r="D6" s="3" t="s">
        <v>668</v>
      </c>
      <c r="E6" s="3" t="s">
        <v>669</v>
      </c>
      <c r="F6" s="3" t="s">
        <v>670</v>
      </c>
      <c r="G6" s="3"/>
      <c r="H6" s="3" t="s">
        <v>671</v>
      </c>
      <c r="I6" s="3" t="s">
        <v>672</v>
      </c>
      <c r="J6" s="3" t="s">
        <v>671</v>
      </c>
      <c r="K6" s="3" t="s">
        <v>672</v>
      </c>
      <c r="L6" s="3" t="s">
        <v>671</v>
      </c>
      <c r="M6" s="3" t="s">
        <v>672</v>
      </c>
    </row>
    <row r="7" spans="1:13" s="1" customFormat="1" ht="24.75" customHeight="1">
      <c r="A7" s="188" t="s">
        <v>673</v>
      </c>
      <c r="B7" s="188" t="s">
        <v>673</v>
      </c>
      <c r="C7" s="188" t="s">
        <v>673</v>
      </c>
      <c r="D7" s="5">
        <v>11305.9</v>
      </c>
      <c r="E7" s="5">
        <v>10032.02</v>
      </c>
      <c r="F7" s="5">
        <v>1273.88</v>
      </c>
      <c r="G7" s="5"/>
      <c r="H7" s="6"/>
      <c r="I7" s="6"/>
      <c r="J7" s="6"/>
      <c r="K7" s="6"/>
      <c r="L7" s="8"/>
      <c r="M7" s="8"/>
    </row>
    <row r="8" spans="1:13" s="1" customFormat="1" ht="31.5" customHeight="1">
      <c r="A8" s="7"/>
      <c r="B8" s="184" t="s">
        <v>674</v>
      </c>
      <c r="C8" s="184" t="s">
        <v>674</v>
      </c>
      <c r="D8" s="5">
        <v>2269.18</v>
      </c>
      <c r="E8" s="5">
        <v>2269.18</v>
      </c>
      <c r="F8" s="5">
        <v>0</v>
      </c>
      <c r="G8" s="5"/>
      <c r="H8" s="5"/>
      <c r="I8" s="5"/>
      <c r="J8" s="5"/>
      <c r="K8" s="5"/>
      <c r="L8" s="5"/>
      <c r="M8" s="5"/>
    </row>
    <row r="9" spans="1:13" s="1" customFormat="1" ht="35.25" customHeight="1">
      <c r="A9" s="142" t="s">
        <v>675</v>
      </c>
      <c r="B9" s="143"/>
      <c r="C9" s="140"/>
      <c r="D9" s="181">
        <v>337.58</v>
      </c>
      <c r="E9" s="181">
        <v>337.58</v>
      </c>
      <c r="F9" s="181">
        <v>0</v>
      </c>
      <c r="G9" s="178" t="s">
        <v>676</v>
      </c>
      <c r="H9" s="5" t="s">
        <v>677</v>
      </c>
      <c r="I9" s="4" t="s">
        <v>678</v>
      </c>
      <c r="J9" s="5" t="s">
        <v>679</v>
      </c>
      <c r="K9" s="4" t="s">
        <v>680</v>
      </c>
      <c r="L9" s="5" t="s">
        <v>681</v>
      </c>
      <c r="M9" s="4" t="s">
        <v>682</v>
      </c>
    </row>
    <row r="10" spans="1:13" s="1" customFormat="1" ht="35.25" customHeight="1">
      <c r="A10" s="141"/>
      <c r="B10" s="172"/>
      <c r="C10" s="173"/>
      <c r="D10" s="182"/>
      <c r="E10" s="182"/>
      <c r="F10" s="182"/>
      <c r="G10" s="179"/>
      <c r="H10" s="5" t="s">
        <v>683</v>
      </c>
      <c r="I10" s="4" t="s">
        <v>684</v>
      </c>
      <c r="J10" s="5" t="s">
        <v>685</v>
      </c>
      <c r="K10" s="4" t="s">
        <v>686</v>
      </c>
      <c r="L10" s="5"/>
      <c r="M10" s="4"/>
    </row>
    <row r="11" spans="1:13" s="1" customFormat="1" ht="35.25" customHeight="1">
      <c r="A11" s="141"/>
      <c r="B11" s="172"/>
      <c r="C11" s="173"/>
      <c r="D11" s="182"/>
      <c r="E11" s="182"/>
      <c r="F11" s="182"/>
      <c r="G11" s="179"/>
      <c r="H11" s="5" t="s">
        <v>687</v>
      </c>
      <c r="I11" s="4" t="s">
        <v>688</v>
      </c>
      <c r="J11" s="5" t="s">
        <v>689</v>
      </c>
      <c r="K11" s="4" t="s">
        <v>690</v>
      </c>
      <c r="L11" s="5"/>
      <c r="M11" s="4"/>
    </row>
    <row r="12" spans="1:13" s="1" customFormat="1" ht="29.25" customHeight="1">
      <c r="A12" s="141"/>
      <c r="B12" s="172"/>
      <c r="C12" s="173"/>
      <c r="D12" s="182"/>
      <c r="E12" s="182"/>
      <c r="F12" s="182"/>
      <c r="G12" s="179"/>
      <c r="H12" s="181" t="s">
        <v>691</v>
      </c>
      <c r="I12" s="178" t="s">
        <v>692</v>
      </c>
      <c r="J12" s="5" t="s">
        <v>693</v>
      </c>
      <c r="K12" s="4" t="s">
        <v>694</v>
      </c>
      <c r="L12" s="5"/>
      <c r="M12" s="4"/>
    </row>
    <row r="13" spans="1:13" s="1" customFormat="1" ht="132.75" customHeight="1">
      <c r="A13" s="174"/>
      <c r="B13" s="175"/>
      <c r="C13" s="176"/>
      <c r="D13" s="183"/>
      <c r="E13" s="183"/>
      <c r="F13" s="183"/>
      <c r="G13" s="180"/>
      <c r="H13" s="183"/>
      <c r="I13" s="180"/>
      <c r="J13" s="5" t="s">
        <v>695</v>
      </c>
      <c r="K13" s="4" t="s">
        <v>696</v>
      </c>
      <c r="L13" s="5"/>
      <c r="M13" s="4"/>
    </row>
    <row r="14" spans="1:13" s="1" customFormat="1" ht="78.75" customHeight="1">
      <c r="A14" s="142" t="s">
        <v>697</v>
      </c>
      <c r="B14" s="143"/>
      <c r="C14" s="140"/>
      <c r="D14" s="181">
        <v>1505</v>
      </c>
      <c r="E14" s="181">
        <v>1505</v>
      </c>
      <c r="F14" s="181">
        <v>0</v>
      </c>
      <c r="G14" s="178" t="s">
        <v>698</v>
      </c>
      <c r="H14" s="5" t="s">
        <v>699</v>
      </c>
      <c r="I14" s="4" t="s">
        <v>700</v>
      </c>
      <c r="J14" s="181" t="s">
        <v>701</v>
      </c>
      <c r="K14" s="178" t="s">
        <v>702</v>
      </c>
      <c r="L14" s="5" t="s">
        <v>703</v>
      </c>
      <c r="M14" s="4" t="s">
        <v>704</v>
      </c>
    </row>
    <row r="15" spans="1:13" s="1" customFormat="1" ht="21.75" customHeight="1">
      <c r="A15" s="141"/>
      <c r="B15" s="172"/>
      <c r="C15" s="173"/>
      <c r="D15" s="182"/>
      <c r="E15" s="182"/>
      <c r="F15" s="182"/>
      <c r="G15" s="179"/>
      <c r="H15" s="5" t="s">
        <v>705</v>
      </c>
      <c r="I15" s="4" t="s">
        <v>706</v>
      </c>
      <c r="J15" s="182"/>
      <c r="K15" s="179"/>
      <c r="L15" s="5"/>
      <c r="M15" s="4"/>
    </row>
    <row r="16" spans="1:13" s="1" customFormat="1" ht="54" customHeight="1">
      <c r="A16" s="174"/>
      <c r="B16" s="175"/>
      <c r="C16" s="176"/>
      <c r="D16" s="183"/>
      <c r="E16" s="183"/>
      <c r="F16" s="183"/>
      <c r="G16" s="180"/>
      <c r="H16" s="5" t="s">
        <v>707</v>
      </c>
      <c r="I16" s="4" t="s">
        <v>708</v>
      </c>
      <c r="J16" s="183"/>
      <c r="K16" s="180"/>
      <c r="L16" s="5"/>
      <c r="M16" s="4"/>
    </row>
    <row r="17" spans="1:13" s="1" customFormat="1" ht="46.5" customHeight="1">
      <c r="A17" s="142" t="s">
        <v>709</v>
      </c>
      <c r="B17" s="143"/>
      <c r="C17" s="140"/>
      <c r="D17" s="181">
        <v>426.6</v>
      </c>
      <c r="E17" s="181">
        <v>426.6</v>
      </c>
      <c r="F17" s="181">
        <v>0</v>
      </c>
      <c r="G17" s="178" t="s">
        <v>710</v>
      </c>
      <c r="H17" s="5" t="s">
        <v>711</v>
      </c>
      <c r="I17" s="4" t="s">
        <v>712</v>
      </c>
      <c r="J17" s="5" t="s">
        <v>713</v>
      </c>
      <c r="K17" s="4" t="s">
        <v>714</v>
      </c>
      <c r="L17" s="5" t="s">
        <v>681</v>
      </c>
      <c r="M17" s="4" t="s">
        <v>715</v>
      </c>
    </row>
    <row r="18" spans="1:13" s="1" customFormat="1" ht="38.25" customHeight="1">
      <c r="A18" s="141"/>
      <c r="B18" s="172"/>
      <c r="C18" s="173"/>
      <c r="D18" s="182"/>
      <c r="E18" s="182"/>
      <c r="F18" s="182"/>
      <c r="G18" s="179"/>
      <c r="H18" s="5" t="s">
        <v>716</v>
      </c>
      <c r="I18" s="4" t="s">
        <v>717</v>
      </c>
      <c r="J18" s="181" t="s">
        <v>718</v>
      </c>
      <c r="K18" s="178" t="s">
        <v>719</v>
      </c>
      <c r="L18" s="5"/>
      <c r="M18" s="4"/>
    </row>
    <row r="19" spans="1:13" s="1" customFormat="1" ht="54.75" customHeight="1">
      <c r="A19" s="141"/>
      <c r="B19" s="172"/>
      <c r="C19" s="173"/>
      <c r="D19" s="182"/>
      <c r="E19" s="182"/>
      <c r="F19" s="182"/>
      <c r="G19" s="179"/>
      <c r="H19" s="5" t="s">
        <v>720</v>
      </c>
      <c r="I19" s="4" t="s">
        <v>721</v>
      </c>
      <c r="J19" s="182"/>
      <c r="K19" s="179"/>
      <c r="L19" s="5"/>
      <c r="M19" s="4"/>
    </row>
    <row r="20" spans="1:13" s="1" customFormat="1" ht="40.5" customHeight="1">
      <c r="A20" s="141"/>
      <c r="B20" s="172"/>
      <c r="C20" s="173"/>
      <c r="D20" s="182"/>
      <c r="E20" s="182"/>
      <c r="F20" s="182"/>
      <c r="G20" s="179"/>
      <c r="H20" s="5" t="s">
        <v>722</v>
      </c>
      <c r="I20" s="4" t="s">
        <v>723</v>
      </c>
      <c r="J20" s="182"/>
      <c r="K20" s="179"/>
      <c r="L20" s="5"/>
      <c r="M20" s="4"/>
    </row>
    <row r="21" spans="1:13" s="1" customFormat="1" ht="63" customHeight="1">
      <c r="A21" s="141"/>
      <c r="B21" s="172"/>
      <c r="C21" s="173"/>
      <c r="D21" s="182"/>
      <c r="E21" s="182"/>
      <c r="F21" s="182"/>
      <c r="G21" s="179"/>
      <c r="H21" s="5" t="s">
        <v>724</v>
      </c>
      <c r="I21" s="4" t="s">
        <v>725</v>
      </c>
      <c r="J21" s="182"/>
      <c r="K21" s="179"/>
      <c r="L21" s="5"/>
      <c r="M21" s="4"/>
    </row>
    <row r="22" spans="1:13" s="1" customFormat="1" ht="56.25" customHeight="1">
      <c r="A22" s="141"/>
      <c r="B22" s="172"/>
      <c r="C22" s="173"/>
      <c r="D22" s="182"/>
      <c r="E22" s="182"/>
      <c r="F22" s="182"/>
      <c r="G22" s="179"/>
      <c r="H22" s="5" t="s">
        <v>726</v>
      </c>
      <c r="I22" s="4" t="s">
        <v>727</v>
      </c>
      <c r="J22" s="182"/>
      <c r="K22" s="179"/>
      <c r="L22" s="5"/>
      <c r="M22" s="4"/>
    </row>
    <row r="23" spans="1:13" s="1" customFormat="1" ht="47.25" customHeight="1">
      <c r="A23" s="141"/>
      <c r="B23" s="172"/>
      <c r="C23" s="173"/>
      <c r="D23" s="182"/>
      <c r="E23" s="182"/>
      <c r="F23" s="182"/>
      <c r="G23" s="179"/>
      <c r="H23" s="5" t="s">
        <v>728</v>
      </c>
      <c r="I23" s="4" t="s">
        <v>729</v>
      </c>
      <c r="J23" s="182"/>
      <c r="K23" s="179"/>
      <c r="L23" s="5"/>
      <c r="M23" s="4"/>
    </row>
    <row r="24" spans="1:13" s="1" customFormat="1" ht="55.5" customHeight="1">
      <c r="A24" s="174"/>
      <c r="B24" s="175"/>
      <c r="C24" s="176"/>
      <c r="D24" s="183"/>
      <c r="E24" s="183"/>
      <c r="F24" s="183"/>
      <c r="G24" s="180"/>
      <c r="H24" s="5" t="s">
        <v>730</v>
      </c>
      <c r="I24" s="4" t="s">
        <v>731</v>
      </c>
      <c r="J24" s="183"/>
      <c r="K24" s="180"/>
      <c r="L24" s="5"/>
      <c r="M24" s="4"/>
    </row>
    <row r="25" spans="1:13" s="1" customFormat="1" ht="31.5" customHeight="1">
      <c r="A25" s="7"/>
      <c r="B25" s="184" t="s">
        <v>732</v>
      </c>
      <c r="C25" s="184" t="s">
        <v>732</v>
      </c>
      <c r="D25" s="5">
        <v>3466.84</v>
      </c>
      <c r="E25" s="5">
        <v>3466.84</v>
      </c>
      <c r="F25" s="5">
        <v>0</v>
      </c>
      <c r="G25" s="5"/>
      <c r="H25" s="5"/>
      <c r="I25" s="5"/>
      <c r="J25" s="5"/>
      <c r="K25" s="5"/>
      <c r="L25" s="5"/>
      <c r="M25" s="5"/>
    </row>
    <row r="26" spans="1:13" s="1" customFormat="1" ht="42" customHeight="1">
      <c r="A26" s="142" t="s">
        <v>733</v>
      </c>
      <c r="B26" s="143"/>
      <c r="C26" s="140"/>
      <c r="D26" s="181">
        <v>551.84</v>
      </c>
      <c r="E26" s="181">
        <v>551.84</v>
      </c>
      <c r="F26" s="181">
        <v>0</v>
      </c>
      <c r="G26" s="178" t="s">
        <v>734</v>
      </c>
      <c r="H26" s="5" t="s">
        <v>735</v>
      </c>
      <c r="I26" s="4" t="s">
        <v>736</v>
      </c>
      <c r="J26" s="181" t="s">
        <v>737</v>
      </c>
      <c r="K26" s="178" t="s">
        <v>738</v>
      </c>
      <c r="L26" s="5" t="s">
        <v>739</v>
      </c>
      <c r="M26" s="4" t="s">
        <v>704</v>
      </c>
    </row>
    <row r="27" spans="1:13" s="1" customFormat="1" ht="36.75" customHeight="1">
      <c r="A27" s="141"/>
      <c r="B27" s="172"/>
      <c r="C27" s="173"/>
      <c r="D27" s="182"/>
      <c r="E27" s="182"/>
      <c r="F27" s="182"/>
      <c r="G27" s="179"/>
      <c r="H27" s="5" t="s">
        <v>740</v>
      </c>
      <c r="I27" s="4" t="s">
        <v>741</v>
      </c>
      <c r="J27" s="182"/>
      <c r="K27" s="179"/>
      <c r="L27" s="5"/>
      <c r="M27" s="4"/>
    </row>
    <row r="28" spans="1:13" s="1" customFormat="1" ht="40.5" customHeight="1">
      <c r="A28" s="141"/>
      <c r="B28" s="172"/>
      <c r="C28" s="173"/>
      <c r="D28" s="182"/>
      <c r="E28" s="182"/>
      <c r="F28" s="182"/>
      <c r="G28" s="179"/>
      <c r="H28" s="5" t="s">
        <v>742</v>
      </c>
      <c r="I28" s="4" t="s">
        <v>743</v>
      </c>
      <c r="J28" s="182"/>
      <c r="K28" s="179"/>
      <c r="L28" s="5"/>
      <c r="M28" s="4"/>
    </row>
    <row r="29" spans="1:13" s="1" customFormat="1" ht="54" customHeight="1">
      <c r="A29" s="141"/>
      <c r="B29" s="172"/>
      <c r="C29" s="173"/>
      <c r="D29" s="182"/>
      <c r="E29" s="182"/>
      <c r="F29" s="182"/>
      <c r="G29" s="179"/>
      <c r="H29" s="5" t="s">
        <v>744</v>
      </c>
      <c r="I29" s="4" t="s">
        <v>745</v>
      </c>
      <c r="J29" s="182"/>
      <c r="K29" s="179"/>
      <c r="L29" s="5"/>
      <c r="M29" s="4"/>
    </row>
    <row r="30" spans="1:13" s="1" customFormat="1" ht="46.5" customHeight="1">
      <c r="A30" s="174"/>
      <c r="B30" s="175"/>
      <c r="C30" s="176"/>
      <c r="D30" s="183"/>
      <c r="E30" s="183"/>
      <c r="F30" s="183"/>
      <c r="G30" s="180"/>
      <c r="H30" s="5" t="s">
        <v>746</v>
      </c>
      <c r="I30" s="4" t="s">
        <v>747</v>
      </c>
      <c r="J30" s="183"/>
      <c r="K30" s="180"/>
      <c r="L30" s="5"/>
      <c r="M30" s="4"/>
    </row>
    <row r="31" spans="1:13" s="1" customFormat="1" ht="27" customHeight="1">
      <c r="A31" s="142" t="s">
        <v>748</v>
      </c>
      <c r="B31" s="143"/>
      <c r="C31" s="140"/>
      <c r="D31" s="181">
        <v>210</v>
      </c>
      <c r="E31" s="181">
        <v>210</v>
      </c>
      <c r="F31" s="181">
        <v>0</v>
      </c>
      <c r="G31" s="178" t="s">
        <v>749</v>
      </c>
      <c r="H31" s="5" t="s">
        <v>750</v>
      </c>
      <c r="I31" s="4" t="s">
        <v>751</v>
      </c>
      <c r="J31" s="181" t="s">
        <v>752</v>
      </c>
      <c r="K31" s="178" t="s">
        <v>753</v>
      </c>
      <c r="L31" s="5" t="s">
        <v>754</v>
      </c>
      <c r="M31" s="4" t="s">
        <v>755</v>
      </c>
    </row>
    <row r="32" spans="1:13" s="1" customFormat="1" ht="34.5" customHeight="1">
      <c r="A32" s="141"/>
      <c r="B32" s="172"/>
      <c r="C32" s="173"/>
      <c r="D32" s="182"/>
      <c r="E32" s="182"/>
      <c r="F32" s="182"/>
      <c r="G32" s="179"/>
      <c r="H32" s="5" t="s">
        <v>756</v>
      </c>
      <c r="I32" s="4" t="s">
        <v>757</v>
      </c>
      <c r="J32" s="182"/>
      <c r="K32" s="179"/>
      <c r="L32" s="5"/>
      <c r="M32" s="4"/>
    </row>
    <row r="33" spans="1:13" s="1" customFormat="1" ht="24">
      <c r="A33" s="141"/>
      <c r="B33" s="172"/>
      <c r="C33" s="173"/>
      <c r="D33" s="182"/>
      <c r="E33" s="182"/>
      <c r="F33" s="182"/>
      <c r="G33" s="179"/>
      <c r="H33" s="5" t="s">
        <v>758</v>
      </c>
      <c r="I33" s="4" t="s">
        <v>759</v>
      </c>
      <c r="J33" s="182"/>
      <c r="K33" s="179"/>
      <c r="L33" s="5"/>
      <c r="M33" s="4"/>
    </row>
    <row r="34" spans="1:13" s="1" customFormat="1" ht="69.75" customHeight="1">
      <c r="A34" s="174"/>
      <c r="B34" s="175"/>
      <c r="C34" s="176"/>
      <c r="D34" s="183"/>
      <c r="E34" s="183"/>
      <c r="F34" s="183"/>
      <c r="G34" s="180"/>
      <c r="H34" s="5" t="s">
        <v>760</v>
      </c>
      <c r="I34" s="4" t="s">
        <v>761</v>
      </c>
      <c r="J34" s="183"/>
      <c r="K34" s="180"/>
      <c r="L34" s="5"/>
      <c r="M34" s="4"/>
    </row>
    <row r="35" spans="1:13" s="1" customFormat="1" ht="40.5" customHeight="1">
      <c r="A35" s="142" t="s">
        <v>762</v>
      </c>
      <c r="B35" s="143"/>
      <c r="C35" s="140"/>
      <c r="D35" s="181">
        <v>2705</v>
      </c>
      <c r="E35" s="181">
        <v>2705</v>
      </c>
      <c r="F35" s="181">
        <v>0</v>
      </c>
      <c r="G35" s="178" t="s">
        <v>763</v>
      </c>
      <c r="H35" s="5" t="s">
        <v>764</v>
      </c>
      <c r="I35" s="4" t="s">
        <v>765</v>
      </c>
      <c r="J35" s="181" t="s">
        <v>752</v>
      </c>
      <c r="K35" s="178" t="s">
        <v>766</v>
      </c>
      <c r="L35" s="5" t="s">
        <v>754</v>
      </c>
      <c r="M35" s="4" t="s">
        <v>715</v>
      </c>
    </row>
    <row r="36" spans="1:13" s="1" customFormat="1" ht="27.75" customHeight="1">
      <c r="A36" s="141"/>
      <c r="B36" s="172"/>
      <c r="C36" s="173"/>
      <c r="D36" s="182"/>
      <c r="E36" s="182"/>
      <c r="F36" s="182"/>
      <c r="G36" s="179"/>
      <c r="H36" s="5" t="s">
        <v>767</v>
      </c>
      <c r="I36" s="4" t="s">
        <v>757</v>
      </c>
      <c r="J36" s="182"/>
      <c r="K36" s="179"/>
      <c r="L36" s="5"/>
      <c r="M36" s="4"/>
    </row>
    <row r="37" spans="1:13" s="1" customFormat="1" ht="75.75" customHeight="1">
      <c r="A37" s="141"/>
      <c r="B37" s="172"/>
      <c r="C37" s="173"/>
      <c r="D37" s="182"/>
      <c r="E37" s="182"/>
      <c r="F37" s="182"/>
      <c r="G37" s="179"/>
      <c r="H37" s="5" t="s">
        <v>768</v>
      </c>
      <c r="I37" s="4" t="s">
        <v>769</v>
      </c>
      <c r="J37" s="182"/>
      <c r="K37" s="179"/>
      <c r="L37" s="5"/>
      <c r="M37" s="4"/>
    </row>
    <row r="38" spans="1:13" s="1" customFormat="1" ht="68.25" customHeight="1">
      <c r="A38" s="174"/>
      <c r="B38" s="175"/>
      <c r="C38" s="176"/>
      <c r="D38" s="183"/>
      <c r="E38" s="183"/>
      <c r="F38" s="183"/>
      <c r="G38" s="180"/>
      <c r="H38" s="5" t="s">
        <v>770</v>
      </c>
      <c r="I38" s="4" t="s">
        <v>771</v>
      </c>
      <c r="J38" s="183"/>
      <c r="K38" s="180"/>
      <c r="L38" s="5"/>
      <c r="M38" s="4"/>
    </row>
    <row r="39" spans="1:13" s="1" customFormat="1" ht="39" customHeight="1">
      <c r="A39" s="7"/>
      <c r="B39" s="184" t="s">
        <v>772</v>
      </c>
      <c r="C39" s="184" t="s">
        <v>772</v>
      </c>
      <c r="D39" s="5">
        <v>1425</v>
      </c>
      <c r="E39" s="5">
        <v>735</v>
      </c>
      <c r="F39" s="5">
        <v>690</v>
      </c>
      <c r="G39" s="5"/>
      <c r="H39" s="5"/>
      <c r="I39" s="5"/>
      <c r="J39" s="5"/>
      <c r="K39" s="5"/>
      <c r="L39" s="5"/>
      <c r="M39" s="5"/>
    </row>
    <row r="40" spans="1:13" s="1" customFormat="1" ht="40.5" customHeight="1">
      <c r="A40" s="142" t="s">
        <v>773</v>
      </c>
      <c r="B40" s="143"/>
      <c r="C40" s="140"/>
      <c r="D40" s="181">
        <v>100</v>
      </c>
      <c r="E40" s="181">
        <v>100</v>
      </c>
      <c r="F40" s="181">
        <v>0</v>
      </c>
      <c r="G40" s="178" t="s">
        <v>774</v>
      </c>
      <c r="H40" s="5" t="s">
        <v>775</v>
      </c>
      <c r="I40" s="4" t="s">
        <v>757</v>
      </c>
      <c r="J40" s="5" t="s">
        <v>776</v>
      </c>
      <c r="K40" s="4" t="s">
        <v>777</v>
      </c>
      <c r="L40" s="5"/>
      <c r="M40" s="4"/>
    </row>
    <row r="41" spans="1:13" s="1" customFormat="1" ht="14.25" customHeight="1">
      <c r="A41" s="141"/>
      <c r="B41" s="172"/>
      <c r="C41" s="173"/>
      <c r="D41" s="182"/>
      <c r="E41" s="182"/>
      <c r="F41" s="182"/>
      <c r="G41" s="179"/>
      <c r="H41" s="5" t="s">
        <v>778</v>
      </c>
      <c r="I41" s="4" t="s">
        <v>779</v>
      </c>
      <c r="J41" s="181" t="s">
        <v>780</v>
      </c>
      <c r="K41" s="178" t="s">
        <v>781</v>
      </c>
      <c r="L41" s="5"/>
      <c r="M41" s="4"/>
    </row>
    <row r="42" spans="1:13" s="1" customFormat="1" ht="44.25" customHeight="1">
      <c r="A42" s="174"/>
      <c r="B42" s="175"/>
      <c r="C42" s="176"/>
      <c r="D42" s="183"/>
      <c r="E42" s="183"/>
      <c r="F42" s="183"/>
      <c r="G42" s="180"/>
      <c r="H42" s="5" t="s">
        <v>782</v>
      </c>
      <c r="I42" s="4" t="s">
        <v>757</v>
      </c>
      <c r="J42" s="183"/>
      <c r="K42" s="180"/>
      <c r="L42" s="5"/>
      <c r="M42" s="4"/>
    </row>
    <row r="43" spans="1:13" s="1" customFormat="1" ht="108" customHeight="1">
      <c r="A43" s="142" t="s">
        <v>783</v>
      </c>
      <c r="B43" s="143"/>
      <c r="C43" s="140"/>
      <c r="D43" s="5">
        <v>150</v>
      </c>
      <c r="E43" s="5">
        <v>150</v>
      </c>
      <c r="F43" s="5">
        <v>0</v>
      </c>
      <c r="G43" s="4" t="s">
        <v>784</v>
      </c>
      <c r="H43" s="5" t="s">
        <v>785</v>
      </c>
      <c r="I43" s="4" t="s">
        <v>786</v>
      </c>
      <c r="J43" s="5" t="s">
        <v>787</v>
      </c>
      <c r="K43" s="4" t="s">
        <v>788</v>
      </c>
      <c r="L43" s="5" t="s">
        <v>754</v>
      </c>
      <c r="M43" s="4" t="s">
        <v>789</v>
      </c>
    </row>
    <row r="44" spans="1:13" s="1" customFormat="1" ht="24">
      <c r="A44" s="141"/>
      <c r="B44" s="172"/>
      <c r="C44" s="173"/>
      <c r="D44" s="5"/>
      <c r="E44" s="5"/>
      <c r="F44" s="5"/>
      <c r="G44" s="4"/>
      <c r="H44" s="5" t="s">
        <v>790</v>
      </c>
      <c r="I44" s="4" t="s">
        <v>791</v>
      </c>
      <c r="J44" s="5" t="s">
        <v>792</v>
      </c>
      <c r="K44" s="4" t="s">
        <v>793</v>
      </c>
      <c r="L44" s="5"/>
      <c r="M44" s="4"/>
    </row>
    <row r="45" spans="1:13" s="1" customFormat="1" ht="12.75">
      <c r="A45" s="141"/>
      <c r="B45" s="172"/>
      <c r="C45" s="173"/>
      <c r="D45" s="5"/>
      <c r="E45" s="5"/>
      <c r="F45" s="5"/>
      <c r="G45" s="4"/>
      <c r="H45" s="5" t="s">
        <v>794</v>
      </c>
      <c r="I45" s="4" t="s">
        <v>795</v>
      </c>
      <c r="J45" s="5"/>
      <c r="K45" s="4"/>
      <c r="L45" s="5"/>
      <c r="M45" s="4"/>
    </row>
    <row r="46" spans="1:13" s="1" customFormat="1" ht="12.75">
      <c r="A46" s="174"/>
      <c r="B46" s="175"/>
      <c r="C46" s="176"/>
      <c r="D46" s="5"/>
      <c r="E46" s="5"/>
      <c r="F46" s="5"/>
      <c r="G46" s="4"/>
      <c r="H46" s="5" t="s">
        <v>767</v>
      </c>
      <c r="I46" s="4" t="s">
        <v>786</v>
      </c>
      <c r="J46" s="5"/>
      <c r="K46" s="4"/>
      <c r="L46" s="5"/>
      <c r="M46" s="4"/>
    </row>
    <row r="47" spans="1:13" s="1" customFormat="1" ht="14.25" customHeight="1">
      <c r="A47" s="142" t="s">
        <v>796</v>
      </c>
      <c r="B47" s="143"/>
      <c r="C47" s="140"/>
      <c r="D47" s="181">
        <v>100</v>
      </c>
      <c r="E47" s="181">
        <v>100</v>
      </c>
      <c r="F47" s="181">
        <v>0</v>
      </c>
      <c r="G47" s="178" t="s">
        <v>797</v>
      </c>
      <c r="H47" s="5" t="s">
        <v>798</v>
      </c>
      <c r="I47" s="4" t="s">
        <v>799</v>
      </c>
      <c r="J47" s="181" t="s">
        <v>752</v>
      </c>
      <c r="K47" s="178" t="s">
        <v>800</v>
      </c>
      <c r="L47" s="5" t="s">
        <v>801</v>
      </c>
      <c r="M47" s="4" t="s">
        <v>802</v>
      </c>
    </row>
    <row r="48" spans="1:13" s="1" customFormat="1" ht="12.75">
      <c r="A48" s="141"/>
      <c r="B48" s="172"/>
      <c r="C48" s="173"/>
      <c r="D48" s="182"/>
      <c r="E48" s="182"/>
      <c r="F48" s="182"/>
      <c r="G48" s="179"/>
      <c r="H48" s="5" t="s">
        <v>803</v>
      </c>
      <c r="I48" s="4" t="s">
        <v>804</v>
      </c>
      <c r="J48" s="182"/>
      <c r="K48" s="179"/>
      <c r="L48" s="5"/>
      <c r="M48" s="4"/>
    </row>
    <row r="49" spans="1:13" s="1" customFormat="1" ht="12.75">
      <c r="A49" s="141"/>
      <c r="B49" s="172"/>
      <c r="C49" s="173"/>
      <c r="D49" s="182"/>
      <c r="E49" s="182"/>
      <c r="F49" s="182"/>
      <c r="G49" s="179"/>
      <c r="H49" s="5" t="s">
        <v>805</v>
      </c>
      <c r="I49" s="4" t="s">
        <v>757</v>
      </c>
      <c r="J49" s="182"/>
      <c r="K49" s="179"/>
      <c r="L49" s="5"/>
      <c r="M49" s="4"/>
    </row>
    <row r="50" spans="1:13" s="1" customFormat="1" ht="12.75">
      <c r="A50" s="141"/>
      <c r="B50" s="172"/>
      <c r="C50" s="173"/>
      <c r="D50" s="182"/>
      <c r="E50" s="182"/>
      <c r="F50" s="182"/>
      <c r="G50" s="179"/>
      <c r="H50" s="5" t="s">
        <v>806</v>
      </c>
      <c r="I50" s="4" t="s">
        <v>757</v>
      </c>
      <c r="J50" s="182"/>
      <c r="K50" s="179"/>
      <c r="L50" s="5"/>
      <c r="M50" s="4"/>
    </row>
    <row r="51" spans="1:13" s="1" customFormat="1" ht="132" customHeight="1">
      <c r="A51" s="174"/>
      <c r="B51" s="175"/>
      <c r="C51" s="176"/>
      <c r="D51" s="183"/>
      <c r="E51" s="183"/>
      <c r="F51" s="183"/>
      <c r="G51" s="180"/>
      <c r="H51" s="5" t="s">
        <v>807</v>
      </c>
      <c r="I51" s="4" t="s">
        <v>757</v>
      </c>
      <c r="J51" s="183"/>
      <c r="K51" s="180"/>
      <c r="L51" s="5"/>
      <c r="M51" s="4"/>
    </row>
    <row r="52" spans="1:13" s="1" customFormat="1" ht="18" customHeight="1">
      <c r="A52" s="142" t="s">
        <v>808</v>
      </c>
      <c r="B52" s="143"/>
      <c r="C52" s="140"/>
      <c r="D52" s="181">
        <v>185</v>
      </c>
      <c r="E52" s="181">
        <v>185</v>
      </c>
      <c r="F52" s="181">
        <v>0</v>
      </c>
      <c r="G52" s="178" t="s">
        <v>809</v>
      </c>
      <c r="H52" s="5" t="s">
        <v>810</v>
      </c>
      <c r="I52" s="4" t="s">
        <v>811</v>
      </c>
      <c r="J52" s="181" t="s">
        <v>812</v>
      </c>
      <c r="K52" s="178" t="s">
        <v>813</v>
      </c>
      <c r="L52" s="5" t="s">
        <v>681</v>
      </c>
      <c r="M52" s="4" t="s">
        <v>802</v>
      </c>
    </row>
    <row r="53" spans="1:13" s="1" customFormat="1" ht="18" customHeight="1">
      <c r="A53" s="141"/>
      <c r="B53" s="172"/>
      <c r="C53" s="173"/>
      <c r="D53" s="182"/>
      <c r="E53" s="182"/>
      <c r="F53" s="182"/>
      <c r="G53" s="179"/>
      <c r="H53" s="5" t="s">
        <v>814</v>
      </c>
      <c r="I53" s="4" t="s">
        <v>815</v>
      </c>
      <c r="J53" s="182"/>
      <c r="K53" s="179"/>
      <c r="L53" s="5"/>
      <c r="M53" s="4"/>
    </row>
    <row r="54" spans="1:13" s="1" customFormat="1" ht="18" customHeight="1">
      <c r="A54" s="141"/>
      <c r="B54" s="172"/>
      <c r="C54" s="173"/>
      <c r="D54" s="182"/>
      <c r="E54" s="182"/>
      <c r="F54" s="182"/>
      <c r="G54" s="179"/>
      <c r="H54" s="5" t="s">
        <v>816</v>
      </c>
      <c r="I54" s="4" t="s">
        <v>817</v>
      </c>
      <c r="J54" s="182"/>
      <c r="K54" s="179"/>
      <c r="L54" s="5"/>
      <c r="M54" s="4"/>
    </row>
    <row r="55" spans="1:13" s="1" customFormat="1" ht="18" customHeight="1">
      <c r="A55" s="141"/>
      <c r="B55" s="172"/>
      <c r="C55" s="173"/>
      <c r="D55" s="182"/>
      <c r="E55" s="182"/>
      <c r="F55" s="182"/>
      <c r="G55" s="179"/>
      <c r="H55" s="5" t="s">
        <v>818</v>
      </c>
      <c r="I55" s="4" t="s">
        <v>819</v>
      </c>
      <c r="J55" s="182"/>
      <c r="K55" s="179"/>
      <c r="L55" s="5"/>
      <c r="M55" s="4"/>
    </row>
    <row r="56" spans="1:13" s="1" customFormat="1" ht="18" customHeight="1">
      <c r="A56" s="141"/>
      <c r="B56" s="172"/>
      <c r="C56" s="173"/>
      <c r="D56" s="182"/>
      <c r="E56" s="182"/>
      <c r="F56" s="182"/>
      <c r="G56" s="179"/>
      <c r="H56" s="5" t="s">
        <v>820</v>
      </c>
      <c r="I56" s="4" t="s">
        <v>811</v>
      </c>
      <c r="J56" s="182"/>
      <c r="K56" s="179"/>
      <c r="L56" s="5"/>
      <c r="M56" s="4"/>
    </row>
    <row r="57" spans="1:13" s="1" customFormat="1" ht="18" customHeight="1">
      <c r="A57" s="141"/>
      <c r="B57" s="172"/>
      <c r="C57" s="173"/>
      <c r="D57" s="182"/>
      <c r="E57" s="182"/>
      <c r="F57" s="182"/>
      <c r="G57" s="179"/>
      <c r="H57" s="5" t="s">
        <v>821</v>
      </c>
      <c r="I57" s="4" t="s">
        <v>822</v>
      </c>
      <c r="J57" s="182"/>
      <c r="K57" s="179"/>
      <c r="L57" s="5"/>
      <c r="M57" s="4"/>
    </row>
    <row r="58" spans="1:13" s="1" customFormat="1" ht="18" customHeight="1">
      <c r="A58" s="141"/>
      <c r="B58" s="172"/>
      <c r="C58" s="173"/>
      <c r="D58" s="182"/>
      <c r="E58" s="182"/>
      <c r="F58" s="182"/>
      <c r="G58" s="179"/>
      <c r="H58" s="5" t="s">
        <v>823</v>
      </c>
      <c r="I58" s="4" t="s">
        <v>815</v>
      </c>
      <c r="J58" s="182"/>
      <c r="K58" s="179"/>
      <c r="L58" s="5"/>
      <c r="M58" s="4"/>
    </row>
    <row r="59" spans="1:13" s="1" customFormat="1" ht="18" customHeight="1">
      <c r="A59" s="141"/>
      <c r="B59" s="172"/>
      <c r="C59" s="173"/>
      <c r="D59" s="182"/>
      <c r="E59" s="182"/>
      <c r="F59" s="182"/>
      <c r="G59" s="179"/>
      <c r="H59" s="5" t="s">
        <v>824</v>
      </c>
      <c r="I59" s="4" t="s">
        <v>825</v>
      </c>
      <c r="J59" s="182"/>
      <c r="K59" s="179"/>
      <c r="L59" s="5"/>
      <c r="M59" s="4"/>
    </row>
    <row r="60" spans="1:13" s="1" customFormat="1" ht="18" customHeight="1">
      <c r="A60" s="174"/>
      <c r="B60" s="175"/>
      <c r="C60" s="176"/>
      <c r="D60" s="183"/>
      <c r="E60" s="183"/>
      <c r="F60" s="183"/>
      <c r="G60" s="180"/>
      <c r="H60" s="5" t="s">
        <v>826</v>
      </c>
      <c r="I60" s="4" t="s">
        <v>827</v>
      </c>
      <c r="J60" s="183"/>
      <c r="K60" s="180"/>
      <c r="L60" s="5"/>
      <c r="M60" s="4"/>
    </row>
    <row r="61" spans="1:13" s="1" customFormat="1" ht="27" customHeight="1">
      <c r="A61" s="142" t="s">
        <v>828</v>
      </c>
      <c r="B61" s="143"/>
      <c r="C61" s="140"/>
      <c r="D61" s="181">
        <v>690</v>
      </c>
      <c r="E61" s="181">
        <v>0</v>
      </c>
      <c r="F61" s="181">
        <v>690</v>
      </c>
      <c r="G61" s="178" t="s">
        <v>829</v>
      </c>
      <c r="H61" s="5" t="s">
        <v>830</v>
      </c>
      <c r="I61" s="4" t="s">
        <v>831</v>
      </c>
      <c r="J61" s="181" t="s">
        <v>832</v>
      </c>
      <c r="K61" s="178" t="s">
        <v>450</v>
      </c>
      <c r="L61" s="5" t="s">
        <v>754</v>
      </c>
      <c r="M61" s="4" t="s">
        <v>802</v>
      </c>
    </row>
    <row r="62" spans="1:13" s="1" customFormat="1" ht="12.75">
      <c r="A62" s="141"/>
      <c r="B62" s="172"/>
      <c r="C62" s="173"/>
      <c r="D62" s="182"/>
      <c r="E62" s="182"/>
      <c r="F62" s="182"/>
      <c r="G62" s="179"/>
      <c r="H62" s="5" t="s">
        <v>833</v>
      </c>
      <c r="I62" s="4" t="s">
        <v>786</v>
      </c>
      <c r="J62" s="182"/>
      <c r="K62" s="179"/>
      <c r="L62" s="5"/>
      <c r="M62" s="4"/>
    </row>
    <row r="63" spans="1:13" s="1" customFormat="1" ht="12.75">
      <c r="A63" s="141"/>
      <c r="B63" s="172"/>
      <c r="C63" s="173"/>
      <c r="D63" s="182"/>
      <c r="E63" s="182"/>
      <c r="F63" s="182"/>
      <c r="G63" s="179"/>
      <c r="H63" s="5" t="s">
        <v>834</v>
      </c>
      <c r="I63" s="4" t="s">
        <v>786</v>
      </c>
      <c r="J63" s="182"/>
      <c r="K63" s="179"/>
      <c r="L63" s="5"/>
      <c r="M63" s="4"/>
    </row>
    <row r="64" spans="1:13" s="1" customFormat="1" ht="12.75">
      <c r="A64" s="141"/>
      <c r="B64" s="172"/>
      <c r="C64" s="173"/>
      <c r="D64" s="182"/>
      <c r="E64" s="182"/>
      <c r="F64" s="182"/>
      <c r="G64" s="179"/>
      <c r="H64" s="5" t="s">
        <v>835</v>
      </c>
      <c r="I64" s="4" t="s">
        <v>836</v>
      </c>
      <c r="J64" s="182"/>
      <c r="K64" s="179"/>
      <c r="L64" s="5"/>
      <c r="M64" s="4"/>
    </row>
    <row r="65" spans="1:13" s="1" customFormat="1" ht="144" customHeight="1">
      <c r="A65" s="174"/>
      <c r="B65" s="175"/>
      <c r="C65" s="176"/>
      <c r="D65" s="183"/>
      <c r="E65" s="183"/>
      <c r="F65" s="183"/>
      <c r="G65" s="180"/>
      <c r="H65" s="5" t="s">
        <v>837</v>
      </c>
      <c r="I65" s="4" t="s">
        <v>838</v>
      </c>
      <c r="J65" s="183"/>
      <c r="K65" s="180"/>
      <c r="L65" s="5"/>
      <c r="M65" s="4"/>
    </row>
    <row r="66" spans="1:13" s="1" customFormat="1" ht="54" customHeight="1">
      <c r="A66" s="142" t="s">
        <v>839</v>
      </c>
      <c r="B66" s="143"/>
      <c r="C66" s="140"/>
      <c r="D66" s="181">
        <v>200</v>
      </c>
      <c r="E66" s="181">
        <v>200</v>
      </c>
      <c r="F66" s="181">
        <v>0</v>
      </c>
      <c r="G66" s="178" t="s">
        <v>840</v>
      </c>
      <c r="H66" s="5" t="s">
        <v>841</v>
      </c>
      <c r="I66" s="4" t="s">
        <v>842</v>
      </c>
      <c r="J66" s="5" t="s">
        <v>843</v>
      </c>
      <c r="K66" s="4" t="s">
        <v>802</v>
      </c>
      <c r="L66" s="5" t="s">
        <v>681</v>
      </c>
      <c r="M66" s="4" t="s">
        <v>802</v>
      </c>
    </row>
    <row r="67" spans="1:13" s="1" customFormat="1" ht="12.75">
      <c r="A67" s="141"/>
      <c r="B67" s="172"/>
      <c r="C67" s="173"/>
      <c r="D67" s="182"/>
      <c r="E67" s="182"/>
      <c r="F67" s="182"/>
      <c r="G67" s="179"/>
      <c r="H67" s="5" t="s">
        <v>844</v>
      </c>
      <c r="I67" s="4" t="s">
        <v>845</v>
      </c>
      <c r="J67" s="181" t="s">
        <v>846</v>
      </c>
      <c r="K67" s="178" t="s">
        <v>847</v>
      </c>
      <c r="L67" s="5"/>
      <c r="M67" s="4"/>
    </row>
    <row r="68" spans="1:13" s="1" customFormat="1" ht="14.25" customHeight="1">
      <c r="A68" s="141"/>
      <c r="B68" s="172"/>
      <c r="C68" s="173"/>
      <c r="D68" s="182"/>
      <c r="E68" s="182"/>
      <c r="F68" s="182"/>
      <c r="G68" s="179"/>
      <c r="H68" s="5" t="s">
        <v>848</v>
      </c>
      <c r="I68" s="4" t="s">
        <v>849</v>
      </c>
      <c r="J68" s="182"/>
      <c r="K68" s="179"/>
      <c r="L68" s="5"/>
      <c r="M68" s="4"/>
    </row>
    <row r="69" spans="1:13" s="1" customFormat="1" ht="12.75">
      <c r="A69" s="141"/>
      <c r="B69" s="172"/>
      <c r="C69" s="173"/>
      <c r="D69" s="182"/>
      <c r="E69" s="182"/>
      <c r="F69" s="182"/>
      <c r="G69" s="179"/>
      <c r="H69" s="5" t="s">
        <v>850</v>
      </c>
      <c r="I69" s="4" t="s">
        <v>851</v>
      </c>
      <c r="J69" s="182"/>
      <c r="K69" s="179"/>
      <c r="L69" s="5"/>
      <c r="M69" s="4"/>
    </row>
    <row r="70" spans="1:13" s="1" customFormat="1" ht="12.75">
      <c r="A70" s="141"/>
      <c r="B70" s="172"/>
      <c r="C70" s="173"/>
      <c r="D70" s="182"/>
      <c r="E70" s="182"/>
      <c r="F70" s="182"/>
      <c r="G70" s="179"/>
      <c r="H70" s="5" t="s">
        <v>852</v>
      </c>
      <c r="I70" s="4" t="s">
        <v>853</v>
      </c>
      <c r="J70" s="182"/>
      <c r="K70" s="179"/>
      <c r="L70" s="5"/>
      <c r="M70" s="4"/>
    </row>
    <row r="71" spans="1:13" s="1" customFormat="1" ht="12.75">
      <c r="A71" s="141"/>
      <c r="B71" s="172"/>
      <c r="C71" s="173"/>
      <c r="D71" s="182"/>
      <c r="E71" s="182"/>
      <c r="F71" s="182"/>
      <c r="G71" s="179"/>
      <c r="H71" s="5" t="s">
        <v>854</v>
      </c>
      <c r="I71" s="4" t="s">
        <v>855</v>
      </c>
      <c r="J71" s="182"/>
      <c r="K71" s="179"/>
      <c r="L71" s="5"/>
      <c r="M71" s="4"/>
    </row>
    <row r="72" spans="1:13" s="1" customFormat="1" ht="14.25" customHeight="1">
      <c r="A72" s="141"/>
      <c r="B72" s="172"/>
      <c r="C72" s="173"/>
      <c r="D72" s="182"/>
      <c r="E72" s="182"/>
      <c r="F72" s="182"/>
      <c r="G72" s="179"/>
      <c r="H72" s="5" t="s">
        <v>856</v>
      </c>
      <c r="I72" s="4" t="s">
        <v>831</v>
      </c>
      <c r="J72" s="182"/>
      <c r="K72" s="179"/>
      <c r="L72" s="5"/>
      <c r="M72" s="4"/>
    </row>
    <row r="73" spans="1:13" s="1" customFormat="1" ht="12.75">
      <c r="A73" s="141"/>
      <c r="B73" s="172"/>
      <c r="C73" s="173"/>
      <c r="D73" s="182"/>
      <c r="E73" s="182"/>
      <c r="F73" s="182"/>
      <c r="G73" s="179"/>
      <c r="H73" s="5" t="s">
        <v>857</v>
      </c>
      <c r="I73" s="4" t="s">
        <v>858</v>
      </c>
      <c r="J73" s="182"/>
      <c r="K73" s="179"/>
      <c r="L73" s="5"/>
      <c r="M73" s="4"/>
    </row>
    <row r="74" spans="1:13" s="1" customFormat="1" ht="12.75">
      <c r="A74" s="141"/>
      <c r="B74" s="172"/>
      <c r="C74" s="173"/>
      <c r="D74" s="182"/>
      <c r="E74" s="182"/>
      <c r="F74" s="182"/>
      <c r="G74" s="179"/>
      <c r="H74" s="5" t="s">
        <v>859</v>
      </c>
      <c r="I74" s="4" t="s">
        <v>860</v>
      </c>
      <c r="J74" s="182"/>
      <c r="K74" s="179"/>
      <c r="L74" s="5"/>
      <c r="M74" s="4"/>
    </row>
    <row r="75" spans="1:13" s="1" customFormat="1" ht="14.25" customHeight="1">
      <c r="A75" s="141"/>
      <c r="B75" s="172"/>
      <c r="C75" s="173"/>
      <c r="D75" s="182"/>
      <c r="E75" s="182"/>
      <c r="F75" s="182"/>
      <c r="G75" s="179"/>
      <c r="H75" s="5" t="s">
        <v>861</v>
      </c>
      <c r="I75" s="4" t="s">
        <v>862</v>
      </c>
      <c r="J75" s="182"/>
      <c r="K75" s="179"/>
      <c r="L75" s="5"/>
      <c r="M75" s="4"/>
    </row>
    <row r="76" spans="1:13" s="1" customFormat="1" ht="30.75" customHeight="1">
      <c r="A76" s="141"/>
      <c r="B76" s="172"/>
      <c r="C76" s="173"/>
      <c r="D76" s="182"/>
      <c r="E76" s="182"/>
      <c r="F76" s="182"/>
      <c r="G76" s="179"/>
      <c r="H76" s="5" t="s">
        <v>863</v>
      </c>
      <c r="I76" s="4" t="s">
        <v>849</v>
      </c>
      <c r="J76" s="182"/>
      <c r="K76" s="179"/>
      <c r="L76" s="5"/>
      <c r="M76" s="4"/>
    </row>
    <row r="77" spans="1:13" s="1" customFormat="1" ht="69.75" customHeight="1">
      <c r="A77" s="174"/>
      <c r="B77" s="175"/>
      <c r="C77" s="176"/>
      <c r="D77" s="183"/>
      <c r="E77" s="183"/>
      <c r="F77" s="183"/>
      <c r="G77" s="180"/>
      <c r="H77" s="5" t="s">
        <v>864</v>
      </c>
      <c r="I77" s="4" t="s">
        <v>865</v>
      </c>
      <c r="J77" s="183"/>
      <c r="K77" s="180"/>
      <c r="L77" s="5"/>
      <c r="M77" s="4"/>
    </row>
    <row r="78" spans="1:13" s="1" customFormat="1" ht="43.5" customHeight="1">
      <c r="A78" s="7"/>
      <c r="B78" s="184" t="s">
        <v>866</v>
      </c>
      <c r="C78" s="184" t="s">
        <v>866</v>
      </c>
      <c r="D78" s="5">
        <v>1254</v>
      </c>
      <c r="E78" s="5">
        <v>1111</v>
      </c>
      <c r="F78" s="5">
        <v>143</v>
      </c>
      <c r="G78" s="5"/>
      <c r="H78" s="5"/>
      <c r="I78" s="5"/>
      <c r="J78" s="5"/>
      <c r="K78" s="5"/>
      <c r="L78" s="5"/>
      <c r="M78" s="5"/>
    </row>
    <row r="79" spans="1:13" s="1" customFormat="1" ht="60.75" customHeight="1">
      <c r="A79" s="142" t="s">
        <v>867</v>
      </c>
      <c r="B79" s="143"/>
      <c r="C79" s="140"/>
      <c r="D79" s="181">
        <v>100</v>
      </c>
      <c r="E79" s="181">
        <v>100</v>
      </c>
      <c r="F79" s="181">
        <v>0</v>
      </c>
      <c r="G79" s="178" t="s">
        <v>868</v>
      </c>
      <c r="H79" s="5" t="s">
        <v>869</v>
      </c>
      <c r="I79" s="4" t="s">
        <v>870</v>
      </c>
      <c r="J79" s="5" t="s">
        <v>871</v>
      </c>
      <c r="K79" s="4" t="s">
        <v>872</v>
      </c>
      <c r="L79" s="5" t="s">
        <v>681</v>
      </c>
      <c r="M79" s="4" t="s">
        <v>873</v>
      </c>
    </row>
    <row r="80" spans="1:13" s="1" customFormat="1" ht="24">
      <c r="A80" s="141"/>
      <c r="B80" s="172"/>
      <c r="C80" s="173"/>
      <c r="D80" s="182"/>
      <c r="E80" s="182"/>
      <c r="F80" s="182"/>
      <c r="G80" s="179"/>
      <c r="H80" s="5" t="s">
        <v>874</v>
      </c>
      <c r="I80" s="4" t="s">
        <v>875</v>
      </c>
      <c r="J80" s="181" t="s">
        <v>876</v>
      </c>
      <c r="K80" s="178" t="s">
        <v>877</v>
      </c>
      <c r="L80" s="5"/>
      <c r="M80" s="4"/>
    </row>
    <row r="81" spans="1:13" s="1" customFormat="1" ht="28.5" customHeight="1">
      <c r="A81" s="141"/>
      <c r="B81" s="172"/>
      <c r="C81" s="173"/>
      <c r="D81" s="182"/>
      <c r="E81" s="182"/>
      <c r="F81" s="182"/>
      <c r="G81" s="179"/>
      <c r="H81" s="5" t="s">
        <v>878</v>
      </c>
      <c r="I81" s="4" t="s">
        <v>879</v>
      </c>
      <c r="J81" s="182"/>
      <c r="K81" s="179"/>
      <c r="L81" s="5"/>
      <c r="M81" s="4"/>
    </row>
    <row r="82" spans="1:13" s="1" customFormat="1" ht="83.25" customHeight="1">
      <c r="A82" s="141"/>
      <c r="B82" s="172"/>
      <c r="C82" s="173"/>
      <c r="D82" s="182"/>
      <c r="E82" s="182"/>
      <c r="F82" s="182"/>
      <c r="G82" s="179"/>
      <c r="H82" s="5" t="s">
        <v>880</v>
      </c>
      <c r="I82" s="4" t="s">
        <v>881</v>
      </c>
      <c r="J82" s="182"/>
      <c r="K82" s="179"/>
      <c r="L82" s="5"/>
      <c r="M82" s="4"/>
    </row>
    <row r="83" spans="1:13" s="1" customFormat="1" ht="83.25" customHeight="1">
      <c r="A83" s="141"/>
      <c r="B83" s="172"/>
      <c r="C83" s="173"/>
      <c r="D83" s="182"/>
      <c r="E83" s="182"/>
      <c r="F83" s="182"/>
      <c r="G83" s="179"/>
      <c r="H83" s="5" t="s">
        <v>882</v>
      </c>
      <c r="I83" s="4" t="s">
        <v>883</v>
      </c>
      <c r="J83" s="182"/>
      <c r="K83" s="179"/>
      <c r="L83" s="5"/>
      <c r="M83" s="4"/>
    </row>
    <row r="84" spans="1:13" s="1" customFormat="1" ht="104.25" customHeight="1">
      <c r="A84" s="174"/>
      <c r="B84" s="175"/>
      <c r="C84" s="176"/>
      <c r="D84" s="183"/>
      <c r="E84" s="183"/>
      <c r="F84" s="183"/>
      <c r="G84" s="180"/>
      <c r="H84" s="5" t="s">
        <v>884</v>
      </c>
      <c r="I84" s="4" t="s">
        <v>885</v>
      </c>
      <c r="J84" s="183"/>
      <c r="K84" s="180"/>
      <c r="L84" s="5"/>
      <c r="M84" s="4"/>
    </row>
    <row r="85" spans="1:13" s="1" customFormat="1" ht="67.5" customHeight="1">
      <c r="A85" s="142" t="s">
        <v>886</v>
      </c>
      <c r="B85" s="143"/>
      <c r="C85" s="140"/>
      <c r="D85" s="181">
        <v>300</v>
      </c>
      <c r="E85" s="181">
        <v>300</v>
      </c>
      <c r="F85" s="181">
        <v>0</v>
      </c>
      <c r="G85" s="178" t="s">
        <v>887</v>
      </c>
      <c r="H85" s="5" t="s">
        <v>888</v>
      </c>
      <c r="I85" s="4" t="s">
        <v>889</v>
      </c>
      <c r="J85" s="5" t="s">
        <v>890</v>
      </c>
      <c r="K85" s="4" t="s">
        <v>891</v>
      </c>
      <c r="L85" s="5" t="s">
        <v>681</v>
      </c>
      <c r="M85" s="4" t="s">
        <v>892</v>
      </c>
    </row>
    <row r="86" spans="1:13" s="1" customFormat="1" ht="96.75" customHeight="1">
      <c r="A86" s="141"/>
      <c r="B86" s="172"/>
      <c r="C86" s="173"/>
      <c r="D86" s="182"/>
      <c r="E86" s="182"/>
      <c r="F86" s="182"/>
      <c r="G86" s="179"/>
      <c r="H86" s="5" t="s">
        <v>893</v>
      </c>
      <c r="I86" s="4" t="s">
        <v>894</v>
      </c>
      <c r="J86" s="181" t="s">
        <v>895</v>
      </c>
      <c r="K86" s="178" t="s">
        <v>896</v>
      </c>
      <c r="L86" s="5"/>
      <c r="M86" s="4"/>
    </row>
    <row r="87" spans="1:13" s="1" customFormat="1" ht="55.5" customHeight="1">
      <c r="A87" s="141"/>
      <c r="B87" s="172"/>
      <c r="C87" s="173"/>
      <c r="D87" s="182"/>
      <c r="E87" s="182"/>
      <c r="F87" s="182"/>
      <c r="G87" s="179"/>
      <c r="H87" s="5" t="s">
        <v>897</v>
      </c>
      <c r="I87" s="4" t="s">
        <v>898</v>
      </c>
      <c r="J87" s="182"/>
      <c r="K87" s="179"/>
      <c r="L87" s="5"/>
      <c r="M87" s="4"/>
    </row>
    <row r="88" spans="1:13" s="1" customFormat="1" ht="127.5" customHeight="1">
      <c r="A88" s="141"/>
      <c r="B88" s="172"/>
      <c r="C88" s="173"/>
      <c r="D88" s="182"/>
      <c r="E88" s="182"/>
      <c r="F88" s="182"/>
      <c r="G88" s="179"/>
      <c r="H88" s="5" t="s">
        <v>899</v>
      </c>
      <c r="I88" s="4" t="s">
        <v>900</v>
      </c>
      <c r="J88" s="182"/>
      <c r="K88" s="179"/>
      <c r="L88" s="5"/>
      <c r="M88" s="4"/>
    </row>
    <row r="89" spans="1:13" s="1" customFormat="1" ht="45" customHeight="1">
      <c r="A89" s="141"/>
      <c r="B89" s="172"/>
      <c r="C89" s="173"/>
      <c r="D89" s="182"/>
      <c r="E89" s="182"/>
      <c r="F89" s="182"/>
      <c r="G89" s="179"/>
      <c r="H89" s="5" t="s">
        <v>901</v>
      </c>
      <c r="I89" s="4" t="s">
        <v>902</v>
      </c>
      <c r="J89" s="182"/>
      <c r="K89" s="179"/>
      <c r="L89" s="5"/>
      <c r="M89" s="4"/>
    </row>
    <row r="90" spans="1:13" s="1" customFormat="1" ht="45" customHeight="1">
      <c r="A90" s="141"/>
      <c r="B90" s="172"/>
      <c r="C90" s="173"/>
      <c r="D90" s="182"/>
      <c r="E90" s="182"/>
      <c r="F90" s="182"/>
      <c r="G90" s="179"/>
      <c r="H90" s="5" t="s">
        <v>903</v>
      </c>
      <c r="I90" s="4" t="s">
        <v>904</v>
      </c>
      <c r="J90" s="182"/>
      <c r="K90" s="179"/>
      <c r="L90" s="5"/>
      <c r="M90" s="4"/>
    </row>
    <row r="91" spans="1:13" s="1" customFormat="1" ht="32.25" customHeight="1">
      <c r="A91" s="141"/>
      <c r="B91" s="172"/>
      <c r="C91" s="173"/>
      <c r="D91" s="182"/>
      <c r="E91" s="182"/>
      <c r="F91" s="182"/>
      <c r="G91" s="179"/>
      <c r="H91" s="5" t="s">
        <v>905</v>
      </c>
      <c r="I91" s="4" t="s">
        <v>906</v>
      </c>
      <c r="J91" s="182"/>
      <c r="K91" s="179"/>
      <c r="L91" s="5"/>
      <c r="M91" s="4"/>
    </row>
    <row r="92" spans="1:13" s="1" customFormat="1" ht="24">
      <c r="A92" s="174"/>
      <c r="B92" s="175"/>
      <c r="C92" s="176"/>
      <c r="D92" s="183"/>
      <c r="E92" s="183"/>
      <c r="F92" s="183"/>
      <c r="G92" s="180"/>
      <c r="H92" s="5" t="s">
        <v>907</v>
      </c>
      <c r="I92" s="4" t="s">
        <v>908</v>
      </c>
      <c r="J92" s="183"/>
      <c r="K92" s="180"/>
      <c r="L92" s="5"/>
      <c r="M92" s="4"/>
    </row>
    <row r="93" spans="1:13" s="1" customFormat="1" ht="38.25" customHeight="1">
      <c r="A93" s="142" t="s">
        <v>909</v>
      </c>
      <c r="B93" s="143"/>
      <c r="C93" s="140"/>
      <c r="D93" s="181">
        <v>100</v>
      </c>
      <c r="E93" s="181">
        <v>100</v>
      </c>
      <c r="F93" s="181">
        <v>0</v>
      </c>
      <c r="G93" s="178" t="s">
        <v>910</v>
      </c>
      <c r="H93" s="5" t="s">
        <v>911</v>
      </c>
      <c r="I93" s="4" t="s">
        <v>912</v>
      </c>
      <c r="J93" s="181" t="s">
        <v>913</v>
      </c>
      <c r="K93" s="178" t="s">
        <v>914</v>
      </c>
      <c r="L93" s="5" t="s">
        <v>681</v>
      </c>
      <c r="M93" s="4" t="s">
        <v>873</v>
      </c>
    </row>
    <row r="94" spans="1:13" s="1" customFormat="1" ht="57.75" customHeight="1">
      <c r="A94" s="141"/>
      <c r="B94" s="172"/>
      <c r="C94" s="173"/>
      <c r="D94" s="182"/>
      <c r="E94" s="182"/>
      <c r="F94" s="182"/>
      <c r="G94" s="179"/>
      <c r="H94" s="5" t="s">
        <v>915</v>
      </c>
      <c r="I94" s="4" t="s">
        <v>916</v>
      </c>
      <c r="J94" s="182"/>
      <c r="K94" s="179"/>
      <c r="L94" s="5"/>
      <c r="M94" s="4"/>
    </row>
    <row r="95" spans="1:13" s="1" customFormat="1" ht="12.75">
      <c r="A95" s="141"/>
      <c r="B95" s="172"/>
      <c r="C95" s="173"/>
      <c r="D95" s="182"/>
      <c r="E95" s="182"/>
      <c r="F95" s="182"/>
      <c r="G95" s="179"/>
      <c r="H95" s="5" t="s">
        <v>917</v>
      </c>
      <c r="I95" s="4" t="s">
        <v>757</v>
      </c>
      <c r="J95" s="182"/>
      <c r="K95" s="179"/>
      <c r="L95" s="5"/>
      <c r="M95" s="4"/>
    </row>
    <row r="96" spans="1:13" s="1" customFormat="1" ht="162" customHeight="1">
      <c r="A96" s="174"/>
      <c r="B96" s="175"/>
      <c r="C96" s="176"/>
      <c r="D96" s="183"/>
      <c r="E96" s="183"/>
      <c r="F96" s="183"/>
      <c r="G96" s="180"/>
      <c r="H96" s="5" t="s">
        <v>918</v>
      </c>
      <c r="I96" s="4" t="s">
        <v>919</v>
      </c>
      <c r="J96" s="183"/>
      <c r="K96" s="180"/>
      <c r="L96" s="5"/>
      <c r="M96" s="4"/>
    </row>
    <row r="97" spans="1:13" s="1" customFormat="1" ht="42" customHeight="1">
      <c r="A97" s="142" t="s">
        <v>920</v>
      </c>
      <c r="B97" s="143"/>
      <c r="C97" s="140"/>
      <c r="D97" s="181">
        <v>200</v>
      </c>
      <c r="E97" s="181">
        <v>200</v>
      </c>
      <c r="F97" s="181">
        <v>0</v>
      </c>
      <c r="G97" s="178" t="s">
        <v>921</v>
      </c>
      <c r="H97" s="5" t="s">
        <v>922</v>
      </c>
      <c r="I97" s="4" t="s">
        <v>923</v>
      </c>
      <c r="J97" s="5" t="s">
        <v>924</v>
      </c>
      <c r="K97" s="4" t="s">
        <v>925</v>
      </c>
      <c r="L97" s="5" t="s">
        <v>681</v>
      </c>
      <c r="M97" s="4" t="s">
        <v>873</v>
      </c>
    </row>
    <row r="98" spans="1:13" s="1" customFormat="1" ht="12.75">
      <c r="A98" s="141"/>
      <c r="B98" s="172"/>
      <c r="C98" s="173"/>
      <c r="D98" s="182"/>
      <c r="E98" s="182"/>
      <c r="F98" s="182"/>
      <c r="G98" s="179"/>
      <c r="H98" s="5" t="s">
        <v>926</v>
      </c>
      <c r="I98" s="4" t="s">
        <v>927</v>
      </c>
      <c r="J98" s="181" t="s">
        <v>928</v>
      </c>
      <c r="K98" s="178" t="s">
        <v>929</v>
      </c>
      <c r="L98" s="5"/>
      <c r="M98" s="4"/>
    </row>
    <row r="99" spans="1:13" s="1" customFormat="1" ht="12.75">
      <c r="A99" s="174"/>
      <c r="B99" s="175"/>
      <c r="C99" s="176"/>
      <c r="D99" s="183"/>
      <c r="E99" s="183"/>
      <c r="F99" s="183"/>
      <c r="G99" s="180"/>
      <c r="H99" s="5" t="s">
        <v>917</v>
      </c>
      <c r="I99" s="4" t="s">
        <v>757</v>
      </c>
      <c r="J99" s="183"/>
      <c r="K99" s="180"/>
      <c r="L99" s="5"/>
      <c r="M99" s="4"/>
    </row>
    <row r="100" spans="1:13" s="1" customFormat="1" ht="40.5" customHeight="1">
      <c r="A100" s="142" t="s">
        <v>930</v>
      </c>
      <c r="B100" s="143"/>
      <c r="C100" s="140"/>
      <c r="D100" s="181">
        <v>200</v>
      </c>
      <c r="E100" s="181">
        <v>200</v>
      </c>
      <c r="F100" s="181">
        <v>0</v>
      </c>
      <c r="G100" s="178" t="s">
        <v>931</v>
      </c>
      <c r="H100" s="5" t="s">
        <v>932</v>
      </c>
      <c r="I100" s="4" t="s">
        <v>933</v>
      </c>
      <c r="J100" s="5" t="s">
        <v>934</v>
      </c>
      <c r="K100" s="4" t="s">
        <v>935</v>
      </c>
      <c r="L100" s="5" t="s">
        <v>681</v>
      </c>
      <c r="M100" s="4" t="s">
        <v>704</v>
      </c>
    </row>
    <row r="101" spans="1:13" s="1" customFormat="1" ht="40.5" customHeight="1">
      <c r="A101" s="141"/>
      <c r="B101" s="172"/>
      <c r="C101" s="173"/>
      <c r="D101" s="182"/>
      <c r="E101" s="182"/>
      <c r="F101" s="182"/>
      <c r="G101" s="179"/>
      <c r="H101" s="5" t="s">
        <v>936</v>
      </c>
      <c r="I101" s="4" t="s">
        <v>937</v>
      </c>
      <c r="J101" s="181" t="s">
        <v>938</v>
      </c>
      <c r="K101" s="178" t="s">
        <v>877</v>
      </c>
      <c r="L101" s="5"/>
      <c r="M101" s="4"/>
    </row>
    <row r="102" spans="1:13" s="1" customFormat="1" ht="40.5" customHeight="1">
      <c r="A102" s="141"/>
      <c r="B102" s="172"/>
      <c r="C102" s="173"/>
      <c r="D102" s="182"/>
      <c r="E102" s="182"/>
      <c r="F102" s="182"/>
      <c r="G102" s="179"/>
      <c r="H102" s="5" t="s">
        <v>939</v>
      </c>
      <c r="I102" s="4" t="s">
        <v>940</v>
      </c>
      <c r="J102" s="182"/>
      <c r="K102" s="179"/>
      <c r="L102" s="5"/>
      <c r="M102" s="4"/>
    </row>
    <row r="103" spans="1:13" s="1" customFormat="1" ht="40.5" customHeight="1">
      <c r="A103" s="141"/>
      <c r="B103" s="172"/>
      <c r="C103" s="173"/>
      <c r="D103" s="182"/>
      <c r="E103" s="182"/>
      <c r="F103" s="182"/>
      <c r="G103" s="179"/>
      <c r="H103" s="5" t="s">
        <v>941</v>
      </c>
      <c r="I103" s="4" t="s">
        <v>849</v>
      </c>
      <c r="J103" s="182"/>
      <c r="K103" s="179"/>
      <c r="L103" s="5"/>
      <c r="M103" s="4"/>
    </row>
    <row r="104" spans="1:13" s="1" customFormat="1" ht="40.5" customHeight="1">
      <c r="A104" s="174"/>
      <c r="B104" s="175"/>
      <c r="C104" s="176"/>
      <c r="D104" s="183"/>
      <c r="E104" s="183"/>
      <c r="F104" s="183"/>
      <c r="G104" s="180"/>
      <c r="H104" s="5" t="s">
        <v>917</v>
      </c>
      <c r="I104" s="4" t="s">
        <v>757</v>
      </c>
      <c r="J104" s="183"/>
      <c r="K104" s="180"/>
      <c r="L104" s="5"/>
      <c r="M104" s="4"/>
    </row>
    <row r="105" spans="1:13" s="1" customFormat="1" ht="81" customHeight="1">
      <c r="A105" s="142" t="s">
        <v>942</v>
      </c>
      <c r="B105" s="143"/>
      <c r="C105" s="140"/>
      <c r="D105" s="181">
        <v>100</v>
      </c>
      <c r="E105" s="181">
        <v>100</v>
      </c>
      <c r="F105" s="181">
        <v>0</v>
      </c>
      <c r="G105" s="178" t="s">
        <v>943</v>
      </c>
      <c r="H105" s="5" t="s">
        <v>944</v>
      </c>
      <c r="I105" s="4" t="s">
        <v>945</v>
      </c>
      <c r="J105" s="5" t="s">
        <v>946</v>
      </c>
      <c r="K105" s="4" t="s">
        <v>947</v>
      </c>
      <c r="L105" s="5" t="s">
        <v>681</v>
      </c>
      <c r="M105" s="4" t="s">
        <v>802</v>
      </c>
    </row>
    <row r="106" spans="1:13" s="1" customFormat="1" ht="12.75">
      <c r="A106" s="141"/>
      <c r="B106" s="172"/>
      <c r="C106" s="173"/>
      <c r="D106" s="182"/>
      <c r="E106" s="182"/>
      <c r="F106" s="182"/>
      <c r="G106" s="179"/>
      <c r="H106" s="5" t="s">
        <v>948</v>
      </c>
      <c r="I106" s="4" t="s">
        <v>949</v>
      </c>
      <c r="J106" s="5" t="s">
        <v>950</v>
      </c>
      <c r="K106" s="4" t="s">
        <v>951</v>
      </c>
      <c r="L106" s="5"/>
      <c r="M106" s="4"/>
    </row>
    <row r="107" spans="1:13" s="1" customFormat="1" ht="24">
      <c r="A107" s="141"/>
      <c r="B107" s="172"/>
      <c r="C107" s="173"/>
      <c r="D107" s="182"/>
      <c r="E107" s="182"/>
      <c r="F107" s="182"/>
      <c r="G107" s="179"/>
      <c r="H107" s="5" t="s">
        <v>952</v>
      </c>
      <c r="I107" s="4" t="s">
        <v>953</v>
      </c>
      <c r="J107" s="181" t="s">
        <v>954</v>
      </c>
      <c r="K107" s="178" t="s">
        <v>955</v>
      </c>
      <c r="L107" s="5"/>
      <c r="M107" s="4"/>
    </row>
    <row r="108" spans="1:13" s="1" customFormat="1" ht="12.75">
      <c r="A108" s="141"/>
      <c r="B108" s="172"/>
      <c r="C108" s="173"/>
      <c r="D108" s="182"/>
      <c r="E108" s="182"/>
      <c r="F108" s="182"/>
      <c r="G108" s="179"/>
      <c r="H108" s="5" t="s">
        <v>805</v>
      </c>
      <c r="I108" s="4" t="s">
        <v>757</v>
      </c>
      <c r="J108" s="182"/>
      <c r="K108" s="179"/>
      <c r="L108" s="5"/>
      <c r="M108" s="4"/>
    </row>
    <row r="109" spans="1:13" s="1" customFormat="1" ht="12.75">
      <c r="A109" s="141"/>
      <c r="B109" s="172"/>
      <c r="C109" s="173"/>
      <c r="D109" s="182"/>
      <c r="E109" s="182"/>
      <c r="F109" s="182"/>
      <c r="G109" s="179"/>
      <c r="H109" s="5" t="s">
        <v>806</v>
      </c>
      <c r="I109" s="4" t="s">
        <v>757</v>
      </c>
      <c r="J109" s="182"/>
      <c r="K109" s="179"/>
      <c r="L109" s="5"/>
      <c r="M109" s="4"/>
    </row>
    <row r="110" spans="1:13" s="1" customFormat="1" ht="12.75">
      <c r="A110" s="141"/>
      <c r="B110" s="172"/>
      <c r="C110" s="173"/>
      <c r="D110" s="182"/>
      <c r="E110" s="182"/>
      <c r="F110" s="182"/>
      <c r="G110" s="179"/>
      <c r="H110" s="5" t="s">
        <v>956</v>
      </c>
      <c r="I110" s="4" t="s">
        <v>957</v>
      </c>
      <c r="J110" s="182"/>
      <c r="K110" s="179"/>
      <c r="L110" s="5"/>
      <c r="M110" s="4"/>
    </row>
    <row r="111" spans="1:13" s="1" customFormat="1" ht="12.75">
      <c r="A111" s="141"/>
      <c r="B111" s="172"/>
      <c r="C111" s="173"/>
      <c r="D111" s="182"/>
      <c r="E111" s="182"/>
      <c r="F111" s="182"/>
      <c r="G111" s="179"/>
      <c r="H111" s="5" t="s">
        <v>807</v>
      </c>
      <c r="I111" s="4" t="s">
        <v>757</v>
      </c>
      <c r="J111" s="182"/>
      <c r="K111" s="179"/>
      <c r="L111" s="5"/>
      <c r="M111" s="4"/>
    </row>
    <row r="112" spans="1:13" s="1" customFormat="1" ht="104.25" customHeight="1">
      <c r="A112" s="174"/>
      <c r="B112" s="175"/>
      <c r="C112" s="176"/>
      <c r="D112" s="183"/>
      <c r="E112" s="183"/>
      <c r="F112" s="183"/>
      <c r="G112" s="180"/>
      <c r="H112" s="5" t="s">
        <v>958</v>
      </c>
      <c r="I112" s="4" t="s">
        <v>959</v>
      </c>
      <c r="J112" s="183"/>
      <c r="K112" s="180"/>
      <c r="L112" s="5"/>
      <c r="M112" s="4"/>
    </row>
    <row r="113" spans="1:13" s="1" customFormat="1" ht="37.5" customHeight="1">
      <c r="A113" s="142" t="s">
        <v>960</v>
      </c>
      <c r="B113" s="143"/>
      <c r="C113" s="140"/>
      <c r="D113" s="181">
        <v>111</v>
      </c>
      <c r="E113" s="181">
        <v>111</v>
      </c>
      <c r="F113" s="181">
        <v>0</v>
      </c>
      <c r="G113" s="178" t="s">
        <v>961</v>
      </c>
      <c r="H113" s="5" t="s">
        <v>962</v>
      </c>
      <c r="I113" s="4" t="s">
        <v>862</v>
      </c>
      <c r="J113" s="181" t="s">
        <v>963</v>
      </c>
      <c r="K113" s="178" t="s">
        <v>964</v>
      </c>
      <c r="L113" s="5" t="s">
        <v>681</v>
      </c>
      <c r="M113" s="4" t="s">
        <v>873</v>
      </c>
    </row>
    <row r="114" spans="1:13" s="1" customFormat="1" ht="29.25" customHeight="1">
      <c r="A114" s="141"/>
      <c r="B114" s="172"/>
      <c r="C114" s="173"/>
      <c r="D114" s="182"/>
      <c r="E114" s="182"/>
      <c r="F114" s="182"/>
      <c r="G114" s="179"/>
      <c r="H114" s="5" t="s">
        <v>965</v>
      </c>
      <c r="I114" s="4" t="s">
        <v>966</v>
      </c>
      <c r="J114" s="182"/>
      <c r="K114" s="179"/>
      <c r="L114" s="5"/>
      <c r="M114" s="4"/>
    </row>
    <row r="115" spans="1:13" s="1" customFormat="1" ht="114" customHeight="1">
      <c r="A115" s="141"/>
      <c r="B115" s="172"/>
      <c r="C115" s="173"/>
      <c r="D115" s="182"/>
      <c r="E115" s="182"/>
      <c r="F115" s="182"/>
      <c r="G115" s="179"/>
      <c r="H115" s="5" t="s">
        <v>967</v>
      </c>
      <c r="I115" s="4" t="s">
        <v>968</v>
      </c>
      <c r="J115" s="182"/>
      <c r="K115" s="179"/>
      <c r="L115" s="5"/>
      <c r="M115" s="4"/>
    </row>
    <row r="116" spans="1:13" s="1" customFormat="1" ht="70.5" customHeight="1">
      <c r="A116" s="174"/>
      <c r="B116" s="175"/>
      <c r="C116" s="176"/>
      <c r="D116" s="183"/>
      <c r="E116" s="183"/>
      <c r="F116" s="183"/>
      <c r="G116" s="180"/>
      <c r="H116" s="5" t="s">
        <v>917</v>
      </c>
      <c r="I116" s="4" t="s">
        <v>757</v>
      </c>
      <c r="J116" s="183"/>
      <c r="K116" s="180"/>
      <c r="L116" s="5"/>
      <c r="M116" s="4"/>
    </row>
    <row r="117" spans="1:13" s="1" customFormat="1" ht="92.25" customHeight="1">
      <c r="A117" s="142" t="s">
        <v>969</v>
      </c>
      <c r="B117" s="143"/>
      <c r="C117" s="140"/>
      <c r="D117" s="181">
        <v>143</v>
      </c>
      <c r="E117" s="181">
        <v>0</v>
      </c>
      <c r="F117" s="181">
        <v>143</v>
      </c>
      <c r="G117" s="178" t="s">
        <v>970</v>
      </c>
      <c r="H117" s="5" t="s">
        <v>911</v>
      </c>
      <c r="I117" s="4" t="s">
        <v>971</v>
      </c>
      <c r="J117" s="181" t="s">
        <v>972</v>
      </c>
      <c r="K117" s="178" t="s">
        <v>973</v>
      </c>
      <c r="L117" s="5" t="s">
        <v>681</v>
      </c>
      <c r="M117" s="4" t="s">
        <v>802</v>
      </c>
    </row>
    <row r="118" spans="1:13" s="1" customFormat="1" ht="67.5" customHeight="1">
      <c r="A118" s="141"/>
      <c r="B118" s="172"/>
      <c r="C118" s="173"/>
      <c r="D118" s="182"/>
      <c r="E118" s="182"/>
      <c r="F118" s="182"/>
      <c r="G118" s="179"/>
      <c r="H118" s="5" t="s">
        <v>974</v>
      </c>
      <c r="I118" s="4" t="s">
        <v>916</v>
      </c>
      <c r="J118" s="182"/>
      <c r="K118" s="179"/>
      <c r="L118" s="5"/>
      <c r="M118" s="4"/>
    </row>
    <row r="119" spans="1:13" s="1" customFormat="1" ht="27" customHeight="1">
      <c r="A119" s="141"/>
      <c r="B119" s="172"/>
      <c r="C119" s="173"/>
      <c r="D119" s="182"/>
      <c r="E119" s="182"/>
      <c r="F119" s="182"/>
      <c r="G119" s="179"/>
      <c r="H119" s="5" t="s">
        <v>917</v>
      </c>
      <c r="I119" s="4" t="s">
        <v>757</v>
      </c>
      <c r="J119" s="182"/>
      <c r="K119" s="179"/>
      <c r="L119" s="5"/>
      <c r="M119" s="4"/>
    </row>
    <row r="120" spans="1:13" s="1" customFormat="1" ht="98.25" customHeight="1">
      <c r="A120" s="174"/>
      <c r="B120" s="175"/>
      <c r="C120" s="176"/>
      <c r="D120" s="183"/>
      <c r="E120" s="183"/>
      <c r="F120" s="183"/>
      <c r="G120" s="180"/>
      <c r="H120" s="5" t="s">
        <v>975</v>
      </c>
      <c r="I120" s="4" t="s">
        <v>919</v>
      </c>
      <c r="J120" s="183"/>
      <c r="K120" s="180"/>
      <c r="L120" s="5"/>
      <c r="M120" s="4"/>
    </row>
    <row r="121" spans="1:13" s="1" customFormat="1" ht="54.75" customHeight="1">
      <c r="A121" s="7"/>
      <c r="B121" s="184" t="s">
        <v>976</v>
      </c>
      <c r="C121" s="184" t="s">
        <v>976</v>
      </c>
      <c r="D121" s="5">
        <v>420</v>
      </c>
      <c r="E121" s="5">
        <v>420</v>
      </c>
      <c r="F121" s="5">
        <v>0</v>
      </c>
      <c r="G121" s="5"/>
      <c r="H121" s="5"/>
      <c r="I121" s="5"/>
      <c r="J121" s="5"/>
      <c r="K121" s="5"/>
      <c r="L121" s="5"/>
      <c r="M121" s="5"/>
    </row>
    <row r="122" spans="1:13" s="1" customFormat="1" ht="48">
      <c r="A122" s="142" t="s">
        <v>977</v>
      </c>
      <c r="B122" s="143"/>
      <c r="C122" s="140"/>
      <c r="D122" s="181">
        <v>200</v>
      </c>
      <c r="E122" s="181">
        <v>200</v>
      </c>
      <c r="F122" s="181">
        <v>0</v>
      </c>
      <c r="G122" s="178" t="s">
        <v>978</v>
      </c>
      <c r="H122" s="5" t="s">
        <v>979</v>
      </c>
      <c r="I122" s="4" t="s">
        <v>980</v>
      </c>
      <c r="J122" s="5" t="s">
        <v>752</v>
      </c>
      <c r="K122" s="4" t="s">
        <v>981</v>
      </c>
      <c r="L122" s="5" t="s">
        <v>754</v>
      </c>
      <c r="M122" s="4" t="s">
        <v>791</v>
      </c>
    </row>
    <row r="123" spans="1:13" s="1" customFormat="1" ht="24">
      <c r="A123" s="141"/>
      <c r="B123" s="172"/>
      <c r="C123" s="173"/>
      <c r="D123" s="182"/>
      <c r="E123" s="182"/>
      <c r="F123" s="182"/>
      <c r="G123" s="179"/>
      <c r="H123" s="5" t="s">
        <v>982</v>
      </c>
      <c r="I123" s="4" t="s">
        <v>983</v>
      </c>
      <c r="J123" s="181" t="s">
        <v>984</v>
      </c>
      <c r="K123" s="178" t="s">
        <v>847</v>
      </c>
      <c r="L123" s="5"/>
      <c r="M123" s="4"/>
    </row>
    <row r="124" spans="1:13" s="1" customFormat="1" ht="12.75">
      <c r="A124" s="141"/>
      <c r="B124" s="172"/>
      <c r="C124" s="173"/>
      <c r="D124" s="182"/>
      <c r="E124" s="182"/>
      <c r="F124" s="182"/>
      <c r="G124" s="179"/>
      <c r="H124" s="5" t="s">
        <v>833</v>
      </c>
      <c r="I124" s="4" t="s">
        <v>985</v>
      </c>
      <c r="J124" s="182"/>
      <c r="K124" s="179"/>
      <c r="L124" s="5"/>
      <c r="M124" s="4"/>
    </row>
    <row r="125" spans="1:13" s="1" customFormat="1" ht="12.75">
      <c r="A125" s="141"/>
      <c r="B125" s="172"/>
      <c r="C125" s="173"/>
      <c r="D125" s="182"/>
      <c r="E125" s="182"/>
      <c r="F125" s="182"/>
      <c r="G125" s="179"/>
      <c r="H125" s="5" t="s">
        <v>986</v>
      </c>
      <c r="I125" s="4" t="s">
        <v>786</v>
      </c>
      <c r="J125" s="182"/>
      <c r="K125" s="179"/>
      <c r="L125" s="5"/>
      <c r="M125" s="4"/>
    </row>
    <row r="126" spans="1:13" s="1" customFormat="1" ht="12.75">
      <c r="A126" s="141"/>
      <c r="B126" s="172"/>
      <c r="C126" s="173"/>
      <c r="D126" s="182"/>
      <c r="E126" s="182"/>
      <c r="F126" s="182"/>
      <c r="G126" s="179"/>
      <c r="H126" s="5" t="s">
        <v>764</v>
      </c>
      <c r="I126" s="4" t="s">
        <v>987</v>
      </c>
      <c r="J126" s="182"/>
      <c r="K126" s="179"/>
      <c r="L126" s="5"/>
      <c r="M126" s="4"/>
    </row>
    <row r="127" spans="1:13" s="1" customFormat="1" ht="12.75">
      <c r="A127" s="141"/>
      <c r="B127" s="172"/>
      <c r="C127" s="173"/>
      <c r="D127" s="182"/>
      <c r="E127" s="182"/>
      <c r="F127" s="182"/>
      <c r="G127" s="179"/>
      <c r="H127" s="5" t="s">
        <v>988</v>
      </c>
      <c r="I127" s="4" t="s">
        <v>989</v>
      </c>
      <c r="J127" s="182"/>
      <c r="K127" s="179"/>
      <c r="L127" s="5"/>
      <c r="M127" s="4"/>
    </row>
    <row r="128" spans="1:13" s="1" customFormat="1" ht="12.75">
      <c r="A128" s="141"/>
      <c r="B128" s="172"/>
      <c r="C128" s="173"/>
      <c r="D128" s="182"/>
      <c r="E128" s="182"/>
      <c r="F128" s="182"/>
      <c r="G128" s="179"/>
      <c r="H128" s="5" t="s">
        <v>767</v>
      </c>
      <c r="I128" s="4" t="s">
        <v>786</v>
      </c>
      <c r="J128" s="182"/>
      <c r="K128" s="179"/>
      <c r="L128" s="5"/>
      <c r="M128" s="4"/>
    </row>
    <row r="129" spans="1:13" s="1" customFormat="1" ht="12.75">
      <c r="A129" s="174"/>
      <c r="B129" s="175"/>
      <c r="C129" s="176"/>
      <c r="D129" s="183"/>
      <c r="E129" s="183"/>
      <c r="F129" s="183"/>
      <c r="G129" s="180"/>
      <c r="H129" s="5" t="s">
        <v>834</v>
      </c>
      <c r="I129" s="4" t="s">
        <v>985</v>
      </c>
      <c r="J129" s="183"/>
      <c r="K129" s="180"/>
      <c r="L129" s="5"/>
      <c r="M129" s="4"/>
    </row>
    <row r="130" spans="1:13" s="1" customFormat="1" ht="63.75" customHeight="1">
      <c r="A130" s="142" t="s">
        <v>990</v>
      </c>
      <c r="B130" s="143"/>
      <c r="C130" s="140"/>
      <c r="D130" s="181">
        <v>100</v>
      </c>
      <c r="E130" s="181">
        <v>100</v>
      </c>
      <c r="F130" s="181">
        <v>0</v>
      </c>
      <c r="G130" s="178" t="s">
        <v>991</v>
      </c>
      <c r="H130" s="5" t="s">
        <v>979</v>
      </c>
      <c r="I130" s="4" t="s">
        <v>992</v>
      </c>
      <c r="J130" s="5" t="s">
        <v>752</v>
      </c>
      <c r="K130" s="4" t="s">
        <v>993</v>
      </c>
      <c r="L130" s="5" t="s">
        <v>754</v>
      </c>
      <c r="M130" s="4" t="s">
        <v>994</v>
      </c>
    </row>
    <row r="131" spans="1:13" s="1" customFormat="1" ht="12.75">
      <c r="A131" s="141"/>
      <c r="B131" s="172"/>
      <c r="C131" s="173"/>
      <c r="D131" s="182"/>
      <c r="E131" s="182"/>
      <c r="F131" s="182"/>
      <c r="G131" s="179"/>
      <c r="H131" s="5" t="s">
        <v>833</v>
      </c>
      <c r="I131" s="4" t="s">
        <v>985</v>
      </c>
      <c r="J131" s="5" t="s">
        <v>995</v>
      </c>
      <c r="K131" s="4" t="s">
        <v>779</v>
      </c>
      <c r="L131" s="5"/>
      <c r="M131" s="4"/>
    </row>
    <row r="132" spans="1:13" s="1" customFormat="1" ht="12.75">
      <c r="A132" s="141"/>
      <c r="B132" s="172"/>
      <c r="C132" s="173"/>
      <c r="D132" s="182"/>
      <c r="E132" s="182"/>
      <c r="F132" s="182"/>
      <c r="G132" s="179"/>
      <c r="H132" s="5" t="s">
        <v>996</v>
      </c>
      <c r="I132" s="4" t="s">
        <v>997</v>
      </c>
      <c r="J132" s="181" t="s">
        <v>984</v>
      </c>
      <c r="K132" s="178" t="s">
        <v>779</v>
      </c>
      <c r="L132" s="5"/>
      <c r="M132" s="4"/>
    </row>
    <row r="133" spans="1:13" s="1" customFormat="1" ht="12.75">
      <c r="A133" s="141"/>
      <c r="B133" s="172"/>
      <c r="C133" s="173"/>
      <c r="D133" s="182"/>
      <c r="E133" s="182"/>
      <c r="F133" s="182"/>
      <c r="G133" s="179"/>
      <c r="H133" s="5" t="s">
        <v>986</v>
      </c>
      <c r="I133" s="4" t="s">
        <v>786</v>
      </c>
      <c r="J133" s="182"/>
      <c r="K133" s="179"/>
      <c r="L133" s="5"/>
      <c r="M133" s="4"/>
    </row>
    <row r="134" spans="1:13" s="1" customFormat="1" ht="24">
      <c r="A134" s="141"/>
      <c r="B134" s="172"/>
      <c r="C134" s="173"/>
      <c r="D134" s="182"/>
      <c r="E134" s="182"/>
      <c r="F134" s="182"/>
      <c r="G134" s="179"/>
      <c r="H134" s="5" t="s">
        <v>998</v>
      </c>
      <c r="I134" s="4" t="s">
        <v>999</v>
      </c>
      <c r="J134" s="182"/>
      <c r="K134" s="179"/>
      <c r="L134" s="5"/>
      <c r="M134" s="4"/>
    </row>
    <row r="135" spans="1:13" s="1" customFormat="1" ht="14.25" customHeight="1">
      <c r="A135" s="174"/>
      <c r="B135" s="175"/>
      <c r="C135" s="176"/>
      <c r="D135" s="183"/>
      <c r="E135" s="183"/>
      <c r="F135" s="183"/>
      <c r="G135" s="180"/>
      <c r="H135" s="5" t="s">
        <v>834</v>
      </c>
      <c r="I135" s="4" t="s">
        <v>985</v>
      </c>
      <c r="J135" s="183"/>
      <c r="K135" s="180"/>
      <c r="L135" s="5"/>
      <c r="M135" s="4"/>
    </row>
    <row r="136" spans="1:13" s="1" customFormat="1" ht="78.75" customHeight="1">
      <c r="A136" s="142" t="s">
        <v>1000</v>
      </c>
      <c r="B136" s="143"/>
      <c r="C136" s="140"/>
      <c r="D136" s="181">
        <v>120</v>
      </c>
      <c r="E136" s="181">
        <v>120</v>
      </c>
      <c r="F136" s="181">
        <v>0</v>
      </c>
      <c r="G136" s="178" t="s">
        <v>1001</v>
      </c>
      <c r="H136" s="5" t="s">
        <v>833</v>
      </c>
      <c r="I136" s="4" t="s">
        <v>985</v>
      </c>
      <c r="J136" s="5" t="s">
        <v>752</v>
      </c>
      <c r="K136" s="4" t="s">
        <v>1002</v>
      </c>
      <c r="L136" s="5"/>
      <c r="M136" s="4"/>
    </row>
    <row r="137" spans="1:13" s="1" customFormat="1" ht="46.5" customHeight="1">
      <c r="A137" s="141"/>
      <c r="B137" s="172"/>
      <c r="C137" s="173"/>
      <c r="D137" s="182"/>
      <c r="E137" s="182"/>
      <c r="F137" s="182"/>
      <c r="G137" s="179"/>
      <c r="H137" s="5" t="s">
        <v>986</v>
      </c>
      <c r="I137" s="4" t="s">
        <v>786</v>
      </c>
      <c r="J137" s="5" t="s">
        <v>995</v>
      </c>
      <c r="K137" s="4" t="s">
        <v>1003</v>
      </c>
      <c r="L137" s="5"/>
      <c r="M137" s="4"/>
    </row>
    <row r="138" spans="1:13" s="1" customFormat="1" ht="46.5" customHeight="1">
      <c r="A138" s="141"/>
      <c r="B138" s="172"/>
      <c r="C138" s="173"/>
      <c r="D138" s="182"/>
      <c r="E138" s="182"/>
      <c r="F138" s="182"/>
      <c r="G138" s="179"/>
      <c r="H138" s="5" t="s">
        <v>764</v>
      </c>
      <c r="I138" s="4" t="s">
        <v>987</v>
      </c>
      <c r="J138" s="181" t="s">
        <v>984</v>
      </c>
      <c r="K138" s="178" t="s">
        <v>1003</v>
      </c>
      <c r="L138" s="5"/>
      <c r="M138" s="4"/>
    </row>
    <row r="139" spans="1:13" s="1" customFormat="1" ht="24">
      <c r="A139" s="141"/>
      <c r="B139" s="172"/>
      <c r="C139" s="173"/>
      <c r="D139" s="182"/>
      <c r="E139" s="182"/>
      <c r="F139" s="182"/>
      <c r="G139" s="179"/>
      <c r="H139" s="5" t="s">
        <v>998</v>
      </c>
      <c r="I139" s="4" t="s">
        <v>1004</v>
      </c>
      <c r="J139" s="182"/>
      <c r="K139" s="179"/>
      <c r="L139" s="5"/>
      <c r="M139" s="4"/>
    </row>
    <row r="140" spans="1:13" s="1" customFormat="1" ht="12.75">
      <c r="A140" s="141"/>
      <c r="B140" s="172"/>
      <c r="C140" s="173"/>
      <c r="D140" s="182"/>
      <c r="E140" s="182"/>
      <c r="F140" s="182"/>
      <c r="G140" s="179"/>
      <c r="H140" s="5" t="s">
        <v>767</v>
      </c>
      <c r="I140" s="4" t="s">
        <v>786</v>
      </c>
      <c r="J140" s="182"/>
      <c r="K140" s="179"/>
      <c r="L140" s="5"/>
      <c r="M140" s="4"/>
    </row>
    <row r="141" spans="1:13" s="1" customFormat="1" ht="12.75">
      <c r="A141" s="174"/>
      <c r="B141" s="175"/>
      <c r="C141" s="176"/>
      <c r="D141" s="183"/>
      <c r="E141" s="183"/>
      <c r="F141" s="183"/>
      <c r="G141" s="180"/>
      <c r="H141" s="5" t="s">
        <v>834</v>
      </c>
      <c r="I141" s="4" t="s">
        <v>786</v>
      </c>
      <c r="J141" s="183"/>
      <c r="K141" s="180"/>
      <c r="L141" s="5"/>
      <c r="M141" s="4"/>
    </row>
    <row r="142" spans="1:13" s="1" customFormat="1" ht="48.75" customHeight="1">
      <c r="A142" s="7"/>
      <c r="B142" s="184" t="s">
        <v>1005</v>
      </c>
      <c r="C142" s="184" t="s">
        <v>1005</v>
      </c>
      <c r="D142" s="5">
        <v>915.88</v>
      </c>
      <c r="E142" s="5">
        <v>910</v>
      </c>
      <c r="F142" s="5">
        <v>5.88</v>
      </c>
      <c r="G142" s="5"/>
      <c r="H142" s="5"/>
      <c r="I142" s="5"/>
      <c r="J142" s="5"/>
      <c r="K142" s="5"/>
      <c r="L142" s="5"/>
      <c r="M142" s="5"/>
    </row>
    <row r="143" spans="1:13" s="1" customFormat="1" ht="43.5" customHeight="1">
      <c r="A143" s="142" t="s">
        <v>1006</v>
      </c>
      <c r="B143" s="143"/>
      <c r="C143" s="140"/>
      <c r="D143" s="181">
        <v>140</v>
      </c>
      <c r="E143" s="181">
        <v>140</v>
      </c>
      <c r="F143" s="181">
        <v>0</v>
      </c>
      <c r="G143" s="178" t="s">
        <v>1007</v>
      </c>
      <c r="H143" s="5" t="s">
        <v>1008</v>
      </c>
      <c r="I143" s="4" t="s">
        <v>1009</v>
      </c>
      <c r="J143" s="181" t="s">
        <v>752</v>
      </c>
      <c r="K143" s="178" t="s">
        <v>1010</v>
      </c>
      <c r="L143" s="5" t="s">
        <v>1011</v>
      </c>
      <c r="M143" s="4" t="s">
        <v>1012</v>
      </c>
    </row>
    <row r="144" spans="1:13" s="1" customFormat="1" ht="45.75" customHeight="1">
      <c r="A144" s="141"/>
      <c r="B144" s="172"/>
      <c r="C144" s="173"/>
      <c r="D144" s="182"/>
      <c r="E144" s="182"/>
      <c r="F144" s="182"/>
      <c r="G144" s="179"/>
      <c r="H144" s="5" t="s">
        <v>1013</v>
      </c>
      <c r="I144" s="4" t="s">
        <v>1014</v>
      </c>
      <c r="J144" s="182"/>
      <c r="K144" s="179"/>
      <c r="L144" s="5"/>
      <c r="M144" s="4"/>
    </row>
    <row r="145" spans="1:13" s="1" customFormat="1" ht="77.25" customHeight="1">
      <c r="A145" s="174"/>
      <c r="B145" s="175"/>
      <c r="C145" s="176"/>
      <c r="D145" s="183"/>
      <c r="E145" s="183"/>
      <c r="F145" s="183"/>
      <c r="G145" s="180"/>
      <c r="H145" s="5" t="s">
        <v>1015</v>
      </c>
      <c r="I145" s="4" t="s">
        <v>1016</v>
      </c>
      <c r="J145" s="183"/>
      <c r="K145" s="180"/>
      <c r="L145" s="5"/>
      <c r="M145" s="4"/>
    </row>
    <row r="146" spans="1:13" s="1" customFormat="1" ht="41.25" customHeight="1">
      <c r="A146" s="142" t="s">
        <v>1017</v>
      </c>
      <c r="B146" s="143"/>
      <c r="C146" s="140"/>
      <c r="D146" s="181">
        <v>380</v>
      </c>
      <c r="E146" s="181">
        <v>380</v>
      </c>
      <c r="F146" s="181">
        <v>0</v>
      </c>
      <c r="G146" s="178" t="s">
        <v>1018</v>
      </c>
      <c r="H146" s="5" t="s">
        <v>1019</v>
      </c>
      <c r="I146" s="4" t="s">
        <v>1020</v>
      </c>
      <c r="J146" s="181" t="s">
        <v>752</v>
      </c>
      <c r="K146" s="178" t="s">
        <v>1021</v>
      </c>
      <c r="L146" s="5"/>
      <c r="M146" s="4"/>
    </row>
    <row r="147" spans="1:13" s="1" customFormat="1" ht="41.25" customHeight="1">
      <c r="A147" s="141"/>
      <c r="B147" s="172"/>
      <c r="C147" s="173"/>
      <c r="D147" s="182"/>
      <c r="E147" s="182"/>
      <c r="F147" s="182"/>
      <c r="G147" s="179"/>
      <c r="H147" s="5" t="s">
        <v>1022</v>
      </c>
      <c r="I147" s="4" t="s">
        <v>1023</v>
      </c>
      <c r="J147" s="182"/>
      <c r="K147" s="179"/>
      <c r="L147" s="5"/>
      <c r="M147" s="4"/>
    </row>
    <row r="148" spans="1:13" s="1" customFormat="1" ht="41.25" customHeight="1">
      <c r="A148" s="141"/>
      <c r="B148" s="172"/>
      <c r="C148" s="173"/>
      <c r="D148" s="182"/>
      <c r="E148" s="182"/>
      <c r="F148" s="182"/>
      <c r="G148" s="179"/>
      <c r="H148" s="5" t="s">
        <v>1024</v>
      </c>
      <c r="I148" s="4" t="s">
        <v>1025</v>
      </c>
      <c r="J148" s="182"/>
      <c r="K148" s="179"/>
      <c r="L148" s="5"/>
      <c r="M148" s="4"/>
    </row>
    <row r="149" spans="1:13" s="1" customFormat="1" ht="150.75" customHeight="1">
      <c r="A149" s="174"/>
      <c r="B149" s="175"/>
      <c r="C149" s="176"/>
      <c r="D149" s="183"/>
      <c r="E149" s="183"/>
      <c r="F149" s="183"/>
      <c r="G149" s="180"/>
      <c r="H149" s="5" t="s">
        <v>1026</v>
      </c>
      <c r="I149" s="4" t="s">
        <v>1027</v>
      </c>
      <c r="J149" s="183"/>
      <c r="K149" s="180"/>
      <c r="L149" s="5"/>
      <c r="M149" s="4"/>
    </row>
    <row r="150" spans="1:13" s="1" customFormat="1" ht="78.75" customHeight="1">
      <c r="A150" s="142" t="s">
        <v>1028</v>
      </c>
      <c r="B150" s="143"/>
      <c r="C150" s="140"/>
      <c r="D150" s="181">
        <v>155.88</v>
      </c>
      <c r="E150" s="181">
        <v>150</v>
      </c>
      <c r="F150" s="181">
        <v>5.88</v>
      </c>
      <c r="G150" s="178" t="s">
        <v>1029</v>
      </c>
      <c r="H150" s="5" t="s">
        <v>1030</v>
      </c>
      <c r="I150" s="4" t="s">
        <v>1031</v>
      </c>
      <c r="J150" s="5" t="s">
        <v>1032</v>
      </c>
      <c r="K150" s="4" t="s">
        <v>1033</v>
      </c>
      <c r="L150" s="5"/>
      <c r="M150" s="4"/>
    </row>
    <row r="151" spans="1:13" s="1" customFormat="1" ht="64.5" customHeight="1">
      <c r="A151" s="141"/>
      <c r="B151" s="172"/>
      <c r="C151" s="173"/>
      <c r="D151" s="182"/>
      <c r="E151" s="182"/>
      <c r="F151" s="182"/>
      <c r="G151" s="179"/>
      <c r="H151" s="5" t="s">
        <v>1034</v>
      </c>
      <c r="I151" s="4" t="s">
        <v>1035</v>
      </c>
      <c r="J151" s="5" t="s">
        <v>1036</v>
      </c>
      <c r="K151" s="4" t="s">
        <v>1037</v>
      </c>
      <c r="L151" s="5"/>
      <c r="M151" s="4"/>
    </row>
    <row r="152" spans="1:13" s="1" customFormat="1" ht="64.5" customHeight="1">
      <c r="A152" s="174"/>
      <c r="B152" s="175"/>
      <c r="C152" s="176"/>
      <c r="D152" s="183"/>
      <c r="E152" s="183"/>
      <c r="F152" s="183"/>
      <c r="G152" s="180"/>
      <c r="H152" s="5" t="s">
        <v>1038</v>
      </c>
      <c r="I152" s="4" t="s">
        <v>1039</v>
      </c>
      <c r="J152" s="5" t="s">
        <v>1040</v>
      </c>
      <c r="K152" s="4" t="s">
        <v>1041</v>
      </c>
      <c r="L152" s="5"/>
      <c r="M152" s="4"/>
    </row>
    <row r="153" spans="1:13" s="1" customFormat="1" ht="258" customHeight="1">
      <c r="A153" s="142" t="s">
        <v>1042</v>
      </c>
      <c r="B153" s="143"/>
      <c r="C153" s="140"/>
      <c r="D153" s="181">
        <v>240</v>
      </c>
      <c r="E153" s="181">
        <v>240</v>
      </c>
      <c r="F153" s="181">
        <v>0</v>
      </c>
      <c r="G153" s="178" t="s">
        <v>1043</v>
      </c>
      <c r="H153" s="5" t="s">
        <v>1044</v>
      </c>
      <c r="I153" s="4" t="s">
        <v>1045</v>
      </c>
      <c r="J153" s="5" t="s">
        <v>1046</v>
      </c>
      <c r="K153" s="4" t="s">
        <v>1047</v>
      </c>
      <c r="L153" s="5"/>
      <c r="M153" s="4"/>
    </row>
    <row r="154" spans="1:13" s="1" customFormat="1" ht="24">
      <c r="A154" s="141"/>
      <c r="B154" s="172"/>
      <c r="C154" s="173"/>
      <c r="D154" s="182"/>
      <c r="E154" s="182"/>
      <c r="F154" s="182"/>
      <c r="G154" s="179"/>
      <c r="H154" s="5" t="s">
        <v>1048</v>
      </c>
      <c r="I154" s="4" t="s">
        <v>1049</v>
      </c>
      <c r="J154" s="181" t="s">
        <v>1050</v>
      </c>
      <c r="K154" s="178" t="s">
        <v>1051</v>
      </c>
      <c r="L154" s="5"/>
      <c r="M154" s="4"/>
    </row>
    <row r="155" spans="1:13" s="1" customFormat="1" ht="24">
      <c r="A155" s="141"/>
      <c r="B155" s="172"/>
      <c r="C155" s="173"/>
      <c r="D155" s="182"/>
      <c r="E155" s="182"/>
      <c r="F155" s="182"/>
      <c r="G155" s="179"/>
      <c r="H155" s="5" t="s">
        <v>1052</v>
      </c>
      <c r="I155" s="4" t="s">
        <v>1053</v>
      </c>
      <c r="J155" s="182"/>
      <c r="K155" s="179"/>
      <c r="L155" s="5"/>
      <c r="M155" s="4"/>
    </row>
    <row r="156" spans="1:13" s="1" customFormat="1" ht="24">
      <c r="A156" s="141"/>
      <c r="B156" s="172"/>
      <c r="C156" s="173"/>
      <c r="D156" s="182"/>
      <c r="E156" s="182"/>
      <c r="F156" s="182"/>
      <c r="G156" s="179"/>
      <c r="H156" s="5" t="s">
        <v>1054</v>
      </c>
      <c r="I156" s="4" t="s">
        <v>1055</v>
      </c>
      <c r="J156" s="182"/>
      <c r="K156" s="179"/>
      <c r="L156" s="5"/>
      <c r="M156" s="4"/>
    </row>
    <row r="157" spans="1:13" s="1" customFormat="1" ht="24">
      <c r="A157" s="141"/>
      <c r="B157" s="172"/>
      <c r="C157" s="173"/>
      <c r="D157" s="182"/>
      <c r="E157" s="182"/>
      <c r="F157" s="182"/>
      <c r="G157" s="179"/>
      <c r="H157" s="5" t="s">
        <v>1056</v>
      </c>
      <c r="I157" s="4" t="s">
        <v>1057</v>
      </c>
      <c r="J157" s="182"/>
      <c r="K157" s="179"/>
      <c r="L157" s="5"/>
      <c r="M157" s="4"/>
    </row>
    <row r="158" spans="1:13" s="1" customFormat="1" ht="14.25" customHeight="1">
      <c r="A158" s="174"/>
      <c r="B158" s="175"/>
      <c r="C158" s="176"/>
      <c r="D158" s="183"/>
      <c r="E158" s="183"/>
      <c r="F158" s="183"/>
      <c r="G158" s="180"/>
      <c r="H158" s="5" t="s">
        <v>1058</v>
      </c>
      <c r="I158" s="4" t="s">
        <v>757</v>
      </c>
      <c r="J158" s="183"/>
      <c r="K158" s="180"/>
      <c r="L158" s="5"/>
      <c r="M158" s="4"/>
    </row>
    <row r="159" spans="1:13" s="1" customFormat="1" ht="27.75" customHeight="1">
      <c r="A159" s="7"/>
      <c r="B159" s="184" t="s">
        <v>1059</v>
      </c>
      <c r="C159" s="184" t="s">
        <v>1059</v>
      </c>
      <c r="D159" s="5">
        <v>770</v>
      </c>
      <c r="E159" s="5">
        <v>770</v>
      </c>
      <c r="F159" s="5">
        <v>0</v>
      </c>
      <c r="G159" s="5"/>
      <c r="H159" s="5"/>
      <c r="I159" s="5"/>
      <c r="J159" s="5"/>
      <c r="K159" s="5"/>
      <c r="L159" s="5"/>
      <c r="M159" s="5"/>
    </row>
    <row r="160" spans="1:13" s="1" customFormat="1" ht="49.5" customHeight="1">
      <c r="A160" s="142" t="s">
        <v>1060</v>
      </c>
      <c r="B160" s="143"/>
      <c r="C160" s="140"/>
      <c r="D160" s="181">
        <v>150</v>
      </c>
      <c r="E160" s="181">
        <v>150</v>
      </c>
      <c r="F160" s="181">
        <v>0</v>
      </c>
      <c r="G160" s="178" t="s">
        <v>1061</v>
      </c>
      <c r="H160" s="5"/>
      <c r="I160" s="4"/>
      <c r="J160" s="5" t="s">
        <v>1062</v>
      </c>
      <c r="K160" s="4" t="s">
        <v>1063</v>
      </c>
      <c r="L160" s="5" t="s">
        <v>681</v>
      </c>
      <c r="M160" s="4" t="s">
        <v>1064</v>
      </c>
    </row>
    <row r="161" spans="1:13" s="1" customFormat="1" ht="12.75">
      <c r="A161" s="141"/>
      <c r="B161" s="172"/>
      <c r="C161" s="173"/>
      <c r="D161" s="182"/>
      <c r="E161" s="182"/>
      <c r="F161" s="182"/>
      <c r="G161" s="179"/>
      <c r="H161" s="5" t="s">
        <v>1065</v>
      </c>
      <c r="I161" s="4" t="s">
        <v>1066</v>
      </c>
      <c r="J161" s="5" t="s">
        <v>1067</v>
      </c>
      <c r="K161" s="4" t="s">
        <v>1068</v>
      </c>
      <c r="L161" s="5"/>
      <c r="M161" s="4"/>
    </row>
    <row r="162" spans="1:13" s="1" customFormat="1" ht="12.75">
      <c r="A162" s="141"/>
      <c r="B162" s="172"/>
      <c r="C162" s="173"/>
      <c r="D162" s="182"/>
      <c r="E162" s="182"/>
      <c r="F162" s="182"/>
      <c r="G162" s="179"/>
      <c r="H162" s="5" t="s">
        <v>1069</v>
      </c>
      <c r="I162" s="4" t="s">
        <v>1070</v>
      </c>
      <c r="J162" s="181" t="s">
        <v>1071</v>
      </c>
      <c r="K162" s="178" t="s">
        <v>1072</v>
      </c>
      <c r="L162" s="5"/>
      <c r="M162" s="4"/>
    </row>
    <row r="163" spans="1:13" s="1" customFormat="1" ht="201.75" customHeight="1">
      <c r="A163" s="141"/>
      <c r="B163" s="172"/>
      <c r="C163" s="173"/>
      <c r="D163" s="182"/>
      <c r="E163" s="182"/>
      <c r="F163" s="182"/>
      <c r="G163" s="179"/>
      <c r="H163" s="5" t="s">
        <v>1073</v>
      </c>
      <c r="I163" s="4" t="s">
        <v>1074</v>
      </c>
      <c r="J163" s="182"/>
      <c r="K163" s="179"/>
      <c r="L163" s="5"/>
      <c r="M163" s="4"/>
    </row>
    <row r="164" spans="1:13" s="1" customFormat="1" ht="12.75">
      <c r="A164" s="141"/>
      <c r="B164" s="172"/>
      <c r="C164" s="173"/>
      <c r="D164" s="182"/>
      <c r="E164" s="182"/>
      <c r="F164" s="182"/>
      <c r="G164" s="179"/>
      <c r="H164" s="5" t="s">
        <v>1075</v>
      </c>
      <c r="I164" s="4" t="s">
        <v>1076</v>
      </c>
      <c r="J164" s="182"/>
      <c r="K164" s="179"/>
      <c r="L164" s="5"/>
      <c r="M164" s="4"/>
    </row>
    <row r="165" spans="1:13" s="1" customFormat="1" ht="12.75">
      <c r="A165" s="141"/>
      <c r="B165" s="172"/>
      <c r="C165" s="173"/>
      <c r="D165" s="182"/>
      <c r="E165" s="182"/>
      <c r="F165" s="182"/>
      <c r="G165" s="179"/>
      <c r="H165" s="5" t="s">
        <v>1077</v>
      </c>
      <c r="I165" s="4" t="s">
        <v>799</v>
      </c>
      <c r="J165" s="182"/>
      <c r="K165" s="179"/>
      <c r="L165" s="5"/>
      <c r="M165" s="4"/>
    </row>
    <row r="166" spans="1:13" s="1" customFormat="1" ht="12.75">
      <c r="A166" s="141"/>
      <c r="B166" s="172"/>
      <c r="C166" s="173"/>
      <c r="D166" s="182"/>
      <c r="E166" s="182"/>
      <c r="F166" s="182"/>
      <c r="G166" s="179"/>
      <c r="H166" s="5" t="s">
        <v>1078</v>
      </c>
      <c r="I166" s="4" t="s">
        <v>1079</v>
      </c>
      <c r="J166" s="182"/>
      <c r="K166" s="179"/>
      <c r="L166" s="5"/>
      <c r="M166" s="4"/>
    </row>
    <row r="167" spans="1:13" s="1" customFormat="1" ht="12.75">
      <c r="A167" s="141"/>
      <c r="B167" s="172"/>
      <c r="C167" s="173"/>
      <c r="D167" s="182"/>
      <c r="E167" s="182"/>
      <c r="F167" s="182"/>
      <c r="G167" s="179"/>
      <c r="H167" s="5" t="s">
        <v>1080</v>
      </c>
      <c r="I167" s="4" t="s">
        <v>1081</v>
      </c>
      <c r="J167" s="182"/>
      <c r="K167" s="179"/>
      <c r="L167" s="5"/>
      <c r="M167" s="4"/>
    </row>
    <row r="168" spans="1:13" s="1" customFormat="1" ht="14.25" customHeight="1">
      <c r="A168" s="141"/>
      <c r="B168" s="172"/>
      <c r="C168" s="173"/>
      <c r="D168" s="182"/>
      <c r="E168" s="182"/>
      <c r="F168" s="182"/>
      <c r="G168" s="179"/>
      <c r="H168" s="5" t="s">
        <v>1024</v>
      </c>
      <c r="I168" s="4" t="s">
        <v>1082</v>
      </c>
      <c r="J168" s="182"/>
      <c r="K168" s="179"/>
      <c r="L168" s="5"/>
      <c r="M168" s="4"/>
    </row>
    <row r="169" spans="1:13" s="1" customFormat="1" ht="12.75">
      <c r="A169" s="141"/>
      <c r="B169" s="172"/>
      <c r="C169" s="173"/>
      <c r="D169" s="182"/>
      <c r="E169" s="182"/>
      <c r="F169" s="182"/>
      <c r="G169" s="179"/>
      <c r="H169" s="5" t="s">
        <v>782</v>
      </c>
      <c r="I169" s="4" t="s">
        <v>757</v>
      </c>
      <c r="J169" s="182"/>
      <c r="K169" s="179"/>
      <c r="L169" s="5"/>
      <c r="M169" s="4"/>
    </row>
    <row r="170" spans="1:13" s="1" customFormat="1" ht="33" customHeight="1">
      <c r="A170" s="174"/>
      <c r="B170" s="175"/>
      <c r="C170" s="176"/>
      <c r="D170" s="183"/>
      <c r="E170" s="183"/>
      <c r="F170" s="183"/>
      <c r="G170" s="180"/>
      <c r="H170" s="5" t="s">
        <v>1083</v>
      </c>
      <c r="I170" s="4" t="s">
        <v>1084</v>
      </c>
      <c r="J170" s="183"/>
      <c r="K170" s="180"/>
      <c r="L170" s="5"/>
      <c r="M170" s="4"/>
    </row>
    <row r="171" spans="1:13" s="1" customFormat="1" ht="56.25" customHeight="1">
      <c r="A171" s="142" t="s">
        <v>1085</v>
      </c>
      <c r="B171" s="143"/>
      <c r="C171" s="140"/>
      <c r="D171" s="181">
        <v>100</v>
      </c>
      <c r="E171" s="181">
        <v>100</v>
      </c>
      <c r="F171" s="181">
        <v>0</v>
      </c>
      <c r="G171" s="178" t="s">
        <v>1086</v>
      </c>
      <c r="H171" s="5" t="s">
        <v>1087</v>
      </c>
      <c r="I171" s="4" t="s">
        <v>1088</v>
      </c>
      <c r="J171" s="181" t="s">
        <v>1089</v>
      </c>
      <c r="K171" s="178" t="s">
        <v>1090</v>
      </c>
      <c r="L171" s="5" t="s">
        <v>681</v>
      </c>
      <c r="M171" s="4" t="s">
        <v>757</v>
      </c>
    </row>
    <row r="172" spans="1:13" s="1" customFormat="1" ht="12.75">
      <c r="A172" s="141"/>
      <c r="B172" s="172"/>
      <c r="C172" s="173"/>
      <c r="D172" s="182"/>
      <c r="E172" s="182"/>
      <c r="F172" s="182"/>
      <c r="G172" s="179"/>
      <c r="H172" s="5" t="s">
        <v>1091</v>
      </c>
      <c r="I172" s="4" t="s">
        <v>1092</v>
      </c>
      <c r="J172" s="182"/>
      <c r="K172" s="179"/>
      <c r="L172" s="5"/>
      <c r="M172" s="4"/>
    </row>
    <row r="173" spans="1:13" s="1" customFormat="1" ht="12.75">
      <c r="A173" s="141"/>
      <c r="B173" s="172"/>
      <c r="C173" s="173"/>
      <c r="D173" s="182"/>
      <c r="E173" s="182"/>
      <c r="F173" s="182"/>
      <c r="G173" s="179"/>
      <c r="H173" s="5" t="s">
        <v>1093</v>
      </c>
      <c r="I173" s="4" t="s">
        <v>1094</v>
      </c>
      <c r="J173" s="182"/>
      <c r="K173" s="179"/>
      <c r="L173" s="5"/>
      <c r="M173" s="4"/>
    </row>
    <row r="174" spans="1:13" s="1" customFormat="1" ht="12.75">
      <c r="A174" s="141"/>
      <c r="B174" s="172"/>
      <c r="C174" s="173"/>
      <c r="D174" s="182"/>
      <c r="E174" s="182"/>
      <c r="F174" s="182"/>
      <c r="G174" s="179"/>
      <c r="H174" s="5" t="s">
        <v>1095</v>
      </c>
      <c r="I174" s="4" t="s">
        <v>1096</v>
      </c>
      <c r="J174" s="182"/>
      <c r="K174" s="179"/>
      <c r="L174" s="5"/>
      <c r="M174" s="4"/>
    </row>
    <row r="175" spans="1:13" s="1" customFormat="1" ht="12.75">
      <c r="A175" s="141"/>
      <c r="B175" s="172"/>
      <c r="C175" s="173"/>
      <c r="D175" s="182"/>
      <c r="E175" s="182"/>
      <c r="F175" s="182"/>
      <c r="G175" s="179"/>
      <c r="H175" s="5" t="s">
        <v>1097</v>
      </c>
      <c r="I175" s="4" t="s">
        <v>1098</v>
      </c>
      <c r="J175" s="182"/>
      <c r="K175" s="179"/>
      <c r="L175" s="5"/>
      <c r="M175" s="4"/>
    </row>
    <row r="176" spans="1:13" s="1" customFormat="1" ht="12.75">
      <c r="A176" s="141"/>
      <c r="B176" s="172"/>
      <c r="C176" s="173"/>
      <c r="D176" s="182"/>
      <c r="E176" s="182"/>
      <c r="F176" s="182"/>
      <c r="G176" s="179"/>
      <c r="H176" s="5" t="s">
        <v>1024</v>
      </c>
      <c r="I176" s="4" t="s">
        <v>987</v>
      </c>
      <c r="J176" s="182"/>
      <c r="K176" s="179"/>
      <c r="L176" s="5"/>
      <c r="M176" s="4"/>
    </row>
    <row r="177" spans="1:13" s="1" customFormat="1" ht="56.25" customHeight="1">
      <c r="A177" s="174"/>
      <c r="B177" s="175"/>
      <c r="C177" s="176"/>
      <c r="D177" s="183"/>
      <c r="E177" s="183"/>
      <c r="F177" s="183"/>
      <c r="G177" s="180"/>
      <c r="H177" s="5" t="s">
        <v>782</v>
      </c>
      <c r="I177" s="4" t="s">
        <v>757</v>
      </c>
      <c r="J177" s="183"/>
      <c r="K177" s="180"/>
      <c r="L177" s="5"/>
      <c r="M177" s="4"/>
    </row>
    <row r="178" spans="1:13" s="1" customFormat="1" ht="51.75" customHeight="1">
      <c r="A178" s="142" t="s">
        <v>1099</v>
      </c>
      <c r="B178" s="143"/>
      <c r="C178" s="140"/>
      <c r="D178" s="181">
        <v>100</v>
      </c>
      <c r="E178" s="181">
        <v>100</v>
      </c>
      <c r="F178" s="181">
        <v>0</v>
      </c>
      <c r="G178" s="178" t="s">
        <v>1100</v>
      </c>
      <c r="H178" s="5" t="s">
        <v>1101</v>
      </c>
      <c r="I178" s="4" t="s">
        <v>1102</v>
      </c>
      <c r="J178" s="5"/>
      <c r="K178" s="4"/>
      <c r="L178" s="5" t="s">
        <v>681</v>
      </c>
      <c r="M178" s="4" t="s">
        <v>757</v>
      </c>
    </row>
    <row r="179" spans="1:13" s="1" customFormat="1" ht="12.75">
      <c r="A179" s="141"/>
      <c r="B179" s="172"/>
      <c r="C179" s="173"/>
      <c r="D179" s="182"/>
      <c r="E179" s="182"/>
      <c r="F179" s="182"/>
      <c r="G179" s="179"/>
      <c r="H179" s="5" t="s">
        <v>1103</v>
      </c>
      <c r="I179" s="4" t="s">
        <v>1104</v>
      </c>
      <c r="J179" s="5"/>
      <c r="K179" s="4"/>
      <c r="L179" s="5"/>
      <c r="M179" s="4"/>
    </row>
    <row r="180" spans="1:13" s="1" customFormat="1" ht="12.75">
      <c r="A180" s="141"/>
      <c r="B180" s="172"/>
      <c r="C180" s="173"/>
      <c r="D180" s="182"/>
      <c r="E180" s="182"/>
      <c r="F180" s="182"/>
      <c r="G180" s="179"/>
      <c r="H180" s="5" t="s">
        <v>1105</v>
      </c>
      <c r="I180" s="4" t="s">
        <v>1106</v>
      </c>
      <c r="J180" s="5"/>
      <c r="K180" s="4"/>
      <c r="L180" s="5"/>
      <c r="M180" s="4"/>
    </row>
    <row r="181" spans="1:13" s="1" customFormat="1" ht="12.75">
      <c r="A181" s="141"/>
      <c r="B181" s="172"/>
      <c r="C181" s="173"/>
      <c r="D181" s="182"/>
      <c r="E181" s="182"/>
      <c r="F181" s="182"/>
      <c r="G181" s="179"/>
      <c r="H181" s="5" t="s">
        <v>1107</v>
      </c>
      <c r="I181" s="4" t="s">
        <v>1106</v>
      </c>
      <c r="J181" s="5"/>
      <c r="K181" s="4"/>
      <c r="L181" s="5"/>
      <c r="M181" s="4"/>
    </row>
    <row r="182" spans="1:13" s="1" customFormat="1" ht="14.25" customHeight="1">
      <c r="A182" s="174"/>
      <c r="B182" s="175"/>
      <c r="C182" s="176"/>
      <c r="D182" s="183"/>
      <c r="E182" s="183"/>
      <c r="F182" s="183"/>
      <c r="G182" s="180"/>
      <c r="H182" s="5" t="s">
        <v>1108</v>
      </c>
      <c r="I182" s="4" t="s">
        <v>799</v>
      </c>
      <c r="J182" s="5"/>
      <c r="K182" s="4"/>
      <c r="L182" s="5"/>
      <c r="M182" s="4"/>
    </row>
    <row r="183" spans="1:13" s="1" customFormat="1" ht="120" customHeight="1">
      <c r="A183" s="142" t="s">
        <v>1109</v>
      </c>
      <c r="B183" s="143"/>
      <c r="C183" s="140"/>
      <c r="D183" s="181">
        <v>200</v>
      </c>
      <c r="E183" s="181">
        <v>200</v>
      </c>
      <c r="F183" s="181">
        <v>0</v>
      </c>
      <c r="G183" s="178" t="s">
        <v>1110</v>
      </c>
      <c r="H183" s="5" t="s">
        <v>1111</v>
      </c>
      <c r="I183" s="4" t="s">
        <v>1112</v>
      </c>
      <c r="J183" s="5" t="s">
        <v>1113</v>
      </c>
      <c r="K183" s="4" t="s">
        <v>1114</v>
      </c>
      <c r="L183" s="5" t="s">
        <v>681</v>
      </c>
      <c r="M183" s="4" t="s">
        <v>757</v>
      </c>
    </row>
    <row r="184" spans="1:13" s="1" customFormat="1" ht="12.75">
      <c r="A184" s="141"/>
      <c r="B184" s="172"/>
      <c r="C184" s="173"/>
      <c r="D184" s="182"/>
      <c r="E184" s="182"/>
      <c r="F184" s="182"/>
      <c r="G184" s="179"/>
      <c r="H184" s="5" t="s">
        <v>1115</v>
      </c>
      <c r="I184" s="4" t="s">
        <v>1112</v>
      </c>
      <c r="J184" s="181" t="s">
        <v>1040</v>
      </c>
      <c r="K184" s="178" t="s">
        <v>1116</v>
      </c>
      <c r="L184" s="5"/>
      <c r="M184" s="4"/>
    </row>
    <row r="185" spans="1:13" s="1" customFormat="1" ht="12.75">
      <c r="A185" s="141"/>
      <c r="B185" s="172"/>
      <c r="C185" s="173"/>
      <c r="D185" s="182"/>
      <c r="E185" s="182"/>
      <c r="F185" s="182"/>
      <c r="G185" s="179"/>
      <c r="H185" s="5" t="s">
        <v>1077</v>
      </c>
      <c r="I185" s="4" t="s">
        <v>799</v>
      </c>
      <c r="J185" s="182"/>
      <c r="K185" s="179"/>
      <c r="L185" s="5"/>
      <c r="M185" s="4"/>
    </row>
    <row r="186" spans="1:13" s="1" customFormat="1" ht="12.75">
      <c r="A186" s="141"/>
      <c r="B186" s="172"/>
      <c r="C186" s="173"/>
      <c r="D186" s="182"/>
      <c r="E186" s="182"/>
      <c r="F186" s="182"/>
      <c r="G186" s="179"/>
      <c r="H186" s="5" t="s">
        <v>1024</v>
      </c>
      <c r="I186" s="4" t="s">
        <v>1082</v>
      </c>
      <c r="J186" s="182"/>
      <c r="K186" s="179"/>
      <c r="L186" s="5"/>
      <c r="M186" s="4"/>
    </row>
    <row r="187" spans="1:13" s="1" customFormat="1" ht="12.75">
      <c r="A187" s="174"/>
      <c r="B187" s="175"/>
      <c r="C187" s="176"/>
      <c r="D187" s="183"/>
      <c r="E187" s="183"/>
      <c r="F187" s="183"/>
      <c r="G187" s="180"/>
      <c r="H187" s="5" t="s">
        <v>782</v>
      </c>
      <c r="I187" s="4" t="s">
        <v>757</v>
      </c>
      <c r="J187" s="183"/>
      <c r="K187" s="180"/>
      <c r="L187" s="5"/>
      <c r="M187" s="4"/>
    </row>
    <row r="188" spans="1:13" s="1" customFormat="1" ht="14.25" customHeight="1">
      <c r="A188" s="142" t="s">
        <v>1117</v>
      </c>
      <c r="B188" s="143"/>
      <c r="C188" s="140"/>
      <c r="D188" s="181">
        <v>220</v>
      </c>
      <c r="E188" s="181">
        <v>220</v>
      </c>
      <c r="F188" s="181">
        <v>0</v>
      </c>
      <c r="G188" s="178" t="s">
        <v>1118</v>
      </c>
      <c r="H188" s="5" t="s">
        <v>1119</v>
      </c>
      <c r="I188" s="4" t="s">
        <v>1120</v>
      </c>
      <c r="J188" s="181" t="s">
        <v>1121</v>
      </c>
      <c r="K188" s="178" t="s">
        <v>1122</v>
      </c>
      <c r="L188" s="5" t="s">
        <v>1123</v>
      </c>
      <c r="M188" s="4" t="s">
        <v>757</v>
      </c>
    </row>
    <row r="189" spans="1:13" s="1" customFormat="1" ht="12.75">
      <c r="A189" s="141"/>
      <c r="B189" s="172"/>
      <c r="C189" s="173"/>
      <c r="D189" s="182"/>
      <c r="E189" s="182"/>
      <c r="F189" s="182"/>
      <c r="G189" s="179"/>
      <c r="H189" s="5" t="s">
        <v>1124</v>
      </c>
      <c r="I189" s="4" t="s">
        <v>1125</v>
      </c>
      <c r="J189" s="182"/>
      <c r="K189" s="179"/>
      <c r="L189" s="5"/>
      <c r="M189" s="4"/>
    </row>
    <row r="190" spans="1:13" s="1" customFormat="1" ht="12.75">
      <c r="A190" s="141"/>
      <c r="B190" s="172"/>
      <c r="C190" s="173"/>
      <c r="D190" s="182"/>
      <c r="E190" s="182"/>
      <c r="F190" s="182"/>
      <c r="G190" s="179"/>
      <c r="H190" s="5" t="s">
        <v>1126</v>
      </c>
      <c r="I190" s="4" t="s">
        <v>1127</v>
      </c>
      <c r="J190" s="182"/>
      <c r="K190" s="179"/>
      <c r="L190" s="5"/>
      <c r="M190" s="4"/>
    </row>
    <row r="191" spans="1:13" s="1" customFormat="1" ht="72" customHeight="1">
      <c r="A191" s="174"/>
      <c r="B191" s="175"/>
      <c r="C191" s="176"/>
      <c r="D191" s="183"/>
      <c r="E191" s="183"/>
      <c r="F191" s="183"/>
      <c r="G191" s="180"/>
      <c r="H191" s="5" t="s">
        <v>1128</v>
      </c>
      <c r="I191" s="4" t="s">
        <v>1129</v>
      </c>
      <c r="J191" s="183"/>
      <c r="K191" s="180"/>
      <c r="L191" s="5"/>
      <c r="M191" s="4"/>
    </row>
    <row r="192" spans="1:13" s="1" customFormat="1" ht="45.75" customHeight="1">
      <c r="A192" s="7"/>
      <c r="B192" s="184" t="s">
        <v>1130</v>
      </c>
      <c r="C192" s="184" t="s">
        <v>1130</v>
      </c>
      <c r="D192" s="5">
        <v>150</v>
      </c>
      <c r="E192" s="5">
        <v>150</v>
      </c>
      <c r="F192" s="5">
        <v>0</v>
      </c>
      <c r="G192" s="5"/>
      <c r="H192" s="5"/>
      <c r="I192" s="5"/>
      <c r="J192" s="5"/>
      <c r="K192" s="5"/>
      <c r="L192" s="5"/>
      <c r="M192" s="5"/>
    </row>
    <row r="193" spans="1:13" s="1" customFormat="1" ht="40.5" customHeight="1">
      <c r="A193" s="142" t="s">
        <v>1131</v>
      </c>
      <c r="B193" s="143"/>
      <c r="C193" s="140"/>
      <c r="D193" s="181">
        <v>150</v>
      </c>
      <c r="E193" s="181">
        <v>150</v>
      </c>
      <c r="F193" s="181">
        <v>0</v>
      </c>
      <c r="G193" s="178" t="s">
        <v>1132</v>
      </c>
      <c r="H193" s="5" t="s">
        <v>1133</v>
      </c>
      <c r="I193" s="4" t="s">
        <v>804</v>
      </c>
      <c r="J193" s="5" t="s">
        <v>1134</v>
      </c>
      <c r="K193" s="4" t="s">
        <v>1135</v>
      </c>
      <c r="L193" s="5" t="s">
        <v>1136</v>
      </c>
      <c r="M193" s="4" t="s">
        <v>1137</v>
      </c>
    </row>
    <row r="194" spans="1:13" s="1" customFormat="1" ht="49.5" customHeight="1">
      <c r="A194" s="141"/>
      <c r="B194" s="172"/>
      <c r="C194" s="173"/>
      <c r="D194" s="182"/>
      <c r="E194" s="182"/>
      <c r="F194" s="182"/>
      <c r="G194" s="179"/>
      <c r="H194" s="5" t="s">
        <v>1138</v>
      </c>
      <c r="I194" s="4" t="s">
        <v>1139</v>
      </c>
      <c r="J194" s="5" t="s">
        <v>1140</v>
      </c>
      <c r="K194" s="4" t="s">
        <v>1141</v>
      </c>
      <c r="L194" s="5"/>
      <c r="M194" s="4"/>
    </row>
    <row r="195" spans="1:13" s="1" customFormat="1" ht="49.5" customHeight="1">
      <c r="A195" s="141"/>
      <c r="B195" s="172"/>
      <c r="C195" s="173"/>
      <c r="D195" s="182"/>
      <c r="E195" s="182"/>
      <c r="F195" s="182"/>
      <c r="G195" s="179"/>
      <c r="H195" s="5" t="s">
        <v>1142</v>
      </c>
      <c r="I195" s="4" t="s">
        <v>1143</v>
      </c>
      <c r="J195" s="5" t="s">
        <v>1144</v>
      </c>
      <c r="K195" s="4" t="s">
        <v>1145</v>
      </c>
      <c r="L195" s="5"/>
      <c r="M195" s="4"/>
    </row>
    <row r="196" spans="1:13" s="1" customFormat="1" ht="51" customHeight="1">
      <c r="A196" s="141"/>
      <c r="B196" s="172"/>
      <c r="C196" s="173"/>
      <c r="D196" s="182"/>
      <c r="E196" s="182"/>
      <c r="F196" s="182"/>
      <c r="G196" s="179"/>
      <c r="H196" s="5" t="s">
        <v>1146</v>
      </c>
      <c r="I196" s="4" t="s">
        <v>1147</v>
      </c>
      <c r="J196" s="181" t="s">
        <v>1148</v>
      </c>
      <c r="K196" s="178" t="s">
        <v>1149</v>
      </c>
      <c r="L196" s="5"/>
      <c r="M196" s="4"/>
    </row>
    <row r="197" spans="1:13" s="1" customFormat="1" ht="53.25" customHeight="1">
      <c r="A197" s="141"/>
      <c r="B197" s="172"/>
      <c r="C197" s="173"/>
      <c r="D197" s="182"/>
      <c r="E197" s="182"/>
      <c r="F197" s="182"/>
      <c r="G197" s="179"/>
      <c r="H197" s="5" t="s">
        <v>1150</v>
      </c>
      <c r="I197" s="4" t="s">
        <v>1151</v>
      </c>
      <c r="J197" s="182"/>
      <c r="K197" s="179"/>
      <c r="L197" s="5"/>
      <c r="M197" s="4"/>
    </row>
    <row r="198" spans="1:13" s="1" customFormat="1" ht="24">
      <c r="A198" s="174"/>
      <c r="B198" s="175"/>
      <c r="C198" s="176"/>
      <c r="D198" s="183"/>
      <c r="E198" s="183"/>
      <c r="F198" s="183"/>
      <c r="G198" s="180"/>
      <c r="H198" s="5" t="s">
        <v>1152</v>
      </c>
      <c r="I198" s="4" t="s">
        <v>1153</v>
      </c>
      <c r="J198" s="183"/>
      <c r="K198" s="180"/>
      <c r="L198" s="5"/>
      <c r="M198" s="4"/>
    </row>
    <row r="199" spans="1:13" s="1" customFormat="1" ht="57.75" customHeight="1">
      <c r="A199" s="7"/>
      <c r="B199" s="184" t="s">
        <v>1154</v>
      </c>
      <c r="C199" s="184" t="s">
        <v>1154</v>
      </c>
      <c r="D199" s="5">
        <v>435</v>
      </c>
      <c r="E199" s="5">
        <v>0</v>
      </c>
      <c r="F199" s="5">
        <v>435</v>
      </c>
      <c r="G199" s="5"/>
      <c r="H199" s="5"/>
      <c r="I199" s="5"/>
      <c r="J199" s="5"/>
      <c r="K199" s="5"/>
      <c r="L199" s="5"/>
      <c r="M199" s="5"/>
    </row>
    <row r="200" spans="1:13" s="1" customFormat="1" ht="42.75" customHeight="1">
      <c r="A200" s="142" t="s">
        <v>1155</v>
      </c>
      <c r="B200" s="143"/>
      <c r="C200" s="140"/>
      <c r="D200" s="181">
        <v>135</v>
      </c>
      <c r="E200" s="181">
        <v>0</v>
      </c>
      <c r="F200" s="181">
        <v>135</v>
      </c>
      <c r="G200" s="178" t="s">
        <v>1156</v>
      </c>
      <c r="H200" s="5" t="s">
        <v>1157</v>
      </c>
      <c r="I200" s="4" t="s">
        <v>1158</v>
      </c>
      <c r="J200" s="181" t="s">
        <v>1159</v>
      </c>
      <c r="K200" s="178" t="s">
        <v>1160</v>
      </c>
      <c r="L200" s="5" t="s">
        <v>1161</v>
      </c>
      <c r="M200" s="4" t="s">
        <v>1162</v>
      </c>
    </row>
    <row r="201" spans="1:13" s="1" customFormat="1" ht="66" customHeight="1">
      <c r="A201" s="141"/>
      <c r="B201" s="172"/>
      <c r="C201" s="173"/>
      <c r="D201" s="182"/>
      <c r="E201" s="182"/>
      <c r="F201" s="182"/>
      <c r="G201" s="179"/>
      <c r="H201" s="5" t="s">
        <v>1163</v>
      </c>
      <c r="I201" s="4" t="s">
        <v>1164</v>
      </c>
      <c r="J201" s="182"/>
      <c r="K201" s="179"/>
      <c r="L201" s="5"/>
      <c r="M201" s="4"/>
    </row>
    <row r="202" spans="1:13" s="1" customFormat="1" ht="111.75" customHeight="1">
      <c r="A202" s="174"/>
      <c r="B202" s="175"/>
      <c r="C202" s="176"/>
      <c r="D202" s="183"/>
      <c r="E202" s="183"/>
      <c r="F202" s="183"/>
      <c r="G202" s="180"/>
      <c r="H202" s="5" t="s">
        <v>1165</v>
      </c>
      <c r="I202" s="4" t="s">
        <v>1166</v>
      </c>
      <c r="J202" s="183"/>
      <c r="K202" s="180"/>
      <c r="L202" s="5"/>
      <c r="M202" s="4"/>
    </row>
    <row r="203" spans="1:13" s="1" customFormat="1" ht="27" customHeight="1">
      <c r="A203" s="142" t="s">
        <v>1167</v>
      </c>
      <c r="B203" s="143"/>
      <c r="C203" s="140"/>
      <c r="D203" s="181">
        <v>300</v>
      </c>
      <c r="E203" s="181">
        <v>0</v>
      </c>
      <c r="F203" s="181">
        <v>300</v>
      </c>
      <c r="G203" s="178" t="s">
        <v>1168</v>
      </c>
      <c r="H203" s="5" t="s">
        <v>1169</v>
      </c>
      <c r="I203" s="4" t="s">
        <v>1170</v>
      </c>
      <c r="J203" s="5" t="s">
        <v>1171</v>
      </c>
      <c r="K203" s="4" t="s">
        <v>1172</v>
      </c>
      <c r="L203" s="5" t="s">
        <v>1173</v>
      </c>
      <c r="M203" s="4" t="s">
        <v>1174</v>
      </c>
    </row>
    <row r="204" spans="1:13" s="1" customFormat="1" ht="24">
      <c r="A204" s="141"/>
      <c r="B204" s="172"/>
      <c r="C204" s="173"/>
      <c r="D204" s="182"/>
      <c r="E204" s="182"/>
      <c r="F204" s="182"/>
      <c r="G204" s="179"/>
      <c r="H204" s="5" t="s">
        <v>1175</v>
      </c>
      <c r="I204" s="4" t="s">
        <v>1176</v>
      </c>
      <c r="J204" s="5" t="s">
        <v>1071</v>
      </c>
      <c r="K204" s="4" t="s">
        <v>1177</v>
      </c>
      <c r="L204" s="5"/>
      <c r="M204" s="4"/>
    </row>
    <row r="205" spans="1:13" s="1" customFormat="1" ht="122.25" customHeight="1">
      <c r="A205" s="174"/>
      <c r="B205" s="175"/>
      <c r="C205" s="176"/>
      <c r="D205" s="183"/>
      <c r="E205" s="183"/>
      <c r="F205" s="183"/>
      <c r="G205" s="180"/>
      <c r="H205" s="5" t="s">
        <v>1178</v>
      </c>
      <c r="I205" s="4" t="s">
        <v>1179</v>
      </c>
      <c r="J205" s="5" t="s">
        <v>1180</v>
      </c>
      <c r="K205" s="4" t="s">
        <v>1181</v>
      </c>
      <c r="L205" s="5"/>
      <c r="M205" s="4"/>
    </row>
    <row r="206" spans="1:13" s="1" customFormat="1" ht="27" customHeight="1">
      <c r="A206" s="7"/>
      <c r="B206" s="184" t="s">
        <v>1182</v>
      </c>
      <c r="C206" s="184" t="s">
        <v>1182</v>
      </c>
      <c r="D206" s="5">
        <v>200</v>
      </c>
      <c r="E206" s="5">
        <v>200</v>
      </c>
      <c r="F206" s="5">
        <v>0</v>
      </c>
      <c r="G206" s="5"/>
      <c r="H206" s="5"/>
      <c r="I206" s="5"/>
      <c r="J206" s="5"/>
      <c r="K206" s="5"/>
      <c r="L206" s="5"/>
      <c r="M206" s="5"/>
    </row>
    <row r="207" spans="1:13" s="1" customFormat="1" ht="40.5" customHeight="1">
      <c r="A207" s="142" t="s">
        <v>1183</v>
      </c>
      <c r="B207" s="143"/>
      <c r="C207" s="140"/>
      <c r="D207" s="181">
        <v>200</v>
      </c>
      <c r="E207" s="181">
        <v>200</v>
      </c>
      <c r="F207" s="181">
        <v>0</v>
      </c>
      <c r="G207" s="178" t="s">
        <v>1184</v>
      </c>
      <c r="H207" s="5" t="s">
        <v>1185</v>
      </c>
      <c r="I207" s="4" t="s">
        <v>1186</v>
      </c>
      <c r="J207" s="5" t="s">
        <v>1187</v>
      </c>
      <c r="K207" s="4" t="s">
        <v>1188</v>
      </c>
      <c r="L207" s="5" t="s">
        <v>1189</v>
      </c>
      <c r="M207" s="4" t="s">
        <v>1190</v>
      </c>
    </row>
    <row r="208" spans="1:13" s="1" customFormat="1" ht="12.75">
      <c r="A208" s="141"/>
      <c r="B208" s="172"/>
      <c r="C208" s="173"/>
      <c r="D208" s="182"/>
      <c r="E208" s="182"/>
      <c r="F208" s="182"/>
      <c r="G208" s="179"/>
      <c r="H208" s="5" t="s">
        <v>1191</v>
      </c>
      <c r="I208" s="4" t="s">
        <v>1186</v>
      </c>
      <c r="J208" s="181" t="s">
        <v>1192</v>
      </c>
      <c r="K208" s="178" t="s">
        <v>1193</v>
      </c>
      <c r="L208" s="5"/>
      <c r="M208" s="4"/>
    </row>
    <row r="209" spans="1:13" s="1" customFormat="1" ht="14.25" customHeight="1">
      <c r="A209" s="141"/>
      <c r="B209" s="172"/>
      <c r="C209" s="173"/>
      <c r="D209" s="182"/>
      <c r="E209" s="182"/>
      <c r="F209" s="182"/>
      <c r="G209" s="179"/>
      <c r="H209" s="5" t="s">
        <v>1194</v>
      </c>
      <c r="I209" s="4" t="s">
        <v>1195</v>
      </c>
      <c r="J209" s="182"/>
      <c r="K209" s="179"/>
      <c r="L209" s="5"/>
      <c r="M209" s="4"/>
    </row>
    <row r="210" spans="1:13" s="1" customFormat="1" ht="12.75">
      <c r="A210" s="141"/>
      <c r="B210" s="172"/>
      <c r="C210" s="173"/>
      <c r="D210" s="182"/>
      <c r="E210" s="182"/>
      <c r="F210" s="182"/>
      <c r="G210" s="179"/>
      <c r="H210" s="5" t="s">
        <v>1196</v>
      </c>
      <c r="I210" s="4" t="s">
        <v>1197</v>
      </c>
      <c r="J210" s="182"/>
      <c r="K210" s="179"/>
      <c r="L210" s="5"/>
      <c r="M210" s="4"/>
    </row>
    <row r="211" spans="1:13" s="1" customFormat="1" ht="12.75">
      <c r="A211" s="141"/>
      <c r="B211" s="172"/>
      <c r="C211" s="173"/>
      <c r="D211" s="182"/>
      <c r="E211" s="182"/>
      <c r="F211" s="182"/>
      <c r="G211" s="179"/>
      <c r="H211" s="5" t="s">
        <v>1198</v>
      </c>
      <c r="I211" s="4" t="s">
        <v>786</v>
      </c>
      <c r="J211" s="182"/>
      <c r="K211" s="179"/>
      <c r="L211" s="5"/>
      <c r="M211" s="4"/>
    </row>
    <row r="212" spans="1:13" s="1" customFormat="1" ht="12.75">
      <c r="A212" s="141"/>
      <c r="B212" s="172"/>
      <c r="C212" s="173"/>
      <c r="D212" s="182"/>
      <c r="E212" s="182"/>
      <c r="F212" s="182"/>
      <c r="G212" s="179"/>
      <c r="H212" s="5" t="s">
        <v>1199</v>
      </c>
      <c r="I212" s="4" t="s">
        <v>453</v>
      </c>
      <c r="J212" s="182"/>
      <c r="K212" s="179"/>
      <c r="L212" s="5"/>
      <c r="M212" s="4"/>
    </row>
    <row r="213" spans="1:13" s="1" customFormat="1" ht="211.5" customHeight="1">
      <c r="A213" s="174"/>
      <c r="B213" s="175"/>
      <c r="C213" s="176"/>
      <c r="D213" s="183"/>
      <c r="E213" s="183"/>
      <c r="F213" s="183"/>
      <c r="G213" s="180"/>
      <c r="H213" s="5" t="s">
        <v>1200</v>
      </c>
      <c r="I213" s="4" t="s">
        <v>987</v>
      </c>
      <c r="J213" s="183"/>
      <c r="K213" s="180"/>
      <c r="L213" s="5"/>
      <c r="M213" s="4"/>
    </row>
  </sheetData>
  <sheetProtection formatCells="0"/>
  <mergeCells count="261">
    <mergeCell ref="B8:C8"/>
    <mergeCell ref="A2:M2"/>
    <mergeCell ref="A3:M3"/>
    <mergeCell ref="H4:M4"/>
    <mergeCell ref="H5:I5"/>
    <mergeCell ref="J5:K5"/>
    <mergeCell ref="L5:M5"/>
    <mergeCell ref="A117:C120"/>
    <mergeCell ref="A113:C116"/>
    <mergeCell ref="A105:C112"/>
    <mergeCell ref="A100:C104"/>
    <mergeCell ref="A143:C145"/>
    <mergeCell ref="A136:C141"/>
    <mergeCell ref="A130:C135"/>
    <mergeCell ref="A122:C129"/>
    <mergeCell ref="B121:C121"/>
    <mergeCell ref="B142:C142"/>
    <mergeCell ref="B159:C159"/>
    <mergeCell ref="B192:C192"/>
    <mergeCell ref="A171:C177"/>
    <mergeCell ref="A178:C182"/>
    <mergeCell ref="A160:C170"/>
    <mergeCell ref="A153:C158"/>
    <mergeCell ref="A150:C152"/>
    <mergeCell ref="A146:C149"/>
    <mergeCell ref="D40:D42"/>
    <mergeCell ref="D47:D51"/>
    <mergeCell ref="D52:D60"/>
    <mergeCell ref="B25:C25"/>
    <mergeCell ref="B39:C39"/>
    <mergeCell ref="D17:D24"/>
    <mergeCell ref="D26:D30"/>
    <mergeCell ref="D31:D34"/>
    <mergeCell ref="D35:D38"/>
    <mergeCell ref="D61:D65"/>
    <mergeCell ref="D66:D77"/>
    <mergeCell ref="D79:D84"/>
    <mergeCell ref="D85:D92"/>
    <mergeCell ref="D146:D149"/>
    <mergeCell ref="D150:D152"/>
    <mergeCell ref="D153:D158"/>
    <mergeCell ref="D160:D170"/>
    <mergeCell ref="D122:D129"/>
    <mergeCell ref="D130:D135"/>
    <mergeCell ref="D136:D141"/>
    <mergeCell ref="D143:D145"/>
    <mergeCell ref="E93:E96"/>
    <mergeCell ref="E97:E99"/>
    <mergeCell ref="E100:E104"/>
    <mergeCell ref="D117:D120"/>
    <mergeCell ref="D93:D96"/>
    <mergeCell ref="D97:D99"/>
    <mergeCell ref="D100:D104"/>
    <mergeCell ref="D105:D112"/>
    <mergeCell ref="D113:D116"/>
    <mergeCell ref="E61:E65"/>
    <mergeCell ref="E66:E77"/>
    <mergeCell ref="E79:E84"/>
    <mergeCell ref="E85:E92"/>
    <mergeCell ref="D207:D213"/>
    <mergeCell ref="E9:E13"/>
    <mergeCell ref="E14:E16"/>
    <mergeCell ref="E17:E24"/>
    <mergeCell ref="E26:E30"/>
    <mergeCell ref="E31:E34"/>
    <mergeCell ref="E35:E38"/>
    <mergeCell ref="E40:E42"/>
    <mergeCell ref="E47:E51"/>
    <mergeCell ref="E52:E60"/>
    <mergeCell ref="D188:D191"/>
    <mergeCell ref="D193:D198"/>
    <mergeCell ref="D200:D202"/>
    <mergeCell ref="D203:D205"/>
    <mergeCell ref="E150:E152"/>
    <mergeCell ref="D171:D177"/>
    <mergeCell ref="D178:D182"/>
    <mergeCell ref="D183:D187"/>
    <mergeCell ref="E130:E135"/>
    <mergeCell ref="E136:E141"/>
    <mergeCell ref="E143:E145"/>
    <mergeCell ref="E146:E149"/>
    <mergeCell ref="E105:E112"/>
    <mergeCell ref="E113:E116"/>
    <mergeCell ref="E117:E120"/>
    <mergeCell ref="E122:E129"/>
    <mergeCell ref="E153:E158"/>
    <mergeCell ref="E160:E170"/>
    <mergeCell ref="E171:E177"/>
    <mergeCell ref="E178:E182"/>
    <mergeCell ref="F97:F99"/>
    <mergeCell ref="F100:F104"/>
    <mergeCell ref="F105:F112"/>
    <mergeCell ref="F113:F116"/>
    <mergeCell ref="F66:F77"/>
    <mergeCell ref="F79:F84"/>
    <mergeCell ref="F85:F92"/>
    <mergeCell ref="F93:F96"/>
    <mergeCell ref="F40:F42"/>
    <mergeCell ref="F47:F51"/>
    <mergeCell ref="F52:F60"/>
    <mergeCell ref="F61:F65"/>
    <mergeCell ref="F17:F24"/>
    <mergeCell ref="F26:F30"/>
    <mergeCell ref="F31:F34"/>
    <mergeCell ref="F35:F38"/>
    <mergeCell ref="F183:F187"/>
    <mergeCell ref="F188:F191"/>
    <mergeCell ref="F193:F198"/>
    <mergeCell ref="E207:E213"/>
    <mergeCell ref="E183:E187"/>
    <mergeCell ref="E188:E191"/>
    <mergeCell ref="E193:E198"/>
    <mergeCell ref="E200:E202"/>
    <mergeCell ref="E203:E205"/>
    <mergeCell ref="F153:F158"/>
    <mergeCell ref="F160:F170"/>
    <mergeCell ref="F171:F177"/>
    <mergeCell ref="F178:F182"/>
    <mergeCell ref="G117:G120"/>
    <mergeCell ref="G122:G129"/>
    <mergeCell ref="F146:F149"/>
    <mergeCell ref="F150:F152"/>
    <mergeCell ref="F117:F120"/>
    <mergeCell ref="F122:F129"/>
    <mergeCell ref="F130:F135"/>
    <mergeCell ref="F136:F141"/>
    <mergeCell ref="F143:F145"/>
    <mergeCell ref="G97:G99"/>
    <mergeCell ref="G100:G104"/>
    <mergeCell ref="G105:G112"/>
    <mergeCell ref="G113:G116"/>
    <mergeCell ref="G66:G77"/>
    <mergeCell ref="G79:G84"/>
    <mergeCell ref="G85:G92"/>
    <mergeCell ref="G93:G96"/>
    <mergeCell ref="G40:G42"/>
    <mergeCell ref="G47:G51"/>
    <mergeCell ref="G52:G60"/>
    <mergeCell ref="G61:G65"/>
    <mergeCell ref="F200:F202"/>
    <mergeCell ref="F203:F205"/>
    <mergeCell ref="F207:F213"/>
    <mergeCell ref="G4:G5"/>
    <mergeCell ref="G9:G13"/>
    <mergeCell ref="G14:G16"/>
    <mergeCell ref="G17:G24"/>
    <mergeCell ref="G26:G30"/>
    <mergeCell ref="G31:G34"/>
    <mergeCell ref="G35:G38"/>
    <mergeCell ref="G130:G135"/>
    <mergeCell ref="G136:G141"/>
    <mergeCell ref="G143:G145"/>
    <mergeCell ref="G146:G149"/>
    <mergeCell ref="J86:J92"/>
    <mergeCell ref="J93:J96"/>
    <mergeCell ref="J98:J99"/>
    <mergeCell ref="J101:J104"/>
    <mergeCell ref="J52:J60"/>
    <mergeCell ref="J61:J65"/>
    <mergeCell ref="J67:J77"/>
    <mergeCell ref="J80:J84"/>
    <mergeCell ref="G207:G213"/>
    <mergeCell ref="H12:H13"/>
    <mergeCell ref="I12:I13"/>
    <mergeCell ref="J14:J16"/>
    <mergeCell ref="J18:J24"/>
    <mergeCell ref="J26:J30"/>
    <mergeCell ref="J31:J34"/>
    <mergeCell ref="J35:J38"/>
    <mergeCell ref="J41:J42"/>
    <mergeCell ref="J47:J51"/>
    <mergeCell ref="G188:G191"/>
    <mergeCell ref="G193:G198"/>
    <mergeCell ref="G200:G202"/>
    <mergeCell ref="G203:G205"/>
    <mergeCell ref="J146:J149"/>
    <mergeCell ref="J154:J158"/>
    <mergeCell ref="J162:J170"/>
    <mergeCell ref="G183:G187"/>
    <mergeCell ref="G150:G152"/>
    <mergeCell ref="G153:G158"/>
    <mergeCell ref="G160:G170"/>
    <mergeCell ref="G171:G177"/>
    <mergeCell ref="G178:G182"/>
    <mergeCell ref="J123:J129"/>
    <mergeCell ref="J132:J135"/>
    <mergeCell ref="J138:J141"/>
    <mergeCell ref="J143:J145"/>
    <mergeCell ref="K107:K112"/>
    <mergeCell ref="K113:K116"/>
    <mergeCell ref="K117:K120"/>
    <mergeCell ref="J113:J116"/>
    <mergeCell ref="J117:J120"/>
    <mergeCell ref="J107:J112"/>
    <mergeCell ref="K86:K92"/>
    <mergeCell ref="K93:K96"/>
    <mergeCell ref="K98:K99"/>
    <mergeCell ref="K101:K104"/>
    <mergeCell ref="K52:K60"/>
    <mergeCell ref="K61:K65"/>
    <mergeCell ref="K67:K77"/>
    <mergeCell ref="K80:K84"/>
    <mergeCell ref="J196:J198"/>
    <mergeCell ref="J200:J202"/>
    <mergeCell ref="J208:J213"/>
    <mergeCell ref="K14:K16"/>
    <mergeCell ref="K18:K24"/>
    <mergeCell ref="K26:K30"/>
    <mergeCell ref="K31:K34"/>
    <mergeCell ref="K35:K38"/>
    <mergeCell ref="K41:K42"/>
    <mergeCell ref="K47:K51"/>
    <mergeCell ref="K184:K187"/>
    <mergeCell ref="J171:J177"/>
    <mergeCell ref="J184:J187"/>
    <mergeCell ref="J188:J191"/>
    <mergeCell ref="K146:K149"/>
    <mergeCell ref="K154:K158"/>
    <mergeCell ref="K162:K170"/>
    <mergeCell ref="K171:K177"/>
    <mergeCell ref="K123:K129"/>
    <mergeCell ref="K132:K135"/>
    <mergeCell ref="K138:K141"/>
    <mergeCell ref="K143:K145"/>
    <mergeCell ref="A200:C202"/>
    <mergeCell ref="A207:C213"/>
    <mergeCell ref="A183:C187"/>
    <mergeCell ref="A193:C198"/>
    <mergeCell ref="A203:C205"/>
    <mergeCell ref="A188:C191"/>
    <mergeCell ref="B199:C199"/>
    <mergeCell ref="B206:C206"/>
    <mergeCell ref="K188:K191"/>
    <mergeCell ref="K196:K198"/>
    <mergeCell ref="K200:K202"/>
    <mergeCell ref="K208:K213"/>
    <mergeCell ref="A52:C60"/>
    <mergeCell ref="A43:C46"/>
    <mergeCell ref="A40:C42"/>
    <mergeCell ref="A35:C38"/>
    <mergeCell ref="A97:C99"/>
    <mergeCell ref="A85:C92"/>
    <mergeCell ref="A79:C84"/>
    <mergeCell ref="A61:C65"/>
    <mergeCell ref="A66:C77"/>
    <mergeCell ref="B78:C78"/>
    <mergeCell ref="A93:C96"/>
    <mergeCell ref="A14:C16"/>
    <mergeCell ref="A4:C5"/>
    <mergeCell ref="D4:F5"/>
    <mergeCell ref="A9:C13"/>
    <mergeCell ref="F9:F13"/>
    <mergeCell ref="F14:F16"/>
    <mergeCell ref="D9:D13"/>
    <mergeCell ref="D14:D16"/>
    <mergeCell ref="A6:C6"/>
    <mergeCell ref="A7:C7"/>
    <mergeCell ref="A31:C34"/>
    <mergeCell ref="A26:C30"/>
    <mergeCell ref="A47:C51"/>
    <mergeCell ref="A17:C24"/>
  </mergeCells>
  <printOptions gridLines="1" horizontalCentered="1"/>
  <pageMargins left="0.432638888888889" right="0.432638888888889" top="0.472222222222222" bottom="0.472222222222222" header="0.511805555555556" footer="0.511805555555556"/>
  <pageSetup fitToHeight="100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T221"/>
  <sheetViews>
    <sheetView showGridLines="0" showZeros="0" zoomScalePageLayoutView="0" workbookViewId="0" topLeftCell="A1">
      <selection activeCell="E5" sqref="E5:E6"/>
    </sheetView>
  </sheetViews>
  <sheetFormatPr defaultColWidth="7.8515625" defaultRowHeight="12.75" customHeight="1"/>
  <cols>
    <col min="1" max="1" width="4.140625" style="9" customWidth="1"/>
    <col min="2" max="3" width="3.140625" style="9" customWidth="1"/>
    <col min="4" max="4" width="7.8515625" style="9" customWidth="1"/>
    <col min="5" max="5" width="32.57421875" style="9" customWidth="1"/>
    <col min="6" max="10" width="11.421875" style="9" customWidth="1"/>
    <col min="11" max="14" width="10.421875" style="9" customWidth="1"/>
    <col min="15" max="15" width="10.140625" style="9" customWidth="1"/>
    <col min="16" max="17" width="9.140625" style="9" customWidth="1"/>
    <col min="18" max="18" width="10.421875" style="9" customWidth="1"/>
    <col min="19" max="19" width="8.421875" style="9" customWidth="1"/>
    <col min="20" max="20" width="9.140625" style="9" customWidth="1"/>
    <col min="21" max="16384" width="7.8515625" style="9" customWidth="1"/>
  </cols>
  <sheetData>
    <row r="1" spans="1:20" ht="19.5" customHeight="1">
      <c r="A1" s="10"/>
      <c r="B1" s="11"/>
      <c r="C1" s="11"/>
      <c r="D1" s="11"/>
      <c r="E1" s="11"/>
      <c r="F1" s="11"/>
      <c r="G1" s="11"/>
      <c r="H1" s="11"/>
      <c r="I1" s="11"/>
      <c r="J1" s="11"/>
      <c r="K1" s="11"/>
      <c r="L1" s="11"/>
      <c r="M1" s="11"/>
      <c r="N1" s="11"/>
      <c r="O1" s="11"/>
      <c r="P1" s="11"/>
      <c r="Q1" s="11"/>
      <c r="R1" s="11"/>
      <c r="S1" s="74"/>
      <c r="T1" s="80" t="s">
        <v>52</v>
      </c>
    </row>
    <row r="2" spans="1:20" ht="19.5" customHeight="1">
      <c r="A2" s="144" t="s">
        <v>53</v>
      </c>
      <c r="B2" s="144"/>
      <c r="C2" s="144"/>
      <c r="D2" s="144"/>
      <c r="E2" s="144"/>
      <c r="F2" s="144"/>
      <c r="G2" s="144"/>
      <c r="H2" s="144"/>
      <c r="I2" s="144"/>
      <c r="J2" s="144"/>
      <c r="K2" s="144"/>
      <c r="L2" s="144"/>
      <c r="M2" s="144"/>
      <c r="N2" s="144"/>
      <c r="O2" s="144"/>
      <c r="P2" s="144"/>
      <c r="Q2" s="144"/>
      <c r="R2" s="144"/>
      <c r="S2" s="144"/>
      <c r="T2" s="144"/>
    </row>
    <row r="3" spans="1:20" ht="19.5" customHeight="1">
      <c r="A3" s="13" t="s">
        <v>0</v>
      </c>
      <c r="B3" s="13"/>
      <c r="C3" s="13"/>
      <c r="D3" s="13"/>
      <c r="E3" s="13"/>
      <c r="F3" s="44"/>
      <c r="G3" s="44"/>
      <c r="H3" s="44"/>
      <c r="I3" s="44"/>
      <c r="J3" s="69"/>
      <c r="K3" s="69"/>
      <c r="L3" s="69"/>
      <c r="M3" s="69"/>
      <c r="N3" s="69"/>
      <c r="O3" s="69"/>
      <c r="P3" s="69"/>
      <c r="Q3" s="69"/>
      <c r="R3" s="69"/>
      <c r="S3" s="34"/>
      <c r="T3" s="15" t="s">
        <v>3</v>
      </c>
    </row>
    <row r="4" spans="1:20" ht="19.5" customHeight="1">
      <c r="A4" s="16" t="s">
        <v>54</v>
      </c>
      <c r="B4" s="16"/>
      <c r="C4" s="16"/>
      <c r="D4" s="17"/>
      <c r="E4" s="18"/>
      <c r="F4" s="145" t="s">
        <v>55</v>
      </c>
      <c r="G4" s="149" t="s">
        <v>56</v>
      </c>
      <c r="H4" s="145" t="s">
        <v>57</v>
      </c>
      <c r="I4" s="145" t="s">
        <v>58</v>
      </c>
      <c r="J4" s="145" t="s">
        <v>59</v>
      </c>
      <c r="K4" s="145" t="s">
        <v>60</v>
      </c>
      <c r="L4" s="145"/>
      <c r="M4" s="153" t="s">
        <v>61</v>
      </c>
      <c r="N4" s="78" t="s">
        <v>62</v>
      </c>
      <c r="O4" s="78"/>
      <c r="P4" s="78"/>
      <c r="Q4" s="78"/>
      <c r="R4" s="78"/>
      <c r="S4" s="145" t="s">
        <v>63</v>
      </c>
      <c r="T4" s="145" t="s">
        <v>64</v>
      </c>
    </row>
    <row r="5" spans="1:20" ht="19.5" customHeight="1">
      <c r="A5" s="19" t="s">
        <v>65</v>
      </c>
      <c r="B5" s="19"/>
      <c r="C5" s="138"/>
      <c r="D5" s="147" t="s">
        <v>66</v>
      </c>
      <c r="E5" s="147" t="s">
        <v>67</v>
      </c>
      <c r="F5" s="145"/>
      <c r="G5" s="149"/>
      <c r="H5" s="145"/>
      <c r="I5" s="145"/>
      <c r="J5" s="145"/>
      <c r="K5" s="151" t="s">
        <v>68</v>
      </c>
      <c r="L5" s="145" t="s">
        <v>69</v>
      </c>
      <c r="M5" s="153"/>
      <c r="N5" s="145" t="s">
        <v>70</v>
      </c>
      <c r="O5" s="145" t="s">
        <v>71</v>
      </c>
      <c r="P5" s="145" t="s">
        <v>72</v>
      </c>
      <c r="Q5" s="145" t="s">
        <v>73</v>
      </c>
      <c r="R5" s="145" t="s">
        <v>74</v>
      </c>
      <c r="S5" s="145"/>
      <c r="T5" s="145"/>
    </row>
    <row r="6" spans="1:20" ht="30.75" customHeight="1">
      <c r="A6" s="23" t="s">
        <v>75</v>
      </c>
      <c r="B6" s="22" t="s">
        <v>76</v>
      </c>
      <c r="C6" s="24" t="s">
        <v>77</v>
      </c>
      <c r="D6" s="148"/>
      <c r="E6" s="148"/>
      <c r="F6" s="146"/>
      <c r="G6" s="150"/>
      <c r="H6" s="146"/>
      <c r="I6" s="146"/>
      <c r="J6" s="146"/>
      <c r="K6" s="152"/>
      <c r="L6" s="146"/>
      <c r="M6" s="154"/>
      <c r="N6" s="146"/>
      <c r="O6" s="146"/>
      <c r="P6" s="146"/>
      <c r="Q6" s="146"/>
      <c r="R6" s="146"/>
      <c r="S6" s="146"/>
      <c r="T6" s="146"/>
    </row>
    <row r="7" spans="1:20" ht="19.5" customHeight="1">
      <c r="A7" s="27"/>
      <c r="B7" s="27"/>
      <c r="C7" s="27"/>
      <c r="D7" s="27"/>
      <c r="E7" s="27" t="s">
        <v>55</v>
      </c>
      <c r="F7" s="51">
        <v>33106.07</v>
      </c>
      <c r="G7" s="51">
        <v>3810.87</v>
      </c>
      <c r="H7" s="51">
        <v>24228.76</v>
      </c>
      <c r="I7" s="51">
        <v>0</v>
      </c>
      <c r="J7" s="28">
        <v>0</v>
      </c>
      <c r="K7" s="29">
        <v>4650.39</v>
      </c>
      <c r="L7" s="51">
        <v>0</v>
      </c>
      <c r="M7" s="28">
        <v>12.21</v>
      </c>
      <c r="N7" s="29">
        <v>0</v>
      </c>
      <c r="O7" s="51">
        <v>0</v>
      </c>
      <c r="P7" s="51">
        <v>0</v>
      </c>
      <c r="Q7" s="51">
        <v>0</v>
      </c>
      <c r="R7" s="28">
        <v>0</v>
      </c>
      <c r="S7" s="29">
        <v>403.84</v>
      </c>
      <c r="T7" s="28">
        <v>0</v>
      </c>
    </row>
    <row r="8" spans="1:20" ht="19.5" customHeight="1">
      <c r="A8" s="27"/>
      <c r="B8" s="27"/>
      <c r="C8" s="27"/>
      <c r="D8" s="27" t="s">
        <v>78</v>
      </c>
      <c r="E8" s="27" t="s">
        <v>79</v>
      </c>
      <c r="F8" s="51">
        <v>4986.21</v>
      </c>
      <c r="G8" s="51">
        <v>0</v>
      </c>
      <c r="H8" s="51">
        <v>4986.21</v>
      </c>
      <c r="I8" s="51">
        <v>0</v>
      </c>
      <c r="J8" s="28">
        <v>0</v>
      </c>
      <c r="K8" s="29">
        <v>0</v>
      </c>
      <c r="L8" s="51">
        <v>0</v>
      </c>
      <c r="M8" s="28">
        <v>0</v>
      </c>
      <c r="N8" s="29">
        <v>0</v>
      </c>
      <c r="O8" s="51">
        <v>0</v>
      </c>
      <c r="P8" s="51">
        <v>0</v>
      </c>
      <c r="Q8" s="51">
        <v>0</v>
      </c>
      <c r="R8" s="28">
        <v>0</v>
      </c>
      <c r="S8" s="29">
        <v>0</v>
      </c>
      <c r="T8" s="28">
        <v>0</v>
      </c>
    </row>
    <row r="9" spans="1:20" ht="19.5" customHeight="1">
      <c r="A9" s="27" t="s">
        <v>80</v>
      </c>
      <c r="B9" s="27" t="s">
        <v>81</v>
      </c>
      <c r="C9" s="27" t="s">
        <v>82</v>
      </c>
      <c r="D9" s="27" t="s">
        <v>83</v>
      </c>
      <c r="E9" s="27" t="s">
        <v>84</v>
      </c>
      <c r="F9" s="51">
        <v>39.4</v>
      </c>
      <c r="G9" s="51">
        <v>0</v>
      </c>
      <c r="H9" s="51">
        <v>39.4</v>
      </c>
      <c r="I9" s="51">
        <v>0</v>
      </c>
      <c r="J9" s="28">
        <v>0</v>
      </c>
      <c r="K9" s="29">
        <v>0</v>
      </c>
      <c r="L9" s="51">
        <v>0</v>
      </c>
      <c r="M9" s="28">
        <v>0</v>
      </c>
      <c r="N9" s="29">
        <v>0</v>
      </c>
      <c r="O9" s="51">
        <v>0</v>
      </c>
      <c r="P9" s="51">
        <v>0</v>
      </c>
      <c r="Q9" s="51">
        <v>0</v>
      </c>
      <c r="R9" s="28">
        <v>0</v>
      </c>
      <c r="S9" s="29">
        <v>0</v>
      </c>
      <c r="T9" s="28">
        <v>0</v>
      </c>
    </row>
    <row r="10" spans="1:20" ht="19.5" customHeight="1">
      <c r="A10" s="27" t="s">
        <v>85</v>
      </c>
      <c r="B10" s="27" t="s">
        <v>86</v>
      </c>
      <c r="C10" s="27" t="s">
        <v>87</v>
      </c>
      <c r="D10" s="27" t="s">
        <v>83</v>
      </c>
      <c r="E10" s="27" t="s">
        <v>88</v>
      </c>
      <c r="F10" s="51">
        <v>128</v>
      </c>
      <c r="G10" s="51">
        <v>0</v>
      </c>
      <c r="H10" s="51">
        <v>128</v>
      </c>
      <c r="I10" s="51">
        <v>0</v>
      </c>
      <c r="J10" s="28">
        <v>0</v>
      </c>
      <c r="K10" s="29">
        <v>0</v>
      </c>
      <c r="L10" s="51">
        <v>0</v>
      </c>
      <c r="M10" s="28">
        <v>0</v>
      </c>
      <c r="N10" s="29">
        <v>0</v>
      </c>
      <c r="O10" s="51">
        <v>0</v>
      </c>
      <c r="P10" s="51">
        <v>0</v>
      </c>
      <c r="Q10" s="51">
        <v>0</v>
      </c>
      <c r="R10" s="28">
        <v>0</v>
      </c>
      <c r="S10" s="29">
        <v>0</v>
      </c>
      <c r="T10" s="28">
        <v>0</v>
      </c>
    </row>
    <row r="11" spans="1:20" ht="19.5" customHeight="1">
      <c r="A11" s="27" t="s">
        <v>89</v>
      </c>
      <c r="B11" s="27" t="s">
        <v>90</v>
      </c>
      <c r="C11" s="27" t="s">
        <v>90</v>
      </c>
      <c r="D11" s="27" t="s">
        <v>83</v>
      </c>
      <c r="E11" s="27" t="s">
        <v>91</v>
      </c>
      <c r="F11" s="51">
        <v>1102.43</v>
      </c>
      <c r="G11" s="51">
        <v>0</v>
      </c>
      <c r="H11" s="51">
        <v>1102.43</v>
      </c>
      <c r="I11" s="51">
        <v>0</v>
      </c>
      <c r="J11" s="28">
        <v>0</v>
      </c>
      <c r="K11" s="29">
        <v>0</v>
      </c>
      <c r="L11" s="51">
        <v>0</v>
      </c>
      <c r="M11" s="28">
        <v>0</v>
      </c>
      <c r="N11" s="29">
        <v>0</v>
      </c>
      <c r="O11" s="51">
        <v>0</v>
      </c>
      <c r="P11" s="51">
        <v>0</v>
      </c>
      <c r="Q11" s="51">
        <v>0</v>
      </c>
      <c r="R11" s="28">
        <v>0</v>
      </c>
      <c r="S11" s="29">
        <v>0</v>
      </c>
      <c r="T11" s="28">
        <v>0</v>
      </c>
    </row>
    <row r="12" spans="1:20" ht="19.5" customHeight="1">
      <c r="A12" s="27" t="s">
        <v>89</v>
      </c>
      <c r="B12" s="27" t="s">
        <v>90</v>
      </c>
      <c r="C12" s="27" t="s">
        <v>92</v>
      </c>
      <c r="D12" s="27" t="s">
        <v>83</v>
      </c>
      <c r="E12" s="27" t="s">
        <v>93</v>
      </c>
      <c r="F12" s="51">
        <v>861.2</v>
      </c>
      <c r="G12" s="51">
        <v>0</v>
      </c>
      <c r="H12" s="51">
        <v>861.2</v>
      </c>
      <c r="I12" s="51">
        <v>0</v>
      </c>
      <c r="J12" s="28">
        <v>0</v>
      </c>
      <c r="K12" s="29">
        <v>0</v>
      </c>
      <c r="L12" s="51">
        <v>0</v>
      </c>
      <c r="M12" s="28">
        <v>0</v>
      </c>
      <c r="N12" s="29">
        <v>0</v>
      </c>
      <c r="O12" s="51">
        <v>0</v>
      </c>
      <c r="P12" s="51">
        <v>0</v>
      </c>
      <c r="Q12" s="51">
        <v>0</v>
      </c>
      <c r="R12" s="28">
        <v>0</v>
      </c>
      <c r="S12" s="29">
        <v>0</v>
      </c>
      <c r="T12" s="28">
        <v>0</v>
      </c>
    </row>
    <row r="13" spans="1:20" ht="19.5" customHeight="1">
      <c r="A13" s="27" t="s">
        <v>89</v>
      </c>
      <c r="B13" s="27" t="s">
        <v>90</v>
      </c>
      <c r="C13" s="27" t="s">
        <v>94</v>
      </c>
      <c r="D13" s="27" t="s">
        <v>83</v>
      </c>
      <c r="E13" s="27" t="s">
        <v>95</v>
      </c>
      <c r="F13" s="51">
        <v>2269.18</v>
      </c>
      <c r="G13" s="51">
        <v>0</v>
      </c>
      <c r="H13" s="51">
        <v>2269.18</v>
      </c>
      <c r="I13" s="51">
        <v>0</v>
      </c>
      <c r="J13" s="28">
        <v>0</v>
      </c>
      <c r="K13" s="29">
        <v>0</v>
      </c>
      <c r="L13" s="51">
        <v>0</v>
      </c>
      <c r="M13" s="28">
        <v>0</v>
      </c>
      <c r="N13" s="29">
        <v>0</v>
      </c>
      <c r="O13" s="51">
        <v>0</v>
      </c>
      <c r="P13" s="51">
        <v>0</v>
      </c>
      <c r="Q13" s="51">
        <v>0</v>
      </c>
      <c r="R13" s="28">
        <v>0</v>
      </c>
      <c r="S13" s="29">
        <v>0</v>
      </c>
      <c r="T13" s="28">
        <v>0</v>
      </c>
    </row>
    <row r="14" spans="1:20" ht="19.5" customHeight="1">
      <c r="A14" s="27" t="s">
        <v>89</v>
      </c>
      <c r="B14" s="27" t="s">
        <v>86</v>
      </c>
      <c r="C14" s="27" t="s">
        <v>90</v>
      </c>
      <c r="D14" s="27" t="s">
        <v>83</v>
      </c>
      <c r="E14" s="27" t="s">
        <v>96</v>
      </c>
      <c r="F14" s="51">
        <v>64</v>
      </c>
      <c r="G14" s="51">
        <v>0</v>
      </c>
      <c r="H14" s="51">
        <v>64</v>
      </c>
      <c r="I14" s="51">
        <v>0</v>
      </c>
      <c r="J14" s="28">
        <v>0</v>
      </c>
      <c r="K14" s="29">
        <v>0</v>
      </c>
      <c r="L14" s="51">
        <v>0</v>
      </c>
      <c r="M14" s="28">
        <v>0</v>
      </c>
      <c r="N14" s="29">
        <v>0</v>
      </c>
      <c r="O14" s="51">
        <v>0</v>
      </c>
      <c r="P14" s="51">
        <v>0</v>
      </c>
      <c r="Q14" s="51">
        <v>0</v>
      </c>
      <c r="R14" s="28">
        <v>0</v>
      </c>
      <c r="S14" s="29">
        <v>0</v>
      </c>
      <c r="T14" s="28">
        <v>0</v>
      </c>
    </row>
    <row r="15" spans="1:20" ht="19.5" customHeight="1">
      <c r="A15" s="27" t="s">
        <v>97</v>
      </c>
      <c r="B15" s="27" t="s">
        <v>82</v>
      </c>
      <c r="C15" s="27" t="s">
        <v>98</v>
      </c>
      <c r="D15" s="27" t="s">
        <v>83</v>
      </c>
      <c r="E15" s="27" t="s">
        <v>99</v>
      </c>
      <c r="F15" s="51">
        <v>79.27</v>
      </c>
      <c r="G15" s="51">
        <v>0</v>
      </c>
      <c r="H15" s="51">
        <v>79.27</v>
      </c>
      <c r="I15" s="51">
        <v>0</v>
      </c>
      <c r="J15" s="28">
        <v>0</v>
      </c>
      <c r="K15" s="29">
        <v>0</v>
      </c>
      <c r="L15" s="51">
        <v>0</v>
      </c>
      <c r="M15" s="28">
        <v>0</v>
      </c>
      <c r="N15" s="29">
        <v>0</v>
      </c>
      <c r="O15" s="51">
        <v>0</v>
      </c>
      <c r="P15" s="51">
        <v>0</v>
      </c>
      <c r="Q15" s="51">
        <v>0</v>
      </c>
      <c r="R15" s="28">
        <v>0</v>
      </c>
      <c r="S15" s="29">
        <v>0</v>
      </c>
      <c r="T15" s="28">
        <v>0</v>
      </c>
    </row>
    <row r="16" spans="1:20" ht="19.5" customHeight="1">
      <c r="A16" s="27" t="s">
        <v>97</v>
      </c>
      <c r="B16" s="27" t="s">
        <v>82</v>
      </c>
      <c r="C16" s="27" t="s">
        <v>82</v>
      </c>
      <c r="D16" s="27" t="s">
        <v>83</v>
      </c>
      <c r="E16" s="27" t="s">
        <v>100</v>
      </c>
      <c r="F16" s="51">
        <v>154.58</v>
      </c>
      <c r="G16" s="51">
        <v>0</v>
      </c>
      <c r="H16" s="51">
        <v>154.58</v>
      </c>
      <c r="I16" s="51">
        <v>0</v>
      </c>
      <c r="J16" s="28">
        <v>0</v>
      </c>
      <c r="K16" s="29">
        <v>0</v>
      </c>
      <c r="L16" s="51">
        <v>0</v>
      </c>
      <c r="M16" s="28">
        <v>0</v>
      </c>
      <c r="N16" s="29">
        <v>0</v>
      </c>
      <c r="O16" s="51">
        <v>0</v>
      </c>
      <c r="P16" s="51">
        <v>0</v>
      </c>
      <c r="Q16" s="51">
        <v>0</v>
      </c>
      <c r="R16" s="28">
        <v>0</v>
      </c>
      <c r="S16" s="29">
        <v>0</v>
      </c>
      <c r="T16" s="28">
        <v>0</v>
      </c>
    </row>
    <row r="17" spans="1:20" ht="19.5" customHeight="1">
      <c r="A17" s="27" t="s">
        <v>101</v>
      </c>
      <c r="B17" s="27" t="s">
        <v>81</v>
      </c>
      <c r="C17" s="27" t="s">
        <v>90</v>
      </c>
      <c r="D17" s="27" t="s">
        <v>83</v>
      </c>
      <c r="E17" s="27" t="s">
        <v>102</v>
      </c>
      <c r="F17" s="51">
        <v>97.27</v>
      </c>
      <c r="G17" s="51">
        <v>0</v>
      </c>
      <c r="H17" s="51">
        <v>97.27</v>
      </c>
      <c r="I17" s="51">
        <v>0</v>
      </c>
      <c r="J17" s="28">
        <v>0</v>
      </c>
      <c r="K17" s="29">
        <v>0</v>
      </c>
      <c r="L17" s="51">
        <v>0</v>
      </c>
      <c r="M17" s="28">
        <v>0</v>
      </c>
      <c r="N17" s="29">
        <v>0</v>
      </c>
      <c r="O17" s="51">
        <v>0</v>
      </c>
      <c r="P17" s="51">
        <v>0</v>
      </c>
      <c r="Q17" s="51">
        <v>0</v>
      </c>
      <c r="R17" s="28">
        <v>0</v>
      </c>
      <c r="S17" s="29">
        <v>0</v>
      </c>
      <c r="T17" s="28">
        <v>0</v>
      </c>
    </row>
    <row r="18" spans="1:20" ht="19.5" customHeight="1">
      <c r="A18" s="27" t="s">
        <v>101</v>
      </c>
      <c r="B18" s="27" t="s">
        <v>81</v>
      </c>
      <c r="C18" s="27" t="s">
        <v>87</v>
      </c>
      <c r="D18" s="27" t="s">
        <v>83</v>
      </c>
      <c r="E18" s="27" t="s">
        <v>103</v>
      </c>
      <c r="F18" s="51">
        <v>34.78</v>
      </c>
      <c r="G18" s="51">
        <v>0</v>
      </c>
      <c r="H18" s="51">
        <v>34.78</v>
      </c>
      <c r="I18" s="51">
        <v>0</v>
      </c>
      <c r="J18" s="28">
        <v>0</v>
      </c>
      <c r="K18" s="29">
        <v>0</v>
      </c>
      <c r="L18" s="51">
        <v>0</v>
      </c>
      <c r="M18" s="28">
        <v>0</v>
      </c>
      <c r="N18" s="29">
        <v>0</v>
      </c>
      <c r="O18" s="51">
        <v>0</v>
      </c>
      <c r="P18" s="51">
        <v>0</v>
      </c>
      <c r="Q18" s="51">
        <v>0</v>
      </c>
      <c r="R18" s="28">
        <v>0</v>
      </c>
      <c r="S18" s="29">
        <v>0</v>
      </c>
      <c r="T18" s="28">
        <v>0</v>
      </c>
    </row>
    <row r="19" spans="1:20" ht="19.5" customHeight="1">
      <c r="A19" s="27" t="s">
        <v>104</v>
      </c>
      <c r="B19" s="27" t="s">
        <v>92</v>
      </c>
      <c r="C19" s="27" t="s">
        <v>90</v>
      </c>
      <c r="D19" s="27" t="s">
        <v>83</v>
      </c>
      <c r="E19" s="27" t="s">
        <v>105</v>
      </c>
      <c r="F19" s="51">
        <v>129.7</v>
      </c>
      <c r="G19" s="51">
        <v>0</v>
      </c>
      <c r="H19" s="51">
        <v>129.7</v>
      </c>
      <c r="I19" s="51">
        <v>0</v>
      </c>
      <c r="J19" s="28">
        <v>0</v>
      </c>
      <c r="K19" s="29">
        <v>0</v>
      </c>
      <c r="L19" s="51">
        <v>0</v>
      </c>
      <c r="M19" s="28">
        <v>0</v>
      </c>
      <c r="N19" s="29">
        <v>0</v>
      </c>
      <c r="O19" s="51">
        <v>0</v>
      </c>
      <c r="P19" s="51">
        <v>0</v>
      </c>
      <c r="Q19" s="51">
        <v>0</v>
      </c>
      <c r="R19" s="28">
        <v>0</v>
      </c>
      <c r="S19" s="29">
        <v>0</v>
      </c>
      <c r="T19" s="28">
        <v>0</v>
      </c>
    </row>
    <row r="20" spans="1:20" ht="19.5" customHeight="1">
      <c r="A20" s="27" t="s">
        <v>104</v>
      </c>
      <c r="B20" s="27" t="s">
        <v>92</v>
      </c>
      <c r="C20" s="27" t="s">
        <v>87</v>
      </c>
      <c r="D20" s="27" t="s">
        <v>83</v>
      </c>
      <c r="E20" s="27" t="s">
        <v>106</v>
      </c>
      <c r="F20" s="51">
        <v>26.4</v>
      </c>
      <c r="G20" s="51">
        <v>0</v>
      </c>
      <c r="H20" s="51">
        <v>26.4</v>
      </c>
      <c r="I20" s="51">
        <v>0</v>
      </c>
      <c r="J20" s="28">
        <v>0</v>
      </c>
      <c r="K20" s="29">
        <v>0</v>
      </c>
      <c r="L20" s="51">
        <v>0</v>
      </c>
      <c r="M20" s="28">
        <v>0</v>
      </c>
      <c r="N20" s="29">
        <v>0</v>
      </c>
      <c r="O20" s="51">
        <v>0</v>
      </c>
      <c r="P20" s="51">
        <v>0</v>
      </c>
      <c r="Q20" s="51">
        <v>0</v>
      </c>
      <c r="R20" s="28">
        <v>0</v>
      </c>
      <c r="S20" s="29">
        <v>0</v>
      </c>
      <c r="T20" s="28">
        <v>0</v>
      </c>
    </row>
    <row r="21" spans="1:20" ht="19.5" customHeight="1">
      <c r="A21" s="27"/>
      <c r="B21" s="27"/>
      <c r="C21" s="27"/>
      <c r="D21" s="27" t="s">
        <v>107</v>
      </c>
      <c r="E21" s="27" t="s">
        <v>108</v>
      </c>
      <c r="F21" s="51">
        <v>158.64</v>
      </c>
      <c r="G21" s="51">
        <v>0</v>
      </c>
      <c r="H21" s="51">
        <v>158.64</v>
      </c>
      <c r="I21" s="51">
        <v>0</v>
      </c>
      <c r="J21" s="28">
        <v>0</v>
      </c>
      <c r="K21" s="29">
        <v>0</v>
      </c>
      <c r="L21" s="51">
        <v>0</v>
      </c>
      <c r="M21" s="28">
        <v>0</v>
      </c>
      <c r="N21" s="29">
        <v>0</v>
      </c>
      <c r="O21" s="51">
        <v>0</v>
      </c>
      <c r="P21" s="51">
        <v>0</v>
      </c>
      <c r="Q21" s="51">
        <v>0</v>
      </c>
      <c r="R21" s="28">
        <v>0</v>
      </c>
      <c r="S21" s="29">
        <v>0</v>
      </c>
      <c r="T21" s="28">
        <v>0</v>
      </c>
    </row>
    <row r="22" spans="1:20" ht="19.5" customHeight="1">
      <c r="A22" s="27" t="s">
        <v>89</v>
      </c>
      <c r="B22" s="27" t="s">
        <v>90</v>
      </c>
      <c r="C22" s="27" t="s">
        <v>87</v>
      </c>
      <c r="D22" s="27" t="s">
        <v>109</v>
      </c>
      <c r="E22" s="27" t="s">
        <v>110</v>
      </c>
      <c r="F22" s="51">
        <v>118.57</v>
      </c>
      <c r="G22" s="51">
        <v>0</v>
      </c>
      <c r="H22" s="51">
        <v>118.57</v>
      </c>
      <c r="I22" s="51">
        <v>0</v>
      </c>
      <c r="J22" s="28">
        <v>0</v>
      </c>
      <c r="K22" s="29">
        <v>0</v>
      </c>
      <c r="L22" s="51">
        <v>0</v>
      </c>
      <c r="M22" s="28">
        <v>0</v>
      </c>
      <c r="N22" s="29">
        <v>0</v>
      </c>
      <c r="O22" s="51">
        <v>0</v>
      </c>
      <c r="P22" s="51">
        <v>0</v>
      </c>
      <c r="Q22" s="51">
        <v>0</v>
      </c>
      <c r="R22" s="28">
        <v>0</v>
      </c>
      <c r="S22" s="29">
        <v>0</v>
      </c>
      <c r="T22" s="28">
        <v>0</v>
      </c>
    </row>
    <row r="23" spans="1:20" ht="19.5" customHeight="1">
      <c r="A23" s="27" t="s">
        <v>97</v>
      </c>
      <c r="B23" s="27" t="s">
        <v>82</v>
      </c>
      <c r="C23" s="27" t="s">
        <v>92</v>
      </c>
      <c r="D23" s="27" t="s">
        <v>109</v>
      </c>
      <c r="E23" s="27" t="s">
        <v>111</v>
      </c>
      <c r="F23" s="51">
        <v>0.23</v>
      </c>
      <c r="G23" s="51">
        <v>0</v>
      </c>
      <c r="H23" s="51">
        <v>0.23</v>
      </c>
      <c r="I23" s="51">
        <v>0</v>
      </c>
      <c r="J23" s="28">
        <v>0</v>
      </c>
      <c r="K23" s="29">
        <v>0</v>
      </c>
      <c r="L23" s="51">
        <v>0</v>
      </c>
      <c r="M23" s="28">
        <v>0</v>
      </c>
      <c r="N23" s="29">
        <v>0</v>
      </c>
      <c r="O23" s="51">
        <v>0</v>
      </c>
      <c r="P23" s="51">
        <v>0</v>
      </c>
      <c r="Q23" s="51">
        <v>0</v>
      </c>
      <c r="R23" s="28">
        <v>0</v>
      </c>
      <c r="S23" s="29">
        <v>0</v>
      </c>
      <c r="T23" s="28">
        <v>0</v>
      </c>
    </row>
    <row r="24" spans="1:20" ht="19.5" customHeight="1">
      <c r="A24" s="27" t="s">
        <v>97</v>
      </c>
      <c r="B24" s="27" t="s">
        <v>82</v>
      </c>
      <c r="C24" s="27" t="s">
        <v>82</v>
      </c>
      <c r="D24" s="27" t="s">
        <v>109</v>
      </c>
      <c r="E24" s="27" t="s">
        <v>100</v>
      </c>
      <c r="F24" s="51">
        <v>16.25</v>
      </c>
      <c r="G24" s="51">
        <v>0</v>
      </c>
      <c r="H24" s="51">
        <v>16.25</v>
      </c>
      <c r="I24" s="51">
        <v>0</v>
      </c>
      <c r="J24" s="28">
        <v>0</v>
      </c>
      <c r="K24" s="29">
        <v>0</v>
      </c>
      <c r="L24" s="51">
        <v>0</v>
      </c>
      <c r="M24" s="28">
        <v>0</v>
      </c>
      <c r="N24" s="29">
        <v>0</v>
      </c>
      <c r="O24" s="51">
        <v>0</v>
      </c>
      <c r="P24" s="51">
        <v>0</v>
      </c>
      <c r="Q24" s="51">
        <v>0</v>
      </c>
      <c r="R24" s="28">
        <v>0</v>
      </c>
      <c r="S24" s="29">
        <v>0</v>
      </c>
      <c r="T24" s="28">
        <v>0</v>
      </c>
    </row>
    <row r="25" spans="1:20" ht="19.5" customHeight="1">
      <c r="A25" s="27" t="s">
        <v>101</v>
      </c>
      <c r="B25" s="27" t="s">
        <v>81</v>
      </c>
      <c r="C25" s="27" t="s">
        <v>92</v>
      </c>
      <c r="D25" s="27" t="s">
        <v>109</v>
      </c>
      <c r="E25" s="27" t="s">
        <v>112</v>
      </c>
      <c r="F25" s="51">
        <v>10.11</v>
      </c>
      <c r="G25" s="51">
        <v>0</v>
      </c>
      <c r="H25" s="51">
        <v>10.11</v>
      </c>
      <c r="I25" s="51">
        <v>0</v>
      </c>
      <c r="J25" s="28">
        <v>0</v>
      </c>
      <c r="K25" s="29">
        <v>0</v>
      </c>
      <c r="L25" s="51">
        <v>0</v>
      </c>
      <c r="M25" s="28">
        <v>0</v>
      </c>
      <c r="N25" s="29">
        <v>0</v>
      </c>
      <c r="O25" s="51">
        <v>0</v>
      </c>
      <c r="P25" s="51">
        <v>0</v>
      </c>
      <c r="Q25" s="51">
        <v>0</v>
      </c>
      <c r="R25" s="28">
        <v>0</v>
      </c>
      <c r="S25" s="29">
        <v>0</v>
      </c>
      <c r="T25" s="28">
        <v>0</v>
      </c>
    </row>
    <row r="26" spans="1:20" ht="19.5" customHeight="1">
      <c r="A26" s="27" t="s">
        <v>104</v>
      </c>
      <c r="B26" s="27" t="s">
        <v>92</v>
      </c>
      <c r="C26" s="27" t="s">
        <v>90</v>
      </c>
      <c r="D26" s="27" t="s">
        <v>109</v>
      </c>
      <c r="E26" s="27" t="s">
        <v>105</v>
      </c>
      <c r="F26" s="51">
        <v>13.48</v>
      </c>
      <c r="G26" s="51">
        <v>0</v>
      </c>
      <c r="H26" s="51">
        <v>13.48</v>
      </c>
      <c r="I26" s="51">
        <v>0</v>
      </c>
      <c r="J26" s="28">
        <v>0</v>
      </c>
      <c r="K26" s="29">
        <v>0</v>
      </c>
      <c r="L26" s="51">
        <v>0</v>
      </c>
      <c r="M26" s="28">
        <v>0</v>
      </c>
      <c r="N26" s="29">
        <v>0</v>
      </c>
      <c r="O26" s="51">
        <v>0</v>
      </c>
      <c r="P26" s="51">
        <v>0</v>
      </c>
      <c r="Q26" s="51">
        <v>0</v>
      </c>
      <c r="R26" s="28">
        <v>0</v>
      </c>
      <c r="S26" s="29">
        <v>0</v>
      </c>
      <c r="T26" s="28">
        <v>0</v>
      </c>
    </row>
    <row r="27" spans="1:20" ht="19.5" customHeight="1">
      <c r="A27" s="27"/>
      <c r="B27" s="27"/>
      <c r="C27" s="27"/>
      <c r="D27" s="27" t="s">
        <v>113</v>
      </c>
      <c r="E27" s="27" t="s">
        <v>114</v>
      </c>
      <c r="F27" s="51">
        <v>3486.84</v>
      </c>
      <c r="G27" s="51">
        <v>0</v>
      </c>
      <c r="H27" s="51">
        <v>3486.84</v>
      </c>
      <c r="I27" s="51">
        <v>0</v>
      </c>
      <c r="J27" s="28">
        <v>0</v>
      </c>
      <c r="K27" s="29">
        <v>0</v>
      </c>
      <c r="L27" s="51">
        <v>0</v>
      </c>
      <c r="M27" s="28">
        <v>0</v>
      </c>
      <c r="N27" s="29">
        <v>0</v>
      </c>
      <c r="O27" s="51">
        <v>0</v>
      </c>
      <c r="P27" s="51">
        <v>0</v>
      </c>
      <c r="Q27" s="51">
        <v>0</v>
      </c>
      <c r="R27" s="28">
        <v>0</v>
      </c>
      <c r="S27" s="29">
        <v>0</v>
      </c>
      <c r="T27" s="28">
        <v>0</v>
      </c>
    </row>
    <row r="28" spans="1:20" ht="19.5" customHeight="1">
      <c r="A28" s="27" t="s">
        <v>89</v>
      </c>
      <c r="B28" s="27" t="s">
        <v>92</v>
      </c>
      <c r="C28" s="27" t="s">
        <v>115</v>
      </c>
      <c r="D28" s="27" t="s">
        <v>116</v>
      </c>
      <c r="E28" s="27" t="s">
        <v>117</v>
      </c>
      <c r="F28" s="51">
        <v>20</v>
      </c>
      <c r="G28" s="51">
        <v>0</v>
      </c>
      <c r="H28" s="51">
        <v>20</v>
      </c>
      <c r="I28" s="51">
        <v>0</v>
      </c>
      <c r="J28" s="28">
        <v>0</v>
      </c>
      <c r="K28" s="29">
        <v>0</v>
      </c>
      <c r="L28" s="51">
        <v>0</v>
      </c>
      <c r="M28" s="28">
        <v>0</v>
      </c>
      <c r="N28" s="29">
        <v>0</v>
      </c>
      <c r="O28" s="51">
        <v>0</v>
      </c>
      <c r="P28" s="51">
        <v>0</v>
      </c>
      <c r="Q28" s="51">
        <v>0</v>
      </c>
      <c r="R28" s="28">
        <v>0</v>
      </c>
      <c r="S28" s="29">
        <v>0</v>
      </c>
      <c r="T28" s="28">
        <v>0</v>
      </c>
    </row>
    <row r="29" spans="1:20" ht="19.5" customHeight="1">
      <c r="A29" s="27" t="s">
        <v>89</v>
      </c>
      <c r="B29" s="27" t="s">
        <v>98</v>
      </c>
      <c r="C29" s="27" t="s">
        <v>92</v>
      </c>
      <c r="D29" s="27" t="s">
        <v>116</v>
      </c>
      <c r="E29" s="27" t="s">
        <v>118</v>
      </c>
      <c r="F29" s="51">
        <v>210</v>
      </c>
      <c r="G29" s="51">
        <v>0</v>
      </c>
      <c r="H29" s="51">
        <v>210</v>
      </c>
      <c r="I29" s="51">
        <v>0</v>
      </c>
      <c r="J29" s="28">
        <v>0</v>
      </c>
      <c r="K29" s="29">
        <v>0</v>
      </c>
      <c r="L29" s="51">
        <v>0</v>
      </c>
      <c r="M29" s="28">
        <v>0</v>
      </c>
      <c r="N29" s="29">
        <v>0</v>
      </c>
      <c r="O29" s="51">
        <v>0</v>
      </c>
      <c r="P29" s="51">
        <v>0</v>
      </c>
      <c r="Q29" s="51">
        <v>0</v>
      </c>
      <c r="R29" s="28">
        <v>0</v>
      </c>
      <c r="S29" s="29">
        <v>0</v>
      </c>
      <c r="T29" s="28">
        <v>0</v>
      </c>
    </row>
    <row r="30" spans="1:20" ht="19.5" customHeight="1">
      <c r="A30" s="27" t="s">
        <v>89</v>
      </c>
      <c r="B30" s="27" t="s">
        <v>98</v>
      </c>
      <c r="C30" s="27" t="s">
        <v>98</v>
      </c>
      <c r="D30" s="27" t="s">
        <v>116</v>
      </c>
      <c r="E30" s="27" t="s">
        <v>119</v>
      </c>
      <c r="F30" s="51">
        <v>1190</v>
      </c>
      <c r="G30" s="51">
        <v>0</v>
      </c>
      <c r="H30" s="51">
        <v>1190</v>
      </c>
      <c r="I30" s="51">
        <v>0</v>
      </c>
      <c r="J30" s="28">
        <v>0</v>
      </c>
      <c r="K30" s="29">
        <v>0</v>
      </c>
      <c r="L30" s="51">
        <v>0</v>
      </c>
      <c r="M30" s="28">
        <v>0</v>
      </c>
      <c r="N30" s="29">
        <v>0</v>
      </c>
      <c r="O30" s="51">
        <v>0</v>
      </c>
      <c r="P30" s="51">
        <v>0</v>
      </c>
      <c r="Q30" s="51">
        <v>0</v>
      </c>
      <c r="R30" s="28">
        <v>0</v>
      </c>
      <c r="S30" s="29">
        <v>0</v>
      </c>
      <c r="T30" s="28">
        <v>0</v>
      </c>
    </row>
    <row r="31" spans="1:20" ht="19.5" customHeight="1">
      <c r="A31" s="27" t="s">
        <v>89</v>
      </c>
      <c r="B31" s="27" t="s">
        <v>82</v>
      </c>
      <c r="C31" s="27" t="s">
        <v>87</v>
      </c>
      <c r="D31" s="27" t="s">
        <v>116</v>
      </c>
      <c r="E31" s="27" t="s">
        <v>120</v>
      </c>
      <c r="F31" s="51">
        <v>320</v>
      </c>
      <c r="G31" s="51">
        <v>0</v>
      </c>
      <c r="H31" s="51">
        <v>320</v>
      </c>
      <c r="I31" s="51">
        <v>0</v>
      </c>
      <c r="J31" s="28">
        <v>0</v>
      </c>
      <c r="K31" s="29">
        <v>0</v>
      </c>
      <c r="L31" s="51">
        <v>0</v>
      </c>
      <c r="M31" s="28">
        <v>0</v>
      </c>
      <c r="N31" s="29">
        <v>0</v>
      </c>
      <c r="O31" s="51">
        <v>0</v>
      </c>
      <c r="P31" s="51">
        <v>0</v>
      </c>
      <c r="Q31" s="51">
        <v>0</v>
      </c>
      <c r="R31" s="28">
        <v>0</v>
      </c>
      <c r="S31" s="29">
        <v>0</v>
      </c>
      <c r="T31" s="28">
        <v>0</v>
      </c>
    </row>
    <row r="32" spans="1:20" ht="19.5" customHeight="1">
      <c r="A32" s="27" t="s">
        <v>89</v>
      </c>
      <c r="B32" s="27" t="s">
        <v>94</v>
      </c>
      <c r="C32" s="27" t="s">
        <v>87</v>
      </c>
      <c r="D32" s="27" t="s">
        <v>116</v>
      </c>
      <c r="E32" s="27" t="s">
        <v>121</v>
      </c>
      <c r="F32" s="51">
        <v>551.84</v>
      </c>
      <c r="G32" s="51">
        <v>0</v>
      </c>
      <c r="H32" s="51">
        <v>551.84</v>
      </c>
      <c r="I32" s="51">
        <v>0</v>
      </c>
      <c r="J32" s="28">
        <v>0</v>
      </c>
      <c r="K32" s="29">
        <v>0</v>
      </c>
      <c r="L32" s="51">
        <v>0</v>
      </c>
      <c r="M32" s="28">
        <v>0</v>
      </c>
      <c r="N32" s="29">
        <v>0</v>
      </c>
      <c r="O32" s="51">
        <v>0</v>
      </c>
      <c r="P32" s="51">
        <v>0</v>
      </c>
      <c r="Q32" s="51">
        <v>0</v>
      </c>
      <c r="R32" s="28">
        <v>0</v>
      </c>
      <c r="S32" s="29">
        <v>0</v>
      </c>
      <c r="T32" s="28">
        <v>0</v>
      </c>
    </row>
    <row r="33" spans="1:20" ht="19.5" customHeight="1">
      <c r="A33" s="27" t="s">
        <v>89</v>
      </c>
      <c r="B33" s="27" t="s">
        <v>94</v>
      </c>
      <c r="C33" s="27" t="s">
        <v>94</v>
      </c>
      <c r="D33" s="27" t="s">
        <v>116</v>
      </c>
      <c r="E33" s="27" t="s">
        <v>122</v>
      </c>
      <c r="F33" s="51">
        <v>1195</v>
      </c>
      <c r="G33" s="51">
        <v>0</v>
      </c>
      <c r="H33" s="51">
        <v>1195</v>
      </c>
      <c r="I33" s="51">
        <v>0</v>
      </c>
      <c r="J33" s="28">
        <v>0</v>
      </c>
      <c r="K33" s="29">
        <v>0</v>
      </c>
      <c r="L33" s="51">
        <v>0</v>
      </c>
      <c r="M33" s="28">
        <v>0</v>
      </c>
      <c r="N33" s="29">
        <v>0</v>
      </c>
      <c r="O33" s="51">
        <v>0</v>
      </c>
      <c r="P33" s="51">
        <v>0</v>
      </c>
      <c r="Q33" s="51">
        <v>0</v>
      </c>
      <c r="R33" s="28">
        <v>0</v>
      </c>
      <c r="S33" s="29">
        <v>0</v>
      </c>
      <c r="T33" s="28">
        <v>0</v>
      </c>
    </row>
    <row r="34" spans="1:20" ht="19.5" customHeight="1">
      <c r="A34" s="27"/>
      <c r="B34" s="27"/>
      <c r="C34" s="27"/>
      <c r="D34" s="27" t="s">
        <v>123</v>
      </c>
      <c r="E34" s="27" t="s">
        <v>124</v>
      </c>
      <c r="F34" s="51">
        <v>4779.86</v>
      </c>
      <c r="G34" s="51">
        <v>1370.29</v>
      </c>
      <c r="H34" s="51">
        <v>2641.64</v>
      </c>
      <c r="I34" s="51">
        <v>0</v>
      </c>
      <c r="J34" s="28">
        <v>0</v>
      </c>
      <c r="K34" s="29">
        <v>717.93</v>
      </c>
      <c r="L34" s="51">
        <v>0</v>
      </c>
      <c r="M34" s="28">
        <v>0</v>
      </c>
      <c r="N34" s="29">
        <v>0</v>
      </c>
      <c r="O34" s="51">
        <v>0</v>
      </c>
      <c r="P34" s="51">
        <v>0</v>
      </c>
      <c r="Q34" s="51">
        <v>0</v>
      </c>
      <c r="R34" s="28">
        <v>0</v>
      </c>
      <c r="S34" s="29">
        <v>50</v>
      </c>
      <c r="T34" s="28">
        <v>0</v>
      </c>
    </row>
    <row r="35" spans="1:20" ht="19.5" customHeight="1">
      <c r="A35" s="27" t="s">
        <v>89</v>
      </c>
      <c r="B35" s="27" t="s">
        <v>92</v>
      </c>
      <c r="C35" s="27" t="s">
        <v>98</v>
      </c>
      <c r="D35" s="27" t="s">
        <v>125</v>
      </c>
      <c r="E35" s="27" t="s">
        <v>126</v>
      </c>
      <c r="F35" s="51">
        <v>30</v>
      </c>
      <c r="G35" s="51">
        <v>0</v>
      </c>
      <c r="H35" s="51">
        <v>30</v>
      </c>
      <c r="I35" s="51">
        <v>0</v>
      </c>
      <c r="J35" s="28">
        <v>0</v>
      </c>
      <c r="K35" s="29">
        <v>0</v>
      </c>
      <c r="L35" s="51">
        <v>0</v>
      </c>
      <c r="M35" s="28">
        <v>0</v>
      </c>
      <c r="N35" s="29">
        <v>0</v>
      </c>
      <c r="O35" s="51">
        <v>0</v>
      </c>
      <c r="P35" s="51">
        <v>0</v>
      </c>
      <c r="Q35" s="51">
        <v>0</v>
      </c>
      <c r="R35" s="28">
        <v>0</v>
      </c>
      <c r="S35" s="29">
        <v>0</v>
      </c>
      <c r="T35" s="28">
        <v>0</v>
      </c>
    </row>
    <row r="36" spans="1:20" ht="19.5" customHeight="1">
      <c r="A36" s="27" t="s">
        <v>89</v>
      </c>
      <c r="B36" s="27" t="s">
        <v>92</v>
      </c>
      <c r="C36" s="27" t="s">
        <v>115</v>
      </c>
      <c r="D36" s="27" t="s">
        <v>125</v>
      </c>
      <c r="E36" s="27" t="s">
        <v>117</v>
      </c>
      <c r="F36" s="51">
        <v>13.32</v>
      </c>
      <c r="G36" s="51">
        <v>13.32</v>
      </c>
      <c r="H36" s="51">
        <v>0</v>
      </c>
      <c r="I36" s="51">
        <v>0</v>
      </c>
      <c r="J36" s="28">
        <v>0</v>
      </c>
      <c r="K36" s="29">
        <v>0</v>
      </c>
      <c r="L36" s="51">
        <v>0</v>
      </c>
      <c r="M36" s="28">
        <v>0</v>
      </c>
      <c r="N36" s="29">
        <v>0</v>
      </c>
      <c r="O36" s="51">
        <v>0</v>
      </c>
      <c r="P36" s="51">
        <v>0</v>
      </c>
      <c r="Q36" s="51">
        <v>0</v>
      </c>
      <c r="R36" s="28">
        <v>0</v>
      </c>
      <c r="S36" s="29">
        <v>0</v>
      </c>
      <c r="T36" s="28">
        <v>0</v>
      </c>
    </row>
    <row r="37" spans="1:20" ht="19.5" customHeight="1">
      <c r="A37" s="27" t="s">
        <v>89</v>
      </c>
      <c r="B37" s="27" t="s">
        <v>92</v>
      </c>
      <c r="C37" s="27" t="s">
        <v>94</v>
      </c>
      <c r="D37" s="27" t="s">
        <v>125</v>
      </c>
      <c r="E37" s="27" t="s">
        <v>127</v>
      </c>
      <c r="F37" s="51">
        <v>8.34</v>
      </c>
      <c r="G37" s="51">
        <v>8.34</v>
      </c>
      <c r="H37" s="51">
        <v>0</v>
      </c>
      <c r="I37" s="51">
        <v>0</v>
      </c>
      <c r="J37" s="28">
        <v>0</v>
      </c>
      <c r="K37" s="29">
        <v>0</v>
      </c>
      <c r="L37" s="51">
        <v>0</v>
      </c>
      <c r="M37" s="28">
        <v>0</v>
      </c>
      <c r="N37" s="29">
        <v>0</v>
      </c>
      <c r="O37" s="51">
        <v>0</v>
      </c>
      <c r="P37" s="51">
        <v>0</v>
      </c>
      <c r="Q37" s="51">
        <v>0</v>
      </c>
      <c r="R37" s="28">
        <v>0</v>
      </c>
      <c r="S37" s="29">
        <v>0</v>
      </c>
      <c r="T37" s="28">
        <v>0</v>
      </c>
    </row>
    <row r="38" spans="1:20" ht="19.5" customHeight="1">
      <c r="A38" s="27" t="s">
        <v>89</v>
      </c>
      <c r="B38" s="27" t="s">
        <v>87</v>
      </c>
      <c r="C38" s="27" t="s">
        <v>90</v>
      </c>
      <c r="D38" s="27" t="s">
        <v>125</v>
      </c>
      <c r="E38" s="27" t="s">
        <v>128</v>
      </c>
      <c r="F38" s="51">
        <v>805.71</v>
      </c>
      <c r="G38" s="51">
        <v>0</v>
      </c>
      <c r="H38" s="51">
        <v>760.48</v>
      </c>
      <c r="I38" s="51">
        <v>0</v>
      </c>
      <c r="J38" s="28">
        <v>0</v>
      </c>
      <c r="K38" s="29">
        <v>17.93</v>
      </c>
      <c r="L38" s="51">
        <v>0</v>
      </c>
      <c r="M38" s="28">
        <v>0</v>
      </c>
      <c r="N38" s="29">
        <v>0</v>
      </c>
      <c r="O38" s="51">
        <v>0</v>
      </c>
      <c r="P38" s="51">
        <v>0</v>
      </c>
      <c r="Q38" s="51">
        <v>0</v>
      </c>
      <c r="R38" s="28">
        <v>0</v>
      </c>
      <c r="S38" s="29">
        <v>27.3</v>
      </c>
      <c r="T38" s="28">
        <v>0</v>
      </c>
    </row>
    <row r="39" spans="1:20" ht="19.5" customHeight="1">
      <c r="A39" s="27" t="s">
        <v>89</v>
      </c>
      <c r="B39" s="27" t="s">
        <v>87</v>
      </c>
      <c r="C39" s="27" t="s">
        <v>92</v>
      </c>
      <c r="D39" s="27" t="s">
        <v>125</v>
      </c>
      <c r="E39" s="27" t="s">
        <v>129</v>
      </c>
      <c r="F39" s="51">
        <v>1064.17</v>
      </c>
      <c r="G39" s="51">
        <v>51.17</v>
      </c>
      <c r="H39" s="51">
        <v>313</v>
      </c>
      <c r="I39" s="51">
        <v>0</v>
      </c>
      <c r="J39" s="28">
        <v>0</v>
      </c>
      <c r="K39" s="29">
        <v>700</v>
      </c>
      <c r="L39" s="51">
        <v>0</v>
      </c>
      <c r="M39" s="28">
        <v>0</v>
      </c>
      <c r="N39" s="29">
        <v>0</v>
      </c>
      <c r="O39" s="51">
        <v>0</v>
      </c>
      <c r="P39" s="51">
        <v>0</v>
      </c>
      <c r="Q39" s="51">
        <v>0</v>
      </c>
      <c r="R39" s="28">
        <v>0</v>
      </c>
      <c r="S39" s="29">
        <v>0</v>
      </c>
      <c r="T39" s="28">
        <v>0</v>
      </c>
    </row>
    <row r="40" spans="1:20" ht="19.5" customHeight="1">
      <c r="A40" s="27" t="s">
        <v>89</v>
      </c>
      <c r="B40" s="27" t="s">
        <v>87</v>
      </c>
      <c r="C40" s="27" t="s">
        <v>94</v>
      </c>
      <c r="D40" s="27" t="s">
        <v>125</v>
      </c>
      <c r="E40" s="27" t="s">
        <v>130</v>
      </c>
      <c r="F40" s="51">
        <v>163.62</v>
      </c>
      <c r="G40" s="51">
        <v>163.62</v>
      </c>
      <c r="H40" s="51">
        <v>0</v>
      </c>
      <c r="I40" s="51">
        <v>0</v>
      </c>
      <c r="J40" s="28">
        <v>0</v>
      </c>
      <c r="K40" s="29">
        <v>0</v>
      </c>
      <c r="L40" s="51">
        <v>0</v>
      </c>
      <c r="M40" s="28">
        <v>0</v>
      </c>
      <c r="N40" s="29">
        <v>0</v>
      </c>
      <c r="O40" s="51">
        <v>0</v>
      </c>
      <c r="P40" s="51">
        <v>0</v>
      </c>
      <c r="Q40" s="51">
        <v>0</v>
      </c>
      <c r="R40" s="28">
        <v>0</v>
      </c>
      <c r="S40" s="29">
        <v>0</v>
      </c>
      <c r="T40" s="28">
        <v>0</v>
      </c>
    </row>
    <row r="41" spans="1:20" ht="19.5" customHeight="1">
      <c r="A41" s="27" t="s">
        <v>89</v>
      </c>
      <c r="B41" s="27" t="s">
        <v>98</v>
      </c>
      <c r="C41" s="27" t="s">
        <v>92</v>
      </c>
      <c r="D41" s="27" t="s">
        <v>125</v>
      </c>
      <c r="E41" s="27" t="s">
        <v>118</v>
      </c>
      <c r="F41" s="51">
        <v>815.05</v>
      </c>
      <c r="G41" s="51">
        <v>245.05</v>
      </c>
      <c r="H41" s="51">
        <v>570</v>
      </c>
      <c r="I41" s="51">
        <v>0</v>
      </c>
      <c r="J41" s="28">
        <v>0</v>
      </c>
      <c r="K41" s="29">
        <v>0</v>
      </c>
      <c r="L41" s="51">
        <v>0</v>
      </c>
      <c r="M41" s="28">
        <v>0</v>
      </c>
      <c r="N41" s="29">
        <v>0</v>
      </c>
      <c r="O41" s="51">
        <v>0</v>
      </c>
      <c r="P41" s="51">
        <v>0</v>
      </c>
      <c r="Q41" s="51">
        <v>0</v>
      </c>
      <c r="R41" s="28">
        <v>0</v>
      </c>
      <c r="S41" s="29">
        <v>0</v>
      </c>
      <c r="T41" s="28">
        <v>0</v>
      </c>
    </row>
    <row r="42" spans="1:20" ht="19.5" customHeight="1">
      <c r="A42" s="27" t="s">
        <v>89</v>
      </c>
      <c r="B42" s="27" t="s">
        <v>98</v>
      </c>
      <c r="C42" s="27" t="s">
        <v>98</v>
      </c>
      <c r="D42" s="27" t="s">
        <v>125</v>
      </c>
      <c r="E42" s="27" t="s">
        <v>119</v>
      </c>
      <c r="F42" s="51">
        <v>200</v>
      </c>
      <c r="G42" s="51">
        <v>50</v>
      </c>
      <c r="H42" s="51">
        <v>150</v>
      </c>
      <c r="I42" s="51">
        <v>0</v>
      </c>
      <c r="J42" s="28">
        <v>0</v>
      </c>
      <c r="K42" s="29">
        <v>0</v>
      </c>
      <c r="L42" s="51">
        <v>0</v>
      </c>
      <c r="M42" s="28">
        <v>0</v>
      </c>
      <c r="N42" s="29">
        <v>0</v>
      </c>
      <c r="O42" s="51">
        <v>0</v>
      </c>
      <c r="P42" s="51">
        <v>0</v>
      </c>
      <c r="Q42" s="51">
        <v>0</v>
      </c>
      <c r="R42" s="28">
        <v>0</v>
      </c>
      <c r="S42" s="29">
        <v>0</v>
      </c>
      <c r="T42" s="28">
        <v>0</v>
      </c>
    </row>
    <row r="43" spans="1:20" ht="19.5" customHeight="1">
      <c r="A43" s="27" t="s">
        <v>89</v>
      </c>
      <c r="B43" s="27" t="s">
        <v>82</v>
      </c>
      <c r="C43" s="27" t="s">
        <v>87</v>
      </c>
      <c r="D43" s="27" t="s">
        <v>125</v>
      </c>
      <c r="E43" s="27" t="s">
        <v>120</v>
      </c>
      <c r="F43" s="51">
        <v>397.21</v>
      </c>
      <c r="G43" s="51">
        <v>397.21</v>
      </c>
      <c r="H43" s="51">
        <v>0</v>
      </c>
      <c r="I43" s="51">
        <v>0</v>
      </c>
      <c r="J43" s="28">
        <v>0</v>
      </c>
      <c r="K43" s="29">
        <v>0</v>
      </c>
      <c r="L43" s="51">
        <v>0</v>
      </c>
      <c r="M43" s="28">
        <v>0</v>
      </c>
      <c r="N43" s="29">
        <v>0</v>
      </c>
      <c r="O43" s="51">
        <v>0</v>
      </c>
      <c r="P43" s="51">
        <v>0</v>
      </c>
      <c r="Q43" s="51">
        <v>0</v>
      </c>
      <c r="R43" s="28">
        <v>0</v>
      </c>
      <c r="S43" s="29">
        <v>0</v>
      </c>
      <c r="T43" s="28">
        <v>0</v>
      </c>
    </row>
    <row r="44" spans="1:20" ht="19.5" customHeight="1">
      <c r="A44" s="27" t="s">
        <v>89</v>
      </c>
      <c r="B44" s="27" t="s">
        <v>82</v>
      </c>
      <c r="C44" s="27" t="s">
        <v>94</v>
      </c>
      <c r="D44" s="27" t="s">
        <v>125</v>
      </c>
      <c r="E44" s="27" t="s">
        <v>131</v>
      </c>
      <c r="F44" s="51">
        <v>54.16</v>
      </c>
      <c r="G44" s="51">
        <v>54.16</v>
      </c>
      <c r="H44" s="51">
        <v>0</v>
      </c>
      <c r="I44" s="51">
        <v>0</v>
      </c>
      <c r="J44" s="28">
        <v>0</v>
      </c>
      <c r="K44" s="29">
        <v>0</v>
      </c>
      <c r="L44" s="51">
        <v>0</v>
      </c>
      <c r="M44" s="28">
        <v>0</v>
      </c>
      <c r="N44" s="29">
        <v>0</v>
      </c>
      <c r="O44" s="51">
        <v>0</v>
      </c>
      <c r="P44" s="51">
        <v>0</v>
      </c>
      <c r="Q44" s="51">
        <v>0</v>
      </c>
      <c r="R44" s="28">
        <v>0</v>
      </c>
      <c r="S44" s="29">
        <v>0</v>
      </c>
      <c r="T44" s="28">
        <v>0</v>
      </c>
    </row>
    <row r="45" spans="1:20" ht="19.5" customHeight="1">
      <c r="A45" s="27" t="s">
        <v>89</v>
      </c>
      <c r="B45" s="27" t="s">
        <v>132</v>
      </c>
      <c r="C45" s="27" t="s">
        <v>94</v>
      </c>
      <c r="D45" s="27" t="s">
        <v>125</v>
      </c>
      <c r="E45" s="27" t="s">
        <v>133</v>
      </c>
      <c r="F45" s="51">
        <v>139.47</v>
      </c>
      <c r="G45" s="51">
        <v>59.47</v>
      </c>
      <c r="H45" s="51">
        <v>80</v>
      </c>
      <c r="I45" s="51">
        <v>0</v>
      </c>
      <c r="J45" s="28">
        <v>0</v>
      </c>
      <c r="K45" s="29">
        <v>0</v>
      </c>
      <c r="L45" s="51">
        <v>0</v>
      </c>
      <c r="M45" s="28">
        <v>0</v>
      </c>
      <c r="N45" s="29">
        <v>0</v>
      </c>
      <c r="O45" s="51">
        <v>0</v>
      </c>
      <c r="P45" s="51">
        <v>0</v>
      </c>
      <c r="Q45" s="51">
        <v>0</v>
      </c>
      <c r="R45" s="28">
        <v>0</v>
      </c>
      <c r="S45" s="29">
        <v>0</v>
      </c>
      <c r="T45" s="28">
        <v>0</v>
      </c>
    </row>
    <row r="46" spans="1:20" ht="19.5" customHeight="1">
      <c r="A46" s="27" t="s">
        <v>89</v>
      </c>
      <c r="B46" s="27" t="s">
        <v>94</v>
      </c>
      <c r="C46" s="27" t="s">
        <v>94</v>
      </c>
      <c r="D46" s="27" t="s">
        <v>125</v>
      </c>
      <c r="E46" s="27" t="s">
        <v>122</v>
      </c>
      <c r="F46" s="51">
        <v>586.79</v>
      </c>
      <c r="G46" s="51">
        <v>306.79</v>
      </c>
      <c r="H46" s="51">
        <v>280</v>
      </c>
      <c r="I46" s="51">
        <v>0</v>
      </c>
      <c r="J46" s="28">
        <v>0</v>
      </c>
      <c r="K46" s="29">
        <v>0</v>
      </c>
      <c r="L46" s="51">
        <v>0</v>
      </c>
      <c r="M46" s="28">
        <v>0</v>
      </c>
      <c r="N46" s="29">
        <v>0</v>
      </c>
      <c r="O46" s="51">
        <v>0</v>
      </c>
      <c r="P46" s="51">
        <v>0</v>
      </c>
      <c r="Q46" s="51">
        <v>0</v>
      </c>
      <c r="R46" s="28">
        <v>0</v>
      </c>
      <c r="S46" s="29">
        <v>0</v>
      </c>
      <c r="T46" s="28">
        <v>0</v>
      </c>
    </row>
    <row r="47" spans="1:20" ht="19.5" customHeight="1">
      <c r="A47" s="27" t="s">
        <v>97</v>
      </c>
      <c r="B47" s="27" t="s">
        <v>82</v>
      </c>
      <c r="C47" s="27" t="s">
        <v>92</v>
      </c>
      <c r="D47" s="27" t="s">
        <v>125</v>
      </c>
      <c r="E47" s="27" t="s">
        <v>111</v>
      </c>
      <c r="F47" s="51">
        <v>55.88</v>
      </c>
      <c r="G47" s="51">
        <v>0</v>
      </c>
      <c r="H47" s="51">
        <v>53.88</v>
      </c>
      <c r="I47" s="51">
        <v>0</v>
      </c>
      <c r="J47" s="28">
        <v>0</v>
      </c>
      <c r="K47" s="29">
        <v>0</v>
      </c>
      <c r="L47" s="51">
        <v>0</v>
      </c>
      <c r="M47" s="28">
        <v>0</v>
      </c>
      <c r="N47" s="29">
        <v>0</v>
      </c>
      <c r="O47" s="51">
        <v>0</v>
      </c>
      <c r="P47" s="51">
        <v>0</v>
      </c>
      <c r="Q47" s="51">
        <v>0</v>
      </c>
      <c r="R47" s="28">
        <v>0</v>
      </c>
      <c r="S47" s="29">
        <v>2</v>
      </c>
      <c r="T47" s="28">
        <v>0</v>
      </c>
    </row>
    <row r="48" spans="1:20" ht="19.5" customHeight="1">
      <c r="A48" s="27" t="s">
        <v>97</v>
      </c>
      <c r="B48" s="27" t="s">
        <v>82</v>
      </c>
      <c r="C48" s="27" t="s">
        <v>82</v>
      </c>
      <c r="D48" s="27" t="s">
        <v>125</v>
      </c>
      <c r="E48" s="27" t="s">
        <v>100</v>
      </c>
      <c r="F48" s="51">
        <v>169.06</v>
      </c>
      <c r="G48" s="51">
        <v>0</v>
      </c>
      <c r="H48" s="51">
        <v>169.06</v>
      </c>
      <c r="I48" s="51">
        <v>0</v>
      </c>
      <c r="J48" s="28">
        <v>0</v>
      </c>
      <c r="K48" s="29">
        <v>0</v>
      </c>
      <c r="L48" s="51">
        <v>0</v>
      </c>
      <c r="M48" s="28">
        <v>0</v>
      </c>
      <c r="N48" s="29">
        <v>0</v>
      </c>
      <c r="O48" s="51">
        <v>0</v>
      </c>
      <c r="P48" s="51">
        <v>0</v>
      </c>
      <c r="Q48" s="51">
        <v>0</v>
      </c>
      <c r="R48" s="28">
        <v>0</v>
      </c>
      <c r="S48" s="29">
        <v>0</v>
      </c>
      <c r="T48" s="28">
        <v>0</v>
      </c>
    </row>
    <row r="49" spans="1:20" ht="19.5" customHeight="1">
      <c r="A49" s="27" t="s">
        <v>97</v>
      </c>
      <c r="B49" s="27" t="s">
        <v>82</v>
      </c>
      <c r="C49" s="27" t="s">
        <v>115</v>
      </c>
      <c r="D49" s="27" t="s">
        <v>125</v>
      </c>
      <c r="E49" s="27" t="s">
        <v>134</v>
      </c>
      <c r="F49" s="51">
        <v>67.62</v>
      </c>
      <c r="G49" s="51">
        <v>0</v>
      </c>
      <c r="H49" s="51">
        <v>67.62</v>
      </c>
      <c r="I49" s="51">
        <v>0</v>
      </c>
      <c r="J49" s="28">
        <v>0</v>
      </c>
      <c r="K49" s="29">
        <v>0</v>
      </c>
      <c r="L49" s="51">
        <v>0</v>
      </c>
      <c r="M49" s="28">
        <v>0</v>
      </c>
      <c r="N49" s="29">
        <v>0</v>
      </c>
      <c r="O49" s="51">
        <v>0</v>
      </c>
      <c r="P49" s="51">
        <v>0</v>
      </c>
      <c r="Q49" s="51">
        <v>0</v>
      </c>
      <c r="R49" s="28">
        <v>0</v>
      </c>
      <c r="S49" s="29">
        <v>0</v>
      </c>
      <c r="T49" s="28">
        <v>0</v>
      </c>
    </row>
    <row r="50" spans="1:20" ht="19.5" customHeight="1">
      <c r="A50" s="27" t="s">
        <v>97</v>
      </c>
      <c r="B50" s="27" t="s">
        <v>94</v>
      </c>
      <c r="C50" s="27" t="s">
        <v>90</v>
      </c>
      <c r="D50" s="27" t="s">
        <v>125</v>
      </c>
      <c r="E50" s="27" t="s">
        <v>135</v>
      </c>
      <c r="F50" s="51">
        <v>0.7</v>
      </c>
      <c r="G50" s="51">
        <v>0</v>
      </c>
      <c r="H50" s="51">
        <v>0</v>
      </c>
      <c r="I50" s="51">
        <v>0</v>
      </c>
      <c r="J50" s="28">
        <v>0</v>
      </c>
      <c r="K50" s="29">
        <v>0</v>
      </c>
      <c r="L50" s="51">
        <v>0</v>
      </c>
      <c r="M50" s="28">
        <v>0</v>
      </c>
      <c r="N50" s="29">
        <v>0</v>
      </c>
      <c r="O50" s="51">
        <v>0</v>
      </c>
      <c r="P50" s="51">
        <v>0</v>
      </c>
      <c r="Q50" s="51">
        <v>0</v>
      </c>
      <c r="R50" s="28">
        <v>0</v>
      </c>
      <c r="S50" s="29">
        <v>0.7</v>
      </c>
      <c r="T50" s="28">
        <v>0</v>
      </c>
    </row>
    <row r="51" spans="1:20" ht="19.5" customHeight="1">
      <c r="A51" s="27" t="s">
        <v>101</v>
      </c>
      <c r="B51" s="27" t="s">
        <v>81</v>
      </c>
      <c r="C51" s="27" t="s">
        <v>92</v>
      </c>
      <c r="D51" s="27" t="s">
        <v>125</v>
      </c>
      <c r="E51" s="27" t="s">
        <v>112</v>
      </c>
      <c r="F51" s="51">
        <v>63.05</v>
      </c>
      <c r="G51" s="51">
        <v>0</v>
      </c>
      <c r="H51" s="51">
        <v>43.05</v>
      </c>
      <c r="I51" s="51">
        <v>0</v>
      </c>
      <c r="J51" s="28">
        <v>0</v>
      </c>
      <c r="K51" s="29">
        <v>0</v>
      </c>
      <c r="L51" s="51">
        <v>0</v>
      </c>
      <c r="M51" s="28">
        <v>0</v>
      </c>
      <c r="N51" s="29">
        <v>0</v>
      </c>
      <c r="O51" s="51">
        <v>0</v>
      </c>
      <c r="P51" s="51">
        <v>0</v>
      </c>
      <c r="Q51" s="51">
        <v>0</v>
      </c>
      <c r="R51" s="28">
        <v>0</v>
      </c>
      <c r="S51" s="29">
        <v>20</v>
      </c>
      <c r="T51" s="28">
        <v>0</v>
      </c>
    </row>
    <row r="52" spans="1:20" ht="19.5" customHeight="1">
      <c r="A52" s="27" t="s">
        <v>136</v>
      </c>
      <c r="B52" s="27" t="s">
        <v>90</v>
      </c>
      <c r="C52" s="27" t="s">
        <v>115</v>
      </c>
      <c r="D52" s="27" t="s">
        <v>125</v>
      </c>
      <c r="E52" s="27" t="s">
        <v>137</v>
      </c>
      <c r="F52" s="51">
        <v>21.16</v>
      </c>
      <c r="G52" s="51">
        <v>21.16</v>
      </c>
      <c r="H52" s="51">
        <v>0</v>
      </c>
      <c r="I52" s="51">
        <v>0</v>
      </c>
      <c r="J52" s="28">
        <v>0</v>
      </c>
      <c r="K52" s="29">
        <v>0</v>
      </c>
      <c r="L52" s="51">
        <v>0</v>
      </c>
      <c r="M52" s="28">
        <v>0</v>
      </c>
      <c r="N52" s="29">
        <v>0</v>
      </c>
      <c r="O52" s="51">
        <v>0</v>
      </c>
      <c r="P52" s="51">
        <v>0</v>
      </c>
      <c r="Q52" s="51">
        <v>0</v>
      </c>
      <c r="R52" s="28">
        <v>0</v>
      </c>
      <c r="S52" s="29">
        <v>0</v>
      </c>
      <c r="T52" s="28">
        <v>0</v>
      </c>
    </row>
    <row r="53" spans="1:20" ht="19.5" customHeight="1">
      <c r="A53" s="27" t="s">
        <v>104</v>
      </c>
      <c r="B53" s="27" t="s">
        <v>92</v>
      </c>
      <c r="C53" s="27" t="s">
        <v>90</v>
      </c>
      <c r="D53" s="27" t="s">
        <v>125</v>
      </c>
      <c r="E53" s="27" t="s">
        <v>105</v>
      </c>
      <c r="F53" s="51">
        <v>104.55</v>
      </c>
      <c r="G53" s="51">
        <v>0</v>
      </c>
      <c r="H53" s="51">
        <v>104.55</v>
      </c>
      <c r="I53" s="51">
        <v>0</v>
      </c>
      <c r="J53" s="28">
        <v>0</v>
      </c>
      <c r="K53" s="29">
        <v>0</v>
      </c>
      <c r="L53" s="51">
        <v>0</v>
      </c>
      <c r="M53" s="28">
        <v>0</v>
      </c>
      <c r="N53" s="29">
        <v>0</v>
      </c>
      <c r="O53" s="51">
        <v>0</v>
      </c>
      <c r="P53" s="51">
        <v>0</v>
      </c>
      <c r="Q53" s="51">
        <v>0</v>
      </c>
      <c r="R53" s="28">
        <v>0</v>
      </c>
      <c r="S53" s="29">
        <v>0</v>
      </c>
      <c r="T53" s="28">
        <v>0</v>
      </c>
    </row>
    <row r="54" spans="1:20" ht="19.5" customHeight="1">
      <c r="A54" s="27" t="s">
        <v>104</v>
      </c>
      <c r="B54" s="27" t="s">
        <v>92</v>
      </c>
      <c r="C54" s="27" t="s">
        <v>87</v>
      </c>
      <c r="D54" s="27" t="s">
        <v>125</v>
      </c>
      <c r="E54" s="27" t="s">
        <v>106</v>
      </c>
      <c r="F54" s="51">
        <v>20</v>
      </c>
      <c r="G54" s="51">
        <v>0</v>
      </c>
      <c r="H54" s="51">
        <v>20</v>
      </c>
      <c r="I54" s="51">
        <v>0</v>
      </c>
      <c r="J54" s="28">
        <v>0</v>
      </c>
      <c r="K54" s="29">
        <v>0</v>
      </c>
      <c r="L54" s="51">
        <v>0</v>
      </c>
      <c r="M54" s="28">
        <v>0</v>
      </c>
      <c r="N54" s="29">
        <v>0</v>
      </c>
      <c r="O54" s="51">
        <v>0</v>
      </c>
      <c r="P54" s="51">
        <v>0</v>
      </c>
      <c r="Q54" s="51">
        <v>0</v>
      </c>
      <c r="R54" s="28">
        <v>0</v>
      </c>
      <c r="S54" s="29">
        <v>0</v>
      </c>
      <c r="T54" s="28">
        <v>0</v>
      </c>
    </row>
    <row r="55" spans="1:20" ht="19.5" customHeight="1">
      <c r="A55" s="27"/>
      <c r="B55" s="27"/>
      <c r="C55" s="27"/>
      <c r="D55" s="27" t="s">
        <v>138</v>
      </c>
      <c r="E55" s="27" t="s">
        <v>139</v>
      </c>
      <c r="F55" s="51">
        <v>5541.94</v>
      </c>
      <c r="G55" s="51">
        <v>1006.35</v>
      </c>
      <c r="H55" s="51">
        <v>3878.23</v>
      </c>
      <c r="I55" s="51">
        <v>0</v>
      </c>
      <c r="J55" s="28">
        <v>0</v>
      </c>
      <c r="K55" s="29">
        <v>470.35</v>
      </c>
      <c r="L55" s="51">
        <v>0</v>
      </c>
      <c r="M55" s="28">
        <v>10.01</v>
      </c>
      <c r="N55" s="29">
        <v>0</v>
      </c>
      <c r="O55" s="51">
        <v>0</v>
      </c>
      <c r="P55" s="51">
        <v>0</v>
      </c>
      <c r="Q55" s="51">
        <v>0</v>
      </c>
      <c r="R55" s="28">
        <v>0</v>
      </c>
      <c r="S55" s="29">
        <v>177</v>
      </c>
      <c r="T55" s="28">
        <v>0</v>
      </c>
    </row>
    <row r="56" spans="1:20" ht="19.5" customHeight="1">
      <c r="A56" s="27" t="s">
        <v>85</v>
      </c>
      <c r="B56" s="27" t="s">
        <v>86</v>
      </c>
      <c r="C56" s="27" t="s">
        <v>87</v>
      </c>
      <c r="D56" s="27" t="s">
        <v>140</v>
      </c>
      <c r="E56" s="27" t="s">
        <v>88</v>
      </c>
      <c r="F56" s="51">
        <v>19.8</v>
      </c>
      <c r="G56" s="51">
        <v>0</v>
      </c>
      <c r="H56" s="51">
        <v>13</v>
      </c>
      <c r="I56" s="51">
        <v>0</v>
      </c>
      <c r="J56" s="28">
        <v>0</v>
      </c>
      <c r="K56" s="29">
        <v>6.8</v>
      </c>
      <c r="L56" s="51">
        <v>0</v>
      </c>
      <c r="M56" s="28">
        <v>0</v>
      </c>
      <c r="N56" s="29">
        <v>0</v>
      </c>
      <c r="O56" s="51">
        <v>0</v>
      </c>
      <c r="P56" s="51">
        <v>0</v>
      </c>
      <c r="Q56" s="51">
        <v>0</v>
      </c>
      <c r="R56" s="28">
        <v>0</v>
      </c>
      <c r="S56" s="29">
        <v>0</v>
      </c>
      <c r="T56" s="28">
        <v>0</v>
      </c>
    </row>
    <row r="57" spans="1:20" ht="19.5" customHeight="1">
      <c r="A57" s="27" t="s">
        <v>89</v>
      </c>
      <c r="B57" s="27" t="s">
        <v>87</v>
      </c>
      <c r="C57" s="27" t="s">
        <v>92</v>
      </c>
      <c r="D57" s="27" t="s">
        <v>140</v>
      </c>
      <c r="E57" s="27" t="s">
        <v>129</v>
      </c>
      <c r="F57" s="51">
        <v>139.48</v>
      </c>
      <c r="G57" s="51">
        <v>28.48</v>
      </c>
      <c r="H57" s="51">
        <v>111</v>
      </c>
      <c r="I57" s="51">
        <v>0</v>
      </c>
      <c r="J57" s="28">
        <v>0</v>
      </c>
      <c r="K57" s="29">
        <v>0</v>
      </c>
      <c r="L57" s="51">
        <v>0</v>
      </c>
      <c r="M57" s="28">
        <v>0</v>
      </c>
      <c r="N57" s="29">
        <v>0</v>
      </c>
      <c r="O57" s="51">
        <v>0</v>
      </c>
      <c r="P57" s="51">
        <v>0</v>
      </c>
      <c r="Q57" s="51">
        <v>0</v>
      </c>
      <c r="R57" s="28">
        <v>0</v>
      </c>
      <c r="S57" s="29">
        <v>0</v>
      </c>
      <c r="T57" s="28">
        <v>0</v>
      </c>
    </row>
    <row r="58" spans="1:20" ht="19.5" customHeight="1">
      <c r="A58" s="27" t="s">
        <v>89</v>
      </c>
      <c r="B58" s="27" t="s">
        <v>98</v>
      </c>
      <c r="C58" s="27" t="s">
        <v>92</v>
      </c>
      <c r="D58" s="27" t="s">
        <v>140</v>
      </c>
      <c r="E58" s="27" t="s">
        <v>118</v>
      </c>
      <c r="F58" s="51">
        <v>139.31</v>
      </c>
      <c r="G58" s="51">
        <v>139.31</v>
      </c>
      <c r="H58" s="51">
        <v>0</v>
      </c>
      <c r="I58" s="51">
        <v>0</v>
      </c>
      <c r="J58" s="28">
        <v>0</v>
      </c>
      <c r="K58" s="29">
        <v>0</v>
      </c>
      <c r="L58" s="51">
        <v>0</v>
      </c>
      <c r="M58" s="28">
        <v>0</v>
      </c>
      <c r="N58" s="29">
        <v>0</v>
      </c>
      <c r="O58" s="51">
        <v>0</v>
      </c>
      <c r="P58" s="51">
        <v>0</v>
      </c>
      <c r="Q58" s="51">
        <v>0</v>
      </c>
      <c r="R58" s="28">
        <v>0</v>
      </c>
      <c r="S58" s="29">
        <v>0</v>
      </c>
      <c r="T58" s="28">
        <v>0</v>
      </c>
    </row>
    <row r="59" spans="1:20" ht="19.5" customHeight="1">
      <c r="A59" s="27" t="s">
        <v>89</v>
      </c>
      <c r="B59" s="27" t="s">
        <v>98</v>
      </c>
      <c r="C59" s="27" t="s">
        <v>98</v>
      </c>
      <c r="D59" s="27" t="s">
        <v>140</v>
      </c>
      <c r="E59" s="27" t="s">
        <v>119</v>
      </c>
      <c r="F59" s="51">
        <v>172.93</v>
      </c>
      <c r="G59" s="51">
        <v>42.93</v>
      </c>
      <c r="H59" s="51">
        <v>130</v>
      </c>
      <c r="I59" s="51">
        <v>0</v>
      </c>
      <c r="J59" s="28">
        <v>0</v>
      </c>
      <c r="K59" s="29">
        <v>0</v>
      </c>
      <c r="L59" s="51">
        <v>0</v>
      </c>
      <c r="M59" s="28">
        <v>0</v>
      </c>
      <c r="N59" s="29">
        <v>0</v>
      </c>
      <c r="O59" s="51">
        <v>0</v>
      </c>
      <c r="P59" s="51">
        <v>0</v>
      </c>
      <c r="Q59" s="51">
        <v>0</v>
      </c>
      <c r="R59" s="28">
        <v>0</v>
      </c>
      <c r="S59" s="29">
        <v>0</v>
      </c>
      <c r="T59" s="28">
        <v>0</v>
      </c>
    </row>
    <row r="60" spans="1:20" ht="19.5" customHeight="1">
      <c r="A60" s="27" t="s">
        <v>89</v>
      </c>
      <c r="B60" s="27" t="s">
        <v>82</v>
      </c>
      <c r="C60" s="27" t="s">
        <v>90</v>
      </c>
      <c r="D60" s="27" t="s">
        <v>140</v>
      </c>
      <c r="E60" s="27" t="s">
        <v>128</v>
      </c>
      <c r="F60" s="51">
        <v>1775.6</v>
      </c>
      <c r="G60" s="51">
        <v>0</v>
      </c>
      <c r="H60" s="51">
        <v>1383.05</v>
      </c>
      <c r="I60" s="51">
        <v>0</v>
      </c>
      <c r="J60" s="28">
        <v>0</v>
      </c>
      <c r="K60" s="29">
        <v>392.55</v>
      </c>
      <c r="L60" s="51">
        <v>0</v>
      </c>
      <c r="M60" s="28">
        <v>0</v>
      </c>
      <c r="N60" s="29">
        <v>0</v>
      </c>
      <c r="O60" s="51">
        <v>0</v>
      </c>
      <c r="P60" s="51">
        <v>0</v>
      </c>
      <c r="Q60" s="51">
        <v>0</v>
      </c>
      <c r="R60" s="28">
        <v>0</v>
      </c>
      <c r="S60" s="29">
        <v>0</v>
      </c>
      <c r="T60" s="28">
        <v>0</v>
      </c>
    </row>
    <row r="61" spans="1:20" ht="19.5" customHeight="1">
      <c r="A61" s="27" t="s">
        <v>89</v>
      </c>
      <c r="B61" s="27" t="s">
        <v>82</v>
      </c>
      <c r="C61" s="27" t="s">
        <v>87</v>
      </c>
      <c r="D61" s="27" t="s">
        <v>140</v>
      </c>
      <c r="E61" s="27" t="s">
        <v>120</v>
      </c>
      <c r="F61" s="51">
        <v>503.21</v>
      </c>
      <c r="G61" s="51">
        <v>3.21</v>
      </c>
      <c r="H61" s="51">
        <v>500</v>
      </c>
      <c r="I61" s="51">
        <v>0</v>
      </c>
      <c r="J61" s="28">
        <v>0</v>
      </c>
      <c r="K61" s="29">
        <v>0</v>
      </c>
      <c r="L61" s="51">
        <v>0</v>
      </c>
      <c r="M61" s="28">
        <v>0</v>
      </c>
      <c r="N61" s="29">
        <v>0</v>
      </c>
      <c r="O61" s="51">
        <v>0</v>
      </c>
      <c r="P61" s="51">
        <v>0</v>
      </c>
      <c r="Q61" s="51">
        <v>0</v>
      </c>
      <c r="R61" s="28">
        <v>0</v>
      </c>
      <c r="S61" s="29">
        <v>0</v>
      </c>
      <c r="T61" s="28">
        <v>0</v>
      </c>
    </row>
    <row r="62" spans="1:20" ht="19.5" customHeight="1">
      <c r="A62" s="27" t="s">
        <v>89</v>
      </c>
      <c r="B62" s="27" t="s">
        <v>82</v>
      </c>
      <c r="C62" s="27" t="s">
        <v>94</v>
      </c>
      <c r="D62" s="27" t="s">
        <v>140</v>
      </c>
      <c r="E62" s="27" t="s">
        <v>131</v>
      </c>
      <c r="F62" s="51">
        <v>1154.98</v>
      </c>
      <c r="G62" s="51">
        <v>261.98</v>
      </c>
      <c r="H62" s="51">
        <v>679</v>
      </c>
      <c r="I62" s="51">
        <v>0</v>
      </c>
      <c r="J62" s="28">
        <v>0</v>
      </c>
      <c r="K62" s="29">
        <v>71</v>
      </c>
      <c r="L62" s="51">
        <v>0</v>
      </c>
      <c r="M62" s="28">
        <v>0</v>
      </c>
      <c r="N62" s="29">
        <v>0</v>
      </c>
      <c r="O62" s="51">
        <v>0</v>
      </c>
      <c r="P62" s="51">
        <v>0</v>
      </c>
      <c r="Q62" s="51">
        <v>0</v>
      </c>
      <c r="R62" s="28">
        <v>0</v>
      </c>
      <c r="S62" s="29">
        <v>143</v>
      </c>
      <c r="T62" s="28">
        <v>0</v>
      </c>
    </row>
    <row r="63" spans="1:20" ht="19.5" customHeight="1">
      <c r="A63" s="27" t="s">
        <v>89</v>
      </c>
      <c r="B63" s="27" t="s">
        <v>132</v>
      </c>
      <c r="C63" s="27" t="s">
        <v>94</v>
      </c>
      <c r="D63" s="27" t="s">
        <v>140</v>
      </c>
      <c r="E63" s="27" t="s">
        <v>133</v>
      </c>
      <c r="F63" s="51">
        <v>100</v>
      </c>
      <c r="G63" s="51">
        <v>0</v>
      </c>
      <c r="H63" s="51">
        <v>100</v>
      </c>
      <c r="I63" s="51">
        <v>0</v>
      </c>
      <c r="J63" s="28">
        <v>0</v>
      </c>
      <c r="K63" s="29">
        <v>0</v>
      </c>
      <c r="L63" s="51">
        <v>0</v>
      </c>
      <c r="M63" s="28">
        <v>0</v>
      </c>
      <c r="N63" s="29">
        <v>0</v>
      </c>
      <c r="O63" s="51">
        <v>0</v>
      </c>
      <c r="P63" s="51">
        <v>0</v>
      </c>
      <c r="Q63" s="51">
        <v>0</v>
      </c>
      <c r="R63" s="28">
        <v>0</v>
      </c>
      <c r="S63" s="29">
        <v>0</v>
      </c>
      <c r="T63" s="28">
        <v>0</v>
      </c>
    </row>
    <row r="64" spans="1:20" ht="19.5" customHeight="1">
      <c r="A64" s="27" t="s">
        <v>89</v>
      </c>
      <c r="B64" s="27" t="s">
        <v>94</v>
      </c>
      <c r="C64" s="27" t="s">
        <v>94</v>
      </c>
      <c r="D64" s="27" t="s">
        <v>140</v>
      </c>
      <c r="E64" s="27" t="s">
        <v>122</v>
      </c>
      <c r="F64" s="51">
        <v>677.44</v>
      </c>
      <c r="G64" s="51">
        <v>530.44</v>
      </c>
      <c r="H64" s="51">
        <v>147</v>
      </c>
      <c r="I64" s="51">
        <v>0</v>
      </c>
      <c r="J64" s="28">
        <v>0</v>
      </c>
      <c r="K64" s="29">
        <v>0</v>
      </c>
      <c r="L64" s="51">
        <v>0</v>
      </c>
      <c r="M64" s="28">
        <v>0</v>
      </c>
      <c r="N64" s="29">
        <v>0</v>
      </c>
      <c r="O64" s="51">
        <v>0</v>
      </c>
      <c r="P64" s="51">
        <v>0</v>
      </c>
      <c r="Q64" s="51">
        <v>0</v>
      </c>
      <c r="R64" s="28">
        <v>0</v>
      </c>
      <c r="S64" s="29">
        <v>0</v>
      </c>
      <c r="T64" s="28">
        <v>0</v>
      </c>
    </row>
    <row r="65" spans="1:20" ht="19.5" customHeight="1">
      <c r="A65" s="27" t="s">
        <v>97</v>
      </c>
      <c r="B65" s="27" t="s">
        <v>82</v>
      </c>
      <c r="C65" s="27" t="s">
        <v>92</v>
      </c>
      <c r="D65" s="27" t="s">
        <v>140</v>
      </c>
      <c r="E65" s="27" t="s">
        <v>111</v>
      </c>
      <c r="F65" s="51">
        <v>94.25</v>
      </c>
      <c r="G65" s="51">
        <v>0</v>
      </c>
      <c r="H65" s="51">
        <v>89.45</v>
      </c>
      <c r="I65" s="51">
        <v>0</v>
      </c>
      <c r="J65" s="28">
        <v>0</v>
      </c>
      <c r="K65" s="29">
        <v>0</v>
      </c>
      <c r="L65" s="51">
        <v>0</v>
      </c>
      <c r="M65" s="28">
        <v>4.8</v>
      </c>
      <c r="N65" s="29">
        <v>0</v>
      </c>
      <c r="O65" s="51">
        <v>0</v>
      </c>
      <c r="P65" s="51">
        <v>0</v>
      </c>
      <c r="Q65" s="51">
        <v>0</v>
      </c>
      <c r="R65" s="28">
        <v>0</v>
      </c>
      <c r="S65" s="29">
        <v>0</v>
      </c>
      <c r="T65" s="28">
        <v>0</v>
      </c>
    </row>
    <row r="66" spans="1:20" ht="19.5" customHeight="1">
      <c r="A66" s="27" t="s">
        <v>97</v>
      </c>
      <c r="B66" s="27" t="s">
        <v>82</v>
      </c>
      <c r="C66" s="27" t="s">
        <v>82</v>
      </c>
      <c r="D66" s="27" t="s">
        <v>140</v>
      </c>
      <c r="E66" s="27" t="s">
        <v>100</v>
      </c>
      <c r="F66" s="51">
        <v>264.87</v>
      </c>
      <c r="G66" s="51">
        <v>0</v>
      </c>
      <c r="H66" s="51">
        <v>264.87</v>
      </c>
      <c r="I66" s="51">
        <v>0</v>
      </c>
      <c r="J66" s="28">
        <v>0</v>
      </c>
      <c r="K66" s="29">
        <v>0</v>
      </c>
      <c r="L66" s="51">
        <v>0</v>
      </c>
      <c r="M66" s="28">
        <v>0</v>
      </c>
      <c r="N66" s="29">
        <v>0</v>
      </c>
      <c r="O66" s="51">
        <v>0</v>
      </c>
      <c r="P66" s="51">
        <v>0</v>
      </c>
      <c r="Q66" s="51">
        <v>0</v>
      </c>
      <c r="R66" s="28">
        <v>0</v>
      </c>
      <c r="S66" s="29">
        <v>0</v>
      </c>
      <c r="T66" s="28">
        <v>0</v>
      </c>
    </row>
    <row r="67" spans="1:20" ht="19.5" customHeight="1">
      <c r="A67" s="27" t="s">
        <v>97</v>
      </c>
      <c r="B67" s="27" t="s">
        <v>82</v>
      </c>
      <c r="C67" s="27" t="s">
        <v>115</v>
      </c>
      <c r="D67" s="27" t="s">
        <v>140</v>
      </c>
      <c r="E67" s="27" t="s">
        <v>134</v>
      </c>
      <c r="F67" s="51">
        <v>105.95</v>
      </c>
      <c r="G67" s="51">
        <v>0</v>
      </c>
      <c r="H67" s="51">
        <v>105.95</v>
      </c>
      <c r="I67" s="51">
        <v>0</v>
      </c>
      <c r="J67" s="28">
        <v>0</v>
      </c>
      <c r="K67" s="29">
        <v>0</v>
      </c>
      <c r="L67" s="51">
        <v>0</v>
      </c>
      <c r="M67" s="28">
        <v>0</v>
      </c>
      <c r="N67" s="29">
        <v>0</v>
      </c>
      <c r="O67" s="51">
        <v>0</v>
      </c>
      <c r="P67" s="51">
        <v>0</v>
      </c>
      <c r="Q67" s="51">
        <v>0</v>
      </c>
      <c r="R67" s="28">
        <v>0</v>
      </c>
      <c r="S67" s="29">
        <v>0</v>
      </c>
      <c r="T67" s="28">
        <v>0</v>
      </c>
    </row>
    <row r="68" spans="1:20" ht="19.5" customHeight="1">
      <c r="A68" s="27" t="s">
        <v>97</v>
      </c>
      <c r="B68" s="27" t="s">
        <v>94</v>
      </c>
      <c r="C68" s="27" t="s">
        <v>90</v>
      </c>
      <c r="D68" s="27" t="s">
        <v>140</v>
      </c>
      <c r="E68" s="27" t="s">
        <v>135</v>
      </c>
      <c r="F68" s="51">
        <v>5.21</v>
      </c>
      <c r="G68" s="51">
        <v>0</v>
      </c>
      <c r="H68" s="51">
        <v>0</v>
      </c>
      <c r="I68" s="51">
        <v>0</v>
      </c>
      <c r="J68" s="28">
        <v>0</v>
      </c>
      <c r="K68" s="29">
        <v>0</v>
      </c>
      <c r="L68" s="51">
        <v>0</v>
      </c>
      <c r="M68" s="28">
        <v>5.21</v>
      </c>
      <c r="N68" s="29">
        <v>0</v>
      </c>
      <c r="O68" s="51">
        <v>0</v>
      </c>
      <c r="P68" s="51">
        <v>0</v>
      </c>
      <c r="Q68" s="51">
        <v>0</v>
      </c>
      <c r="R68" s="28">
        <v>0</v>
      </c>
      <c r="S68" s="29">
        <v>0</v>
      </c>
      <c r="T68" s="28">
        <v>0</v>
      </c>
    </row>
    <row r="69" spans="1:20" ht="19.5" customHeight="1">
      <c r="A69" s="27" t="s">
        <v>101</v>
      </c>
      <c r="B69" s="27" t="s">
        <v>81</v>
      </c>
      <c r="C69" s="27" t="s">
        <v>92</v>
      </c>
      <c r="D69" s="27" t="s">
        <v>140</v>
      </c>
      <c r="E69" s="27" t="s">
        <v>112</v>
      </c>
      <c r="F69" s="51">
        <v>153.19</v>
      </c>
      <c r="G69" s="51">
        <v>0</v>
      </c>
      <c r="H69" s="51">
        <v>119.19</v>
      </c>
      <c r="I69" s="51">
        <v>0</v>
      </c>
      <c r="J69" s="28">
        <v>0</v>
      </c>
      <c r="K69" s="29">
        <v>0</v>
      </c>
      <c r="L69" s="51">
        <v>0</v>
      </c>
      <c r="M69" s="28">
        <v>0</v>
      </c>
      <c r="N69" s="29">
        <v>0</v>
      </c>
      <c r="O69" s="51">
        <v>0</v>
      </c>
      <c r="P69" s="51">
        <v>0</v>
      </c>
      <c r="Q69" s="51">
        <v>0</v>
      </c>
      <c r="R69" s="28">
        <v>0</v>
      </c>
      <c r="S69" s="29">
        <v>34</v>
      </c>
      <c r="T69" s="28">
        <v>0</v>
      </c>
    </row>
    <row r="70" spans="1:20" ht="19.5" customHeight="1">
      <c r="A70" s="27" t="s">
        <v>104</v>
      </c>
      <c r="B70" s="27" t="s">
        <v>92</v>
      </c>
      <c r="C70" s="27" t="s">
        <v>90</v>
      </c>
      <c r="D70" s="27" t="s">
        <v>140</v>
      </c>
      <c r="E70" s="27" t="s">
        <v>105</v>
      </c>
      <c r="F70" s="51">
        <v>158.92</v>
      </c>
      <c r="G70" s="51">
        <v>0</v>
      </c>
      <c r="H70" s="51">
        <v>158.92</v>
      </c>
      <c r="I70" s="51">
        <v>0</v>
      </c>
      <c r="J70" s="28">
        <v>0</v>
      </c>
      <c r="K70" s="29">
        <v>0</v>
      </c>
      <c r="L70" s="51">
        <v>0</v>
      </c>
      <c r="M70" s="28">
        <v>0</v>
      </c>
      <c r="N70" s="29">
        <v>0</v>
      </c>
      <c r="O70" s="51">
        <v>0</v>
      </c>
      <c r="P70" s="51">
        <v>0</v>
      </c>
      <c r="Q70" s="51">
        <v>0</v>
      </c>
      <c r="R70" s="28">
        <v>0</v>
      </c>
      <c r="S70" s="29">
        <v>0</v>
      </c>
      <c r="T70" s="28">
        <v>0</v>
      </c>
    </row>
    <row r="71" spans="1:20" ht="19.5" customHeight="1">
      <c r="A71" s="27" t="s">
        <v>104</v>
      </c>
      <c r="B71" s="27" t="s">
        <v>92</v>
      </c>
      <c r="C71" s="27" t="s">
        <v>87</v>
      </c>
      <c r="D71" s="27" t="s">
        <v>140</v>
      </c>
      <c r="E71" s="27" t="s">
        <v>106</v>
      </c>
      <c r="F71" s="51">
        <v>76.8</v>
      </c>
      <c r="G71" s="51">
        <v>0</v>
      </c>
      <c r="H71" s="51">
        <v>76.8</v>
      </c>
      <c r="I71" s="51">
        <v>0</v>
      </c>
      <c r="J71" s="28">
        <v>0</v>
      </c>
      <c r="K71" s="29">
        <v>0</v>
      </c>
      <c r="L71" s="51">
        <v>0</v>
      </c>
      <c r="M71" s="28">
        <v>0</v>
      </c>
      <c r="N71" s="29">
        <v>0</v>
      </c>
      <c r="O71" s="51">
        <v>0</v>
      </c>
      <c r="P71" s="51">
        <v>0</v>
      </c>
      <c r="Q71" s="51">
        <v>0</v>
      </c>
      <c r="R71" s="28">
        <v>0</v>
      </c>
      <c r="S71" s="29">
        <v>0</v>
      </c>
      <c r="T71" s="28">
        <v>0</v>
      </c>
    </row>
    <row r="72" spans="1:20" ht="19.5" customHeight="1">
      <c r="A72" s="27"/>
      <c r="B72" s="27"/>
      <c r="C72" s="27"/>
      <c r="D72" s="27" t="s">
        <v>141</v>
      </c>
      <c r="E72" s="27" t="s">
        <v>142</v>
      </c>
      <c r="F72" s="51">
        <v>556.86</v>
      </c>
      <c r="G72" s="51">
        <v>41.59</v>
      </c>
      <c r="H72" s="51">
        <v>494.32</v>
      </c>
      <c r="I72" s="51">
        <v>0</v>
      </c>
      <c r="J72" s="28">
        <v>0</v>
      </c>
      <c r="K72" s="29">
        <v>0</v>
      </c>
      <c r="L72" s="51">
        <v>0</v>
      </c>
      <c r="M72" s="28">
        <v>0</v>
      </c>
      <c r="N72" s="29">
        <v>0</v>
      </c>
      <c r="O72" s="51">
        <v>0</v>
      </c>
      <c r="P72" s="51">
        <v>0</v>
      </c>
      <c r="Q72" s="51">
        <v>0</v>
      </c>
      <c r="R72" s="28">
        <v>0</v>
      </c>
      <c r="S72" s="29">
        <v>20.95</v>
      </c>
      <c r="T72" s="28">
        <v>0</v>
      </c>
    </row>
    <row r="73" spans="1:20" ht="19.5" customHeight="1">
      <c r="A73" s="27" t="s">
        <v>85</v>
      </c>
      <c r="B73" s="27" t="s">
        <v>86</v>
      </c>
      <c r="C73" s="27" t="s">
        <v>87</v>
      </c>
      <c r="D73" s="27" t="s">
        <v>143</v>
      </c>
      <c r="E73" s="27" t="s">
        <v>88</v>
      </c>
      <c r="F73" s="51">
        <v>3</v>
      </c>
      <c r="G73" s="51">
        <v>0</v>
      </c>
      <c r="H73" s="51">
        <v>3</v>
      </c>
      <c r="I73" s="51">
        <v>0</v>
      </c>
      <c r="J73" s="28">
        <v>0</v>
      </c>
      <c r="K73" s="29">
        <v>0</v>
      </c>
      <c r="L73" s="51">
        <v>0</v>
      </c>
      <c r="M73" s="28">
        <v>0</v>
      </c>
      <c r="N73" s="29">
        <v>0</v>
      </c>
      <c r="O73" s="51">
        <v>0</v>
      </c>
      <c r="P73" s="51">
        <v>0</v>
      </c>
      <c r="Q73" s="51">
        <v>0</v>
      </c>
      <c r="R73" s="28">
        <v>0</v>
      </c>
      <c r="S73" s="29">
        <v>0</v>
      </c>
      <c r="T73" s="28">
        <v>0</v>
      </c>
    </row>
    <row r="74" spans="1:20" ht="19.5" customHeight="1">
      <c r="A74" s="27" t="s">
        <v>89</v>
      </c>
      <c r="B74" s="27" t="s">
        <v>87</v>
      </c>
      <c r="C74" s="27" t="s">
        <v>92</v>
      </c>
      <c r="D74" s="27" t="s">
        <v>143</v>
      </c>
      <c r="E74" s="27" t="s">
        <v>129</v>
      </c>
      <c r="F74" s="51">
        <v>19</v>
      </c>
      <c r="G74" s="51">
        <v>0</v>
      </c>
      <c r="H74" s="51">
        <v>19</v>
      </c>
      <c r="I74" s="51">
        <v>0</v>
      </c>
      <c r="J74" s="28">
        <v>0</v>
      </c>
      <c r="K74" s="29">
        <v>0</v>
      </c>
      <c r="L74" s="51">
        <v>0</v>
      </c>
      <c r="M74" s="28">
        <v>0</v>
      </c>
      <c r="N74" s="29">
        <v>0</v>
      </c>
      <c r="O74" s="51">
        <v>0</v>
      </c>
      <c r="P74" s="51">
        <v>0</v>
      </c>
      <c r="Q74" s="51">
        <v>0</v>
      </c>
      <c r="R74" s="28">
        <v>0</v>
      </c>
      <c r="S74" s="29">
        <v>0</v>
      </c>
      <c r="T74" s="28">
        <v>0</v>
      </c>
    </row>
    <row r="75" spans="1:20" ht="19.5" customHeight="1">
      <c r="A75" s="27" t="s">
        <v>89</v>
      </c>
      <c r="B75" s="27" t="s">
        <v>98</v>
      </c>
      <c r="C75" s="27" t="s">
        <v>92</v>
      </c>
      <c r="D75" s="27" t="s">
        <v>143</v>
      </c>
      <c r="E75" s="27" t="s">
        <v>118</v>
      </c>
      <c r="F75" s="51">
        <v>91.59</v>
      </c>
      <c r="G75" s="51">
        <v>41.59</v>
      </c>
      <c r="H75" s="51">
        <v>50</v>
      </c>
      <c r="I75" s="51">
        <v>0</v>
      </c>
      <c r="J75" s="28">
        <v>0</v>
      </c>
      <c r="K75" s="29">
        <v>0</v>
      </c>
      <c r="L75" s="51">
        <v>0</v>
      </c>
      <c r="M75" s="28">
        <v>0</v>
      </c>
      <c r="N75" s="29">
        <v>0</v>
      </c>
      <c r="O75" s="51">
        <v>0</v>
      </c>
      <c r="P75" s="51">
        <v>0</v>
      </c>
      <c r="Q75" s="51">
        <v>0</v>
      </c>
      <c r="R75" s="28">
        <v>0</v>
      </c>
      <c r="S75" s="29">
        <v>0</v>
      </c>
      <c r="T75" s="28">
        <v>0</v>
      </c>
    </row>
    <row r="76" spans="1:20" ht="19.5" customHeight="1">
      <c r="A76" s="27" t="s">
        <v>89</v>
      </c>
      <c r="B76" s="27" t="s">
        <v>82</v>
      </c>
      <c r="C76" s="27" t="s">
        <v>90</v>
      </c>
      <c r="D76" s="27" t="s">
        <v>143</v>
      </c>
      <c r="E76" s="27" t="s">
        <v>128</v>
      </c>
      <c r="F76" s="51">
        <v>190.55</v>
      </c>
      <c r="G76" s="51">
        <v>0</v>
      </c>
      <c r="H76" s="51">
        <v>169.6</v>
      </c>
      <c r="I76" s="51">
        <v>0</v>
      </c>
      <c r="J76" s="28">
        <v>0</v>
      </c>
      <c r="K76" s="29">
        <v>0</v>
      </c>
      <c r="L76" s="51">
        <v>0</v>
      </c>
      <c r="M76" s="28">
        <v>0</v>
      </c>
      <c r="N76" s="29">
        <v>0</v>
      </c>
      <c r="O76" s="51">
        <v>0</v>
      </c>
      <c r="P76" s="51">
        <v>0</v>
      </c>
      <c r="Q76" s="51">
        <v>0</v>
      </c>
      <c r="R76" s="28">
        <v>0</v>
      </c>
      <c r="S76" s="29">
        <v>20.95</v>
      </c>
      <c r="T76" s="28">
        <v>0</v>
      </c>
    </row>
    <row r="77" spans="1:20" ht="19.5" customHeight="1">
      <c r="A77" s="27" t="s">
        <v>89</v>
      </c>
      <c r="B77" s="27" t="s">
        <v>82</v>
      </c>
      <c r="C77" s="27" t="s">
        <v>94</v>
      </c>
      <c r="D77" s="27" t="s">
        <v>143</v>
      </c>
      <c r="E77" s="27" t="s">
        <v>131</v>
      </c>
      <c r="F77" s="51">
        <v>92</v>
      </c>
      <c r="G77" s="51">
        <v>0</v>
      </c>
      <c r="H77" s="51">
        <v>92</v>
      </c>
      <c r="I77" s="51">
        <v>0</v>
      </c>
      <c r="J77" s="28">
        <v>0</v>
      </c>
      <c r="K77" s="29">
        <v>0</v>
      </c>
      <c r="L77" s="51">
        <v>0</v>
      </c>
      <c r="M77" s="28">
        <v>0</v>
      </c>
      <c r="N77" s="29">
        <v>0</v>
      </c>
      <c r="O77" s="51">
        <v>0</v>
      </c>
      <c r="P77" s="51">
        <v>0</v>
      </c>
      <c r="Q77" s="51">
        <v>0</v>
      </c>
      <c r="R77" s="28">
        <v>0</v>
      </c>
      <c r="S77" s="29">
        <v>0</v>
      </c>
      <c r="T77" s="28">
        <v>0</v>
      </c>
    </row>
    <row r="78" spans="1:20" ht="19.5" customHeight="1">
      <c r="A78" s="27" t="s">
        <v>89</v>
      </c>
      <c r="B78" s="27" t="s">
        <v>94</v>
      </c>
      <c r="C78" s="27" t="s">
        <v>94</v>
      </c>
      <c r="D78" s="27" t="s">
        <v>143</v>
      </c>
      <c r="E78" s="27" t="s">
        <v>122</v>
      </c>
      <c r="F78" s="51">
        <v>60</v>
      </c>
      <c r="G78" s="51">
        <v>0</v>
      </c>
      <c r="H78" s="51">
        <v>60</v>
      </c>
      <c r="I78" s="51">
        <v>0</v>
      </c>
      <c r="J78" s="28">
        <v>0</v>
      </c>
      <c r="K78" s="29">
        <v>0</v>
      </c>
      <c r="L78" s="51">
        <v>0</v>
      </c>
      <c r="M78" s="28">
        <v>0</v>
      </c>
      <c r="N78" s="29">
        <v>0</v>
      </c>
      <c r="O78" s="51">
        <v>0</v>
      </c>
      <c r="P78" s="51">
        <v>0</v>
      </c>
      <c r="Q78" s="51">
        <v>0</v>
      </c>
      <c r="R78" s="28">
        <v>0</v>
      </c>
      <c r="S78" s="29">
        <v>0</v>
      </c>
      <c r="T78" s="28">
        <v>0</v>
      </c>
    </row>
    <row r="79" spans="1:20" ht="19.5" customHeight="1">
      <c r="A79" s="27" t="s">
        <v>97</v>
      </c>
      <c r="B79" s="27" t="s">
        <v>82</v>
      </c>
      <c r="C79" s="27" t="s">
        <v>82</v>
      </c>
      <c r="D79" s="27" t="s">
        <v>143</v>
      </c>
      <c r="E79" s="27" t="s">
        <v>100</v>
      </c>
      <c r="F79" s="51">
        <v>35.45</v>
      </c>
      <c r="G79" s="51">
        <v>0</v>
      </c>
      <c r="H79" s="51">
        <v>35.45</v>
      </c>
      <c r="I79" s="51">
        <v>0</v>
      </c>
      <c r="J79" s="28">
        <v>0</v>
      </c>
      <c r="K79" s="29">
        <v>0</v>
      </c>
      <c r="L79" s="51">
        <v>0</v>
      </c>
      <c r="M79" s="28">
        <v>0</v>
      </c>
      <c r="N79" s="29">
        <v>0</v>
      </c>
      <c r="O79" s="51">
        <v>0</v>
      </c>
      <c r="P79" s="51">
        <v>0</v>
      </c>
      <c r="Q79" s="51">
        <v>0</v>
      </c>
      <c r="R79" s="28">
        <v>0</v>
      </c>
      <c r="S79" s="29">
        <v>0</v>
      </c>
      <c r="T79" s="28">
        <v>0</v>
      </c>
    </row>
    <row r="80" spans="1:20" ht="19.5" customHeight="1">
      <c r="A80" s="27" t="s">
        <v>97</v>
      </c>
      <c r="B80" s="27" t="s">
        <v>82</v>
      </c>
      <c r="C80" s="27" t="s">
        <v>115</v>
      </c>
      <c r="D80" s="27" t="s">
        <v>143</v>
      </c>
      <c r="E80" s="27" t="s">
        <v>134</v>
      </c>
      <c r="F80" s="51">
        <v>14.18</v>
      </c>
      <c r="G80" s="51">
        <v>0</v>
      </c>
      <c r="H80" s="51">
        <v>14.18</v>
      </c>
      <c r="I80" s="51">
        <v>0</v>
      </c>
      <c r="J80" s="28">
        <v>0</v>
      </c>
      <c r="K80" s="29">
        <v>0</v>
      </c>
      <c r="L80" s="51">
        <v>0</v>
      </c>
      <c r="M80" s="28">
        <v>0</v>
      </c>
      <c r="N80" s="29">
        <v>0</v>
      </c>
      <c r="O80" s="51">
        <v>0</v>
      </c>
      <c r="P80" s="51">
        <v>0</v>
      </c>
      <c r="Q80" s="51">
        <v>0</v>
      </c>
      <c r="R80" s="28">
        <v>0</v>
      </c>
      <c r="S80" s="29">
        <v>0</v>
      </c>
      <c r="T80" s="28">
        <v>0</v>
      </c>
    </row>
    <row r="81" spans="1:20" ht="19.5" customHeight="1">
      <c r="A81" s="27" t="s">
        <v>101</v>
      </c>
      <c r="B81" s="27" t="s">
        <v>81</v>
      </c>
      <c r="C81" s="27" t="s">
        <v>92</v>
      </c>
      <c r="D81" s="27" t="s">
        <v>143</v>
      </c>
      <c r="E81" s="27" t="s">
        <v>112</v>
      </c>
      <c r="F81" s="51">
        <v>19.46</v>
      </c>
      <c r="G81" s="51">
        <v>0</v>
      </c>
      <c r="H81" s="51">
        <v>19.46</v>
      </c>
      <c r="I81" s="51">
        <v>0</v>
      </c>
      <c r="J81" s="28">
        <v>0</v>
      </c>
      <c r="K81" s="29">
        <v>0</v>
      </c>
      <c r="L81" s="51">
        <v>0</v>
      </c>
      <c r="M81" s="28">
        <v>0</v>
      </c>
      <c r="N81" s="29">
        <v>0</v>
      </c>
      <c r="O81" s="51">
        <v>0</v>
      </c>
      <c r="P81" s="51">
        <v>0</v>
      </c>
      <c r="Q81" s="51">
        <v>0</v>
      </c>
      <c r="R81" s="28">
        <v>0</v>
      </c>
      <c r="S81" s="29">
        <v>0</v>
      </c>
      <c r="T81" s="28">
        <v>0</v>
      </c>
    </row>
    <row r="82" spans="1:20" ht="19.5" customHeight="1">
      <c r="A82" s="27" t="s">
        <v>104</v>
      </c>
      <c r="B82" s="27" t="s">
        <v>92</v>
      </c>
      <c r="C82" s="27" t="s">
        <v>90</v>
      </c>
      <c r="D82" s="27" t="s">
        <v>143</v>
      </c>
      <c r="E82" s="27" t="s">
        <v>105</v>
      </c>
      <c r="F82" s="51">
        <v>22.83</v>
      </c>
      <c r="G82" s="51">
        <v>0</v>
      </c>
      <c r="H82" s="51">
        <v>22.83</v>
      </c>
      <c r="I82" s="51">
        <v>0</v>
      </c>
      <c r="J82" s="28">
        <v>0</v>
      </c>
      <c r="K82" s="29">
        <v>0</v>
      </c>
      <c r="L82" s="51">
        <v>0</v>
      </c>
      <c r="M82" s="28">
        <v>0</v>
      </c>
      <c r="N82" s="29">
        <v>0</v>
      </c>
      <c r="O82" s="51">
        <v>0</v>
      </c>
      <c r="P82" s="51">
        <v>0</v>
      </c>
      <c r="Q82" s="51">
        <v>0</v>
      </c>
      <c r="R82" s="28">
        <v>0</v>
      </c>
      <c r="S82" s="29">
        <v>0</v>
      </c>
      <c r="T82" s="28">
        <v>0</v>
      </c>
    </row>
    <row r="83" spans="1:20" ht="19.5" customHeight="1">
      <c r="A83" s="27" t="s">
        <v>104</v>
      </c>
      <c r="B83" s="27" t="s">
        <v>92</v>
      </c>
      <c r="C83" s="27" t="s">
        <v>87</v>
      </c>
      <c r="D83" s="27" t="s">
        <v>143</v>
      </c>
      <c r="E83" s="27" t="s">
        <v>106</v>
      </c>
      <c r="F83" s="51">
        <v>8.8</v>
      </c>
      <c r="G83" s="51">
        <v>0</v>
      </c>
      <c r="H83" s="51">
        <v>8.8</v>
      </c>
      <c r="I83" s="51">
        <v>0</v>
      </c>
      <c r="J83" s="28">
        <v>0</v>
      </c>
      <c r="K83" s="29">
        <v>0</v>
      </c>
      <c r="L83" s="51">
        <v>0</v>
      </c>
      <c r="M83" s="28">
        <v>0</v>
      </c>
      <c r="N83" s="29">
        <v>0</v>
      </c>
      <c r="O83" s="51">
        <v>0</v>
      </c>
      <c r="P83" s="51">
        <v>0</v>
      </c>
      <c r="Q83" s="51">
        <v>0</v>
      </c>
      <c r="R83" s="28">
        <v>0</v>
      </c>
      <c r="S83" s="29">
        <v>0</v>
      </c>
      <c r="T83" s="28">
        <v>0</v>
      </c>
    </row>
    <row r="84" spans="1:20" ht="19.5" customHeight="1">
      <c r="A84" s="27"/>
      <c r="B84" s="27"/>
      <c r="C84" s="27"/>
      <c r="D84" s="27" t="s">
        <v>144</v>
      </c>
      <c r="E84" s="27" t="s">
        <v>145</v>
      </c>
      <c r="F84" s="51">
        <v>914.45</v>
      </c>
      <c r="G84" s="51">
        <v>134.82</v>
      </c>
      <c r="H84" s="51">
        <v>739.43</v>
      </c>
      <c r="I84" s="51">
        <v>0</v>
      </c>
      <c r="J84" s="28">
        <v>0</v>
      </c>
      <c r="K84" s="29">
        <v>38.7</v>
      </c>
      <c r="L84" s="51">
        <v>0</v>
      </c>
      <c r="M84" s="28">
        <v>0</v>
      </c>
      <c r="N84" s="29">
        <v>0</v>
      </c>
      <c r="O84" s="51">
        <v>0</v>
      </c>
      <c r="P84" s="51">
        <v>0</v>
      </c>
      <c r="Q84" s="51">
        <v>0</v>
      </c>
      <c r="R84" s="28">
        <v>0</v>
      </c>
      <c r="S84" s="29">
        <v>1.5</v>
      </c>
      <c r="T84" s="28">
        <v>0</v>
      </c>
    </row>
    <row r="85" spans="1:20" ht="19.5" customHeight="1">
      <c r="A85" s="27" t="s">
        <v>89</v>
      </c>
      <c r="B85" s="27" t="s">
        <v>87</v>
      </c>
      <c r="C85" s="27" t="s">
        <v>92</v>
      </c>
      <c r="D85" s="27" t="s">
        <v>146</v>
      </c>
      <c r="E85" s="27" t="s">
        <v>129</v>
      </c>
      <c r="F85" s="51">
        <v>10</v>
      </c>
      <c r="G85" s="51">
        <v>0</v>
      </c>
      <c r="H85" s="51">
        <v>10</v>
      </c>
      <c r="I85" s="51">
        <v>0</v>
      </c>
      <c r="J85" s="28">
        <v>0</v>
      </c>
      <c r="K85" s="29">
        <v>0</v>
      </c>
      <c r="L85" s="51">
        <v>0</v>
      </c>
      <c r="M85" s="28">
        <v>0</v>
      </c>
      <c r="N85" s="29">
        <v>0</v>
      </c>
      <c r="O85" s="51">
        <v>0</v>
      </c>
      <c r="P85" s="51">
        <v>0</v>
      </c>
      <c r="Q85" s="51">
        <v>0</v>
      </c>
      <c r="R85" s="28">
        <v>0</v>
      </c>
      <c r="S85" s="29">
        <v>0</v>
      </c>
      <c r="T85" s="28">
        <v>0</v>
      </c>
    </row>
    <row r="86" spans="1:20" ht="19.5" customHeight="1">
      <c r="A86" s="27" t="s">
        <v>89</v>
      </c>
      <c r="B86" s="27" t="s">
        <v>98</v>
      </c>
      <c r="C86" s="27" t="s">
        <v>92</v>
      </c>
      <c r="D86" s="27" t="s">
        <v>146</v>
      </c>
      <c r="E86" s="27" t="s">
        <v>118</v>
      </c>
      <c r="F86" s="51">
        <v>40</v>
      </c>
      <c r="G86" s="51">
        <v>0</v>
      </c>
      <c r="H86" s="51">
        <v>40</v>
      </c>
      <c r="I86" s="51">
        <v>0</v>
      </c>
      <c r="J86" s="28">
        <v>0</v>
      </c>
      <c r="K86" s="29">
        <v>0</v>
      </c>
      <c r="L86" s="51">
        <v>0</v>
      </c>
      <c r="M86" s="28">
        <v>0</v>
      </c>
      <c r="N86" s="29">
        <v>0</v>
      </c>
      <c r="O86" s="51">
        <v>0</v>
      </c>
      <c r="P86" s="51">
        <v>0</v>
      </c>
      <c r="Q86" s="51">
        <v>0</v>
      </c>
      <c r="R86" s="28">
        <v>0</v>
      </c>
      <c r="S86" s="29">
        <v>0</v>
      </c>
      <c r="T86" s="28">
        <v>0</v>
      </c>
    </row>
    <row r="87" spans="1:20" ht="19.5" customHeight="1">
      <c r="A87" s="27" t="s">
        <v>89</v>
      </c>
      <c r="B87" s="27" t="s">
        <v>98</v>
      </c>
      <c r="C87" s="27" t="s">
        <v>98</v>
      </c>
      <c r="D87" s="27" t="s">
        <v>146</v>
      </c>
      <c r="E87" s="27" t="s">
        <v>119</v>
      </c>
      <c r="F87" s="51">
        <v>124</v>
      </c>
      <c r="G87" s="51">
        <v>24</v>
      </c>
      <c r="H87" s="51">
        <v>100</v>
      </c>
      <c r="I87" s="51">
        <v>0</v>
      </c>
      <c r="J87" s="28">
        <v>0</v>
      </c>
      <c r="K87" s="29">
        <v>0</v>
      </c>
      <c r="L87" s="51">
        <v>0</v>
      </c>
      <c r="M87" s="28">
        <v>0</v>
      </c>
      <c r="N87" s="29">
        <v>0</v>
      </c>
      <c r="O87" s="51">
        <v>0</v>
      </c>
      <c r="P87" s="51">
        <v>0</v>
      </c>
      <c r="Q87" s="51">
        <v>0</v>
      </c>
      <c r="R87" s="28">
        <v>0</v>
      </c>
      <c r="S87" s="29">
        <v>0</v>
      </c>
      <c r="T87" s="28">
        <v>0</v>
      </c>
    </row>
    <row r="88" spans="1:20" ht="19.5" customHeight="1">
      <c r="A88" s="27" t="s">
        <v>89</v>
      </c>
      <c r="B88" s="27" t="s">
        <v>82</v>
      </c>
      <c r="C88" s="27" t="s">
        <v>90</v>
      </c>
      <c r="D88" s="27" t="s">
        <v>146</v>
      </c>
      <c r="E88" s="27" t="s">
        <v>128</v>
      </c>
      <c r="F88" s="51">
        <v>125.36</v>
      </c>
      <c r="G88" s="51">
        <v>0</v>
      </c>
      <c r="H88" s="51">
        <v>114.66</v>
      </c>
      <c r="I88" s="51">
        <v>0</v>
      </c>
      <c r="J88" s="28">
        <v>0</v>
      </c>
      <c r="K88" s="29">
        <v>10.7</v>
      </c>
      <c r="L88" s="51">
        <v>0</v>
      </c>
      <c r="M88" s="28">
        <v>0</v>
      </c>
      <c r="N88" s="29">
        <v>0</v>
      </c>
      <c r="O88" s="51">
        <v>0</v>
      </c>
      <c r="P88" s="51">
        <v>0</v>
      </c>
      <c r="Q88" s="51">
        <v>0</v>
      </c>
      <c r="R88" s="28">
        <v>0</v>
      </c>
      <c r="S88" s="29">
        <v>0</v>
      </c>
      <c r="T88" s="28">
        <v>0</v>
      </c>
    </row>
    <row r="89" spans="1:20" ht="19.5" customHeight="1">
      <c r="A89" s="27" t="s">
        <v>89</v>
      </c>
      <c r="B89" s="27" t="s">
        <v>82</v>
      </c>
      <c r="C89" s="27" t="s">
        <v>87</v>
      </c>
      <c r="D89" s="27" t="s">
        <v>146</v>
      </c>
      <c r="E89" s="27" t="s">
        <v>120</v>
      </c>
      <c r="F89" s="51">
        <v>200</v>
      </c>
      <c r="G89" s="51">
        <v>0</v>
      </c>
      <c r="H89" s="51">
        <v>200</v>
      </c>
      <c r="I89" s="51">
        <v>0</v>
      </c>
      <c r="J89" s="28">
        <v>0</v>
      </c>
      <c r="K89" s="29">
        <v>0</v>
      </c>
      <c r="L89" s="51">
        <v>0</v>
      </c>
      <c r="M89" s="28">
        <v>0</v>
      </c>
      <c r="N89" s="29">
        <v>0</v>
      </c>
      <c r="O89" s="51">
        <v>0</v>
      </c>
      <c r="P89" s="51">
        <v>0</v>
      </c>
      <c r="Q89" s="51">
        <v>0</v>
      </c>
      <c r="R89" s="28">
        <v>0</v>
      </c>
      <c r="S89" s="29">
        <v>0</v>
      </c>
      <c r="T89" s="28">
        <v>0</v>
      </c>
    </row>
    <row r="90" spans="1:20" ht="19.5" customHeight="1">
      <c r="A90" s="27" t="s">
        <v>89</v>
      </c>
      <c r="B90" s="27" t="s">
        <v>82</v>
      </c>
      <c r="C90" s="27" t="s">
        <v>94</v>
      </c>
      <c r="D90" s="27" t="s">
        <v>146</v>
      </c>
      <c r="E90" s="27" t="s">
        <v>131</v>
      </c>
      <c r="F90" s="51">
        <v>53.3</v>
      </c>
      <c r="G90" s="51">
        <v>0</v>
      </c>
      <c r="H90" s="51">
        <v>25.3</v>
      </c>
      <c r="I90" s="51">
        <v>0</v>
      </c>
      <c r="J90" s="28">
        <v>0</v>
      </c>
      <c r="K90" s="29">
        <v>28</v>
      </c>
      <c r="L90" s="51">
        <v>0</v>
      </c>
      <c r="M90" s="28">
        <v>0</v>
      </c>
      <c r="N90" s="29">
        <v>0</v>
      </c>
      <c r="O90" s="51">
        <v>0</v>
      </c>
      <c r="P90" s="51">
        <v>0</v>
      </c>
      <c r="Q90" s="51">
        <v>0</v>
      </c>
      <c r="R90" s="28">
        <v>0</v>
      </c>
      <c r="S90" s="29">
        <v>0</v>
      </c>
      <c r="T90" s="28">
        <v>0</v>
      </c>
    </row>
    <row r="91" spans="1:20" ht="19.5" customHeight="1">
      <c r="A91" s="27" t="s">
        <v>89</v>
      </c>
      <c r="B91" s="27" t="s">
        <v>94</v>
      </c>
      <c r="C91" s="27" t="s">
        <v>94</v>
      </c>
      <c r="D91" s="27" t="s">
        <v>146</v>
      </c>
      <c r="E91" s="27" t="s">
        <v>122</v>
      </c>
      <c r="F91" s="51">
        <v>286.82</v>
      </c>
      <c r="G91" s="51">
        <v>110.82</v>
      </c>
      <c r="H91" s="51">
        <v>176</v>
      </c>
      <c r="I91" s="51">
        <v>0</v>
      </c>
      <c r="J91" s="28">
        <v>0</v>
      </c>
      <c r="K91" s="29">
        <v>0</v>
      </c>
      <c r="L91" s="51">
        <v>0</v>
      </c>
      <c r="M91" s="28">
        <v>0</v>
      </c>
      <c r="N91" s="29">
        <v>0</v>
      </c>
      <c r="O91" s="51">
        <v>0</v>
      </c>
      <c r="P91" s="51">
        <v>0</v>
      </c>
      <c r="Q91" s="51">
        <v>0</v>
      </c>
      <c r="R91" s="28">
        <v>0</v>
      </c>
      <c r="S91" s="29">
        <v>0</v>
      </c>
      <c r="T91" s="28">
        <v>0</v>
      </c>
    </row>
    <row r="92" spans="1:20" ht="19.5" customHeight="1">
      <c r="A92" s="27" t="s">
        <v>97</v>
      </c>
      <c r="B92" s="27" t="s">
        <v>82</v>
      </c>
      <c r="C92" s="27" t="s">
        <v>92</v>
      </c>
      <c r="D92" s="27" t="s">
        <v>146</v>
      </c>
      <c r="E92" s="27" t="s">
        <v>111</v>
      </c>
      <c r="F92" s="51">
        <v>7.16</v>
      </c>
      <c r="G92" s="51">
        <v>0</v>
      </c>
      <c r="H92" s="51">
        <v>7.16</v>
      </c>
      <c r="I92" s="51">
        <v>0</v>
      </c>
      <c r="J92" s="28">
        <v>0</v>
      </c>
      <c r="K92" s="29">
        <v>0</v>
      </c>
      <c r="L92" s="51">
        <v>0</v>
      </c>
      <c r="M92" s="28">
        <v>0</v>
      </c>
      <c r="N92" s="29">
        <v>0</v>
      </c>
      <c r="O92" s="51">
        <v>0</v>
      </c>
      <c r="P92" s="51">
        <v>0</v>
      </c>
      <c r="Q92" s="51">
        <v>0</v>
      </c>
      <c r="R92" s="28">
        <v>0</v>
      </c>
      <c r="S92" s="29">
        <v>0</v>
      </c>
      <c r="T92" s="28">
        <v>0</v>
      </c>
    </row>
    <row r="93" spans="1:20" ht="19.5" customHeight="1">
      <c r="A93" s="27" t="s">
        <v>97</v>
      </c>
      <c r="B93" s="27" t="s">
        <v>82</v>
      </c>
      <c r="C93" s="27" t="s">
        <v>82</v>
      </c>
      <c r="D93" s="27" t="s">
        <v>146</v>
      </c>
      <c r="E93" s="27" t="s">
        <v>100</v>
      </c>
      <c r="F93" s="51">
        <v>24.44</v>
      </c>
      <c r="G93" s="51">
        <v>0</v>
      </c>
      <c r="H93" s="51">
        <v>24.44</v>
      </c>
      <c r="I93" s="51">
        <v>0</v>
      </c>
      <c r="J93" s="28">
        <v>0</v>
      </c>
      <c r="K93" s="29">
        <v>0</v>
      </c>
      <c r="L93" s="51">
        <v>0</v>
      </c>
      <c r="M93" s="28">
        <v>0</v>
      </c>
      <c r="N93" s="29">
        <v>0</v>
      </c>
      <c r="O93" s="51">
        <v>0</v>
      </c>
      <c r="P93" s="51">
        <v>0</v>
      </c>
      <c r="Q93" s="51">
        <v>0</v>
      </c>
      <c r="R93" s="28">
        <v>0</v>
      </c>
      <c r="S93" s="29">
        <v>0</v>
      </c>
      <c r="T93" s="28">
        <v>0</v>
      </c>
    </row>
    <row r="94" spans="1:20" ht="19.5" customHeight="1">
      <c r="A94" s="27" t="s">
        <v>97</v>
      </c>
      <c r="B94" s="27" t="s">
        <v>82</v>
      </c>
      <c r="C94" s="27" t="s">
        <v>115</v>
      </c>
      <c r="D94" s="27" t="s">
        <v>146</v>
      </c>
      <c r="E94" s="27" t="s">
        <v>134</v>
      </c>
      <c r="F94" s="51">
        <v>9.7</v>
      </c>
      <c r="G94" s="51">
        <v>0</v>
      </c>
      <c r="H94" s="51">
        <v>9.7</v>
      </c>
      <c r="I94" s="51">
        <v>0</v>
      </c>
      <c r="J94" s="28">
        <v>0</v>
      </c>
      <c r="K94" s="29">
        <v>0</v>
      </c>
      <c r="L94" s="51">
        <v>0</v>
      </c>
      <c r="M94" s="28">
        <v>0</v>
      </c>
      <c r="N94" s="29">
        <v>0</v>
      </c>
      <c r="O94" s="51">
        <v>0</v>
      </c>
      <c r="P94" s="51">
        <v>0</v>
      </c>
      <c r="Q94" s="51">
        <v>0</v>
      </c>
      <c r="R94" s="28">
        <v>0</v>
      </c>
      <c r="S94" s="29">
        <v>0</v>
      </c>
      <c r="T94" s="28">
        <v>0</v>
      </c>
    </row>
    <row r="95" spans="1:20" ht="19.5" customHeight="1">
      <c r="A95" s="27" t="s">
        <v>97</v>
      </c>
      <c r="B95" s="27" t="s">
        <v>94</v>
      </c>
      <c r="C95" s="27" t="s">
        <v>90</v>
      </c>
      <c r="D95" s="27" t="s">
        <v>146</v>
      </c>
      <c r="E95" s="27" t="s">
        <v>135</v>
      </c>
      <c r="F95" s="51">
        <v>5.45</v>
      </c>
      <c r="G95" s="51">
        <v>0</v>
      </c>
      <c r="H95" s="51">
        <v>5.45</v>
      </c>
      <c r="I95" s="51">
        <v>0</v>
      </c>
      <c r="J95" s="28">
        <v>0</v>
      </c>
      <c r="K95" s="29">
        <v>0</v>
      </c>
      <c r="L95" s="51">
        <v>0</v>
      </c>
      <c r="M95" s="28">
        <v>0</v>
      </c>
      <c r="N95" s="29">
        <v>0</v>
      </c>
      <c r="O95" s="51">
        <v>0</v>
      </c>
      <c r="P95" s="51">
        <v>0</v>
      </c>
      <c r="Q95" s="51">
        <v>0</v>
      </c>
      <c r="R95" s="28">
        <v>0</v>
      </c>
      <c r="S95" s="29">
        <v>0</v>
      </c>
      <c r="T95" s="28">
        <v>0</v>
      </c>
    </row>
    <row r="96" spans="1:20" ht="19.5" customHeight="1">
      <c r="A96" s="27" t="s">
        <v>101</v>
      </c>
      <c r="B96" s="27" t="s">
        <v>81</v>
      </c>
      <c r="C96" s="27" t="s">
        <v>92</v>
      </c>
      <c r="D96" s="27" t="s">
        <v>146</v>
      </c>
      <c r="E96" s="27" t="s">
        <v>112</v>
      </c>
      <c r="F96" s="51">
        <v>12.81</v>
      </c>
      <c r="G96" s="51">
        <v>0</v>
      </c>
      <c r="H96" s="51">
        <v>11.31</v>
      </c>
      <c r="I96" s="51">
        <v>0</v>
      </c>
      <c r="J96" s="28">
        <v>0</v>
      </c>
      <c r="K96" s="29">
        <v>0</v>
      </c>
      <c r="L96" s="51">
        <v>0</v>
      </c>
      <c r="M96" s="28">
        <v>0</v>
      </c>
      <c r="N96" s="29">
        <v>0</v>
      </c>
      <c r="O96" s="51">
        <v>0</v>
      </c>
      <c r="P96" s="51">
        <v>0</v>
      </c>
      <c r="Q96" s="51">
        <v>0</v>
      </c>
      <c r="R96" s="28">
        <v>0</v>
      </c>
      <c r="S96" s="29">
        <v>1.5</v>
      </c>
      <c r="T96" s="28">
        <v>0</v>
      </c>
    </row>
    <row r="97" spans="1:20" ht="19.5" customHeight="1">
      <c r="A97" s="27" t="s">
        <v>104</v>
      </c>
      <c r="B97" s="27" t="s">
        <v>92</v>
      </c>
      <c r="C97" s="27" t="s">
        <v>90</v>
      </c>
      <c r="D97" s="27" t="s">
        <v>146</v>
      </c>
      <c r="E97" s="27" t="s">
        <v>105</v>
      </c>
      <c r="F97" s="51">
        <v>15.41</v>
      </c>
      <c r="G97" s="51">
        <v>0</v>
      </c>
      <c r="H97" s="51">
        <v>15.41</v>
      </c>
      <c r="I97" s="51">
        <v>0</v>
      </c>
      <c r="J97" s="28">
        <v>0</v>
      </c>
      <c r="K97" s="29">
        <v>0</v>
      </c>
      <c r="L97" s="51">
        <v>0</v>
      </c>
      <c r="M97" s="28">
        <v>0</v>
      </c>
      <c r="N97" s="29">
        <v>0</v>
      </c>
      <c r="O97" s="51">
        <v>0</v>
      </c>
      <c r="P97" s="51">
        <v>0</v>
      </c>
      <c r="Q97" s="51">
        <v>0</v>
      </c>
      <c r="R97" s="28">
        <v>0</v>
      </c>
      <c r="S97" s="29">
        <v>0</v>
      </c>
      <c r="T97" s="28">
        <v>0</v>
      </c>
    </row>
    <row r="98" spans="1:20" ht="19.5" customHeight="1">
      <c r="A98" s="27"/>
      <c r="B98" s="27"/>
      <c r="C98" s="27"/>
      <c r="D98" s="27" t="s">
        <v>147</v>
      </c>
      <c r="E98" s="27" t="s">
        <v>148</v>
      </c>
      <c r="F98" s="51">
        <v>662.74</v>
      </c>
      <c r="G98" s="51">
        <v>158.7</v>
      </c>
      <c r="H98" s="51">
        <v>472.48</v>
      </c>
      <c r="I98" s="51">
        <v>0</v>
      </c>
      <c r="J98" s="28">
        <v>0</v>
      </c>
      <c r="K98" s="29">
        <v>31.56</v>
      </c>
      <c r="L98" s="51">
        <v>0</v>
      </c>
      <c r="M98" s="28">
        <v>0</v>
      </c>
      <c r="N98" s="29">
        <v>0</v>
      </c>
      <c r="O98" s="51">
        <v>0</v>
      </c>
      <c r="P98" s="51">
        <v>0</v>
      </c>
      <c r="Q98" s="51">
        <v>0</v>
      </c>
      <c r="R98" s="28">
        <v>0</v>
      </c>
      <c r="S98" s="29">
        <v>0</v>
      </c>
      <c r="T98" s="28">
        <v>0</v>
      </c>
    </row>
    <row r="99" spans="1:20" ht="19.5" customHeight="1">
      <c r="A99" s="27" t="s">
        <v>89</v>
      </c>
      <c r="B99" s="27" t="s">
        <v>87</v>
      </c>
      <c r="C99" s="27" t="s">
        <v>92</v>
      </c>
      <c r="D99" s="27" t="s">
        <v>149</v>
      </c>
      <c r="E99" s="27" t="s">
        <v>129</v>
      </c>
      <c r="F99" s="51">
        <v>12.5</v>
      </c>
      <c r="G99" s="51">
        <v>4.5</v>
      </c>
      <c r="H99" s="51">
        <v>8</v>
      </c>
      <c r="I99" s="51">
        <v>0</v>
      </c>
      <c r="J99" s="28">
        <v>0</v>
      </c>
      <c r="K99" s="29">
        <v>0</v>
      </c>
      <c r="L99" s="51">
        <v>0</v>
      </c>
      <c r="M99" s="28">
        <v>0</v>
      </c>
      <c r="N99" s="29">
        <v>0</v>
      </c>
      <c r="O99" s="51">
        <v>0</v>
      </c>
      <c r="P99" s="51">
        <v>0</v>
      </c>
      <c r="Q99" s="51">
        <v>0</v>
      </c>
      <c r="R99" s="28">
        <v>0</v>
      </c>
      <c r="S99" s="29">
        <v>0</v>
      </c>
      <c r="T99" s="28">
        <v>0</v>
      </c>
    </row>
    <row r="100" spans="1:20" ht="19.5" customHeight="1">
      <c r="A100" s="27" t="s">
        <v>89</v>
      </c>
      <c r="B100" s="27" t="s">
        <v>98</v>
      </c>
      <c r="C100" s="27" t="s">
        <v>98</v>
      </c>
      <c r="D100" s="27" t="s">
        <v>149</v>
      </c>
      <c r="E100" s="27" t="s">
        <v>119</v>
      </c>
      <c r="F100" s="51">
        <v>174.2</v>
      </c>
      <c r="G100" s="51">
        <v>44.2</v>
      </c>
      <c r="H100" s="51">
        <v>130</v>
      </c>
      <c r="I100" s="51">
        <v>0</v>
      </c>
      <c r="J100" s="28">
        <v>0</v>
      </c>
      <c r="K100" s="29">
        <v>0</v>
      </c>
      <c r="L100" s="51">
        <v>0</v>
      </c>
      <c r="M100" s="28">
        <v>0</v>
      </c>
      <c r="N100" s="29">
        <v>0</v>
      </c>
      <c r="O100" s="51">
        <v>0</v>
      </c>
      <c r="P100" s="51">
        <v>0</v>
      </c>
      <c r="Q100" s="51">
        <v>0</v>
      </c>
      <c r="R100" s="28">
        <v>0</v>
      </c>
      <c r="S100" s="29">
        <v>0</v>
      </c>
      <c r="T100" s="28">
        <v>0</v>
      </c>
    </row>
    <row r="101" spans="1:20" ht="19.5" customHeight="1">
      <c r="A101" s="27" t="s">
        <v>89</v>
      </c>
      <c r="B101" s="27" t="s">
        <v>82</v>
      </c>
      <c r="C101" s="27" t="s">
        <v>90</v>
      </c>
      <c r="D101" s="27" t="s">
        <v>149</v>
      </c>
      <c r="E101" s="27" t="s">
        <v>128</v>
      </c>
      <c r="F101" s="51">
        <v>130.88</v>
      </c>
      <c r="G101" s="51">
        <v>0</v>
      </c>
      <c r="H101" s="51">
        <v>130.88</v>
      </c>
      <c r="I101" s="51">
        <v>0</v>
      </c>
      <c r="J101" s="28">
        <v>0</v>
      </c>
      <c r="K101" s="29">
        <v>0</v>
      </c>
      <c r="L101" s="51">
        <v>0</v>
      </c>
      <c r="M101" s="28">
        <v>0</v>
      </c>
      <c r="N101" s="29">
        <v>0</v>
      </c>
      <c r="O101" s="51">
        <v>0</v>
      </c>
      <c r="P101" s="51">
        <v>0</v>
      </c>
      <c r="Q101" s="51">
        <v>0</v>
      </c>
      <c r="R101" s="28">
        <v>0</v>
      </c>
      <c r="S101" s="29">
        <v>0</v>
      </c>
      <c r="T101" s="28">
        <v>0</v>
      </c>
    </row>
    <row r="102" spans="1:20" ht="19.5" customHeight="1">
      <c r="A102" s="27" t="s">
        <v>89</v>
      </c>
      <c r="B102" s="27" t="s">
        <v>82</v>
      </c>
      <c r="C102" s="27" t="s">
        <v>87</v>
      </c>
      <c r="D102" s="27" t="s">
        <v>149</v>
      </c>
      <c r="E102" s="27" t="s">
        <v>120</v>
      </c>
      <c r="F102" s="51">
        <v>140</v>
      </c>
      <c r="G102" s="51">
        <v>110</v>
      </c>
      <c r="H102" s="51">
        <v>30</v>
      </c>
      <c r="I102" s="51">
        <v>0</v>
      </c>
      <c r="J102" s="28">
        <v>0</v>
      </c>
      <c r="K102" s="29">
        <v>0</v>
      </c>
      <c r="L102" s="51">
        <v>0</v>
      </c>
      <c r="M102" s="28">
        <v>0</v>
      </c>
      <c r="N102" s="29">
        <v>0</v>
      </c>
      <c r="O102" s="51">
        <v>0</v>
      </c>
      <c r="P102" s="51">
        <v>0</v>
      </c>
      <c r="Q102" s="51">
        <v>0</v>
      </c>
      <c r="R102" s="28">
        <v>0</v>
      </c>
      <c r="S102" s="29">
        <v>0</v>
      </c>
      <c r="T102" s="28">
        <v>0</v>
      </c>
    </row>
    <row r="103" spans="1:20" ht="19.5" customHeight="1">
      <c r="A103" s="27" t="s">
        <v>89</v>
      </c>
      <c r="B103" s="27" t="s">
        <v>82</v>
      </c>
      <c r="C103" s="27" t="s">
        <v>94</v>
      </c>
      <c r="D103" s="27" t="s">
        <v>149</v>
      </c>
      <c r="E103" s="27" t="s">
        <v>131</v>
      </c>
      <c r="F103" s="51">
        <v>61.56</v>
      </c>
      <c r="G103" s="51">
        <v>0</v>
      </c>
      <c r="H103" s="51">
        <v>30</v>
      </c>
      <c r="I103" s="51">
        <v>0</v>
      </c>
      <c r="J103" s="28">
        <v>0</v>
      </c>
      <c r="K103" s="29">
        <v>31.56</v>
      </c>
      <c r="L103" s="51">
        <v>0</v>
      </c>
      <c r="M103" s="28">
        <v>0</v>
      </c>
      <c r="N103" s="29">
        <v>0</v>
      </c>
      <c r="O103" s="51">
        <v>0</v>
      </c>
      <c r="P103" s="51">
        <v>0</v>
      </c>
      <c r="Q103" s="51">
        <v>0</v>
      </c>
      <c r="R103" s="28">
        <v>0</v>
      </c>
      <c r="S103" s="29">
        <v>0</v>
      </c>
      <c r="T103" s="28">
        <v>0</v>
      </c>
    </row>
    <row r="104" spans="1:20" ht="19.5" customHeight="1">
      <c r="A104" s="27" t="s">
        <v>89</v>
      </c>
      <c r="B104" s="27" t="s">
        <v>94</v>
      </c>
      <c r="C104" s="27" t="s">
        <v>94</v>
      </c>
      <c r="D104" s="27" t="s">
        <v>149</v>
      </c>
      <c r="E104" s="27" t="s">
        <v>122</v>
      </c>
      <c r="F104" s="51">
        <v>78</v>
      </c>
      <c r="G104" s="51">
        <v>0</v>
      </c>
      <c r="H104" s="51">
        <v>78</v>
      </c>
      <c r="I104" s="51">
        <v>0</v>
      </c>
      <c r="J104" s="28">
        <v>0</v>
      </c>
      <c r="K104" s="29">
        <v>0</v>
      </c>
      <c r="L104" s="51">
        <v>0</v>
      </c>
      <c r="M104" s="28">
        <v>0</v>
      </c>
      <c r="N104" s="29">
        <v>0</v>
      </c>
      <c r="O104" s="51">
        <v>0</v>
      </c>
      <c r="P104" s="51">
        <v>0</v>
      </c>
      <c r="Q104" s="51">
        <v>0</v>
      </c>
      <c r="R104" s="28">
        <v>0</v>
      </c>
      <c r="S104" s="29">
        <v>0</v>
      </c>
      <c r="T104" s="28">
        <v>0</v>
      </c>
    </row>
    <row r="105" spans="1:20" ht="19.5" customHeight="1">
      <c r="A105" s="27" t="s">
        <v>97</v>
      </c>
      <c r="B105" s="27" t="s">
        <v>82</v>
      </c>
      <c r="C105" s="27" t="s">
        <v>82</v>
      </c>
      <c r="D105" s="27" t="s">
        <v>149</v>
      </c>
      <c r="E105" s="27" t="s">
        <v>100</v>
      </c>
      <c r="F105" s="51">
        <v>23.9</v>
      </c>
      <c r="G105" s="51">
        <v>0</v>
      </c>
      <c r="H105" s="51">
        <v>23.9</v>
      </c>
      <c r="I105" s="51">
        <v>0</v>
      </c>
      <c r="J105" s="28">
        <v>0</v>
      </c>
      <c r="K105" s="29">
        <v>0</v>
      </c>
      <c r="L105" s="51">
        <v>0</v>
      </c>
      <c r="M105" s="28">
        <v>0</v>
      </c>
      <c r="N105" s="29">
        <v>0</v>
      </c>
      <c r="O105" s="51">
        <v>0</v>
      </c>
      <c r="P105" s="51">
        <v>0</v>
      </c>
      <c r="Q105" s="51">
        <v>0</v>
      </c>
      <c r="R105" s="28">
        <v>0</v>
      </c>
      <c r="S105" s="29">
        <v>0</v>
      </c>
      <c r="T105" s="28">
        <v>0</v>
      </c>
    </row>
    <row r="106" spans="1:20" ht="19.5" customHeight="1">
      <c r="A106" s="27" t="s">
        <v>97</v>
      </c>
      <c r="B106" s="27" t="s">
        <v>82</v>
      </c>
      <c r="C106" s="27" t="s">
        <v>115</v>
      </c>
      <c r="D106" s="27" t="s">
        <v>149</v>
      </c>
      <c r="E106" s="27" t="s">
        <v>134</v>
      </c>
      <c r="F106" s="51">
        <v>10.1</v>
      </c>
      <c r="G106" s="51">
        <v>0</v>
      </c>
      <c r="H106" s="51">
        <v>10.1</v>
      </c>
      <c r="I106" s="51">
        <v>0</v>
      </c>
      <c r="J106" s="28">
        <v>0</v>
      </c>
      <c r="K106" s="29">
        <v>0</v>
      </c>
      <c r="L106" s="51">
        <v>0</v>
      </c>
      <c r="M106" s="28">
        <v>0</v>
      </c>
      <c r="N106" s="29">
        <v>0</v>
      </c>
      <c r="O106" s="51">
        <v>0</v>
      </c>
      <c r="P106" s="51">
        <v>0</v>
      </c>
      <c r="Q106" s="51">
        <v>0</v>
      </c>
      <c r="R106" s="28">
        <v>0</v>
      </c>
      <c r="S106" s="29">
        <v>0</v>
      </c>
      <c r="T106" s="28">
        <v>0</v>
      </c>
    </row>
    <row r="107" spans="1:20" ht="19.5" customHeight="1">
      <c r="A107" s="27" t="s">
        <v>101</v>
      </c>
      <c r="B107" s="27" t="s">
        <v>81</v>
      </c>
      <c r="C107" s="27" t="s">
        <v>92</v>
      </c>
      <c r="D107" s="27" t="s">
        <v>149</v>
      </c>
      <c r="E107" s="27" t="s">
        <v>112</v>
      </c>
      <c r="F107" s="51">
        <v>10.9</v>
      </c>
      <c r="G107" s="51">
        <v>0</v>
      </c>
      <c r="H107" s="51">
        <v>10.9</v>
      </c>
      <c r="I107" s="51">
        <v>0</v>
      </c>
      <c r="J107" s="28">
        <v>0</v>
      </c>
      <c r="K107" s="29">
        <v>0</v>
      </c>
      <c r="L107" s="51">
        <v>0</v>
      </c>
      <c r="M107" s="28">
        <v>0</v>
      </c>
      <c r="N107" s="29">
        <v>0</v>
      </c>
      <c r="O107" s="51">
        <v>0</v>
      </c>
      <c r="P107" s="51">
        <v>0</v>
      </c>
      <c r="Q107" s="51">
        <v>0</v>
      </c>
      <c r="R107" s="28">
        <v>0</v>
      </c>
      <c r="S107" s="29">
        <v>0</v>
      </c>
      <c r="T107" s="28">
        <v>0</v>
      </c>
    </row>
    <row r="108" spans="1:20" ht="19.5" customHeight="1">
      <c r="A108" s="27" t="s">
        <v>104</v>
      </c>
      <c r="B108" s="27" t="s">
        <v>92</v>
      </c>
      <c r="C108" s="27" t="s">
        <v>90</v>
      </c>
      <c r="D108" s="27" t="s">
        <v>149</v>
      </c>
      <c r="E108" s="27" t="s">
        <v>105</v>
      </c>
      <c r="F108" s="51">
        <v>13.5</v>
      </c>
      <c r="G108" s="51">
        <v>0</v>
      </c>
      <c r="H108" s="51">
        <v>13.5</v>
      </c>
      <c r="I108" s="51">
        <v>0</v>
      </c>
      <c r="J108" s="28">
        <v>0</v>
      </c>
      <c r="K108" s="29">
        <v>0</v>
      </c>
      <c r="L108" s="51">
        <v>0</v>
      </c>
      <c r="M108" s="28">
        <v>0</v>
      </c>
      <c r="N108" s="29">
        <v>0</v>
      </c>
      <c r="O108" s="51">
        <v>0</v>
      </c>
      <c r="P108" s="51">
        <v>0</v>
      </c>
      <c r="Q108" s="51">
        <v>0</v>
      </c>
      <c r="R108" s="28">
        <v>0</v>
      </c>
      <c r="S108" s="29">
        <v>0</v>
      </c>
      <c r="T108" s="28">
        <v>0</v>
      </c>
    </row>
    <row r="109" spans="1:20" ht="19.5" customHeight="1">
      <c r="A109" s="27" t="s">
        <v>104</v>
      </c>
      <c r="B109" s="27" t="s">
        <v>92</v>
      </c>
      <c r="C109" s="27" t="s">
        <v>87</v>
      </c>
      <c r="D109" s="27" t="s">
        <v>149</v>
      </c>
      <c r="E109" s="27" t="s">
        <v>106</v>
      </c>
      <c r="F109" s="51">
        <v>7.2</v>
      </c>
      <c r="G109" s="51">
        <v>0</v>
      </c>
      <c r="H109" s="51">
        <v>7.2</v>
      </c>
      <c r="I109" s="51">
        <v>0</v>
      </c>
      <c r="J109" s="28">
        <v>0</v>
      </c>
      <c r="K109" s="29">
        <v>0</v>
      </c>
      <c r="L109" s="51">
        <v>0</v>
      </c>
      <c r="M109" s="28">
        <v>0</v>
      </c>
      <c r="N109" s="29">
        <v>0</v>
      </c>
      <c r="O109" s="51">
        <v>0</v>
      </c>
      <c r="P109" s="51">
        <v>0</v>
      </c>
      <c r="Q109" s="51">
        <v>0</v>
      </c>
      <c r="R109" s="28">
        <v>0</v>
      </c>
      <c r="S109" s="29">
        <v>0</v>
      </c>
      <c r="T109" s="28">
        <v>0</v>
      </c>
    </row>
    <row r="110" spans="1:20" ht="19.5" customHeight="1">
      <c r="A110" s="27"/>
      <c r="B110" s="27"/>
      <c r="C110" s="27"/>
      <c r="D110" s="27" t="s">
        <v>150</v>
      </c>
      <c r="E110" s="27" t="s">
        <v>151</v>
      </c>
      <c r="F110" s="51">
        <v>2886.27</v>
      </c>
      <c r="G110" s="51">
        <v>314.99</v>
      </c>
      <c r="H110" s="51">
        <v>1862.87</v>
      </c>
      <c r="I110" s="51">
        <v>0</v>
      </c>
      <c r="J110" s="28">
        <v>0</v>
      </c>
      <c r="K110" s="29">
        <v>700.41</v>
      </c>
      <c r="L110" s="51">
        <v>0</v>
      </c>
      <c r="M110" s="28">
        <v>2</v>
      </c>
      <c r="N110" s="29">
        <v>0</v>
      </c>
      <c r="O110" s="51">
        <v>0</v>
      </c>
      <c r="P110" s="51">
        <v>0</v>
      </c>
      <c r="Q110" s="51">
        <v>0</v>
      </c>
      <c r="R110" s="28">
        <v>0</v>
      </c>
      <c r="S110" s="29">
        <v>6</v>
      </c>
      <c r="T110" s="28">
        <v>0</v>
      </c>
    </row>
    <row r="111" spans="1:20" ht="19.5" customHeight="1">
      <c r="A111" s="27" t="s">
        <v>89</v>
      </c>
      <c r="B111" s="27" t="s">
        <v>87</v>
      </c>
      <c r="C111" s="27" t="s">
        <v>92</v>
      </c>
      <c r="D111" s="27" t="s">
        <v>152</v>
      </c>
      <c r="E111" s="27" t="s">
        <v>129</v>
      </c>
      <c r="F111" s="51">
        <v>62.04</v>
      </c>
      <c r="G111" s="51">
        <v>17.04</v>
      </c>
      <c r="H111" s="51">
        <v>45</v>
      </c>
      <c r="I111" s="51">
        <v>0</v>
      </c>
      <c r="J111" s="28">
        <v>0</v>
      </c>
      <c r="K111" s="29">
        <v>0</v>
      </c>
      <c r="L111" s="51">
        <v>0</v>
      </c>
      <c r="M111" s="28">
        <v>0</v>
      </c>
      <c r="N111" s="29">
        <v>0</v>
      </c>
      <c r="O111" s="51">
        <v>0</v>
      </c>
      <c r="P111" s="51">
        <v>0</v>
      </c>
      <c r="Q111" s="51">
        <v>0</v>
      </c>
      <c r="R111" s="28">
        <v>0</v>
      </c>
      <c r="S111" s="29">
        <v>0</v>
      </c>
      <c r="T111" s="28">
        <v>0</v>
      </c>
    </row>
    <row r="112" spans="1:20" ht="19.5" customHeight="1">
      <c r="A112" s="27" t="s">
        <v>89</v>
      </c>
      <c r="B112" s="27" t="s">
        <v>98</v>
      </c>
      <c r="C112" s="27" t="s">
        <v>90</v>
      </c>
      <c r="D112" s="27" t="s">
        <v>152</v>
      </c>
      <c r="E112" s="27" t="s">
        <v>128</v>
      </c>
      <c r="F112" s="51">
        <v>843.12</v>
      </c>
      <c r="G112" s="51">
        <v>0</v>
      </c>
      <c r="H112" s="51">
        <v>411.23</v>
      </c>
      <c r="I112" s="51">
        <v>0</v>
      </c>
      <c r="J112" s="28">
        <v>0</v>
      </c>
      <c r="K112" s="29">
        <v>423.89</v>
      </c>
      <c r="L112" s="51">
        <v>0</v>
      </c>
      <c r="M112" s="28">
        <v>2</v>
      </c>
      <c r="N112" s="29">
        <v>0</v>
      </c>
      <c r="O112" s="51">
        <v>0</v>
      </c>
      <c r="P112" s="51">
        <v>0</v>
      </c>
      <c r="Q112" s="51">
        <v>0</v>
      </c>
      <c r="R112" s="28">
        <v>0</v>
      </c>
      <c r="S112" s="29">
        <v>6</v>
      </c>
      <c r="T112" s="28">
        <v>0</v>
      </c>
    </row>
    <row r="113" spans="1:20" ht="19.5" customHeight="1">
      <c r="A113" s="27" t="s">
        <v>89</v>
      </c>
      <c r="B113" s="27" t="s">
        <v>98</v>
      </c>
      <c r="C113" s="27" t="s">
        <v>92</v>
      </c>
      <c r="D113" s="27" t="s">
        <v>152</v>
      </c>
      <c r="E113" s="27" t="s">
        <v>118</v>
      </c>
      <c r="F113" s="51">
        <v>20</v>
      </c>
      <c r="G113" s="51">
        <v>0</v>
      </c>
      <c r="H113" s="51">
        <v>20</v>
      </c>
      <c r="I113" s="51">
        <v>0</v>
      </c>
      <c r="J113" s="28">
        <v>0</v>
      </c>
      <c r="K113" s="29">
        <v>0</v>
      </c>
      <c r="L113" s="51">
        <v>0</v>
      </c>
      <c r="M113" s="28">
        <v>0</v>
      </c>
      <c r="N113" s="29">
        <v>0</v>
      </c>
      <c r="O113" s="51">
        <v>0</v>
      </c>
      <c r="P113" s="51">
        <v>0</v>
      </c>
      <c r="Q113" s="51">
        <v>0</v>
      </c>
      <c r="R113" s="28">
        <v>0</v>
      </c>
      <c r="S113" s="29">
        <v>0</v>
      </c>
      <c r="T113" s="28">
        <v>0</v>
      </c>
    </row>
    <row r="114" spans="1:20" ht="19.5" customHeight="1">
      <c r="A114" s="27" t="s">
        <v>89</v>
      </c>
      <c r="B114" s="27" t="s">
        <v>98</v>
      </c>
      <c r="C114" s="27" t="s">
        <v>98</v>
      </c>
      <c r="D114" s="27" t="s">
        <v>152</v>
      </c>
      <c r="E114" s="27" t="s">
        <v>119</v>
      </c>
      <c r="F114" s="51">
        <v>220.76</v>
      </c>
      <c r="G114" s="51">
        <v>64.88</v>
      </c>
      <c r="H114" s="51">
        <v>150</v>
      </c>
      <c r="I114" s="51">
        <v>0</v>
      </c>
      <c r="J114" s="28">
        <v>0</v>
      </c>
      <c r="K114" s="29">
        <v>5.88</v>
      </c>
      <c r="L114" s="51">
        <v>0</v>
      </c>
      <c r="M114" s="28">
        <v>0</v>
      </c>
      <c r="N114" s="29">
        <v>0</v>
      </c>
      <c r="O114" s="51">
        <v>0</v>
      </c>
      <c r="P114" s="51">
        <v>0</v>
      </c>
      <c r="Q114" s="51">
        <v>0</v>
      </c>
      <c r="R114" s="28">
        <v>0</v>
      </c>
      <c r="S114" s="29">
        <v>0</v>
      </c>
      <c r="T114" s="28">
        <v>0</v>
      </c>
    </row>
    <row r="115" spans="1:20" ht="19.5" customHeight="1">
      <c r="A115" s="27" t="s">
        <v>89</v>
      </c>
      <c r="B115" s="27" t="s">
        <v>98</v>
      </c>
      <c r="C115" s="27" t="s">
        <v>94</v>
      </c>
      <c r="D115" s="27" t="s">
        <v>152</v>
      </c>
      <c r="E115" s="27" t="s">
        <v>153</v>
      </c>
      <c r="F115" s="51">
        <v>465.4</v>
      </c>
      <c r="G115" s="51">
        <v>0</v>
      </c>
      <c r="H115" s="51">
        <v>266</v>
      </c>
      <c r="I115" s="51">
        <v>0</v>
      </c>
      <c r="J115" s="28">
        <v>0</v>
      </c>
      <c r="K115" s="29">
        <v>199.4</v>
      </c>
      <c r="L115" s="51">
        <v>0</v>
      </c>
      <c r="M115" s="28">
        <v>0</v>
      </c>
      <c r="N115" s="29">
        <v>0</v>
      </c>
      <c r="O115" s="51">
        <v>0</v>
      </c>
      <c r="P115" s="51">
        <v>0</v>
      </c>
      <c r="Q115" s="51">
        <v>0</v>
      </c>
      <c r="R115" s="28">
        <v>0</v>
      </c>
      <c r="S115" s="29">
        <v>0</v>
      </c>
      <c r="T115" s="28">
        <v>0</v>
      </c>
    </row>
    <row r="116" spans="1:20" ht="19.5" customHeight="1">
      <c r="A116" s="27" t="s">
        <v>89</v>
      </c>
      <c r="B116" s="27" t="s">
        <v>82</v>
      </c>
      <c r="C116" s="27" t="s">
        <v>87</v>
      </c>
      <c r="D116" s="27" t="s">
        <v>152</v>
      </c>
      <c r="E116" s="27" t="s">
        <v>120</v>
      </c>
      <c r="F116" s="51">
        <v>36</v>
      </c>
      <c r="G116" s="51">
        <v>0</v>
      </c>
      <c r="H116" s="51">
        <v>36</v>
      </c>
      <c r="I116" s="51">
        <v>0</v>
      </c>
      <c r="J116" s="28">
        <v>0</v>
      </c>
      <c r="K116" s="29">
        <v>0</v>
      </c>
      <c r="L116" s="51">
        <v>0</v>
      </c>
      <c r="M116" s="28">
        <v>0</v>
      </c>
      <c r="N116" s="29">
        <v>0</v>
      </c>
      <c r="O116" s="51">
        <v>0</v>
      </c>
      <c r="P116" s="51">
        <v>0</v>
      </c>
      <c r="Q116" s="51">
        <v>0</v>
      </c>
      <c r="R116" s="28">
        <v>0</v>
      </c>
      <c r="S116" s="29">
        <v>0</v>
      </c>
      <c r="T116" s="28">
        <v>0</v>
      </c>
    </row>
    <row r="117" spans="1:20" ht="19.5" customHeight="1">
      <c r="A117" s="27" t="s">
        <v>89</v>
      </c>
      <c r="B117" s="27" t="s">
        <v>94</v>
      </c>
      <c r="C117" s="27" t="s">
        <v>94</v>
      </c>
      <c r="D117" s="27" t="s">
        <v>152</v>
      </c>
      <c r="E117" s="27" t="s">
        <v>122</v>
      </c>
      <c r="F117" s="51">
        <v>898.07</v>
      </c>
      <c r="G117" s="51">
        <v>233.07</v>
      </c>
      <c r="H117" s="51">
        <v>665</v>
      </c>
      <c r="I117" s="51">
        <v>0</v>
      </c>
      <c r="J117" s="28">
        <v>0</v>
      </c>
      <c r="K117" s="29">
        <v>0</v>
      </c>
      <c r="L117" s="51">
        <v>0</v>
      </c>
      <c r="M117" s="28">
        <v>0</v>
      </c>
      <c r="N117" s="29">
        <v>0</v>
      </c>
      <c r="O117" s="51">
        <v>0</v>
      </c>
      <c r="P117" s="51">
        <v>0</v>
      </c>
      <c r="Q117" s="51">
        <v>0</v>
      </c>
      <c r="R117" s="28">
        <v>0</v>
      </c>
      <c r="S117" s="29">
        <v>0</v>
      </c>
      <c r="T117" s="28">
        <v>0</v>
      </c>
    </row>
    <row r="118" spans="1:20" ht="19.5" customHeight="1">
      <c r="A118" s="27" t="s">
        <v>97</v>
      </c>
      <c r="B118" s="27" t="s">
        <v>82</v>
      </c>
      <c r="C118" s="27" t="s">
        <v>92</v>
      </c>
      <c r="D118" s="27" t="s">
        <v>152</v>
      </c>
      <c r="E118" s="27" t="s">
        <v>111</v>
      </c>
      <c r="F118" s="51">
        <v>48.21</v>
      </c>
      <c r="G118" s="51">
        <v>0</v>
      </c>
      <c r="H118" s="51">
        <v>30.01</v>
      </c>
      <c r="I118" s="51">
        <v>0</v>
      </c>
      <c r="J118" s="28">
        <v>0</v>
      </c>
      <c r="K118" s="29">
        <v>18.2</v>
      </c>
      <c r="L118" s="51">
        <v>0</v>
      </c>
      <c r="M118" s="28">
        <v>0</v>
      </c>
      <c r="N118" s="29">
        <v>0</v>
      </c>
      <c r="O118" s="51">
        <v>0</v>
      </c>
      <c r="P118" s="51">
        <v>0</v>
      </c>
      <c r="Q118" s="51">
        <v>0</v>
      </c>
      <c r="R118" s="28">
        <v>0</v>
      </c>
      <c r="S118" s="29">
        <v>0</v>
      </c>
      <c r="T118" s="28">
        <v>0</v>
      </c>
    </row>
    <row r="119" spans="1:20" ht="19.5" customHeight="1">
      <c r="A119" s="27" t="s">
        <v>97</v>
      </c>
      <c r="B119" s="27" t="s">
        <v>82</v>
      </c>
      <c r="C119" s="27" t="s">
        <v>82</v>
      </c>
      <c r="D119" s="27" t="s">
        <v>152</v>
      </c>
      <c r="E119" s="27" t="s">
        <v>100</v>
      </c>
      <c r="F119" s="51">
        <v>110.61</v>
      </c>
      <c r="G119" s="51">
        <v>0</v>
      </c>
      <c r="H119" s="51">
        <v>110.61</v>
      </c>
      <c r="I119" s="51">
        <v>0</v>
      </c>
      <c r="J119" s="28">
        <v>0</v>
      </c>
      <c r="K119" s="29">
        <v>0</v>
      </c>
      <c r="L119" s="51">
        <v>0</v>
      </c>
      <c r="M119" s="28">
        <v>0</v>
      </c>
      <c r="N119" s="29">
        <v>0</v>
      </c>
      <c r="O119" s="51">
        <v>0</v>
      </c>
      <c r="P119" s="51">
        <v>0</v>
      </c>
      <c r="Q119" s="51">
        <v>0</v>
      </c>
      <c r="R119" s="28">
        <v>0</v>
      </c>
      <c r="S119" s="29">
        <v>0</v>
      </c>
      <c r="T119" s="28">
        <v>0</v>
      </c>
    </row>
    <row r="120" spans="1:20" ht="19.5" customHeight="1">
      <c r="A120" s="27" t="s">
        <v>97</v>
      </c>
      <c r="B120" s="27" t="s">
        <v>82</v>
      </c>
      <c r="C120" s="27" t="s">
        <v>115</v>
      </c>
      <c r="D120" s="27" t="s">
        <v>152</v>
      </c>
      <c r="E120" s="27" t="s">
        <v>134</v>
      </c>
      <c r="F120" s="51">
        <v>44.24</v>
      </c>
      <c r="G120" s="51">
        <v>0</v>
      </c>
      <c r="H120" s="51">
        <v>44.24</v>
      </c>
      <c r="I120" s="51">
        <v>0</v>
      </c>
      <c r="J120" s="28">
        <v>0</v>
      </c>
      <c r="K120" s="29">
        <v>0</v>
      </c>
      <c r="L120" s="51">
        <v>0</v>
      </c>
      <c r="M120" s="28">
        <v>0</v>
      </c>
      <c r="N120" s="29">
        <v>0</v>
      </c>
      <c r="O120" s="51">
        <v>0</v>
      </c>
      <c r="P120" s="51">
        <v>0</v>
      </c>
      <c r="Q120" s="51">
        <v>0</v>
      </c>
      <c r="R120" s="28">
        <v>0</v>
      </c>
      <c r="S120" s="29">
        <v>0</v>
      </c>
      <c r="T120" s="28">
        <v>0</v>
      </c>
    </row>
    <row r="121" spans="1:20" ht="19.5" customHeight="1">
      <c r="A121" s="27" t="s">
        <v>97</v>
      </c>
      <c r="B121" s="27" t="s">
        <v>94</v>
      </c>
      <c r="C121" s="27" t="s">
        <v>90</v>
      </c>
      <c r="D121" s="27" t="s">
        <v>152</v>
      </c>
      <c r="E121" s="27" t="s">
        <v>135</v>
      </c>
      <c r="F121" s="51">
        <v>0.55</v>
      </c>
      <c r="G121" s="51">
        <v>0</v>
      </c>
      <c r="H121" s="51">
        <v>0.55</v>
      </c>
      <c r="I121" s="51">
        <v>0</v>
      </c>
      <c r="J121" s="28">
        <v>0</v>
      </c>
      <c r="K121" s="29">
        <v>0</v>
      </c>
      <c r="L121" s="51">
        <v>0</v>
      </c>
      <c r="M121" s="28">
        <v>0</v>
      </c>
      <c r="N121" s="29">
        <v>0</v>
      </c>
      <c r="O121" s="51">
        <v>0</v>
      </c>
      <c r="P121" s="51">
        <v>0</v>
      </c>
      <c r="Q121" s="51">
        <v>0</v>
      </c>
      <c r="R121" s="28">
        <v>0</v>
      </c>
      <c r="S121" s="29">
        <v>0</v>
      </c>
      <c r="T121" s="28">
        <v>0</v>
      </c>
    </row>
    <row r="122" spans="1:20" ht="19.5" customHeight="1">
      <c r="A122" s="27" t="s">
        <v>101</v>
      </c>
      <c r="B122" s="27" t="s">
        <v>81</v>
      </c>
      <c r="C122" s="27" t="s">
        <v>92</v>
      </c>
      <c r="D122" s="27" t="s">
        <v>152</v>
      </c>
      <c r="E122" s="27" t="s">
        <v>112</v>
      </c>
      <c r="F122" s="51">
        <v>59.01</v>
      </c>
      <c r="G122" s="51">
        <v>0</v>
      </c>
      <c r="H122" s="51">
        <v>36.23</v>
      </c>
      <c r="I122" s="51">
        <v>0</v>
      </c>
      <c r="J122" s="28">
        <v>0</v>
      </c>
      <c r="K122" s="29">
        <v>22.78</v>
      </c>
      <c r="L122" s="51">
        <v>0</v>
      </c>
      <c r="M122" s="28">
        <v>0</v>
      </c>
      <c r="N122" s="29">
        <v>0</v>
      </c>
      <c r="O122" s="51">
        <v>0</v>
      </c>
      <c r="P122" s="51">
        <v>0</v>
      </c>
      <c r="Q122" s="51">
        <v>0</v>
      </c>
      <c r="R122" s="28">
        <v>0</v>
      </c>
      <c r="S122" s="29">
        <v>0</v>
      </c>
      <c r="T122" s="28">
        <v>0</v>
      </c>
    </row>
    <row r="123" spans="1:20" ht="19.5" customHeight="1">
      <c r="A123" s="27" t="s">
        <v>104</v>
      </c>
      <c r="B123" s="27" t="s">
        <v>92</v>
      </c>
      <c r="C123" s="27" t="s">
        <v>90</v>
      </c>
      <c r="D123" s="27" t="s">
        <v>152</v>
      </c>
      <c r="E123" s="27" t="s">
        <v>105</v>
      </c>
      <c r="F123" s="51">
        <v>78.26</v>
      </c>
      <c r="G123" s="51">
        <v>0</v>
      </c>
      <c r="H123" s="51">
        <v>48</v>
      </c>
      <c r="I123" s="51">
        <v>0</v>
      </c>
      <c r="J123" s="28">
        <v>0</v>
      </c>
      <c r="K123" s="29">
        <v>30.26</v>
      </c>
      <c r="L123" s="51">
        <v>0</v>
      </c>
      <c r="M123" s="28">
        <v>0</v>
      </c>
      <c r="N123" s="29">
        <v>0</v>
      </c>
      <c r="O123" s="51">
        <v>0</v>
      </c>
      <c r="P123" s="51">
        <v>0</v>
      </c>
      <c r="Q123" s="51">
        <v>0</v>
      </c>
      <c r="R123" s="28">
        <v>0</v>
      </c>
      <c r="S123" s="29">
        <v>0</v>
      </c>
      <c r="T123" s="28">
        <v>0</v>
      </c>
    </row>
    <row r="124" spans="1:20" ht="19.5" customHeight="1">
      <c r="A124" s="27"/>
      <c r="B124" s="27"/>
      <c r="C124" s="27"/>
      <c r="D124" s="27" t="s">
        <v>154</v>
      </c>
      <c r="E124" s="27" t="s">
        <v>155</v>
      </c>
      <c r="F124" s="51">
        <v>3145.16</v>
      </c>
      <c r="G124" s="51">
        <v>305.64</v>
      </c>
      <c r="H124" s="51">
        <v>1859.76</v>
      </c>
      <c r="I124" s="51">
        <v>0</v>
      </c>
      <c r="J124" s="28">
        <v>0</v>
      </c>
      <c r="K124" s="29">
        <v>979.76</v>
      </c>
      <c r="L124" s="51">
        <v>0</v>
      </c>
      <c r="M124" s="28">
        <v>0</v>
      </c>
      <c r="N124" s="29">
        <v>0</v>
      </c>
      <c r="O124" s="51">
        <v>0</v>
      </c>
      <c r="P124" s="51">
        <v>0</v>
      </c>
      <c r="Q124" s="51">
        <v>0</v>
      </c>
      <c r="R124" s="28">
        <v>0</v>
      </c>
      <c r="S124" s="29">
        <v>0</v>
      </c>
      <c r="T124" s="28">
        <v>0</v>
      </c>
    </row>
    <row r="125" spans="1:20" ht="19.5" customHeight="1">
      <c r="A125" s="27" t="s">
        <v>85</v>
      </c>
      <c r="B125" s="27" t="s">
        <v>86</v>
      </c>
      <c r="C125" s="27" t="s">
        <v>87</v>
      </c>
      <c r="D125" s="27" t="s">
        <v>156</v>
      </c>
      <c r="E125" s="27" t="s">
        <v>88</v>
      </c>
      <c r="F125" s="51">
        <v>1.45</v>
      </c>
      <c r="G125" s="51">
        <v>0</v>
      </c>
      <c r="H125" s="51">
        <v>1.45</v>
      </c>
      <c r="I125" s="51">
        <v>0</v>
      </c>
      <c r="J125" s="28">
        <v>0</v>
      </c>
      <c r="K125" s="29">
        <v>0</v>
      </c>
      <c r="L125" s="51">
        <v>0</v>
      </c>
      <c r="M125" s="28">
        <v>0</v>
      </c>
      <c r="N125" s="29">
        <v>0</v>
      </c>
      <c r="O125" s="51">
        <v>0</v>
      </c>
      <c r="P125" s="51">
        <v>0</v>
      </c>
      <c r="Q125" s="51">
        <v>0</v>
      </c>
      <c r="R125" s="28">
        <v>0</v>
      </c>
      <c r="S125" s="29">
        <v>0</v>
      </c>
      <c r="T125" s="28">
        <v>0</v>
      </c>
    </row>
    <row r="126" spans="1:20" ht="19.5" customHeight="1">
      <c r="A126" s="27" t="s">
        <v>89</v>
      </c>
      <c r="B126" s="27" t="s">
        <v>92</v>
      </c>
      <c r="C126" s="27" t="s">
        <v>115</v>
      </c>
      <c r="D126" s="27" t="s">
        <v>156</v>
      </c>
      <c r="E126" s="27" t="s">
        <v>117</v>
      </c>
      <c r="F126" s="51">
        <v>57.99</v>
      </c>
      <c r="G126" s="51">
        <v>17.99</v>
      </c>
      <c r="H126" s="51">
        <v>40</v>
      </c>
      <c r="I126" s="51">
        <v>0</v>
      </c>
      <c r="J126" s="28">
        <v>0</v>
      </c>
      <c r="K126" s="29">
        <v>0</v>
      </c>
      <c r="L126" s="51">
        <v>0</v>
      </c>
      <c r="M126" s="28">
        <v>0</v>
      </c>
      <c r="N126" s="29">
        <v>0</v>
      </c>
      <c r="O126" s="51">
        <v>0</v>
      </c>
      <c r="P126" s="51">
        <v>0</v>
      </c>
      <c r="Q126" s="51">
        <v>0</v>
      </c>
      <c r="R126" s="28">
        <v>0</v>
      </c>
      <c r="S126" s="29">
        <v>0</v>
      </c>
      <c r="T126" s="28">
        <v>0</v>
      </c>
    </row>
    <row r="127" spans="1:20" ht="19.5" customHeight="1">
      <c r="A127" s="27" t="s">
        <v>89</v>
      </c>
      <c r="B127" s="27" t="s">
        <v>87</v>
      </c>
      <c r="C127" s="27" t="s">
        <v>92</v>
      </c>
      <c r="D127" s="27" t="s">
        <v>156</v>
      </c>
      <c r="E127" s="27" t="s">
        <v>129</v>
      </c>
      <c r="F127" s="51">
        <v>55</v>
      </c>
      <c r="G127" s="51">
        <v>0</v>
      </c>
      <c r="H127" s="51">
        <v>55</v>
      </c>
      <c r="I127" s="51">
        <v>0</v>
      </c>
      <c r="J127" s="28">
        <v>0</v>
      </c>
      <c r="K127" s="29">
        <v>0</v>
      </c>
      <c r="L127" s="51">
        <v>0</v>
      </c>
      <c r="M127" s="28">
        <v>0</v>
      </c>
      <c r="N127" s="29">
        <v>0</v>
      </c>
      <c r="O127" s="51">
        <v>0</v>
      </c>
      <c r="P127" s="51">
        <v>0</v>
      </c>
      <c r="Q127" s="51">
        <v>0</v>
      </c>
      <c r="R127" s="28">
        <v>0</v>
      </c>
      <c r="S127" s="29">
        <v>0</v>
      </c>
      <c r="T127" s="28">
        <v>0</v>
      </c>
    </row>
    <row r="128" spans="1:20" ht="19.5" customHeight="1">
      <c r="A128" s="27" t="s">
        <v>89</v>
      </c>
      <c r="B128" s="27" t="s">
        <v>98</v>
      </c>
      <c r="C128" s="27" t="s">
        <v>90</v>
      </c>
      <c r="D128" s="27" t="s">
        <v>156</v>
      </c>
      <c r="E128" s="27" t="s">
        <v>128</v>
      </c>
      <c r="F128" s="51">
        <v>1201.22</v>
      </c>
      <c r="G128" s="51">
        <v>0</v>
      </c>
      <c r="H128" s="51">
        <v>370.8</v>
      </c>
      <c r="I128" s="51">
        <v>0</v>
      </c>
      <c r="J128" s="28">
        <v>0</v>
      </c>
      <c r="K128" s="29">
        <v>830.42</v>
      </c>
      <c r="L128" s="51">
        <v>0</v>
      </c>
      <c r="M128" s="28">
        <v>0</v>
      </c>
      <c r="N128" s="29">
        <v>0</v>
      </c>
      <c r="O128" s="51">
        <v>0</v>
      </c>
      <c r="P128" s="51">
        <v>0</v>
      </c>
      <c r="Q128" s="51">
        <v>0</v>
      </c>
      <c r="R128" s="28">
        <v>0</v>
      </c>
      <c r="S128" s="29">
        <v>0</v>
      </c>
      <c r="T128" s="28">
        <v>0</v>
      </c>
    </row>
    <row r="129" spans="1:20" ht="19.5" customHeight="1">
      <c r="A129" s="27" t="s">
        <v>89</v>
      </c>
      <c r="B129" s="27" t="s">
        <v>98</v>
      </c>
      <c r="C129" s="27" t="s">
        <v>92</v>
      </c>
      <c r="D129" s="27" t="s">
        <v>156</v>
      </c>
      <c r="E129" s="27" t="s">
        <v>118</v>
      </c>
      <c r="F129" s="51">
        <v>491</v>
      </c>
      <c r="G129" s="51">
        <v>121</v>
      </c>
      <c r="H129" s="51">
        <v>370</v>
      </c>
      <c r="I129" s="51">
        <v>0</v>
      </c>
      <c r="J129" s="28">
        <v>0</v>
      </c>
      <c r="K129" s="29">
        <v>0</v>
      </c>
      <c r="L129" s="51">
        <v>0</v>
      </c>
      <c r="M129" s="28">
        <v>0</v>
      </c>
      <c r="N129" s="29">
        <v>0</v>
      </c>
      <c r="O129" s="51">
        <v>0</v>
      </c>
      <c r="P129" s="51">
        <v>0</v>
      </c>
      <c r="Q129" s="51">
        <v>0</v>
      </c>
      <c r="R129" s="28">
        <v>0</v>
      </c>
      <c r="S129" s="29">
        <v>0</v>
      </c>
      <c r="T129" s="28">
        <v>0</v>
      </c>
    </row>
    <row r="130" spans="1:20" ht="19.5" customHeight="1">
      <c r="A130" s="27" t="s">
        <v>89</v>
      </c>
      <c r="B130" s="27" t="s">
        <v>98</v>
      </c>
      <c r="C130" s="27" t="s">
        <v>98</v>
      </c>
      <c r="D130" s="27" t="s">
        <v>156</v>
      </c>
      <c r="E130" s="27" t="s">
        <v>119</v>
      </c>
      <c r="F130" s="51">
        <v>151.5</v>
      </c>
      <c r="G130" s="51">
        <v>1.5</v>
      </c>
      <c r="H130" s="51">
        <v>150</v>
      </c>
      <c r="I130" s="51">
        <v>0</v>
      </c>
      <c r="J130" s="28">
        <v>0</v>
      </c>
      <c r="K130" s="29">
        <v>0</v>
      </c>
      <c r="L130" s="51">
        <v>0</v>
      </c>
      <c r="M130" s="28">
        <v>0</v>
      </c>
      <c r="N130" s="29">
        <v>0</v>
      </c>
      <c r="O130" s="51">
        <v>0</v>
      </c>
      <c r="P130" s="51">
        <v>0</v>
      </c>
      <c r="Q130" s="51">
        <v>0</v>
      </c>
      <c r="R130" s="28">
        <v>0</v>
      </c>
      <c r="S130" s="29">
        <v>0</v>
      </c>
      <c r="T130" s="28">
        <v>0</v>
      </c>
    </row>
    <row r="131" spans="1:20" ht="19.5" customHeight="1">
      <c r="A131" s="27" t="s">
        <v>89</v>
      </c>
      <c r="B131" s="27" t="s">
        <v>98</v>
      </c>
      <c r="C131" s="27" t="s">
        <v>94</v>
      </c>
      <c r="D131" s="27" t="s">
        <v>156</v>
      </c>
      <c r="E131" s="27" t="s">
        <v>153</v>
      </c>
      <c r="F131" s="51">
        <v>26.95</v>
      </c>
      <c r="G131" s="51">
        <v>0</v>
      </c>
      <c r="H131" s="51">
        <v>21.95</v>
      </c>
      <c r="I131" s="51">
        <v>0</v>
      </c>
      <c r="J131" s="28">
        <v>0</v>
      </c>
      <c r="K131" s="29">
        <v>5</v>
      </c>
      <c r="L131" s="51">
        <v>0</v>
      </c>
      <c r="M131" s="28">
        <v>0</v>
      </c>
      <c r="N131" s="29">
        <v>0</v>
      </c>
      <c r="O131" s="51">
        <v>0</v>
      </c>
      <c r="P131" s="51">
        <v>0</v>
      </c>
      <c r="Q131" s="51">
        <v>0</v>
      </c>
      <c r="R131" s="28">
        <v>0</v>
      </c>
      <c r="S131" s="29">
        <v>0</v>
      </c>
      <c r="T131" s="28">
        <v>0</v>
      </c>
    </row>
    <row r="132" spans="1:20" ht="19.5" customHeight="1">
      <c r="A132" s="27" t="s">
        <v>89</v>
      </c>
      <c r="B132" s="27" t="s">
        <v>82</v>
      </c>
      <c r="C132" s="27" t="s">
        <v>87</v>
      </c>
      <c r="D132" s="27" t="s">
        <v>156</v>
      </c>
      <c r="E132" s="27" t="s">
        <v>120</v>
      </c>
      <c r="F132" s="51">
        <v>200</v>
      </c>
      <c r="G132" s="51">
        <v>0</v>
      </c>
      <c r="H132" s="51">
        <v>200</v>
      </c>
      <c r="I132" s="51">
        <v>0</v>
      </c>
      <c r="J132" s="28">
        <v>0</v>
      </c>
      <c r="K132" s="29">
        <v>0</v>
      </c>
      <c r="L132" s="51">
        <v>0</v>
      </c>
      <c r="M132" s="28">
        <v>0</v>
      </c>
      <c r="N132" s="29">
        <v>0</v>
      </c>
      <c r="O132" s="51">
        <v>0</v>
      </c>
      <c r="P132" s="51">
        <v>0</v>
      </c>
      <c r="Q132" s="51">
        <v>0</v>
      </c>
      <c r="R132" s="28">
        <v>0</v>
      </c>
      <c r="S132" s="29">
        <v>0</v>
      </c>
      <c r="T132" s="28">
        <v>0</v>
      </c>
    </row>
    <row r="133" spans="1:20" ht="19.5" customHeight="1">
      <c r="A133" s="27" t="s">
        <v>89</v>
      </c>
      <c r="B133" s="27" t="s">
        <v>94</v>
      </c>
      <c r="C133" s="27" t="s">
        <v>94</v>
      </c>
      <c r="D133" s="27" t="s">
        <v>156</v>
      </c>
      <c r="E133" s="27" t="s">
        <v>122</v>
      </c>
      <c r="F133" s="51">
        <v>522.65</v>
      </c>
      <c r="G133" s="51">
        <v>142.65</v>
      </c>
      <c r="H133" s="51">
        <v>340</v>
      </c>
      <c r="I133" s="51">
        <v>0</v>
      </c>
      <c r="J133" s="28">
        <v>0</v>
      </c>
      <c r="K133" s="29">
        <v>40</v>
      </c>
      <c r="L133" s="51">
        <v>0</v>
      </c>
      <c r="M133" s="28">
        <v>0</v>
      </c>
      <c r="N133" s="29">
        <v>0</v>
      </c>
      <c r="O133" s="51">
        <v>0</v>
      </c>
      <c r="P133" s="51">
        <v>0</v>
      </c>
      <c r="Q133" s="51">
        <v>0</v>
      </c>
      <c r="R133" s="28">
        <v>0</v>
      </c>
      <c r="S133" s="29">
        <v>0</v>
      </c>
      <c r="T133" s="28">
        <v>0</v>
      </c>
    </row>
    <row r="134" spans="1:20" ht="19.5" customHeight="1">
      <c r="A134" s="27" t="s">
        <v>97</v>
      </c>
      <c r="B134" s="27" t="s">
        <v>82</v>
      </c>
      <c r="C134" s="27" t="s">
        <v>92</v>
      </c>
      <c r="D134" s="27" t="s">
        <v>156</v>
      </c>
      <c r="E134" s="27" t="s">
        <v>111</v>
      </c>
      <c r="F134" s="51">
        <v>25.4</v>
      </c>
      <c r="G134" s="51">
        <v>0</v>
      </c>
      <c r="H134" s="51">
        <v>24.9</v>
      </c>
      <c r="I134" s="51">
        <v>0</v>
      </c>
      <c r="J134" s="28">
        <v>0</v>
      </c>
      <c r="K134" s="29">
        <v>0.5</v>
      </c>
      <c r="L134" s="51">
        <v>0</v>
      </c>
      <c r="M134" s="28">
        <v>0</v>
      </c>
      <c r="N134" s="29">
        <v>0</v>
      </c>
      <c r="O134" s="51">
        <v>0</v>
      </c>
      <c r="P134" s="51">
        <v>0</v>
      </c>
      <c r="Q134" s="51">
        <v>0</v>
      </c>
      <c r="R134" s="28">
        <v>0</v>
      </c>
      <c r="S134" s="29">
        <v>0</v>
      </c>
      <c r="T134" s="28">
        <v>0</v>
      </c>
    </row>
    <row r="135" spans="1:20" ht="19.5" customHeight="1">
      <c r="A135" s="27" t="s">
        <v>97</v>
      </c>
      <c r="B135" s="27" t="s">
        <v>82</v>
      </c>
      <c r="C135" s="27" t="s">
        <v>82</v>
      </c>
      <c r="D135" s="27" t="s">
        <v>156</v>
      </c>
      <c r="E135" s="27" t="s">
        <v>100</v>
      </c>
      <c r="F135" s="51">
        <v>146.46</v>
      </c>
      <c r="G135" s="51">
        <v>0</v>
      </c>
      <c r="H135" s="51">
        <v>146.46</v>
      </c>
      <c r="I135" s="51">
        <v>0</v>
      </c>
      <c r="J135" s="28">
        <v>0</v>
      </c>
      <c r="K135" s="29">
        <v>0</v>
      </c>
      <c r="L135" s="51">
        <v>0</v>
      </c>
      <c r="M135" s="28">
        <v>0</v>
      </c>
      <c r="N135" s="29">
        <v>0</v>
      </c>
      <c r="O135" s="51">
        <v>0</v>
      </c>
      <c r="P135" s="51">
        <v>0</v>
      </c>
      <c r="Q135" s="51">
        <v>0</v>
      </c>
      <c r="R135" s="28">
        <v>0</v>
      </c>
      <c r="S135" s="29">
        <v>0</v>
      </c>
      <c r="T135" s="28">
        <v>0</v>
      </c>
    </row>
    <row r="136" spans="1:20" ht="19.5" customHeight="1">
      <c r="A136" s="27" t="s">
        <v>97</v>
      </c>
      <c r="B136" s="27" t="s">
        <v>82</v>
      </c>
      <c r="C136" s="27" t="s">
        <v>115</v>
      </c>
      <c r="D136" s="27" t="s">
        <v>156</v>
      </c>
      <c r="E136" s="27" t="s">
        <v>134</v>
      </c>
      <c r="F136" s="51">
        <v>58.58</v>
      </c>
      <c r="G136" s="51">
        <v>0</v>
      </c>
      <c r="H136" s="51">
        <v>58.58</v>
      </c>
      <c r="I136" s="51">
        <v>0</v>
      </c>
      <c r="J136" s="28">
        <v>0</v>
      </c>
      <c r="K136" s="29">
        <v>0</v>
      </c>
      <c r="L136" s="51">
        <v>0</v>
      </c>
      <c r="M136" s="28">
        <v>0</v>
      </c>
      <c r="N136" s="29">
        <v>0</v>
      </c>
      <c r="O136" s="51">
        <v>0</v>
      </c>
      <c r="P136" s="51">
        <v>0</v>
      </c>
      <c r="Q136" s="51">
        <v>0</v>
      </c>
      <c r="R136" s="28">
        <v>0</v>
      </c>
      <c r="S136" s="29">
        <v>0</v>
      </c>
      <c r="T136" s="28">
        <v>0</v>
      </c>
    </row>
    <row r="137" spans="1:20" ht="19.5" customHeight="1">
      <c r="A137" s="27" t="s">
        <v>97</v>
      </c>
      <c r="B137" s="27" t="s">
        <v>94</v>
      </c>
      <c r="C137" s="27" t="s">
        <v>90</v>
      </c>
      <c r="D137" s="27" t="s">
        <v>156</v>
      </c>
      <c r="E137" s="27" t="s">
        <v>135</v>
      </c>
      <c r="F137" s="51">
        <v>1.34</v>
      </c>
      <c r="G137" s="51">
        <v>0</v>
      </c>
      <c r="H137" s="51">
        <v>0.56</v>
      </c>
      <c r="I137" s="51">
        <v>0</v>
      </c>
      <c r="J137" s="28">
        <v>0</v>
      </c>
      <c r="K137" s="29">
        <v>0.78</v>
      </c>
      <c r="L137" s="51">
        <v>0</v>
      </c>
      <c r="M137" s="28">
        <v>0</v>
      </c>
      <c r="N137" s="29">
        <v>0</v>
      </c>
      <c r="O137" s="51">
        <v>0</v>
      </c>
      <c r="P137" s="51">
        <v>0</v>
      </c>
      <c r="Q137" s="51">
        <v>0</v>
      </c>
      <c r="R137" s="28">
        <v>0</v>
      </c>
      <c r="S137" s="29">
        <v>0</v>
      </c>
      <c r="T137" s="28">
        <v>0</v>
      </c>
    </row>
    <row r="138" spans="1:20" ht="19.5" customHeight="1">
      <c r="A138" s="27" t="s">
        <v>101</v>
      </c>
      <c r="B138" s="27" t="s">
        <v>81</v>
      </c>
      <c r="C138" s="27" t="s">
        <v>92</v>
      </c>
      <c r="D138" s="27" t="s">
        <v>156</v>
      </c>
      <c r="E138" s="27" t="s">
        <v>112</v>
      </c>
      <c r="F138" s="51">
        <v>95.12</v>
      </c>
      <c r="G138" s="51">
        <v>0</v>
      </c>
      <c r="H138" s="51">
        <v>40.06</v>
      </c>
      <c r="I138" s="51">
        <v>0</v>
      </c>
      <c r="J138" s="28">
        <v>0</v>
      </c>
      <c r="K138" s="29">
        <v>55.06</v>
      </c>
      <c r="L138" s="51">
        <v>0</v>
      </c>
      <c r="M138" s="28">
        <v>0</v>
      </c>
      <c r="N138" s="29">
        <v>0</v>
      </c>
      <c r="O138" s="51">
        <v>0</v>
      </c>
      <c r="P138" s="51">
        <v>0</v>
      </c>
      <c r="Q138" s="51">
        <v>0</v>
      </c>
      <c r="R138" s="28">
        <v>0</v>
      </c>
      <c r="S138" s="29">
        <v>0</v>
      </c>
      <c r="T138" s="28">
        <v>0</v>
      </c>
    </row>
    <row r="139" spans="1:20" ht="19.5" customHeight="1">
      <c r="A139" s="27" t="s">
        <v>136</v>
      </c>
      <c r="B139" s="27" t="s">
        <v>90</v>
      </c>
      <c r="C139" s="27" t="s">
        <v>115</v>
      </c>
      <c r="D139" s="27" t="s">
        <v>156</v>
      </c>
      <c r="E139" s="27" t="s">
        <v>137</v>
      </c>
      <c r="F139" s="51">
        <v>22.5</v>
      </c>
      <c r="G139" s="51">
        <v>22.5</v>
      </c>
      <c r="H139" s="51">
        <v>0</v>
      </c>
      <c r="I139" s="51">
        <v>0</v>
      </c>
      <c r="J139" s="28">
        <v>0</v>
      </c>
      <c r="K139" s="29">
        <v>0</v>
      </c>
      <c r="L139" s="51">
        <v>0</v>
      </c>
      <c r="M139" s="28">
        <v>0</v>
      </c>
      <c r="N139" s="29">
        <v>0</v>
      </c>
      <c r="O139" s="51">
        <v>0</v>
      </c>
      <c r="P139" s="51">
        <v>0</v>
      </c>
      <c r="Q139" s="51">
        <v>0</v>
      </c>
      <c r="R139" s="28">
        <v>0</v>
      </c>
      <c r="S139" s="29">
        <v>0</v>
      </c>
      <c r="T139" s="28">
        <v>0</v>
      </c>
    </row>
    <row r="140" spans="1:20" ht="19.5" customHeight="1">
      <c r="A140" s="27" t="s">
        <v>104</v>
      </c>
      <c r="B140" s="27" t="s">
        <v>92</v>
      </c>
      <c r="C140" s="27" t="s">
        <v>90</v>
      </c>
      <c r="D140" s="27" t="s">
        <v>156</v>
      </c>
      <c r="E140" s="27" t="s">
        <v>105</v>
      </c>
      <c r="F140" s="51">
        <v>88</v>
      </c>
      <c r="G140" s="51">
        <v>0</v>
      </c>
      <c r="H140" s="51">
        <v>40</v>
      </c>
      <c r="I140" s="51">
        <v>0</v>
      </c>
      <c r="J140" s="28">
        <v>0</v>
      </c>
      <c r="K140" s="29">
        <v>48</v>
      </c>
      <c r="L140" s="51">
        <v>0</v>
      </c>
      <c r="M140" s="28">
        <v>0</v>
      </c>
      <c r="N140" s="29">
        <v>0</v>
      </c>
      <c r="O140" s="51">
        <v>0</v>
      </c>
      <c r="P140" s="51">
        <v>0</v>
      </c>
      <c r="Q140" s="51">
        <v>0</v>
      </c>
      <c r="R140" s="28">
        <v>0</v>
      </c>
      <c r="S140" s="29">
        <v>0</v>
      </c>
      <c r="T140" s="28">
        <v>0</v>
      </c>
    </row>
    <row r="141" spans="1:20" ht="19.5" customHeight="1">
      <c r="A141" s="27"/>
      <c r="B141" s="27"/>
      <c r="C141" s="27"/>
      <c r="D141" s="27" t="s">
        <v>157</v>
      </c>
      <c r="E141" s="27" t="s">
        <v>158</v>
      </c>
      <c r="F141" s="51">
        <v>1095.08</v>
      </c>
      <c r="G141" s="51">
        <v>320.13</v>
      </c>
      <c r="H141" s="51">
        <v>634.06</v>
      </c>
      <c r="I141" s="51">
        <v>0</v>
      </c>
      <c r="J141" s="28">
        <v>0</v>
      </c>
      <c r="K141" s="29">
        <v>0</v>
      </c>
      <c r="L141" s="51">
        <v>0</v>
      </c>
      <c r="M141" s="28">
        <v>0</v>
      </c>
      <c r="N141" s="29">
        <v>0</v>
      </c>
      <c r="O141" s="51">
        <v>0</v>
      </c>
      <c r="P141" s="51">
        <v>0</v>
      </c>
      <c r="Q141" s="51">
        <v>0</v>
      </c>
      <c r="R141" s="28">
        <v>0</v>
      </c>
      <c r="S141" s="29">
        <v>140.89</v>
      </c>
      <c r="T141" s="28">
        <v>0</v>
      </c>
    </row>
    <row r="142" spans="1:20" ht="19.5" customHeight="1">
      <c r="A142" s="27" t="s">
        <v>89</v>
      </c>
      <c r="B142" s="27" t="s">
        <v>87</v>
      </c>
      <c r="C142" s="27" t="s">
        <v>92</v>
      </c>
      <c r="D142" s="27" t="s">
        <v>159</v>
      </c>
      <c r="E142" s="27" t="s">
        <v>129</v>
      </c>
      <c r="F142" s="51">
        <v>45</v>
      </c>
      <c r="G142" s="51">
        <v>21</v>
      </c>
      <c r="H142" s="51">
        <v>24</v>
      </c>
      <c r="I142" s="51">
        <v>0</v>
      </c>
      <c r="J142" s="28">
        <v>0</v>
      </c>
      <c r="K142" s="29">
        <v>0</v>
      </c>
      <c r="L142" s="51">
        <v>0</v>
      </c>
      <c r="M142" s="28">
        <v>0</v>
      </c>
      <c r="N142" s="29">
        <v>0</v>
      </c>
      <c r="O142" s="51">
        <v>0</v>
      </c>
      <c r="P142" s="51">
        <v>0</v>
      </c>
      <c r="Q142" s="51">
        <v>0</v>
      </c>
      <c r="R142" s="28">
        <v>0</v>
      </c>
      <c r="S142" s="29">
        <v>0</v>
      </c>
      <c r="T142" s="28">
        <v>0</v>
      </c>
    </row>
    <row r="143" spans="1:20" ht="19.5" customHeight="1">
      <c r="A143" s="27" t="s">
        <v>89</v>
      </c>
      <c r="B143" s="27" t="s">
        <v>98</v>
      </c>
      <c r="C143" s="27" t="s">
        <v>90</v>
      </c>
      <c r="D143" s="27" t="s">
        <v>159</v>
      </c>
      <c r="E143" s="27" t="s">
        <v>128</v>
      </c>
      <c r="F143" s="51">
        <v>260.05</v>
      </c>
      <c r="G143" s="51">
        <v>0</v>
      </c>
      <c r="H143" s="51">
        <v>175.08</v>
      </c>
      <c r="I143" s="51">
        <v>0</v>
      </c>
      <c r="J143" s="28">
        <v>0</v>
      </c>
      <c r="K143" s="29">
        <v>0</v>
      </c>
      <c r="L143" s="51">
        <v>0</v>
      </c>
      <c r="M143" s="28">
        <v>0</v>
      </c>
      <c r="N143" s="29">
        <v>0</v>
      </c>
      <c r="O143" s="51">
        <v>0</v>
      </c>
      <c r="P143" s="51">
        <v>0</v>
      </c>
      <c r="Q143" s="51">
        <v>0</v>
      </c>
      <c r="R143" s="28">
        <v>0</v>
      </c>
      <c r="S143" s="29">
        <v>84.97</v>
      </c>
      <c r="T143" s="28">
        <v>0</v>
      </c>
    </row>
    <row r="144" spans="1:20" ht="19.5" customHeight="1">
      <c r="A144" s="27" t="s">
        <v>89</v>
      </c>
      <c r="B144" s="27" t="s">
        <v>98</v>
      </c>
      <c r="C144" s="27" t="s">
        <v>92</v>
      </c>
      <c r="D144" s="27" t="s">
        <v>159</v>
      </c>
      <c r="E144" s="27" t="s">
        <v>118</v>
      </c>
      <c r="F144" s="51">
        <v>60.75</v>
      </c>
      <c r="G144" s="51">
        <v>40.75</v>
      </c>
      <c r="H144" s="51">
        <v>20</v>
      </c>
      <c r="I144" s="51">
        <v>0</v>
      </c>
      <c r="J144" s="28">
        <v>0</v>
      </c>
      <c r="K144" s="29">
        <v>0</v>
      </c>
      <c r="L144" s="51">
        <v>0</v>
      </c>
      <c r="M144" s="28">
        <v>0</v>
      </c>
      <c r="N144" s="29">
        <v>0</v>
      </c>
      <c r="O144" s="51">
        <v>0</v>
      </c>
      <c r="P144" s="51">
        <v>0</v>
      </c>
      <c r="Q144" s="51">
        <v>0</v>
      </c>
      <c r="R144" s="28">
        <v>0</v>
      </c>
      <c r="S144" s="29">
        <v>0</v>
      </c>
      <c r="T144" s="28">
        <v>0</v>
      </c>
    </row>
    <row r="145" spans="1:20" ht="19.5" customHeight="1">
      <c r="A145" s="27" t="s">
        <v>89</v>
      </c>
      <c r="B145" s="27" t="s">
        <v>98</v>
      </c>
      <c r="C145" s="27" t="s">
        <v>98</v>
      </c>
      <c r="D145" s="27" t="s">
        <v>159</v>
      </c>
      <c r="E145" s="27" t="s">
        <v>119</v>
      </c>
      <c r="F145" s="51">
        <v>85</v>
      </c>
      <c r="G145" s="51">
        <v>0</v>
      </c>
      <c r="H145" s="51">
        <v>80</v>
      </c>
      <c r="I145" s="51">
        <v>0</v>
      </c>
      <c r="J145" s="28">
        <v>0</v>
      </c>
      <c r="K145" s="29">
        <v>0</v>
      </c>
      <c r="L145" s="51">
        <v>0</v>
      </c>
      <c r="M145" s="28">
        <v>0</v>
      </c>
      <c r="N145" s="29">
        <v>0</v>
      </c>
      <c r="O145" s="51">
        <v>0</v>
      </c>
      <c r="P145" s="51">
        <v>0</v>
      </c>
      <c r="Q145" s="51">
        <v>0</v>
      </c>
      <c r="R145" s="28">
        <v>0</v>
      </c>
      <c r="S145" s="29">
        <v>5</v>
      </c>
      <c r="T145" s="28">
        <v>0</v>
      </c>
    </row>
    <row r="146" spans="1:20" ht="19.5" customHeight="1">
      <c r="A146" s="27" t="s">
        <v>89</v>
      </c>
      <c r="B146" s="27" t="s">
        <v>98</v>
      </c>
      <c r="C146" s="27" t="s">
        <v>94</v>
      </c>
      <c r="D146" s="27" t="s">
        <v>159</v>
      </c>
      <c r="E146" s="27" t="s">
        <v>153</v>
      </c>
      <c r="F146" s="51">
        <v>87</v>
      </c>
      <c r="G146" s="51">
        <v>0</v>
      </c>
      <c r="H146" s="51">
        <v>85</v>
      </c>
      <c r="I146" s="51">
        <v>0</v>
      </c>
      <c r="J146" s="28">
        <v>0</v>
      </c>
      <c r="K146" s="29">
        <v>0</v>
      </c>
      <c r="L146" s="51">
        <v>0</v>
      </c>
      <c r="M146" s="28">
        <v>0</v>
      </c>
      <c r="N146" s="29">
        <v>0</v>
      </c>
      <c r="O146" s="51">
        <v>0</v>
      </c>
      <c r="P146" s="51">
        <v>0</v>
      </c>
      <c r="Q146" s="51">
        <v>0</v>
      </c>
      <c r="R146" s="28">
        <v>0</v>
      </c>
      <c r="S146" s="29">
        <v>2</v>
      </c>
      <c r="T146" s="28">
        <v>0</v>
      </c>
    </row>
    <row r="147" spans="1:20" ht="19.5" customHeight="1">
      <c r="A147" s="27" t="s">
        <v>89</v>
      </c>
      <c r="B147" s="27" t="s">
        <v>82</v>
      </c>
      <c r="C147" s="27" t="s">
        <v>87</v>
      </c>
      <c r="D147" s="27" t="s">
        <v>159</v>
      </c>
      <c r="E147" s="27" t="s">
        <v>120</v>
      </c>
      <c r="F147" s="51">
        <v>192.61</v>
      </c>
      <c r="G147" s="51">
        <v>192.61</v>
      </c>
      <c r="H147" s="51">
        <v>0</v>
      </c>
      <c r="I147" s="51">
        <v>0</v>
      </c>
      <c r="J147" s="28">
        <v>0</v>
      </c>
      <c r="K147" s="29">
        <v>0</v>
      </c>
      <c r="L147" s="51">
        <v>0</v>
      </c>
      <c r="M147" s="28">
        <v>0</v>
      </c>
      <c r="N147" s="29">
        <v>0</v>
      </c>
      <c r="O147" s="51">
        <v>0</v>
      </c>
      <c r="P147" s="51">
        <v>0</v>
      </c>
      <c r="Q147" s="51">
        <v>0</v>
      </c>
      <c r="R147" s="28">
        <v>0</v>
      </c>
      <c r="S147" s="29">
        <v>0</v>
      </c>
      <c r="T147" s="28">
        <v>0</v>
      </c>
    </row>
    <row r="148" spans="1:20" ht="19.5" customHeight="1">
      <c r="A148" s="27" t="s">
        <v>89</v>
      </c>
      <c r="B148" s="27" t="s">
        <v>132</v>
      </c>
      <c r="C148" s="27" t="s">
        <v>94</v>
      </c>
      <c r="D148" s="27" t="s">
        <v>159</v>
      </c>
      <c r="E148" s="27" t="s">
        <v>133</v>
      </c>
      <c r="F148" s="51">
        <v>98.24</v>
      </c>
      <c r="G148" s="51">
        <v>18.24</v>
      </c>
      <c r="H148" s="51">
        <v>80</v>
      </c>
      <c r="I148" s="51">
        <v>0</v>
      </c>
      <c r="J148" s="28">
        <v>0</v>
      </c>
      <c r="K148" s="29">
        <v>0</v>
      </c>
      <c r="L148" s="51">
        <v>0</v>
      </c>
      <c r="M148" s="28">
        <v>0</v>
      </c>
      <c r="N148" s="29">
        <v>0</v>
      </c>
      <c r="O148" s="51">
        <v>0</v>
      </c>
      <c r="P148" s="51">
        <v>0</v>
      </c>
      <c r="Q148" s="51">
        <v>0</v>
      </c>
      <c r="R148" s="28">
        <v>0</v>
      </c>
      <c r="S148" s="29">
        <v>0</v>
      </c>
      <c r="T148" s="28">
        <v>0</v>
      </c>
    </row>
    <row r="149" spans="1:20" ht="19.5" customHeight="1">
      <c r="A149" s="27" t="s">
        <v>89</v>
      </c>
      <c r="B149" s="27" t="s">
        <v>94</v>
      </c>
      <c r="C149" s="27" t="s">
        <v>94</v>
      </c>
      <c r="D149" s="27" t="s">
        <v>159</v>
      </c>
      <c r="E149" s="27" t="s">
        <v>122</v>
      </c>
      <c r="F149" s="51">
        <v>117.53</v>
      </c>
      <c r="G149" s="51">
        <v>47.53</v>
      </c>
      <c r="H149" s="51">
        <v>70</v>
      </c>
      <c r="I149" s="51">
        <v>0</v>
      </c>
      <c r="J149" s="28">
        <v>0</v>
      </c>
      <c r="K149" s="29">
        <v>0</v>
      </c>
      <c r="L149" s="51">
        <v>0</v>
      </c>
      <c r="M149" s="28">
        <v>0</v>
      </c>
      <c r="N149" s="29">
        <v>0</v>
      </c>
      <c r="O149" s="51">
        <v>0</v>
      </c>
      <c r="P149" s="51">
        <v>0</v>
      </c>
      <c r="Q149" s="51">
        <v>0</v>
      </c>
      <c r="R149" s="28">
        <v>0</v>
      </c>
      <c r="S149" s="29">
        <v>0</v>
      </c>
      <c r="T149" s="28">
        <v>0</v>
      </c>
    </row>
    <row r="150" spans="1:20" ht="19.5" customHeight="1">
      <c r="A150" s="27" t="s">
        <v>97</v>
      </c>
      <c r="B150" s="27" t="s">
        <v>82</v>
      </c>
      <c r="C150" s="27" t="s">
        <v>92</v>
      </c>
      <c r="D150" s="27" t="s">
        <v>159</v>
      </c>
      <c r="E150" s="27" t="s">
        <v>111</v>
      </c>
      <c r="F150" s="51">
        <v>15.4</v>
      </c>
      <c r="G150" s="51">
        <v>0</v>
      </c>
      <c r="H150" s="51">
        <v>14.98</v>
      </c>
      <c r="I150" s="51">
        <v>0</v>
      </c>
      <c r="J150" s="28">
        <v>0</v>
      </c>
      <c r="K150" s="29">
        <v>0</v>
      </c>
      <c r="L150" s="51">
        <v>0</v>
      </c>
      <c r="M150" s="28">
        <v>0</v>
      </c>
      <c r="N150" s="29">
        <v>0</v>
      </c>
      <c r="O150" s="51">
        <v>0</v>
      </c>
      <c r="P150" s="51">
        <v>0</v>
      </c>
      <c r="Q150" s="51">
        <v>0</v>
      </c>
      <c r="R150" s="28">
        <v>0</v>
      </c>
      <c r="S150" s="29">
        <v>0.42</v>
      </c>
      <c r="T150" s="28">
        <v>0</v>
      </c>
    </row>
    <row r="151" spans="1:20" ht="19.5" customHeight="1">
      <c r="A151" s="27" t="s">
        <v>97</v>
      </c>
      <c r="B151" s="27" t="s">
        <v>82</v>
      </c>
      <c r="C151" s="27" t="s">
        <v>82</v>
      </c>
      <c r="D151" s="27" t="s">
        <v>159</v>
      </c>
      <c r="E151" s="27" t="s">
        <v>100</v>
      </c>
      <c r="F151" s="51">
        <v>53</v>
      </c>
      <c r="G151" s="51">
        <v>0</v>
      </c>
      <c r="H151" s="51">
        <v>53</v>
      </c>
      <c r="I151" s="51">
        <v>0</v>
      </c>
      <c r="J151" s="28">
        <v>0</v>
      </c>
      <c r="K151" s="29">
        <v>0</v>
      </c>
      <c r="L151" s="51">
        <v>0</v>
      </c>
      <c r="M151" s="28">
        <v>0</v>
      </c>
      <c r="N151" s="29">
        <v>0</v>
      </c>
      <c r="O151" s="51">
        <v>0</v>
      </c>
      <c r="P151" s="51">
        <v>0</v>
      </c>
      <c r="Q151" s="51">
        <v>0</v>
      </c>
      <c r="R151" s="28">
        <v>0</v>
      </c>
      <c r="S151" s="29">
        <v>0</v>
      </c>
      <c r="T151" s="28">
        <v>0</v>
      </c>
    </row>
    <row r="152" spans="1:20" ht="19.5" customHeight="1">
      <c r="A152" s="27" t="s">
        <v>97</v>
      </c>
      <c r="B152" s="27" t="s">
        <v>82</v>
      </c>
      <c r="C152" s="27" t="s">
        <v>115</v>
      </c>
      <c r="D152" s="27" t="s">
        <v>159</v>
      </c>
      <c r="E152" s="27" t="s">
        <v>134</v>
      </c>
      <c r="F152" s="51">
        <v>22</v>
      </c>
      <c r="G152" s="51">
        <v>0</v>
      </c>
      <c r="H152" s="51">
        <v>22</v>
      </c>
      <c r="I152" s="51">
        <v>0</v>
      </c>
      <c r="J152" s="28">
        <v>0</v>
      </c>
      <c r="K152" s="29">
        <v>0</v>
      </c>
      <c r="L152" s="51">
        <v>0</v>
      </c>
      <c r="M152" s="28">
        <v>0</v>
      </c>
      <c r="N152" s="29">
        <v>0</v>
      </c>
      <c r="O152" s="51">
        <v>0</v>
      </c>
      <c r="P152" s="51">
        <v>0</v>
      </c>
      <c r="Q152" s="51">
        <v>0</v>
      </c>
      <c r="R152" s="28">
        <v>0</v>
      </c>
      <c r="S152" s="29">
        <v>0</v>
      </c>
      <c r="T152" s="28">
        <v>0</v>
      </c>
    </row>
    <row r="153" spans="1:20" ht="19.5" customHeight="1">
      <c r="A153" s="27" t="s">
        <v>101</v>
      </c>
      <c r="B153" s="27" t="s">
        <v>81</v>
      </c>
      <c r="C153" s="27" t="s">
        <v>92</v>
      </c>
      <c r="D153" s="27" t="s">
        <v>159</v>
      </c>
      <c r="E153" s="27" t="s">
        <v>112</v>
      </c>
      <c r="F153" s="51">
        <v>26.5</v>
      </c>
      <c r="G153" s="51">
        <v>0</v>
      </c>
      <c r="H153" s="51">
        <v>10</v>
      </c>
      <c r="I153" s="51">
        <v>0</v>
      </c>
      <c r="J153" s="28">
        <v>0</v>
      </c>
      <c r="K153" s="29">
        <v>0</v>
      </c>
      <c r="L153" s="51">
        <v>0</v>
      </c>
      <c r="M153" s="28">
        <v>0</v>
      </c>
      <c r="N153" s="29">
        <v>0</v>
      </c>
      <c r="O153" s="51">
        <v>0</v>
      </c>
      <c r="P153" s="51">
        <v>0</v>
      </c>
      <c r="Q153" s="51">
        <v>0</v>
      </c>
      <c r="R153" s="28">
        <v>0</v>
      </c>
      <c r="S153" s="29">
        <v>16.5</v>
      </c>
      <c r="T153" s="28">
        <v>0</v>
      </c>
    </row>
    <row r="154" spans="1:20" ht="19.5" customHeight="1">
      <c r="A154" s="27" t="s">
        <v>104</v>
      </c>
      <c r="B154" s="27" t="s">
        <v>92</v>
      </c>
      <c r="C154" s="27" t="s">
        <v>90</v>
      </c>
      <c r="D154" s="27" t="s">
        <v>159</v>
      </c>
      <c r="E154" s="27" t="s">
        <v>105</v>
      </c>
      <c r="F154" s="51">
        <v>32</v>
      </c>
      <c r="G154" s="51">
        <v>0</v>
      </c>
      <c r="H154" s="51">
        <v>0</v>
      </c>
      <c r="I154" s="51">
        <v>0</v>
      </c>
      <c r="J154" s="28">
        <v>0</v>
      </c>
      <c r="K154" s="29">
        <v>0</v>
      </c>
      <c r="L154" s="51">
        <v>0</v>
      </c>
      <c r="M154" s="28">
        <v>0</v>
      </c>
      <c r="N154" s="29">
        <v>0</v>
      </c>
      <c r="O154" s="51">
        <v>0</v>
      </c>
      <c r="P154" s="51">
        <v>0</v>
      </c>
      <c r="Q154" s="51">
        <v>0</v>
      </c>
      <c r="R154" s="28">
        <v>0</v>
      </c>
      <c r="S154" s="29">
        <v>32</v>
      </c>
      <c r="T154" s="28">
        <v>0</v>
      </c>
    </row>
    <row r="155" spans="1:20" ht="19.5" customHeight="1">
      <c r="A155" s="27"/>
      <c r="B155" s="27"/>
      <c r="C155" s="27"/>
      <c r="D155" s="27" t="s">
        <v>160</v>
      </c>
      <c r="E155" s="27" t="s">
        <v>161</v>
      </c>
      <c r="F155" s="51">
        <v>445.31</v>
      </c>
      <c r="G155" s="51">
        <v>0</v>
      </c>
      <c r="H155" s="51">
        <v>420.31</v>
      </c>
      <c r="I155" s="51">
        <v>0</v>
      </c>
      <c r="J155" s="28">
        <v>0</v>
      </c>
      <c r="K155" s="29">
        <v>24.5</v>
      </c>
      <c r="L155" s="51">
        <v>0</v>
      </c>
      <c r="M155" s="28">
        <v>0</v>
      </c>
      <c r="N155" s="29">
        <v>0</v>
      </c>
      <c r="O155" s="51">
        <v>0</v>
      </c>
      <c r="P155" s="51">
        <v>0</v>
      </c>
      <c r="Q155" s="51">
        <v>0</v>
      </c>
      <c r="R155" s="28">
        <v>0</v>
      </c>
      <c r="S155" s="29">
        <v>0.5</v>
      </c>
      <c r="T155" s="28">
        <v>0</v>
      </c>
    </row>
    <row r="156" spans="1:20" ht="19.5" customHeight="1">
      <c r="A156" s="27" t="s">
        <v>89</v>
      </c>
      <c r="B156" s="27" t="s">
        <v>87</v>
      </c>
      <c r="C156" s="27" t="s">
        <v>92</v>
      </c>
      <c r="D156" s="27" t="s">
        <v>162</v>
      </c>
      <c r="E156" s="27" t="s">
        <v>129</v>
      </c>
      <c r="F156" s="51">
        <v>10</v>
      </c>
      <c r="G156" s="51">
        <v>0</v>
      </c>
      <c r="H156" s="51">
        <v>10</v>
      </c>
      <c r="I156" s="51">
        <v>0</v>
      </c>
      <c r="J156" s="28">
        <v>0</v>
      </c>
      <c r="K156" s="29">
        <v>0</v>
      </c>
      <c r="L156" s="51">
        <v>0</v>
      </c>
      <c r="M156" s="28">
        <v>0</v>
      </c>
      <c r="N156" s="29">
        <v>0</v>
      </c>
      <c r="O156" s="51">
        <v>0</v>
      </c>
      <c r="P156" s="51">
        <v>0</v>
      </c>
      <c r="Q156" s="51">
        <v>0</v>
      </c>
      <c r="R156" s="28">
        <v>0</v>
      </c>
      <c r="S156" s="29">
        <v>0</v>
      </c>
      <c r="T156" s="28">
        <v>0</v>
      </c>
    </row>
    <row r="157" spans="1:20" ht="19.5" customHeight="1">
      <c r="A157" s="27" t="s">
        <v>89</v>
      </c>
      <c r="B157" s="27" t="s">
        <v>82</v>
      </c>
      <c r="C157" s="27" t="s">
        <v>90</v>
      </c>
      <c r="D157" s="27" t="s">
        <v>162</v>
      </c>
      <c r="E157" s="27" t="s">
        <v>128</v>
      </c>
      <c r="F157" s="51">
        <v>268.52</v>
      </c>
      <c r="G157" s="51">
        <v>0</v>
      </c>
      <c r="H157" s="51">
        <v>243.52</v>
      </c>
      <c r="I157" s="51">
        <v>0</v>
      </c>
      <c r="J157" s="28">
        <v>0</v>
      </c>
      <c r="K157" s="29">
        <v>24.5</v>
      </c>
      <c r="L157" s="51">
        <v>0</v>
      </c>
      <c r="M157" s="28">
        <v>0</v>
      </c>
      <c r="N157" s="29">
        <v>0</v>
      </c>
      <c r="O157" s="51">
        <v>0</v>
      </c>
      <c r="P157" s="51">
        <v>0</v>
      </c>
      <c r="Q157" s="51">
        <v>0</v>
      </c>
      <c r="R157" s="28">
        <v>0</v>
      </c>
      <c r="S157" s="29">
        <v>0.5</v>
      </c>
      <c r="T157" s="28">
        <v>0</v>
      </c>
    </row>
    <row r="158" spans="1:20" ht="19.5" customHeight="1">
      <c r="A158" s="27" t="s">
        <v>89</v>
      </c>
      <c r="B158" s="27" t="s">
        <v>82</v>
      </c>
      <c r="C158" s="27" t="s">
        <v>94</v>
      </c>
      <c r="D158" s="27" t="s">
        <v>162</v>
      </c>
      <c r="E158" s="27" t="s">
        <v>131</v>
      </c>
      <c r="F158" s="51">
        <v>3.5</v>
      </c>
      <c r="G158" s="51">
        <v>0</v>
      </c>
      <c r="H158" s="51">
        <v>3.5</v>
      </c>
      <c r="I158" s="51">
        <v>0</v>
      </c>
      <c r="J158" s="28">
        <v>0</v>
      </c>
      <c r="K158" s="29">
        <v>0</v>
      </c>
      <c r="L158" s="51">
        <v>0</v>
      </c>
      <c r="M158" s="28">
        <v>0</v>
      </c>
      <c r="N158" s="29">
        <v>0</v>
      </c>
      <c r="O158" s="51">
        <v>0</v>
      </c>
      <c r="P158" s="51">
        <v>0</v>
      </c>
      <c r="Q158" s="51">
        <v>0</v>
      </c>
      <c r="R158" s="28">
        <v>0</v>
      </c>
      <c r="S158" s="29">
        <v>0</v>
      </c>
      <c r="T158" s="28">
        <v>0</v>
      </c>
    </row>
    <row r="159" spans="1:20" ht="19.5" customHeight="1">
      <c r="A159" s="27" t="s">
        <v>89</v>
      </c>
      <c r="B159" s="27" t="s">
        <v>94</v>
      </c>
      <c r="C159" s="27" t="s">
        <v>94</v>
      </c>
      <c r="D159" s="27" t="s">
        <v>162</v>
      </c>
      <c r="E159" s="27" t="s">
        <v>122</v>
      </c>
      <c r="F159" s="51">
        <v>50</v>
      </c>
      <c r="G159" s="51">
        <v>0</v>
      </c>
      <c r="H159" s="51">
        <v>50</v>
      </c>
      <c r="I159" s="51">
        <v>0</v>
      </c>
      <c r="J159" s="28">
        <v>0</v>
      </c>
      <c r="K159" s="29">
        <v>0</v>
      </c>
      <c r="L159" s="51">
        <v>0</v>
      </c>
      <c r="M159" s="28">
        <v>0</v>
      </c>
      <c r="N159" s="29">
        <v>0</v>
      </c>
      <c r="O159" s="51">
        <v>0</v>
      </c>
      <c r="P159" s="51">
        <v>0</v>
      </c>
      <c r="Q159" s="51">
        <v>0</v>
      </c>
      <c r="R159" s="28">
        <v>0</v>
      </c>
      <c r="S159" s="29">
        <v>0</v>
      </c>
      <c r="T159" s="28">
        <v>0</v>
      </c>
    </row>
    <row r="160" spans="1:20" ht="19.5" customHeight="1">
      <c r="A160" s="27" t="s">
        <v>97</v>
      </c>
      <c r="B160" s="27" t="s">
        <v>82</v>
      </c>
      <c r="C160" s="27" t="s">
        <v>82</v>
      </c>
      <c r="D160" s="27" t="s">
        <v>162</v>
      </c>
      <c r="E160" s="27" t="s">
        <v>100</v>
      </c>
      <c r="F160" s="51">
        <v>45.56</v>
      </c>
      <c r="G160" s="51">
        <v>0</v>
      </c>
      <c r="H160" s="51">
        <v>45.56</v>
      </c>
      <c r="I160" s="51">
        <v>0</v>
      </c>
      <c r="J160" s="28">
        <v>0</v>
      </c>
      <c r="K160" s="29">
        <v>0</v>
      </c>
      <c r="L160" s="51">
        <v>0</v>
      </c>
      <c r="M160" s="28">
        <v>0</v>
      </c>
      <c r="N160" s="29">
        <v>0</v>
      </c>
      <c r="O160" s="51">
        <v>0</v>
      </c>
      <c r="P160" s="51">
        <v>0</v>
      </c>
      <c r="Q160" s="51">
        <v>0</v>
      </c>
      <c r="R160" s="28">
        <v>0</v>
      </c>
      <c r="S160" s="29">
        <v>0</v>
      </c>
      <c r="T160" s="28">
        <v>0</v>
      </c>
    </row>
    <row r="161" spans="1:20" ht="19.5" customHeight="1">
      <c r="A161" s="27" t="s">
        <v>97</v>
      </c>
      <c r="B161" s="27" t="s">
        <v>82</v>
      </c>
      <c r="C161" s="27" t="s">
        <v>115</v>
      </c>
      <c r="D161" s="27" t="s">
        <v>162</v>
      </c>
      <c r="E161" s="27" t="s">
        <v>134</v>
      </c>
      <c r="F161" s="51">
        <v>15.48</v>
      </c>
      <c r="G161" s="51">
        <v>0</v>
      </c>
      <c r="H161" s="51">
        <v>15.48</v>
      </c>
      <c r="I161" s="51">
        <v>0</v>
      </c>
      <c r="J161" s="28">
        <v>0</v>
      </c>
      <c r="K161" s="29">
        <v>0</v>
      </c>
      <c r="L161" s="51">
        <v>0</v>
      </c>
      <c r="M161" s="28">
        <v>0</v>
      </c>
      <c r="N161" s="29">
        <v>0</v>
      </c>
      <c r="O161" s="51">
        <v>0</v>
      </c>
      <c r="P161" s="51">
        <v>0</v>
      </c>
      <c r="Q161" s="51">
        <v>0</v>
      </c>
      <c r="R161" s="28">
        <v>0</v>
      </c>
      <c r="S161" s="29">
        <v>0</v>
      </c>
      <c r="T161" s="28">
        <v>0</v>
      </c>
    </row>
    <row r="162" spans="1:20" ht="19.5" customHeight="1">
      <c r="A162" s="27" t="s">
        <v>101</v>
      </c>
      <c r="B162" s="27" t="s">
        <v>81</v>
      </c>
      <c r="C162" s="27" t="s">
        <v>92</v>
      </c>
      <c r="D162" s="27" t="s">
        <v>162</v>
      </c>
      <c r="E162" s="27" t="s">
        <v>112</v>
      </c>
      <c r="F162" s="51">
        <v>24.92</v>
      </c>
      <c r="G162" s="51">
        <v>0</v>
      </c>
      <c r="H162" s="51">
        <v>24.92</v>
      </c>
      <c r="I162" s="51">
        <v>0</v>
      </c>
      <c r="J162" s="28">
        <v>0</v>
      </c>
      <c r="K162" s="29">
        <v>0</v>
      </c>
      <c r="L162" s="51">
        <v>0</v>
      </c>
      <c r="M162" s="28">
        <v>0</v>
      </c>
      <c r="N162" s="29">
        <v>0</v>
      </c>
      <c r="O162" s="51">
        <v>0</v>
      </c>
      <c r="P162" s="51">
        <v>0</v>
      </c>
      <c r="Q162" s="51">
        <v>0</v>
      </c>
      <c r="R162" s="28">
        <v>0</v>
      </c>
      <c r="S162" s="29">
        <v>0</v>
      </c>
      <c r="T162" s="28">
        <v>0</v>
      </c>
    </row>
    <row r="163" spans="1:20" ht="19.5" customHeight="1">
      <c r="A163" s="27" t="s">
        <v>104</v>
      </c>
      <c r="B163" s="27" t="s">
        <v>92</v>
      </c>
      <c r="C163" s="27" t="s">
        <v>90</v>
      </c>
      <c r="D163" s="27" t="s">
        <v>162</v>
      </c>
      <c r="E163" s="27" t="s">
        <v>105</v>
      </c>
      <c r="F163" s="51">
        <v>27.33</v>
      </c>
      <c r="G163" s="51">
        <v>0</v>
      </c>
      <c r="H163" s="51">
        <v>27.33</v>
      </c>
      <c r="I163" s="51">
        <v>0</v>
      </c>
      <c r="J163" s="28">
        <v>0</v>
      </c>
      <c r="K163" s="29">
        <v>0</v>
      </c>
      <c r="L163" s="51">
        <v>0</v>
      </c>
      <c r="M163" s="28">
        <v>0</v>
      </c>
      <c r="N163" s="29">
        <v>0</v>
      </c>
      <c r="O163" s="51">
        <v>0</v>
      </c>
      <c r="P163" s="51">
        <v>0</v>
      </c>
      <c r="Q163" s="51">
        <v>0</v>
      </c>
      <c r="R163" s="28">
        <v>0</v>
      </c>
      <c r="S163" s="29">
        <v>0</v>
      </c>
      <c r="T163" s="28">
        <v>0</v>
      </c>
    </row>
    <row r="164" spans="1:20" ht="19.5" customHeight="1">
      <c r="A164" s="27"/>
      <c r="B164" s="27"/>
      <c r="C164" s="27"/>
      <c r="D164" s="27" t="s">
        <v>163</v>
      </c>
      <c r="E164" s="27" t="s">
        <v>164</v>
      </c>
      <c r="F164" s="51">
        <v>278.33</v>
      </c>
      <c r="G164" s="51">
        <v>0</v>
      </c>
      <c r="H164" s="51">
        <v>278.11</v>
      </c>
      <c r="I164" s="51">
        <v>0</v>
      </c>
      <c r="J164" s="28">
        <v>0</v>
      </c>
      <c r="K164" s="29">
        <v>0.02</v>
      </c>
      <c r="L164" s="51">
        <v>0</v>
      </c>
      <c r="M164" s="28">
        <v>0.2</v>
      </c>
      <c r="N164" s="29">
        <v>0</v>
      </c>
      <c r="O164" s="51">
        <v>0</v>
      </c>
      <c r="P164" s="51">
        <v>0</v>
      </c>
      <c r="Q164" s="51">
        <v>0</v>
      </c>
      <c r="R164" s="28">
        <v>0</v>
      </c>
      <c r="S164" s="29">
        <v>0</v>
      </c>
      <c r="T164" s="28">
        <v>0</v>
      </c>
    </row>
    <row r="165" spans="1:20" ht="19.5" customHeight="1">
      <c r="A165" s="27" t="s">
        <v>89</v>
      </c>
      <c r="B165" s="27" t="s">
        <v>82</v>
      </c>
      <c r="C165" s="27" t="s">
        <v>90</v>
      </c>
      <c r="D165" s="27" t="s">
        <v>165</v>
      </c>
      <c r="E165" s="27" t="s">
        <v>128</v>
      </c>
      <c r="F165" s="51">
        <v>166.32</v>
      </c>
      <c r="G165" s="51">
        <v>0</v>
      </c>
      <c r="H165" s="51">
        <v>166.32</v>
      </c>
      <c r="I165" s="51">
        <v>0</v>
      </c>
      <c r="J165" s="28">
        <v>0</v>
      </c>
      <c r="K165" s="29">
        <v>0</v>
      </c>
      <c r="L165" s="51">
        <v>0</v>
      </c>
      <c r="M165" s="28">
        <v>0</v>
      </c>
      <c r="N165" s="29">
        <v>0</v>
      </c>
      <c r="O165" s="51">
        <v>0</v>
      </c>
      <c r="P165" s="51">
        <v>0</v>
      </c>
      <c r="Q165" s="51">
        <v>0</v>
      </c>
      <c r="R165" s="28">
        <v>0</v>
      </c>
      <c r="S165" s="29">
        <v>0</v>
      </c>
      <c r="T165" s="28">
        <v>0</v>
      </c>
    </row>
    <row r="166" spans="1:20" ht="19.5" customHeight="1">
      <c r="A166" s="27" t="s">
        <v>89</v>
      </c>
      <c r="B166" s="27" t="s">
        <v>82</v>
      </c>
      <c r="C166" s="27" t="s">
        <v>94</v>
      </c>
      <c r="D166" s="27" t="s">
        <v>165</v>
      </c>
      <c r="E166" s="27" t="s">
        <v>131</v>
      </c>
      <c r="F166" s="51">
        <v>18.82</v>
      </c>
      <c r="G166" s="51">
        <v>0</v>
      </c>
      <c r="H166" s="51">
        <v>18.6</v>
      </c>
      <c r="I166" s="51">
        <v>0</v>
      </c>
      <c r="J166" s="28">
        <v>0</v>
      </c>
      <c r="K166" s="29">
        <v>0.02</v>
      </c>
      <c r="L166" s="51">
        <v>0</v>
      </c>
      <c r="M166" s="28">
        <v>0.2</v>
      </c>
      <c r="N166" s="29">
        <v>0</v>
      </c>
      <c r="O166" s="51">
        <v>0</v>
      </c>
      <c r="P166" s="51">
        <v>0</v>
      </c>
      <c r="Q166" s="51">
        <v>0</v>
      </c>
      <c r="R166" s="28">
        <v>0</v>
      </c>
      <c r="S166" s="29">
        <v>0</v>
      </c>
      <c r="T166" s="28">
        <v>0</v>
      </c>
    </row>
    <row r="167" spans="1:20" ht="19.5" customHeight="1">
      <c r="A167" s="27" t="s">
        <v>97</v>
      </c>
      <c r="B167" s="27" t="s">
        <v>82</v>
      </c>
      <c r="C167" s="27" t="s">
        <v>92</v>
      </c>
      <c r="D167" s="27" t="s">
        <v>165</v>
      </c>
      <c r="E167" s="27" t="s">
        <v>111</v>
      </c>
      <c r="F167" s="51">
        <v>11.13</v>
      </c>
      <c r="G167" s="51">
        <v>0</v>
      </c>
      <c r="H167" s="51">
        <v>11.13</v>
      </c>
      <c r="I167" s="51">
        <v>0</v>
      </c>
      <c r="J167" s="28">
        <v>0</v>
      </c>
      <c r="K167" s="29">
        <v>0</v>
      </c>
      <c r="L167" s="51">
        <v>0</v>
      </c>
      <c r="M167" s="28">
        <v>0</v>
      </c>
      <c r="N167" s="29">
        <v>0</v>
      </c>
      <c r="O167" s="51">
        <v>0</v>
      </c>
      <c r="P167" s="51">
        <v>0</v>
      </c>
      <c r="Q167" s="51">
        <v>0</v>
      </c>
      <c r="R167" s="28">
        <v>0</v>
      </c>
      <c r="S167" s="29">
        <v>0</v>
      </c>
      <c r="T167" s="28">
        <v>0</v>
      </c>
    </row>
    <row r="168" spans="1:20" ht="19.5" customHeight="1">
      <c r="A168" s="27" t="s">
        <v>97</v>
      </c>
      <c r="B168" s="27" t="s">
        <v>82</v>
      </c>
      <c r="C168" s="27" t="s">
        <v>82</v>
      </c>
      <c r="D168" s="27" t="s">
        <v>165</v>
      </c>
      <c r="E168" s="27" t="s">
        <v>100</v>
      </c>
      <c r="F168" s="51">
        <v>28.35</v>
      </c>
      <c r="G168" s="51">
        <v>0</v>
      </c>
      <c r="H168" s="51">
        <v>28.35</v>
      </c>
      <c r="I168" s="51">
        <v>0</v>
      </c>
      <c r="J168" s="28">
        <v>0</v>
      </c>
      <c r="K168" s="29">
        <v>0</v>
      </c>
      <c r="L168" s="51">
        <v>0</v>
      </c>
      <c r="M168" s="28">
        <v>0</v>
      </c>
      <c r="N168" s="29">
        <v>0</v>
      </c>
      <c r="O168" s="51">
        <v>0</v>
      </c>
      <c r="P168" s="51">
        <v>0</v>
      </c>
      <c r="Q168" s="51">
        <v>0</v>
      </c>
      <c r="R168" s="28">
        <v>0</v>
      </c>
      <c r="S168" s="29">
        <v>0</v>
      </c>
      <c r="T168" s="28">
        <v>0</v>
      </c>
    </row>
    <row r="169" spans="1:20" ht="19.5" customHeight="1">
      <c r="A169" s="27" t="s">
        <v>97</v>
      </c>
      <c r="B169" s="27" t="s">
        <v>82</v>
      </c>
      <c r="C169" s="27" t="s">
        <v>115</v>
      </c>
      <c r="D169" s="27" t="s">
        <v>165</v>
      </c>
      <c r="E169" s="27" t="s">
        <v>134</v>
      </c>
      <c r="F169" s="51">
        <v>11.34</v>
      </c>
      <c r="G169" s="51">
        <v>0</v>
      </c>
      <c r="H169" s="51">
        <v>11.34</v>
      </c>
      <c r="I169" s="51">
        <v>0</v>
      </c>
      <c r="J169" s="28">
        <v>0</v>
      </c>
      <c r="K169" s="29">
        <v>0</v>
      </c>
      <c r="L169" s="51">
        <v>0</v>
      </c>
      <c r="M169" s="28">
        <v>0</v>
      </c>
      <c r="N169" s="29">
        <v>0</v>
      </c>
      <c r="O169" s="51">
        <v>0</v>
      </c>
      <c r="P169" s="51">
        <v>0</v>
      </c>
      <c r="Q169" s="51">
        <v>0</v>
      </c>
      <c r="R169" s="28">
        <v>0</v>
      </c>
      <c r="S169" s="29">
        <v>0</v>
      </c>
      <c r="T169" s="28">
        <v>0</v>
      </c>
    </row>
    <row r="170" spans="1:20" ht="19.5" customHeight="1">
      <c r="A170" s="27" t="s">
        <v>101</v>
      </c>
      <c r="B170" s="27" t="s">
        <v>81</v>
      </c>
      <c r="C170" s="27" t="s">
        <v>92</v>
      </c>
      <c r="D170" s="27" t="s">
        <v>165</v>
      </c>
      <c r="E170" s="27" t="s">
        <v>112</v>
      </c>
      <c r="F170" s="51">
        <v>17.26</v>
      </c>
      <c r="G170" s="51">
        <v>0</v>
      </c>
      <c r="H170" s="51">
        <v>17.26</v>
      </c>
      <c r="I170" s="51">
        <v>0</v>
      </c>
      <c r="J170" s="28">
        <v>0</v>
      </c>
      <c r="K170" s="29">
        <v>0</v>
      </c>
      <c r="L170" s="51">
        <v>0</v>
      </c>
      <c r="M170" s="28">
        <v>0</v>
      </c>
      <c r="N170" s="29">
        <v>0</v>
      </c>
      <c r="O170" s="51">
        <v>0</v>
      </c>
      <c r="P170" s="51">
        <v>0</v>
      </c>
      <c r="Q170" s="51">
        <v>0</v>
      </c>
      <c r="R170" s="28">
        <v>0</v>
      </c>
      <c r="S170" s="29">
        <v>0</v>
      </c>
      <c r="T170" s="28">
        <v>0</v>
      </c>
    </row>
    <row r="171" spans="1:20" ht="19.5" customHeight="1">
      <c r="A171" s="27" t="s">
        <v>104</v>
      </c>
      <c r="B171" s="27" t="s">
        <v>92</v>
      </c>
      <c r="C171" s="27" t="s">
        <v>90</v>
      </c>
      <c r="D171" s="27" t="s">
        <v>165</v>
      </c>
      <c r="E171" s="27" t="s">
        <v>105</v>
      </c>
      <c r="F171" s="51">
        <v>22.71</v>
      </c>
      <c r="G171" s="51">
        <v>0</v>
      </c>
      <c r="H171" s="51">
        <v>22.71</v>
      </c>
      <c r="I171" s="51">
        <v>0</v>
      </c>
      <c r="J171" s="28">
        <v>0</v>
      </c>
      <c r="K171" s="29">
        <v>0</v>
      </c>
      <c r="L171" s="51">
        <v>0</v>
      </c>
      <c r="M171" s="28">
        <v>0</v>
      </c>
      <c r="N171" s="29">
        <v>0</v>
      </c>
      <c r="O171" s="51">
        <v>0</v>
      </c>
      <c r="P171" s="51">
        <v>0</v>
      </c>
      <c r="Q171" s="51">
        <v>0</v>
      </c>
      <c r="R171" s="28">
        <v>0</v>
      </c>
      <c r="S171" s="29">
        <v>0</v>
      </c>
      <c r="T171" s="28">
        <v>0</v>
      </c>
    </row>
    <row r="172" spans="1:20" ht="19.5" customHeight="1">
      <c r="A172" s="27" t="s">
        <v>104</v>
      </c>
      <c r="B172" s="27" t="s">
        <v>92</v>
      </c>
      <c r="C172" s="27" t="s">
        <v>87</v>
      </c>
      <c r="D172" s="27" t="s">
        <v>165</v>
      </c>
      <c r="E172" s="27" t="s">
        <v>106</v>
      </c>
      <c r="F172" s="51">
        <v>2.4</v>
      </c>
      <c r="G172" s="51">
        <v>0</v>
      </c>
      <c r="H172" s="51">
        <v>2.4</v>
      </c>
      <c r="I172" s="51">
        <v>0</v>
      </c>
      <c r="J172" s="28">
        <v>0</v>
      </c>
      <c r="K172" s="29">
        <v>0</v>
      </c>
      <c r="L172" s="51">
        <v>0</v>
      </c>
      <c r="M172" s="28">
        <v>0</v>
      </c>
      <c r="N172" s="29">
        <v>0</v>
      </c>
      <c r="O172" s="51">
        <v>0</v>
      </c>
      <c r="P172" s="51">
        <v>0</v>
      </c>
      <c r="Q172" s="51">
        <v>0</v>
      </c>
      <c r="R172" s="28">
        <v>0</v>
      </c>
      <c r="S172" s="29">
        <v>0</v>
      </c>
      <c r="T172" s="28">
        <v>0</v>
      </c>
    </row>
    <row r="173" spans="1:20" ht="19.5" customHeight="1">
      <c r="A173" s="27"/>
      <c r="B173" s="27"/>
      <c r="C173" s="27"/>
      <c r="D173" s="27" t="s">
        <v>166</v>
      </c>
      <c r="E173" s="27" t="s">
        <v>167</v>
      </c>
      <c r="F173" s="51">
        <v>1293.81</v>
      </c>
      <c r="G173" s="51">
        <v>49.95</v>
      </c>
      <c r="H173" s="51">
        <v>1242.86</v>
      </c>
      <c r="I173" s="51">
        <v>0</v>
      </c>
      <c r="J173" s="28">
        <v>0</v>
      </c>
      <c r="K173" s="29">
        <v>0</v>
      </c>
      <c r="L173" s="51">
        <v>0</v>
      </c>
      <c r="M173" s="28">
        <v>0</v>
      </c>
      <c r="N173" s="29">
        <v>0</v>
      </c>
      <c r="O173" s="51">
        <v>0</v>
      </c>
      <c r="P173" s="51">
        <v>0</v>
      </c>
      <c r="Q173" s="51">
        <v>0</v>
      </c>
      <c r="R173" s="28">
        <v>0</v>
      </c>
      <c r="S173" s="29">
        <v>1</v>
      </c>
      <c r="T173" s="28">
        <v>0</v>
      </c>
    </row>
    <row r="174" spans="1:20" ht="19.5" customHeight="1">
      <c r="A174" s="27" t="s">
        <v>85</v>
      </c>
      <c r="B174" s="27" t="s">
        <v>86</v>
      </c>
      <c r="C174" s="27" t="s">
        <v>87</v>
      </c>
      <c r="D174" s="27" t="s">
        <v>168</v>
      </c>
      <c r="E174" s="27" t="s">
        <v>88</v>
      </c>
      <c r="F174" s="51">
        <v>2.8</v>
      </c>
      <c r="G174" s="51">
        <v>0</v>
      </c>
      <c r="H174" s="51">
        <v>2.8</v>
      </c>
      <c r="I174" s="51">
        <v>0</v>
      </c>
      <c r="J174" s="28">
        <v>0</v>
      </c>
      <c r="K174" s="29">
        <v>0</v>
      </c>
      <c r="L174" s="51">
        <v>0</v>
      </c>
      <c r="M174" s="28">
        <v>0</v>
      </c>
      <c r="N174" s="29">
        <v>0</v>
      </c>
      <c r="O174" s="51">
        <v>0</v>
      </c>
      <c r="P174" s="51">
        <v>0</v>
      </c>
      <c r="Q174" s="51">
        <v>0</v>
      </c>
      <c r="R174" s="28">
        <v>0</v>
      </c>
      <c r="S174" s="29">
        <v>0</v>
      </c>
      <c r="T174" s="28">
        <v>0</v>
      </c>
    </row>
    <row r="175" spans="1:20" ht="19.5" customHeight="1">
      <c r="A175" s="27" t="s">
        <v>89</v>
      </c>
      <c r="B175" s="27" t="s">
        <v>92</v>
      </c>
      <c r="C175" s="27" t="s">
        <v>115</v>
      </c>
      <c r="D175" s="27" t="s">
        <v>168</v>
      </c>
      <c r="E175" s="27" t="s">
        <v>117</v>
      </c>
      <c r="F175" s="51">
        <v>6.35</v>
      </c>
      <c r="G175" s="51">
        <v>6.35</v>
      </c>
      <c r="H175" s="51">
        <v>0</v>
      </c>
      <c r="I175" s="51">
        <v>0</v>
      </c>
      <c r="J175" s="28">
        <v>0</v>
      </c>
      <c r="K175" s="29">
        <v>0</v>
      </c>
      <c r="L175" s="51">
        <v>0</v>
      </c>
      <c r="M175" s="28">
        <v>0</v>
      </c>
      <c r="N175" s="29">
        <v>0</v>
      </c>
      <c r="O175" s="51">
        <v>0</v>
      </c>
      <c r="P175" s="51">
        <v>0</v>
      </c>
      <c r="Q175" s="51">
        <v>0</v>
      </c>
      <c r="R175" s="28">
        <v>0</v>
      </c>
      <c r="S175" s="29">
        <v>0</v>
      </c>
      <c r="T175" s="28">
        <v>0</v>
      </c>
    </row>
    <row r="176" spans="1:20" ht="19.5" customHeight="1">
      <c r="A176" s="27" t="s">
        <v>89</v>
      </c>
      <c r="B176" s="27" t="s">
        <v>87</v>
      </c>
      <c r="C176" s="27" t="s">
        <v>90</v>
      </c>
      <c r="D176" s="27" t="s">
        <v>168</v>
      </c>
      <c r="E176" s="27" t="s">
        <v>128</v>
      </c>
      <c r="F176" s="51">
        <v>577.21</v>
      </c>
      <c r="G176" s="51">
        <v>0</v>
      </c>
      <c r="H176" s="51">
        <v>577.21</v>
      </c>
      <c r="I176" s="51">
        <v>0</v>
      </c>
      <c r="J176" s="28">
        <v>0</v>
      </c>
      <c r="K176" s="29">
        <v>0</v>
      </c>
      <c r="L176" s="51">
        <v>0</v>
      </c>
      <c r="M176" s="28">
        <v>0</v>
      </c>
      <c r="N176" s="29">
        <v>0</v>
      </c>
      <c r="O176" s="51">
        <v>0</v>
      </c>
      <c r="P176" s="51">
        <v>0</v>
      </c>
      <c r="Q176" s="51">
        <v>0</v>
      </c>
      <c r="R176" s="28">
        <v>0</v>
      </c>
      <c r="S176" s="29">
        <v>0</v>
      </c>
      <c r="T176" s="28">
        <v>0</v>
      </c>
    </row>
    <row r="177" spans="1:20" ht="19.5" customHeight="1">
      <c r="A177" s="27" t="s">
        <v>89</v>
      </c>
      <c r="B177" s="27" t="s">
        <v>87</v>
      </c>
      <c r="C177" s="27" t="s">
        <v>92</v>
      </c>
      <c r="D177" s="27" t="s">
        <v>168</v>
      </c>
      <c r="E177" s="27" t="s">
        <v>129</v>
      </c>
      <c r="F177" s="51">
        <v>97.2</v>
      </c>
      <c r="G177" s="51">
        <v>16.8</v>
      </c>
      <c r="H177" s="51">
        <v>79.4</v>
      </c>
      <c r="I177" s="51">
        <v>0</v>
      </c>
      <c r="J177" s="28">
        <v>0</v>
      </c>
      <c r="K177" s="29">
        <v>0</v>
      </c>
      <c r="L177" s="51">
        <v>0</v>
      </c>
      <c r="M177" s="28">
        <v>0</v>
      </c>
      <c r="N177" s="29">
        <v>0</v>
      </c>
      <c r="O177" s="51">
        <v>0</v>
      </c>
      <c r="P177" s="51">
        <v>0</v>
      </c>
      <c r="Q177" s="51">
        <v>0</v>
      </c>
      <c r="R177" s="28">
        <v>0</v>
      </c>
      <c r="S177" s="29">
        <v>1</v>
      </c>
      <c r="T177" s="28">
        <v>0</v>
      </c>
    </row>
    <row r="178" spans="1:20" ht="19.5" customHeight="1">
      <c r="A178" s="27" t="s">
        <v>89</v>
      </c>
      <c r="B178" s="27" t="s">
        <v>98</v>
      </c>
      <c r="C178" s="27" t="s">
        <v>98</v>
      </c>
      <c r="D178" s="27" t="s">
        <v>168</v>
      </c>
      <c r="E178" s="27" t="s">
        <v>119</v>
      </c>
      <c r="F178" s="51">
        <v>176.8</v>
      </c>
      <c r="G178" s="51">
        <v>26.8</v>
      </c>
      <c r="H178" s="51">
        <v>150</v>
      </c>
      <c r="I178" s="51">
        <v>0</v>
      </c>
      <c r="J178" s="28">
        <v>0</v>
      </c>
      <c r="K178" s="29">
        <v>0</v>
      </c>
      <c r="L178" s="51">
        <v>0</v>
      </c>
      <c r="M178" s="28">
        <v>0</v>
      </c>
      <c r="N178" s="29">
        <v>0</v>
      </c>
      <c r="O178" s="51">
        <v>0</v>
      </c>
      <c r="P178" s="51">
        <v>0</v>
      </c>
      <c r="Q178" s="51">
        <v>0</v>
      </c>
      <c r="R178" s="28">
        <v>0</v>
      </c>
      <c r="S178" s="29">
        <v>0</v>
      </c>
      <c r="T178" s="28">
        <v>0</v>
      </c>
    </row>
    <row r="179" spans="1:20" ht="19.5" customHeight="1">
      <c r="A179" s="27" t="s">
        <v>89</v>
      </c>
      <c r="B179" s="27" t="s">
        <v>82</v>
      </c>
      <c r="C179" s="27" t="s">
        <v>87</v>
      </c>
      <c r="D179" s="27" t="s">
        <v>168</v>
      </c>
      <c r="E179" s="27" t="s">
        <v>120</v>
      </c>
      <c r="F179" s="51">
        <v>30</v>
      </c>
      <c r="G179" s="51">
        <v>0</v>
      </c>
      <c r="H179" s="51">
        <v>30</v>
      </c>
      <c r="I179" s="51">
        <v>0</v>
      </c>
      <c r="J179" s="28">
        <v>0</v>
      </c>
      <c r="K179" s="29">
        <v>0</v>
      </c>
      <c r="L179" s="51">
        <v>0</v>
      </c>
      <c r="M179" s="28">
        <v>0</v>
      </c>
      <c r="N179" s="29">
        <v>0</v>
      </c>
      <c r="O179" s="51">
        <v>0</v>
      </c>
      <c r="P179" s="51">
        <v>0</v>
      </c>
      <c r="Q179" s="51">
        <v>0</v>
      </c>
      <c r="R179" s="28">
        <v>0</v>
      </c>
      <c r="S179" s="29">
        <v>0</v>
      </c>
      <c r="T179" s="28">
        <v>0</v>
      </c>
    </row>
    <row r="180" spans="1:20" ht="19.5" customHeight="1">
      <c r="A180" s="27" t="s">
        <v>89</v>
      </c>
      <c r="B180" s="27" t="s">
        <v>94</v>
      </c>
      <c r="C180" s="27" t="s">
        <v>94</v>
      </c>
      <c r="D180" s="27" t="s">
        <v>168</v>
      </c>
      <c r="E180" s="27" t="s">
        <v>122</v>
      </c>
      <c r="F180" s="51">
        <v>139</v>
      </c>
      <c r="G180" s="51">
        <v>0</v>
      </c>
      <c r="H180" s="51">
        <v>139</v>
      </c>
      <c r="I180" s="51">
        <v>0</v>
      </c>
      <c r="J180" s="28">
        <v>0</v>
      </c>
      <c r="K180" s="29">
        <v>0</v>
      </c>
      <c r="L180" s="51">
        <v>0</v>
      </c>
      <c r="M180" s="28">
        <v>0</v>
      </c>
      <c r="N180" s="29">
        <v>0</v>
      </c>
      <c r="O180" s="51">
        <v>0</v>
      </c>
      <c r="P180" s="51">
        <v>0</v>
      </c>
      <c r="Q180" s="51">
        <v>0</v>
      </c>
      <c r="R180" s="28">
        <v>0</v>
      </c>
      <c r="S180" s="29">
        <v>0</v>
      </c>
      <c r="T180" s="28">
        <v>0</v>
      </c>
    </row>
    <row r="181" spans="1:20" ht="19.5" customHeight="1">
      <c r="A181" s="27" t="s">
        <v>97</v>
      </c>
      <c r="B181" s="27" t="s">
        <v>82</v>
      </c>
      <c r="C181" s="27" t="s">
        <v>92</v>
      </c>
      <c r="D181" s="27" t="s">
        <v>168</v>
      </c>
      <c r="E181" s="27" t="s">
        <v>111</v>
      </c>
      <c r="F181" s="51">
        <v>6</v>
      </c>
      <c r="G181" s="51">
        <v>0</v>
      </c>
      <c r="H181" s="51">
        <v>6</v>
      </c>
      <c r="I181" s="51">
        <v>0</v>
      </c>
      <c r="J181" s="28">
        <v>0</v>
      </c>
      <c r="K181" s="29">
        <v>0</v>
      </c>
      <c r="L181" s="51">
        <v>0</v>
      </c>
      <c r="M181" s="28">
        <v>0</v>
      </c>
      <c r="N181" s="29">
        <v>0</v>
      </c>
      <c r="O181" s="51">
        <v>0</v>
      </c>
      <c r="P181" s="51">
        <v>0</v>
      </c>
      <c r="Q181" s="51">
        <v>0</v>
      </c>
      <c r="R181" s="28">
        <v>0</v>
      </c>
      <c r="S181" s="29">
        <v>0</v>
      </c>
      <c r="T181" s="28">
        <v>0</v>
      </c>
    </row>
    <row r="182" spans="1:20" ht="19.5" customHeight="1">
      <c r="A182" s="27" t="s">
        <v>97</v>
      </c>
      <c r="B182" s="27" t="s">
        <v>82</v>
      </c>
      <c r="C182" s="27" t="s">
        <v>82</v>
      </c>
      <c r="D182" s="27" t="s">
        <v>168</v>
      </c>
      <c r="E182" s="27" t="s">
        <v>100</v>
      </c>
      <c r="F182" s="51">
        <v>97.42</v>
      </c>
      <c r="G182" s="51">
        <v>0</v>
      </c>
      <c r="H182" s="51">
        <v>97.42</v>
      </c>
      <c r="I182" s="51">
        <v>0</v>
      </c>
      <c r="J182" s="28">
        <v>0</v>
      </c>
      <c r="K182" s="29">
        <v>0</v>
      </c>
      <c r="L182" s="51">
        <v>0</v>
      </c>
      <c r="M182" s="28">
        <v>0</v>
      </c>
      <c r="N182" s="29">
        <v>0</v>
      </c>
      <c r="O182" s="51">
        <v>0</v>
      </c>
      <c r="P182" s="51">
        <v>0</v>
      </c>
      <c r="Q182" s="51">
        <v>0</v>
      </c>
      <c r="R182" s="28">
        <v>0</v>
      </c>
      <c r="S182" s="29">
        <v>0</v>
      </c>
      <c r="T182" s="28">
        <v>0</v>
      </c>
    </row>
    <row r="183" spans="1:20" ht="19.5" customHeight="1">
      <c r="A183" s="27" t="s">
        <v>97</v>
      </c>
      <c r="B183" s="27" t="s">
        <v>82</v>
      </c>
      <c r="C183" s="27" t="s">
        <v>115</v>
      </c>
      <c r="D183" s="27" t="s">
        <v>168</v>
      </c>
      <c r="E183" s="27" t="s">
        <v>134</v>
      </c>
      <c r="F183" s="51">
        <v>38.97</v>
      </c>
      <c r="G183" s="51">
        <v>0</v>
      </c>
      <c r="H183" s="51">
        <v>38.97</v>
      </c>
      <c r="I183" s="51">
        <v>0</v>
      </c>
      <c r="J183" s="28">
        <v>0</v>
      </c>
      <c r="K183" s="29">
        <v>0</v>
      </c>
      <c r="L183" s="51">
        <v>0</v>
      </c>
      <c r="M183" s="28">
        <v>0</v>
      </c>
      <c r="N183" s="29">
        <v>0</v>
      </c>
      <c r="O183" s="51">
        <v>0</v>
      </c>
      <c r="P183" s="51">
        <v>0</v>
      </c>
      <c r="Q183" s="51">
        <v>0</v>
      </c>
      <c r="R183" s="28">
        <v>0</v>
      </c>
      <c r="S183" s="29">
        <v>0</v>
      </c>
      <c r="T183" s="28">
        <v>0</v>
      </c>
    </row>
    <row r="184" spans="1:20" ht="19.5" customHeight="1">
      <c r="A184" s="27" t="s">
        <v>97</v>
      </c>
      <c r="B184" s="27" t="s">
        <v>94</v>
      </c>
      <c r="C184" s="27" t="s">
        <v>90</v>
      </c>
      <c r="D184" s="27" t="s">
        <v>168</v>
      </c>
      <c r="E184" s="27" t="s">
        <v>135</v>
      </c>
      <c r="F184" s="51">
        <v>9.16</v>
      </c>
      <c r="G184" s="51">
        <v>0</v>
      </c>
      <c r="H184" s="51">
        <v>9.16</v>
      </c>
      <c r="I184" s="51">
        <v>0</v>
      </c>
      <c r="J184" s="28">
        <v>0</v>
      </c>
      <c r="K184" s="29">
        <v>0</v>
      </c>
      <c r="L184" s="51">
        <v>0</v>
      </c>
      <c r="M184" s="28">
        <v>0</v>
      </c>
      <c r="N184" s="29">
        <v>0</v>
      </c>
      <c r="O184" s="51">
        <v>0</v>
      </c>
      <c r="P184" s="51">
        <v>0</v>
      </c>
      <c r="Q184" s="51">
        <v>0</v>
      </c>
      <c r="R184" s="28">
        <v>0</v>
      </c>
      <c r="S184" s="29">
        <v>0</v>
      </c>
      <c r="T184" s="28">
        <v>0</v>
      </c>
    </row>
    <row r="185" spans="1:20" ht="19.5" customHeight="1">
      <c r="A185" s="27" t="s">
        <v>101</v>
      </c>
      <c r="B185" s="27" t="s">
        <v>81</v>
      </c>
      <c r="C185" s="27" t="s">
        <v>92</v>
      </c>
      <c r="D185" s="27" t="s">
        <v>168</v>
      </c>
      <c r="E185" s="27" t="s">
        <v>112</v>
      </c>
      <c r="F185" s="51">
        <v>51.56</v>
      </c>
      <c r="G185" s="51">
        <v>0</v>
      </c>
      <c r="H185" s="51">
        <v>51.56</v>
      </c>
      <c r="I185" s="51">
        <v>0</v>
      </c>
      <c r="J185" s="28">
        <v>0</v>
      </c>
      <c r="K185" s="29">
        <v>0</v>
      </c>
      <c r="L185" s="51">
        <v>0</v>
      </c>
      <c r="M185" s="28">
        <v>0</v>
      </c>
      <c r="N185" s="29">
        <v>0</v>
      </c>
      <c r="O185" s="51">
        <v>0</v>
      </c>
      <c r="P185" s="51">
        <v>0</v>
      </c>
      <c r="Q185" s="51">
        <v>0</v>
      </c>
      <c r="R185" s="28">
        <v>0</v>
      </c>
      <c r="S185" s="29">
        <v>0</v>
      </c>
      <c r="T185" s="28">
        <v>0</v>
      </c>
    </row>
    <row r="186" spans="1:20" ht="19.5" customHeight="1">
      <c r="A186" s="27" t="s">
        <v>104</v>
      </c>
      <c r="B186" s="27" t="s">
        <v>92</v>
      </c>
      <c r="C186" s="27" t="s">
        <v>90</v>
      </c>
      <c r="D186" s="27" t="s">
        <v>168</v>
      </c>
      <c r="E186" s="27" t="s">
        <v>105</v>
      </c>
      <c r="F186" s="51">
        <v>61.34</v>
      </c>
      <c r="G186" s="51">
        <v>0</v>
      </c>
      <c r="H186" s="51">
        <v>61.34</v>
      </c>
      <c r="I186" s="51">
        <v>0</v>
      </c>
      <c r="J186" s="28">
        <v>0</v>
      </c>
      <c r="K186" s="29">
        <v>0</v>
      </c>
      <c r="L186" s="51">
        <v>0</v>
      </c>
      <c r="M186" s="28">
        <v>0</v>
      </c>
      <c r="N186" s="29">
        <v>0</v>
      </c>
      <c r="O186" s="51">
        <v>0</v>
      </c>
      <c r="P186" s="51">
        <v>0</v>
      </c>
      <c r="Q186" s="51">
        <v>0</v>
      </c>
      <c r="R186" s="28">
        <v>0</v>
      </c>
      <c r="S186" s="29">
        <v>0</v>
      </c>
      <c r="T186" s="28">
        <v>0</v>
      </c>
    </row>
    <row r="187" spans="1:20" ht="19.5" customHeight="1">
      <c r="A187" s="27"/>
      <c r="B187" s="27"/>
      <c r="C187" s="27"/>
      <c r="D187" s="27" t="s">
        <v>169</v>
      </c>
      <c r="E187" s="27" t="s">
        <v>170</v>
      </c>
      <c r="F187" s="51">
        <v>2017.65</v>
      </c>
      <c r="G187" s="51">
        <v>0</v>
      </c>
      <c r="H187" s="51">
        <v>371.91</v>
      </c>
      <c r="I187" s="51">
        <v>0</v>
      </c>
      <c r="J187" s="28">
        <v>0</v>
      </c>
      <c r="K187" s="29">
        <v>1645.74</v>
      </c>
      <c r="L187" s="51">
        <v>0</v>
      </c>
      <c r="M187" s="28">
        <v>0</v>
      </c>
      <c r="N187" s="29">
        <v>0</v>
      </c>
      <c r="O187" s="51">
        <v>0</v>
      </c>
      <c r="P187" s="51">
        <v>0</v>
      </c>
      <c r="Q187" s="51">
        <v>0</v>
      </c>
      <c r="R187" s="28">
        <v>0</v>
      </c>
      <c r="S187" s="29">
        <v>0</v>
      </c>
      <c r="T187" s="28">
        <v>0</v>
      </c>
    </row>
    <row r="188" spans="1:20" ht="19.5" customHeight="1">
      <c r="A188" s="27" t="s">
        <v>85</v>
      </c>
      <c r="B188" s="27" t="s">
        <v>86</v>
      </c>
      <c r="C188" s="27" t="s">
        <v>87</v>
      </c>
      <c r="D188" s="27" t="s">
        <v>171</v>
      </c>
      <c r="E188" s="27" t="s">
        <v>88</v>
      </c>
      <c r="F188" s="51">
        <v>3</v>
      </c>
      <c r="G188" s="51">
        <v>0</v>
      </c>
      <c r="H188" s="51">
        <v>0</v>
      </c>
      <c r="I188" s="51">
        <v>0</v>
      </c>
      <c r="J188" s="28">
        <v>0</v>
      </c>
      <c r="K188" s="29">
        <v>3</v>
      </c>
      <c r="L188" s="51">
        <v>0</v>
      </c>
      <c r="M188" s="28">
        <v>0</v>
      </c>
      <c r="N188" s="29">
        <v>0</v>
      </c>
      <c r="O188" s="51">
        <v>0</v>
      </c>
      <c r="P188" s="51">
        <v>0</v>
      </c>
      <c r="Q188" s="51">
        <v>0</v>
      </c>
      <c r="R188" s="28">
        <v>0</v>
      </c>
      <c r="S188" s="29">
        <v>0</v>
      </c>
      <c r="T188" s="28">
        <v>0</v>
      </c>
    </row>
    <row r="189" spans="1:20" ht="19.5" customHeight="1">
      <c r="A189" s="27" t="s">
        <v>89</v>
      </c>
      <c r="B189" s="27" t="s">
        <v>87</v>
      </c>
      <c r="C189" s="27" t="s">
        <v>90</v>
      </c>
      <c r="D189" s="27" t="s">
        <v>171</v>
      </c>
      <c r="E189" s="27" t="s">
        <v>128</v>
      </c>
      <c r="F189" s="51">
        <v>919.39</v>
      </c>
      <c r="G189" s="51">
        <v>0</v>
      </c>
      <c r="H189" s="51">
        <v>128.09</v>
      </c>
      <c r="I189" s="51">
        <v>0</v>
      </c>
      <c r="J189" s="28">
        <v>0</v>
      </c>
      <c r="K189" s="29">
        <v>791.3</v>
      </c>
      <c r="L189" s="51">
        <v>0</v>
      </c>
      <c r="M189" s="28">
        <v>0</v>
      </c>
      <c r="N189" s="29">
        <v>0</v>
      </c>
      <c r="O189" s="51">
        <v>0</v>
      </c>
      <c r="P189" s="51">
        <v>0</v>
      </c>
      <c r="Q189" s="51">
        <v>0</v>
      </c>
      <c r="R189" s="28">
        <v>0</v>
      </c>
      <c r="S189" s="29">
        <v>0</v>
      </c>
      <c r="T189" s="28">
        <v>0</v>
      </c>
    </row>
    <row r="190" spans="1:20" ht="19.5" customHeight="1">
      <c r="A190" s="27" t="s">
        <v>89</v>
      </c>
      <c r="B190" s="27" t="s">
        <v>87</v>
      </c>
      <c r="C190" s="27" t="s">
        <v>92</v>
      </c>
      <c r="D190" s="27" t="s">
        <v>171</v>
      </c>
      <c r="E190" s="27" t="s">
        <v>129</v>
      </c>
      <c r="F190" s="51">
        <v>795.04</v>
      </c>
      <c r="G190" s="51">
        <v>0</v>
      </c>
      <c r="H190" s="51">
        <v>27</v>
      </c>
      <c r="I190" s="51">
        <v>0</v>
      </c>
      <c r="J190" s="28">
        <v>0</v>
      </c>
      <c r="K190" s="29">
        <v>768.04</v>
      </c>
      <c r="L190" s="51">
        <v>0</v>
      </c>
      <c r="M190" s="28">
        <v>0</v>
      </c>
      <c r="N190" s="29">
        <v>0</v>
      </c>
      <c r="O190" s="51">
        <v>0</v>
      </c>
      <c r="P190" s="51">
        <v>0</v>
      </c>
      <c r="Q190" s="51">
        <v>0</v>
      </c>
      <c r="R190" s="28">
        <v>0</v>
      </c>
      <c r="S190" s="29">
        <v>0</v>
      </c>
      <c r="T190" s="28">
        <v>0</v>
      </c>
    </row>
    <row r="191" spans="1:20" ht="19.5" customHeight="1">
      <c r="A191" s="27" t="s">
        <v>89</v>
      </c>
      <c r="B191" s="27" t="s">
        <v>94</v>
      </c>
      <c r="C191" s="27" t="s">
        <v>94</v>
      </c>
      <c r="D191" s="27" t="s">
        <v>171</v>
      </c>
      <c r="E191" s="27" t="s">
        <v>122</v>
      </c>
      <c r="F191" s="51">
        <v>95.24</v>
      </c>
      <c r="G191" s="51">
        <v>0</v>
      </c>
      <c r="H191" s="51">
        <v>90</v>
      </c>
      <c r="I191" s="51">
        <v>0</v>
      </c>
      <c r="J191" s="28">
        <v>0</v>
      </c>
      <c r="K191" s="29">
        <v>5.24</v>
      </c>
      <c r="L191" s="51">
        <v>0</v>
      </c>
      <c r="M191" s="28">
        <v>0</v>
      </c>
      <c r="N191" s="29">
        <v>0</v>
      </c>
      <c r="O191" s="51">
        <v>0</v>
      </c>
      <c r="P191" s="51">
        <v>0</v>
      </c>
      <c r="Q191" s="51">
        <v>0</v>
      </c>
      <c r="R191" s="28">
        <v>0</v>
      </c>
      <c r="S191" s="29">
        <v>0</v>
      </c>
      <c r="T191" s="28">
        <v>0</v>
      </c>
    </row>
    <row r="192" spans="1:20" ht="19.5" customHeight="1">
      <c r="A192" s="27" t="s">
        <v>97</v>
      </c>
      <c r="B192" s="27" t="s">
        <v>82</v>
      </c>
      <c r="C192" s="27" t="s">
        <v>82</v>
      </c>
      <c r="D192" s="27" t="s">
        <v>171</v>
      </c>
      <c r="E192" s="27" t="s">
        <v>100</v>
      </c>
      <c r="F192" s="51">
        <v>47.68</v>
      </c>
      <c r="G192" s="51">
        <v>0</v>
      </c>
      <c r="H192" s="51">
        <v>47.68</v>
      </c>
      <c r="I192" s="51">
        <v>0</v>
      </c>
      <c r="J192" s="28">
        <v>0</v>
      </c>
      <c r="K192" s="29">
        <v>0</v>
      </c>
      <c r="L192" s="51">
        <v>0</v>
      </c>
      <c r="M192" s="28">
        <v>0</v>
      </c>
      <c r="N192" s="29">
        <v>0</v>
      </c>
      <c r="O192" s="51">
        <v>0</v>
      </c>
      <c r="P192" s="51">
        <v>0</v>
      </c>
      <c r="Q192" s="51">
        <v>0</v>
      </c>
      <c r="R192" s="28">
        <v>0</v>
      </c>
      <c r="S192" s="29">
        <v>0</v>
      </c>
      <c r="T192" s="28">
        <v>0</v>
      </c>
    </row>
    <row r="193" spans="1:20" ht="19.5" customHeight="1">
      <c r="A193" s="27" t="s">
        <v>97</v>
      </c>
      <c r="B193" s="27" t="s">
        <v>82</v>
      </c>
      <c r="C193" s="27" t="s">
        <v>115</v>
      </c>
      <c r="D193" s="27" t="s">
        <v>171</v>
      </c>
      <c r="E193" s="27" t="s">
        <v>134</v>
      </c>
      <c r="F193" s="51">
        <v>19.07</v>
      </c>
      <c r="G193" s="51">
        <v>0</v>
      </c>
      <c r="H193" s="51">
        <v>19.07</v>
      </c>
      <c r="I193" s="51">
        <v>0</v>
      </c>
      <c r="J193" s="28">
        <v>0</v>
      </c>
      <c r="K193" s="29">
        <v>0</v>
      </c>
      <c r="L193" s="51">
        <v>0</v>
      </c>
      <c r="M193" s="28">
        <v>0</v>
      </c>
      <c r="N193" s="29">
        <v>0</v>
      </c>
      <c r="O193" s="51">
        <v>0</v>
      </c>
      <c r="P193" s="51">
        <v>0</v>
      </c>
      <c r="Q193" s="51">
        <v>0</v>
      </c>
      <c r="R193" s="28">
        <v>0</v>
      </c>
      <c r="S193" s="29">
        <v>0</v>
      </c>
      <c r="T193" s="28">
        <v>0</v>
      </c>
    </row>
    <row r="194" spans="1:20" ht="19.5" customHeight="1">
      <c r="A194" s="27" t="s">
        <v>97</v>
      </c>
      <c r="B194" s="27" t="s">
        <v>94</v>
      </c>
      <c r="C194" s="27" t="s">
        <v>90</v>
      </c>
      <c r="D194" s="27" t="s">
        <v>171</v>
      </c>
      <c r="E194" s="27" t="s">
        <v>135</v>
      </c>
      <c r="F194" s="51">
        <v>0.9</v>
      </c>
      <c r="G194" s="51">
        <v>0</v>
      </c>
      <c r="H194" s="51">
        <v>0</v>
      </c>
      <c r="I194" s="51">
        <v>0</v>
      </c>
      <c r="J194" s="28">
        <v>0</v>
      </c>
      <c r="K194" s="29">
        <v>0.9</v>
      </c>
      <c r="L194" s="51">
        <v>0</v>
      </c>
      <c r="M194" s="28">
        <v>0</v>
      </c>
      <c r="N194" s="29">
        <v>0</v>
      </c>
      <c r="O194" s="51">
        <v>0</v>
      </c>
      <c r="P194" s="51">
        <v>0</v>
      </c>
      <c r="Q194" s="51">
        <v>0</v>
      </c>
      <c r="R194" s="28">
        <v>0</v>
      </c>
      <c r="S194" s="29">
        <v>0</v>
      </c>
      <c r="T194" s="28">
        <v>0</v>
      </c>
    </row>
    <row r="195" spans="1:20" ht="19.5" customHeight="1">
      <c r="A195" s="27" t="s">
        <v>101</v>
      </c>
      <c r="B195" s="27" t="s">
        <v>81</v>
      </c>
      <c r="C195" s="27" t="s">
        <v>92</v>
      </c>
      <c r="D195" s="27" t="s">
        <v>171</v>
      </c>
      <c r="E195" s="27" t="s">
        <v>112</v>
      </c>
      <c r="F195" s="51">
        <v>51.57</v>
      </c>
      <c r="G195" s="51">
        <v>0</v>
      </c>
      <c r="H195" s="51">
        <v>21.46</v>
      </c>
      <c r="I195" s="51">
        <v>0</v>
      </c>
      <c r="J195" s="28">
        <v>0</v>
      </c>
      <c r="K195" s="29">
        <v>30.11</v>
      </c>
      <c r="L195" s="51">
        <v>0</v>
      </c>
      <c r="M195" s="28">
        <v>0</v>
      </c>
      <c r="N195" s="29">
        <v>0</v>
      </c>
      <c r="O195" s="51">
        <v>0</v>
      </c>
      <c r="P195" s="51">
        <v>0</v>
      </c>
      <c r="Q195" s="51">
        <v>0</v>
      </c>
      <c r="R195" s="28">
        <v>0</v>
      </c>
      <c r="S195" s="29">
        <v>0</v>
      </c>
      <c r="T195" s="28">
        <v>0</v>
      </c>
    </row>
    <row r="196" spans="1:20" ht="19.5" customHeight="1">
      <c r="A196" s="27" t="s">
        <v>104</v>
      </c>
      <c r="B196" s="27" t="s">
        <v>92</v>
      </c>
      <c r="C196" s="27" t="s">
        <v>90</v>
      </c>
      <c r="D196" s="27" t="s">
        <v>171</v>
      </c>
      <c r="E196" s="27" t="s">
        <v>105</v>
      </c>
      <c r="F196" s="51">
        <v>68.76</v>
      </c>
      <c r="G196" s="51">
        <v>0</v>
      </c>
      <c r="H196" s="51">
        <v>28.61</v>
      </c>
      <c r="I196" s="51">
        <v>0</v>
      </c>
      <c r="J196" s="28">
        <v>0</v>
      </c>
      <c r="K196" s="29">
        <v>40.15</v>
      </c>
      <c r="L196" s="51">
        <v>0</v>
      </c>
      <c r="M196" s="28">
        <v>0</v>
      </c>
      <c r="N196" s="29">
        <v>0</v>
      </c>
      <c r="O196" s="51">
        <v>0</v>
      </c>
      <c r="P196" s="51">
        <v>0</v>
      </c>
      <c r="Q196" s="51">
        <v>0</v>
      </c>
      <c r="R196" s="28">
        <v>0</v>
      </c>
      <c r="S196" s="29">
        <v>0</v>
      </c>
      <c r="T196" s="28">
        <v>0</v>
      </c>
    </row>
    <row r="197" spans="1:20" ht="19.5" customHeight="1">
      <c r="A197" s="27" t="s">
        <v>104</v>
      </c>
      <c r="B197" s="27" t="s">
        <v>92</v>
      </c>
      <c r="C197" s="27" t="s">
        <v>87</v>
      </c>
      <c r="D197" s="27" t="s">
        <v>171</v>
      </c>
      <c r="E197" s="27" t="s">
        <v>106</v>
      </c>
      <c r="F197" s="51">
        <v>17</v>
      </c>
      <c r="G197" s="51">
        <v>0</v>
      </c>
      <c r="H197" s="51">
        <v>10</v>
      </c>
      <c r="I197" s="51">
        <v>0</v>
      </c>
      <c r="J197" s="28">
        <v>0</v>
      </c>
      <c r="K197" s="29">
        <v>7</v>
      </c>
      <c r="L197" s="51">
        <v>0</v>
      </c>
      <c r="M197" s="28">
        <v>0</v>
      </c>
      <c r="N197" s="29">
        <v>0</v>
      </c>
      <c r="O197" s="51">
        <v>0</v>
      </c>
      <c r="P197" s="51">
        <v>0</v>
      </c>
      <c r="Q197" s="51">
        <v>0</v>
      </c>
      <c r="R197" s="28">
        <v>0</v>
      </c>
      <c r="S197" s="29">
        <v>0</v>
      </c>
      <c r="T197" s="28">
        <v>0</v>
      </c>
    </row>
    <row r="198" spans="1:20" ht="19.5" customHeight="1">
      <c r="A198" s="27"/>
      <c r="B198" s="27"/>
      <c r="C198" s="27"/>
      <c r="D198" s="27" t="s">
        <v>172</v>
      </c>
      <c r="E198" s="27" t="s">
        <v>173</v>
      </c>
      <c r="F198" s="51">
        <v>255.59</v>
      </c>
      <c r="G198" s="51">
        <v>0</v>
      </c>
      <c r="H198" s="51">
        <v>249.59</v>
      </c>
      <c r="I198" s="51">
        <v>0</v>
      </c>
      <c r="J198" s="28">
        <v>0</v>
      </c>
      <c r="K198" s="29">
        <v>0</v>
      </c>
      <c r="L198" s="51">
        <v>0</v>
      </c>
      <c r="M198" s="28">
        <v>0</v>
      </c>
      <c r="N198" s="29">
        <v>0</v>
      </c>
      <c r="O198" s="51">
        <v>0</v>
      </c>
      <c r="P198" s="51">
        <v>0</v>
      </c>
      <c r="Q198" s="51">
        <v>0</v>
      </c>
      <c r="R198" s="28">
        <v>0</v>
      </c>
      <c r="S198" s="29">
        <v>6</v>
      </c>
      <c r="T198" s="28">
        <v>0</v>
      </c>
    </row>
    <row r="199" spans="1:20" ht="19.5" customHeight="1">
      <c r="A199" s="27" t="s">
        <v>89</v>
      </c>
      <c r="B199" s="27" t="s">
        <v>87</v>
      </c>
      <c r="C199" s="27" t="s">
        <v>92</v>
      </c>
      <c r="D199" s="27" t="s">
        <v>174</v>
      </c>
      <c r="E199" s="27" t="s">
        <v>129</v>
      </c>
      <c r="F199" s="51">
        <v>5</v>
      </c>
      <c r="G199" s="51">
        <v>0</v>
      </c>
      <c r="H199" s="51">
        <v>5</v>
      </c>
      <c r="I199" s="51">
        <v>0</v>
      </c>
      <c r="J199" s="28">
        <v>0</v>
      </c>
      <c r="K199" s="29">
        <v>0</v>
      </c>
      <c r="L199" s="51">
        <v>0</v>
      </c>
      <c r="M199" s="28">
        <v>0</v>
      </c>
      <c r="N199" s="29">
        <v>0</v>
      </c>
      <c r="O199" s="51">
        <v>0</v>
      </c>
      <c r="P199" s="51">
        <v>0</v>
      </c>
      <c r="Q199" s="51">
        <v>0</v>
      </c>
      <c r="R199" s="28">
        <v>0</v>
      </c>
      <c r="S199" s="29">
        <v>0</v>
      </c>
      <c r="T199" s="28">
        <v>0</v>
      </c>
    </row>
    <row r="200" spans="1:20" ht="19.5" customHeight="1">
      <c r="A200" s="27" t="s">
        <v>89</v>
      </c>
      <c r="B200" s="27" t="s">
        <v>82</v>
      </c>
      <c r="C200" s="27" t="s">
        <v>90</v>
      </c>
      <c r="D200" s="27" t="s">
        <v>174</v>
      </c>
      <c r="E200" s="27" t="s">
        <v>128</v>
      </c>
      <c r="F200" s="51">
        <v>151.06</v>
      </c>
      <c r="G200" s="51">
        <v>0</v>
      </c>
      <c r="H200" s="51">
        <v>145.06</v>
      </c>
      <c r="I200" s="51">
        <v>0</v>
      </c>
      <c r="J200" s="28">
        <v>0</v>
      </c>
      <c r="K200" s="29">
        <v>0</v>
      </c>
      <c r="L200" s="51">
        <v>0</v>
      </c>
      <c r="M200" s="28">
        <v>0</v>
      </c>
      <c r="N200" s="29">
        <v>0</v>
      </c>
      <c r="O200" s="51">
        <v>0</v>
      </c>
      <c r="P200" s="51">
        <v>0</v>
      </c>
      <c r="Q200" s="51">
        <v>0</v>
      </c>
      <c r="R200" s="28">
        <v>0</v>
      </c>
      <c r="S200" s="29">
        <v>6</v>
      </c>
      <c r="T200" s="28">
        <v>0</v>
      </c>
    </row>
    <row r="201" spans="1:20" ht="19.5" customHeight="1">
      <c r="A201" s="27" t="s">
        <v>89</v>
      </c>
      <c r="B201" s="27" t="s">
        <v>82</v>
      </c>
      <c r="C201" s="27" t="s">
        <v>94</v>
      </c>
      <c r="D201" s="27" t="s">
        <v>174</v>
      </c>
      <c r="E201" s="27" t="s">
        <v>131</v>
      </c>
      <c r="F201" s="51">
        <v>21</v>
      </c>
      <c r="G201" s="51">
        <v>0</v>
      </c>
      <c r="H201" s="51">
        <v>21</v>
      </c>
      <c r="I201" s="51">
        <v>0</v>
      </c>
      <c r="J201" s="28">
        <v>0</v>
      </c>
      <c r="K201" s="29">
        <v>0</v>
      </c>
      <c r="L201" s="51">
        <v>0</v>
      </c>
      <c r="M201" s="28">
        <v>0</v>
      </c>
      <c r="N201" s="29">
        <v>0</v>
      </c>
      <c r="O201" s="51">
        <v>0</v>
      </c>
      <c r="P201" s="51">
        <v>0</v>
      </c>
      <c r="Q201" s="51">
        <v>0</v>
      </c>
      <c r="R201" s="28">
        <v>0</v>
      </c>
      <c r="S201" s="29">
        <v>0</v>
      </c>
      <c r="T201" s="28">
        <v>0</v>
      </c>
    </row>
    <row r="202" spans="1:20" ht="19.5" customHeight="1">
      <c r="A202" s="27" t="s">
        <v>89</v>
      </c>
      <c r="B202" s="27" t="s">
        <v>94</v>
      </c>
      <c r="C202" s="27" t="s">
        <v>94</v>
      </c>
      <c r="D202" s="27" t="s">
        <v>174</v>
      </c>
      <c r="E202" s="27" t="s">
        <v>122</v>
      </c>
      <c r="F202" s="51">
        <v>10</v>
      </c>
      <c r="G202" s="51">
        <v>0</v>
      </c>
      <c r="H202" s="51">
        <v>10</v>
      </c>
      <c r="I202" s="51">
        <v>0</v>
      </c>
      <c r="J202" s="28">
        <v>0</v>
      </c>
      <c r="K202" s="29">
        <v>0</v>
      </c>
      <c r="L202" s="51">
        <v>0</v>
      </c>
      <c r="M202" s="28">
        <v>0</v>
      </c>
      <c r="N202" s="29">
        <v>0</v>
      </c>
      <c r="O202" s="51">
        <v>0</v>
      </c>
      <c r="P202" s="51">
        <v>0</v>
      </c>
      <c r="Q202" s="51">
        <v>0</v>
      </c>
      <c r="R202" s="28">
        <v>0</v>
      </c>
      <c r="S202" s="29">
        <v>0</v>
      </c>
      <c r="T202" s="28">
        <v>0</v>
      </c>
    </row>
    <row r="203" spans="1:20" ht="19.5" customHeight="1">
      <c r="A203" s="27" t="s">
        <v>97</v>
      </c>
      <c r="B203" s="27" t="s">
        <v>82</v>
      </c>
      <c r="C203" s="27" t="s">
        <v>82</v>
      </c>
      <c r="D203" s="27" t="s">
        <v>174</v>
      </c>
      <c r="E203" s="27" t="s">
        <v>100</v>
      </c>
      <c r="F203" s="51">
        <v>28.95</v>
      </c>
      <c r="G203" s="51">
        <v>0</v>
      </c>
      <c r="H203" s="51">
        <v>28.95</v>
      </c>
      <c r="I203" s="51">
        <v>0</v>
      </c>
      <c r="J203" s="28">
        <v>0</v>
      </c>
      <c r="K203" s="29">
        <v>0</v>
      </c>
      <c r="L203" s="51">
        <v>0</v>
      </c>
      <c r="M203" s="28">
        <v>0</v>
      </c>
      <c r="N203" s="29">
        <v>0</v>
      </c>
      <c r="O203" s="51">
        <v>0</v>
      </c>
      <c r="P203" s="51">
        <v>0</v>
      </c>
      <c r="Q203" s="51">
        <v>0</v>
      </c>
      <c r="R203" s="28">
        <v>0</v>
      </c>
      <c r="S203" s="29">
        <v>0</v>
      </c>
      <c r="T203" s="28">
        <v>0</v>
      </c>
    </row>
    <row r="204" spans="1:20" ht="19.5" customHeight="1">
      <c r="A204" s="27" t="s">
        <v>97</v>
      </c>
      <c r="B204" s="27" t="s">
        <v>82</v>
      </c>
      <c r="C204" s="27" t="s">
        <v>115</v>
      </c>
      <c r="D204" s="27" t="s">
        <v>174</v>
      </c>
      <c r="E204" s="27" t="s">
        <v>134</v>
      </c>
      <c r="F204" s="51">
        <v>9.66</v>
      </c>
      <c r="G204" s="51">
        <v>0</v>
      </c>
      <c r="H204" s="51">
        <v>9.66</v>
      </c>
      <c r="I204" s="51">
        <v>0</v>
      </c>
      <c r="J204" s="28">
        <v>0</v>
      </c>
      <c r="K204" s="29">
        <v>0</v>
      </c>
      <c r="L204" s="51">
        <v>0</v>
      </c>
      <c r="M204" s="28">
        <v>0</v>
      </c>
      <c r="N204" s="29">
        <v>0</v>
      </c>
      <c r="O204" s="51">
        <v>0</v>
      </c>
      <c r="P204" s="51">
        <v>0</v>
      </c>
      <c r="Q204" s="51">
        <v>0</v>
      </c>
      <c r="R204" s="28">
        <v>0</v>
      </c>
      <c r="S204" s="29">
        <v>0</v>
      </c>
      <c r="T204" s="28">
        <v>0</v>
      </c>
    </row>
    <row r="205" spans="1:20" ht="19.5" customHeight="1">
      <c r="A205" s="27" t="s">
        <v>97</v>
      </c>
      <c r="B205" s="27" t="s">
        <v>94</v>
      </c>
      <c r="C205" s="27" t="s">
        <v>90</v>
      </c>
      <c r="D205" s="27" t="s">
        <v>174</v>
      </c>
      <c r="E205" s="27" t="s">
        <v>135</v>
      </c>
      <c r="F205" s="51">
        <v>0.56</v>
      </c>
      <c r="G205" s="51">
        <v>0</v>
      </c>
      <c r="H205" s="51">
        <v>0.56</v>
      </c>
      <c r="I205" s="51">
        <v>0</v>
      </c>
      <c r="J205" s="28">
        <v>0</v>
      </c>
      <c r="K205" s="29">
        <v>0</v>
      </c>
      <c r="L205" s="51">
        <v>0</v>
      </c>
      <c r="M205" s="28">
        <v>0</v>
      </c>
      <c r="N205" s="29">
        <v>0</v>
      </c>
      <c r="O205" s="51">
        <v>0</v>
      </c>
      <c r="P205" s="51">
        <v>0</v>
      </c>
      <c r="Q205" s="51">
        <v>0</v>
      </c>
      <c r="R205" s="28">
        <v>0</v>
      </c>
      <c r="S205" s="29">
        <v>0</v>
      </c>
      <c r="T205" s="28">
        <v>0</v>
      </c>
    </row>
    <row r="206" spans="1:20" ht="19.5" customHeight="1">
      <c r="A206" s="27" t="s">
        <v>101</v>
      </c>
      <c r="B206" s="27" t="s">
        <v>81</v>
      </c>
      <c r="C206" s="27" t="s">
        <v>92</v>
      </c>
      <c r="D206" s="27" t="s">
        <v>174</v>
      </c>
      <c r="E206" s="27" t="s">
        <v>112</v>
      </c>
      <c r="F206" s="51">
        <v>12.88</v>
      </c>
      <c r="G206" s="51">
        <v>0</v>
      </c>
      <c r="H206" s="51">
        <v>12.88</v>
      </c>
      <c r="I206" s="51">
        <v>0</v>
      </c>
      <c r="J206" s="28">
        <v>0</v>
      </c>
      <c r="K206" s="29">
        <v>0</v>
      </c>
      <c r="L206" s="51">
        <v>0</v>
      </c>
      <c r="M206" s="28">
        <v>0</v>
      </c>
      <c r="N206" s="29">
        <v>0</v>
      </c>
      <c r="O206" s="51">
        <v>0</v>
      </c>
      <c r="P206" s="51">
        <v>0</v>
      </c>
      <c r="Q206" s="51">
        <v>0</v>
      </c>
      <c r="R206" s="28">
        <v>0</v>
      </c>
      <c r="S206" s="29">
        <v>0</v>
      </c>
      <c r="T206" s="28">
        <v>0</v>
      </c>
    </row>
    <row r="207" spans="1:20" ht="19.5" customHeight="1">
      <c r="A207" s="27" t="s">
        <v>104</v>
      </c>
      <c r="B207" s="27" t="s">
        <v>92</v>
      </c>
      <c r="C207" s="27" t="s">
        <v>90</v>
      </c>
      <c r="D207" s="27" t="s">
        <v>174</v>
      </c>
      <c r="E207" s="27" t="s">
        <v>105</v>
      </c>
      <c r="F207" s="51">
        <v>14.48</v>
      </c>
      <c r="G207" s="51">
        <v>0</v>
      </c>
      <c r="H207" s="51">
        <v>14.48</v>
      </c>
      <c r="I207" s="51">
        <v>0</v>
      </c>
      <c r="J207" s="28">
        <v>0</v>
      </c>
      <c r="K207" s="29">
        <v>0</v>
      </c>
      <c r="L207" s="51">
        <v>0</v>
      </c>
      <c r="M207" s="28">
        <v>0</v>
      </c>
      <c r="N207" s="29">
        <v>0</v>
      </c>
      <c r="O207" s="51">
        <v>0</v>
      </c>
      <c r="P207" s="51">
        <v>0</v>
      </c>
      <c r="Q207" s="51">
        <v>0</v>
      </c>
      <c r="R207" s="28">
        <v>0</v>
      </c>
      <c r="S207" s="29">
        <v>0</v>
      </c>
      <c r="T207" s="28">
        <v>0</v>
      </c>
    </row>
    <row r="208" spans="1:20" ht="19.5" customHeight="1">
      <c r="A208" s="27" t="s">
        <v>104</v>
      </c>
      <c r="B208" s="27" t="s">
        <v>92</v>
      </c>
      <c r="C208" s="27" t="s">
        <v>87</v>
      </c>
      <c r="D208" s="27" t="s">
        <v>174</v>
      </c>
      <c r="E208" s="27" t="s">
        <v>106</v>
      </c>
      <c r="F208" s="51">
        <v>2</v>
      </c>
      <c r="G208" s="51">
        <v>0</v>
      </c>
      <c r="H208" s="51">
        <v>2</v>
      </c>
      <c r="I208" s="51">
        <v>0</v>
      </c>
      <c r="J208" s="28">
        <v>0</v>
      </c>
      <c r="K208" s="29">
        <v>0</v>
      </c>
      <c r="L208" s="51">
        <v>0</v>
      </c>
      <c r="M208" s="28">
        <v>0</v>
      </c>
      <c r="N208" s="29">
        <v>0</v>
      </c>
      <c r="O208" s="51">
        <v>0</v>
      </c>
      <c r="P208" s="51">
        <v>0</v>
      </c>
      <c r="Q208" s="51">
        <v>0</v>
      </c>
      <c r="R208" s="28">
        <v>0</v>
      </c>
      <c r="S208" s="29">
        <v>0</v>
      </c>
      <c r="T208" s="28">
        <v>0</v>
      </c>
    </row>
    <row r="209" spans="1:20" ht="19.5" customHeight="1">
      <c r="A209" s="27"/>
      <c r="B209" s="27"/>
      <c r="C209" s="27"/>
      <c r="D209" s="27" t="s">
        <v>175</v>
      </c>
      <c r="E209" s="27" t="s">
        <v>176</v>
      </c>
      <c r="F209" s="51">
        <v>601.33</v>
      </c>
      <c r="G209" s="51">
        <v>108.41</v>
      </c>
      <c r="H209" s="51">
        <v>451.5</v>
      </c>
      <c r="I209" s="51">
        <v>0</v>
      </c>
      <c r="J209" s="28">
        <v>0</v>
      </c>
      <c r="K209" s="29">
        <v>41.42</v>
      </c>
      <c r="L209" s="51">
        <v>0</v>
      </c>
      <c r="M209" s="28">
        <v>0</v>
      </c>
      <c r="N209" s="29">
        <v>0</v>
      </c>
      <c r="O209" s="51">
        <v>0</v>
      </c>
      <c r="P209" s="51">
        <v>0</v>
      </c>
      <c r="Q209" s="51">
        <v>0</v>
      </c>
      <c r="R209" s="28">
        <v>0</v>
      </c>
      <c r="S209" s="29">
        <v>0</v>
      </c>
      <c r="T209" s="28">
        <v>0</v>
      </c>
    </row>
    <row r="210" spans="1:20" ht="19.5" customHeight="1">
      <c r="A210" s="27" t="s">
        <v>85</v>
      </c>
      <c r="B210" s="27" t="s">
        <v>86</v>
      </c>
      <c r="C210" s="27" t="s">
        <v>87</v>
      </c>
      <c r="D210" s="27" t="s">
        <v>177</v>
      </c>
      <c r="E210" s="27" t="s">
        <v>88</v>
      </c>
      <c r="F210" s="51">
        <v>2</v>
      </c>
      <c r="G210" s="51">
        <v>0</v>
      </c>
      <c r="H210" s="51">
        <v>2</v>
      </c>
      <c r="I210" s="51">
        <v>0</v>
      </c>
      <c r="J210" s="28">
        <v>0</v>
      </c>
      <c r="K210" s="29">
        <v>0</v>
      </c>
      <c r="L210" s="51">
        <v>0</v>
      </c>
      <c r="M210" s="28">
        <v>0</v>
      </c>
      <c r="N210" s="29">
        <v>0</v>
      </c>
      <c r="O210" s="51">
        <v>0</v>
      </c>
      <c r="P210" s="51">
        <v>0</v>
      </c>
      <c r="Q210" s="51">
        <v>0</v>
      </c>
      <c r="R210" s="28">
        <v>0</v>
      </c>
      <c r="S210" s="29">
        <v>0</v>
      </c>
      <c r="T210" s="28">
        <v>0</v>
      </c>
    </row>
    <row r="211" spans="1:20" ht="19.5" customHeight="1">
      <c r="A211" s="27" t="s">
        <v>89</v>
      </c>
      <c r="B211" s="27" t="s">
        <v>87</v>
      </c>
      <c r="C211" s="27" t="s">
        <v>90</v>
      </c>
      <c r="D211" s="27" t="s">
        <v>177</v>
      </c>
      <c r="E211" s="27" t="s">
        <v>128</v>
      </c>
      <c r="F211" s="51">
        <v>81.69</v>
      </c>
      <c r="G211" s="51">
        <v>0</v>
      </c>
      <c r="H211" s="51">
        <v>41.27</v>
      </c>
      <c r="I211" s="51">
        <v>0</v>
      </c>
      <c r="J211" s="28">
        <v>0</v>
      </c>
      <c r="K211" s="29">
        <v>40.42</v>
      </c>
      <c r="L211" s="51">
        <v>0</v>
      </c>
      <c r="M211" s="28">
        <v>0</v>
      </c>
      <c r="N211" s="29">
        <v>0</v>
      </c>
      <c r="O211" s="51">
        <v>0</v>
      </c>
      <c r="P211" s="51">
        <v>0</v>
      </c>
      <c r="Q211" s="51">
        <v>0</v>
      </c>
      <c r="R211" s="28">
        <v>0</v>
      </c>
      <c r="S211" s="29">
        <v>0</v>
      </c>
      <c r="T211" s="28">
        <v>0</v>
      </c>
    </row>
    <row r="212" spans="1:20" ht="19.5" customHeight="1">
      <c r="A212" s="27" t="s">
        <v>89</v>
      </c>
      <c r="B212" s="27" t="s">
        <v>87</v>
      </c>
      <c r="C212" s="27" t="s">
        <v>92</v>
      </c>
      <c r="D212" s="27" t="s">
        <v>177</v>
      </c>
      <c r="E212" s="27" t="s">
        <v>129</v>
      </c>
      <c r="F212" s="51">
        <v>90.33</v>
      </c>
      <c r="G212" s="51">
        <v>2.33</v>
      </c>
      <c r="H212" s="51">
        <v>88</v>
      </c>
      <c r="I212" s="51">
        <v>0</v>
      </c>
      <c r="J212" s="28">
        <v>0</v>
      </c>
      <c r="K212" s="29">
        <v>0</v>
      </c>
      <c r="L212" s="51">
        <v>0</v>
      </c>
      <c r="M212" s="28">
        <v>0</v>
      </c>
      <c r="N212" s="29">
        <v>0</v>
      </c>
      <c r="O212" s="51">
        <v>0</v>
      </c>
      <c r="P212" s="51">
        <v>0</v>
      </c>
      <c r="Q212" s="51">
        <v>0</v>
      </c>
      <c r="R212" s="28">
        <v>0</v>
      </c>
      <c r="S212" s="29">
        <v>0</v>
      </c>
      <c r="T212" s="28">
        <v>0</v>
      </c>
    </row>
    <row r="213" spans="1:20" ht="19.5" customHeight="1">
      <c r="A213" s="27" t="s">
        <v>89</v>
      </c>
      <c r="B213" s="27" t="s">
        <v>98</v>
      </c>
      <c r="C213" s="27" t="s">
        <v>92</v>
      </c>
      <c r="D213" s="27" t="s">
        <v>177</v>
      </c>
      <c r="E213" s="27" t="s">
        <v>118</v>
      </c>
      <c r="F213" s="51">
        <v>5.33</v>
      </c>
      <c r="G213" s="51">
        <v>5.33</v>
      </c>
      <c r="H213" s="51">
        <v>0</v>
      </c>
      <c r="I213" s="51">
        <v>0</v>
      </c>
      <c r="J213" s="28">
        <v>0</v>
      </c>
      <c r="K213" s="29">
        <v>0</v>
      </c>
      <c r="L213" s="51">
        <v>0</v>
      </c>
      <c r="M213" s="28">
        <v>0</v>
      </c>
      <c r="N213" s="29">
        <v>0</v>
      </c>
      <c r="O213" s="51">
        <v>0</v>
      </c>
      <c r="P213" s="51">
        <v>0</v>
      </c>
      <c r="Q213" s="51">
        <v>0</v>
      </c>
      <c r="R213" s="28">
        <v>0</v>
      </c>
      <c r="S213" s="29">
        <v>0</v>
      </c>
      <c r="T213" s="28">
        <v>0</v>
      </c>
    </row>
    <row r="214" spans="1:20" ht="19.5" customHeight="1">
      <c r="A214" s="27" t="s">
        <v>89</v>
      </c>
      <c r="B214" s="27" t="s">
        <v>98</v>
      </c>
      <c r="C214" s="27" t="s">
        <v>98</v>
      </c>
      <c r="D214" s="27" t="s">
        <v>177</v>
      </c>
      <c r="E214" s="27" t="s">
        <v>119</v>
      </c>
      <c r="F214" s="51">
        <v>30</v>
      </c>
      <c r="G214" s="51">
        <v>0</v>
      </c>
      <c r="H214" s="51">
        <v>30</v>
      </c>
      <c r="I214" s="51">
        <v>0</v>
      </c>
      <c r="J214" s="28">
        <v>0</v>
      </c>
      <c r="K214" s="29">
        <v>0</v>
      </c>
      <c r="L214" s="51">
        <v>0</v>
      </c>
      <c r="M214" s="28">
        <v>0</v>
      </c>
      <c r="N214" s="29">
        <v>0</v>
      </c>
      <c r="O214" s="51">
        <v>0</v>
      </c>
      <c r="P214" s="51">
        <v>0</v>
      </c>
      <c r="Q214" s="51">
        <v>0</v>
      </c>
      <c r="R214" s="28">
        <v>0</v>
      </c>
      <c r="S214" s="29">
        <v>0</v>
      </c>
      <c r="T214" s="28">
        <v>0</v>
      </c>
    </row>
    <row r="215" spans="1:20" ht="19.5" customHeight="1">
      <c r="A215" s="27" t="s">
        <v>89</v>
      </c>
      <c r="B215" s="27" t="s">
        <v>82</v>
      </c>
      <c r="C215" s="27" t="s">
        <v>87</v>
      </c>
      <c r="D215" s="27" t="s">
        <v>177</v>
      </c>
      <c r="E215" s="27" t="s">
        <v>120</v>
      </c>
      <c r="F215" s="51">
        <v>277.92</v>
      </c>
      <c r="G215" s="51">
        <v>77.92</v>
      </c>
      <c r="H215" s="51">
        <v>200</v>
      </c>
      <c r="I215" s="51">
        <v>0</v>
      </c>
      <c r="J215" s="28">
        <v>0</v>
      </c>
      <c r="K215" s="29">
        <v>0</v>
      </c>
      <c r="L215" s="51">
        <v>0</v>
      </c>
      <c r="M215" s="28">
        <v>0</v>
      </c>
      <c r="N215" s="29">
        <v>0</v>
      </c>
      <c r="O215" s="51">
        <v>0</v>
      </c>
      <c r="P215" s="51">
        <v>0</v>
      </c>
      <c r="Q215" s="51">
        <v>0</v>
      </c>
      <c r="R215" s="28">
        <v>0</v>
      </c>
      <c r="S215" s="29">
        <v>0</v>
      </c>
      <c r="T215" s="28">
        <v>0</v>
      </c>
    </row>
    <row r="216" spans="1:20" ht="19.5" customHeight="1">
      <c r="A216" s="27" t="s">
        <v>89</v>
      </c>
      <c r="B216" s="27" t="s">
        <v>132</v>
      </c>
      <c r="C216" s="27" t="s">
        <v>94</v>
      </c>
      <c r="D216" s="27" t="s">
        <v>177</v>
      </c>
      <c r="E216" s="27" t="s">
        <v>133</v>
      </c>
      <c r="F216" s="51">
        <v>40</v>
      </c>
      <c r="G216" s="51">
        <v>0</v>
      </c>
      <c r="H216" s="51">
        <v>40</v>
      </c>
      <c r="I216" s="51">
        <v>0</v>
      </c>
      <c r="J216" s="28">
        <v>0</v>
      </c>
      <c r="K216" s="29">
        <v>0</v>
      </c>
      <c r="L216" s="51">
        <v>0</v>
      </c>
      <c r="M216" s="28">
        <v>0</v>
      </c>
      <c r="N216" s="29">
        <v>0</v>
      </c>
      <c r="O216" s="51">
        <v>0</v>
      </c>
      <c r="P216" s="51">
        <v>0</v>
      </c>
      <c r="Q216" s="51">
        <v>0</v>
      </c>
      <c r="R216" s="28">
        <v>0</v>
      </c>
      <c r="S216" s="29">
        <v>0</v>
      </c>
      <c r="T216" s="28">
        <v>0</v>
      </c>
    </row>
    <row r="217" spans="1:20" ht="19.5" customHeight="1">
      <c r="A217" s="27" t="s">
        <v>89</v>
      </c>
      <c r="B217" s="27" t="s">
        <v>94</v>
      </c>
      <c r="C217" s="27" t="s">
        <v>94</v>
      </c>
      <c r="D217" s="27" t="s">
        <v>177</v>
      </c>
      <c r="E217" s="27" t="s">
        <v>122</v>
      </c>
      <c r="F217" s="51">
        <v>37.83</v>
      </c>
      <c r="G217" s="51">
        <v>22.83</v>
      </c>
      <c r="H217" s="51">
        <v>15</v>
      </c>
      <c r="I217" s="51">
        <v>0</v>
      </c>
      <c r="J217" s="28">
        <v>0</v>
      </c>
      <c r="K217" s="29">
        <v>0</v>
      </c>
      <c r="L217" s="51">
        <v>0</v>
      </c>
      <c r="M217" s="28">
        <v>0</v>
      </c>
      <c r="N217" s="29">
        <v>0</v>
      </c>
      <c r="O217" s="51">
        <v>0</v>
      </c>
      <c r="P217" s="51">
        <v>0</v>
      </c>
      <c r="Q217" s="51">
        <v>0</v>
      </c>
      <c r="R217" s="28">
        <v>0</v>
      </c>
      <c r="S217" s="29">
        <v>0</v>
      </c>
      <c r="T217" s="28">
        <v>0</v>
      </c>
    </row>
    <row r="218" spans="1:20" ht="19.5" customHeight="1">
      <c r="A218" s="27" t="s">
        <v>97</v>
      </c>
      <c r="B218" s="27" t="s">
        <v>82</v>
      </c>
      <c r="C218" s="27" t="s">
        <v>82</v>
      </c>
      <c r="D218" s="27" t="s">
        <v>177</v>
      </c>
      <c r="E218" s="27" t="s">
        <v>100</v>
      </c>
      <c r="F218" s="51">
        <v>14.38</v>
      </c>
      <c r="G218" s="51">
        <v>0</v>
      </c>
      <c r="H218" s="51">
        <v>14.38</v>
      </c>
      <c r="I218" s="51">
        <v>0</v>
      </c>
      <c r="J218" s="28">
        <v>0</v>
      </c>
      <c r="K218" s="29">
        <v>0</v>
      </c>
      <c r="L218" s="51">
        <v>0</v>
      </c>
      <c r="M218" s="28">
        <v>0</v>
      </c>
      <c r="N218" s="29">
        <v>0</v>
      </c>
      <c r="O218" s="51">
        <v>0</v>
      </c>
      <c r="P218" s="51">
        <v>0</v>
      </c>
      <c r="Q218" s="51">
        <v>0</v>
      </c>
      <c r="R218" s="28">
        <v>0</v>
      </c>
      <c r="S218" s="29">
        <v>0</v>
      </c>
      <c r="T218" s="28">
        <v>0</v>
      </c>
    </row>
    <row r="219" spans="1:20" ht="19.5" customHeight="1">
      <c r="A219" s="27" t="s">
        <v>97</v>
      </c>
      <c r="B219" s="27" t="s">
        <v>82</v>
      </c>
      <c r="C219" s="27" t="s">
        <v>115</v>
      </c>
      <c r="D219" s="27" t="s">
        <v>177</v>
      </c>
      <c r="E219" s="27" t="s">
        <v>134</v>
      </c>
      <c r="F219" s="51">
        <v>5.75</v>
      </c>
      <c r="G219" s="51">
        <v>0</v>
      </c>
      <c r="H219" s="51">
        <v>5.75</v>
      </c>
      <c r="I219" s="51">
        <v>0</v>
      </c>
      <c r="J219" s="28">
        <v>0</v>
      </c>
      <c r="K219" s="29">
        <v>0</v>
      </c>
      <c r="L219" s="51">
        <v>0</v>
      </c>
      <c r="M219" s="28">
        <v>0</v>
      </c>
      <c r="N219" s="29">
        <v>0</v>
      </c>
      <c r="O219" s="51">
        <v>0</v>
      </c>
      <c r="P219" s="51">
        <v>0</v>
      </c>
      <c r="Q219" s="51">
        <v>0</v>
      </c>
      <c r="R219" s="28">
        <v>0</v>
      </c>
      <c r="S219" s="29">
        <v>0</v>
      </c>
      <c r="T219" s="28">
        <v>0</v>
      </c>
    </row>
    <row r="220" spans="1:20" ht="19.5" customHeight="1">
      <c r="A220" s="27" t="s">
        <v>101</v>
      </c>
      <c r="B220" s="27" t="s">
        <v>81</v>
      </c>
      <c r="C220" s="27" t="s">
        <v>92</v>
      </c>
      <c r="D220" s="27" t="s">
        <v>177</v>
      </c>
      <c r="E220" s="27" t="s">
        <v>112</v>
      </c>
      <c r="F220" s="51">
        <v>6.47</v>
      </c>
      <c r="G220" s="51">
        <v>0</v>
      </c>
      <c r="H220" s="51">
        <v>6.47</v>
      </c>
      <c r="I220" s="51">
        <v>0</v>
      </c>
      <c r="J220" s="28">
        <v>0</v>
      </c>
      <c r="K220" s="29">
        <v>0</v>
      </c>
      <c r="L220" s="51">
        <v>0</v>
      </c>
      <c r="M220" s="28">
        <v>0</v>
      </c>
      <c r="N220" s="29">
        <v>0</v>
      </c>
      <c r="O220" s="51">
        <v>0</v>
      </c>
      <c r="P220" s="51">
        <v>0</v>
      </c>
      <c r="Q220" s="51">
        <v>0</v>
      </c>
      <c r="R220" s="28">
        <v>0</v>
      </c>
      <c r="S220" s="29">
        <v>0</v>
      </c>
      <c r="T220" s="28">
        <v>0</v>
      </c>
    </row>
    <row r="221" spans="1:20" ht="19.5" customHeight="1">
      <c r="A221" s="27" t="s">
        <v>104</v>
      </c>
      <c r="B221" s="27" t="s">
        <v>92</v>
      </c>
      <c r="C221" s="27" t="s">
        <v>90</v>
      </c>
      <c r="D221" s="27" t="s">
        <v>177</v>
      </c>
      <c r="E221" s="27" t="s">
        <v>105</v>
      </c>
      <c r="F221" s="51">
        <v>9.63</v>
      </c>
      <c r="G221" s="51">
        <v>0</v>
      </c>
      <c r="H221" s="51">
        <v>8.63</v>
      </c>
      <c r="I221" s="51">
        <v>0</v>
      </c>
      <c r="J221" s="28">
        <v>0</v>
      </c>
      <c r="K221" s="29">
        <v>1</v>
      </c>
      <c r="L221" s="51">
        <v>0</v>
      </c>
      <c r="M221" s="28">
        <v>0</v>
      </c>
      <c r="N221" s="29">
        <v>0</v>
      </c>
      <c r="O221" s="51">
        <v>0</v>
      </c>
      <c r="P221" s="51">
        <v>0</v>
      </c>
      <c r="Q221" s="51">
        <v>0</v>
      </c>
      <c r="R221" s="28">
        <v>0</v>
      </c>
      <c r="S221" s="29">
        <v>0</v>
      </c>
      <c r="T221" s="28">
        <v>0</v>
      </c>
    </row>
  </sheetData>
  <sheetProtection/>
  <mergeCells count="19">
    <mergeCell ref="Q5:Q6"/>
    <mergeCell ref="M4:M6"/>
    <mergeCell ref="N5:N6"/>
    <mergeCell ref="O5:O6"/>
    <mergeCell ref="P5:P6"/>
    <mergeCell ref="I4:I6"/>
    <mergeCell ref="J4:J6"/>
    <mergeCell ref="K5:K6"/>
    <mergeCell ref="L5:L6"/>
    <mergeCell ref="R5:R6"/>
    <mergeCell ref="S4:S6"/>
    <mergeCell ref="T4:T6"/>
    <mergeCell ref="A2:T2"/>
    <mergeCell ref="K4:L4"/>
    <mergeCell ref="D5:D6"/>
    <mergeCell ref="E5:E6"/>
    <mergeCell ref="F4:F6"/>
    <mergeCell ref="G4:G6"/>
    <mergeCell ref="H4:H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AH39"/>
  <sheetViews>
    <sheetView showGridLines="0" showZeros="0" zoomScalePageLayoutView="0" workbookViewId="0" topLeftCell="A28">
      <selection activeCell="A1" sqref="A1"/>
    </sheetView>
  </sheetViews>
  <sheetFormatPr defaultColWidth="7.8515625" defaultRowHeight="20.25" customHeight="1"/>
  <cols>
    <col min="1" max="1" width="45.8515625" style="9" customWidth="1"/>
    <col min="2" max="2" width="21.28125" style="9" customWidth="1"/>
    <col min="3" max="3" width="45.8515625" style="9" customWidth="1"/>
    <col min="4" max="8" width="21.28125" style="9" customWidth="1"/>
    <col min="9" max="34" width="7.421875" style="9" customWidth="1"/>
    <col min="35" max="35" width="7.140625" style="9" customWidth="1"/>
    <col min="36" max="38" width="7.8515625" style="9" customWidth="1"/>
    <col min="39" max="41" width="7.140625" style="9" customWidth="1"/>
    <col min="42" max="253" width="9.140625" style="9" customWidth="1"/>
    <col min="254" max="16384" width="7.8515625" style="9" customWidth="1"/>
  </cols>
  <sheetData>
    <row r="1" spans="1:34" ht="20.25" customHeight="1">
      <c r="A1" s="113"/>
      <c r="B1" s="113"/>
      <c r="C1" s="113"/>
      <c r="D1" s="113"/>
      <c r="E1" s="113"/>
      <c r="F1" s="113"/>
      <c r="G1" s="113"/>
      <c r="H1" s="43" t="s">
        <v>178</v>
      </c>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4" ht="20.25" customHeight="1">
      <c r="A2" s="144" t="s">
        <v>179</v>
      </c>
      <c r="B2" s="144"/>
      <c r="C2" s="144"/>
      <c r="D2" s="144"/>
      <c r="E2" s="144"/>
      <c r="F2" s="144"/>
      <c r="G2" s="144"/>
      <c r="H2" s="144"/>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1:34" ht="20.25" customHeight="1">
      <c r="A3" s="97" t="s">
        <v>0</v>
      </c>
      <c r="B3" s="97"/>
      <c r="C3" s="41"/>
      <c r="D3" s="41"/>
      <c r="E3" s="41"/>
      <c r="F3" s="41"/>
      <c r="G3" s="41"/>
      <c r="H3" s="15" t="s">
        <v>3</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34" ht="20.25" customHeight="1">
      <c r="A4" s="102" t="s">
        <v>4</v>
      </c>
      <c r="B4" s="102"/>
      <c r="C4" s="102" t="s">
        <v>5</v>
      </c>
      <c r="D4" s="102"/>
      <c r="E4" s="102"/>
      <c r="F4" s="102"/>
      <c r="G4" s="102"/>
      <c r="H4" s="102"/>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ht="20.25" customHeight="1">
      <c r="A5" s="114" t="s">
        <v>6</v>
      </c>
      <c r="B5" s="115" t="s">
        <v>7</v>
      </c>
      <c r="C5" s="114" t="s">
        <v>6</v>
      </c>
      <c r="D5" s="114" t="s">
        <v>55</v>
      </c>
      <c r="E5" s="115" t="s">
        <v>180</v>
      </c>
      <c r="F5" s="116" t="s">
        <v>181</v>
      </c>
      <c r="G5" s="114" t="s">
        <v>182</v>
      </c>
      <c r="H5" s="116" t="s">
        <v>183</v>
      </c>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20.25" customHeight="1">
      <c r="A6" s="117" t="s">
        <v>184</v>
      </c>
      <c r="B6" s="118">
        <f>SUM(B7:B9)</f>
        <v>24228.76</v>
      </c>
      <c r="C6" s="119" t="s">
        <v>185</v>
      </c>
      <c r="D6" s="118">
        <f>SUM(D7:D34)</f>
        <v>27774.52</v>
      </c>
      <c r="E6" s="118">
        <f>SUM(E7:E34)</f>
        <v>27774.52</v>
      </c>
      <c r="F6" s="118">
        <f>SUM(F7:F34)</f>
        <v>0</v>
      </c>
      <c r="G6" s="118">
        <f>SUM(G7:G34)</f>
        <v>0</v>
      </c>
      <c r="H6" s="118">
        <f>SUM(H7:H34)</f>
        <v>0</v>
      </c>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row>
    <row r="7" spans="1:34" ht="20.25" customHeight="1">
      <c r="A7" s="117" t="s">
        <v>186</v>
      </c>
      <c r="B7" s="118">
        <v>24228.76</v>
      </c>
      <c r="C7" s="119" t="s">
        <v>187</v>
      </c>
      <c r="D7" s="120">
        <f aca="true" t="shared" si="0" ref="D7:D34">SUM(E7:H7)</f>
        <v>39.4</v>
      </c>
      <c r="E7" s="121">
        <v>39.4</v>
      </c>
      <c r="F7" s="121">
        <v>0</v>
      </c>
      <c r="G7" s="121">
        <v>0</v>
      </c>
      <c r="H7" s="118">
        <v>0</v>
      </c>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row>
    <row r="8" spans="1:34" ht="20.25" customHeight="1">
      <c r="A8" s="117" t="s">
        <v>188</v>
      </c>
      <c r="B8" s="118">
        <v>0</v>
      </c>
      <c r="C8" s="119" t="s">
        <v>189</v>
      </c>
      <c r="D8" s="120">
        <f t="shared" si="0"/>
        <v>0</v>
      </c>
      <c r="E8" s="121">
        <v>0</v>
      </c>
      <c r="F8" s="121">
        <v>0</v>
      </c>
      <c r="G8" s="121">
        <v>0</v>
      </c>
      <c r="H8" s="118">
        <v>0</v>
      </c>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4" ht="20.25" customHeight="1">
      <c r="A9" s="117" t="s">
        <v>190</v>
      </c>
      <c r="B9" s="122">
        <v>0</v>
      </c>
      <c r="C9" s="119" t="s">
        <v>191</v>
      </c>
      <c r="D9" s="120">
        <f t="shared" si="0"/>
        <v>0</v>
      </c>
      <c r="E9" s="121">
        <v>0</v>
      </c>
      <c r="F9" s="121">
        <v>0</v>
      </c>
      <c r="G9" s="121">
        <v>0</v>
      </c>
      <c r="H9" s="118">
        <v>0</v>
      </c>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row>
    <row r="10" spans="1:34" ht="20.25" customHeight="1">
      <c r="A10" s="117" t="s">
        <v>192</v>
      </c>
      <c r="B10" s="123">
        <v>3545.76</v>
      </c>
      <c r="C10" s="119" t="s">
        <v>193</v>
      </c>
      <c r="D10" s="120">
        <f t="shared" si="0"/>
        <v>0</v>
      </c>
      <c r="E10" s="121">
        <v>0</v>
      </c>
      <c r="F10" s="121">
        <v>0</v>
      </c>
      <c r="G10" s="121">
        <v>0</v>
      </c>
      <c r="H10" s="118">
        <v>0</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row>
    <row r="11" spans="1:34" ht="20.25" customHeight="1">
      <c r="A11" s="117" t="s">
        <v>186</v>
      </c>
      <c r="B11" s="118">
        <v>3545.76</v>
      </c>
      <c r="C11" s="119" t="s">
        <v>194</v>
      </c>
      <c r="D11" s="120">
        <f t="shared" si="0"/>
        <v>150.25</v>
      </c>
      <c r="E11" s="121">
        <v>150.25</v>
      </c>
      <c r="F11" s="121">
        <v>0</v>
      </c>
      <c r="G11" s="121">
        <v>0</v>
      </c>
      <c r="H11" s="118">
        <v>0</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row>
    <row r="12" spans="1:34" ht="20.25" customHeight="1">
      <c r="A12" s="117" t="s">
        <v>188</v>
      </c>
      <c r="B12" s="118">
        <v>0</v>
      </c>
      <c r="C12" s="119" t="s">
        <v>195</v>
      </c>
      <c r="D12" s="120">
        <f t="shared" si="0"/>
        <v>24084.32</v>
      </c>
      <c r="E12" s="121">
        <v>24084.32</v>
      </c>
      <c r="F12" s="121">
        <v>0</v>
      </c>
      <c r="G12" s="121">
        <v>0</v>
      </c>
      <c r="H12" s="118">
        <v>0</v>
      </c>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row>
    <row r="13" spans="1:34" ht="20.25" customHeight="1">
      <c r="A13" s="117" t="s">
        <v>190</v>
      </c>
      <c r="B13" s="118">
        <v>0</v>
      </c>
      <c r="C13" s="119" t="s">
        <v>196</v>
      </c>
      <c r="D13" s="120">
        <f t="shared" si="0"/>
        <v>0</v>
      </c>
      <c r="E13" s="121">
        <v>0</v>
      </c>
      <c r="F13" s="121">
        <v>0</v>
      </c>
      <c r="G13" s="121">
        <v>0</v>
      </c>
      <c r="H13" s="118">
        <v>0</v>
      </c>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20.25" customHeight="1">
      <c r="A14" s="117" t="s">
        <v>197</v>
      </c>
      <c r="B14" s="122">
        <v>0</v>
      </c>
      <c r="C14" s="119" t="s">
        <v>198</v>
      </c>
      <c r="D14" s="120">
        <f t="shared" si="0"/>
        <v>2026.89</v>
      </c>
      <c r="E14" s="121">
        <v>2026.89</v>
      </c>
      <c r="F14" s="121">
        <v>0</v>
      </c>
      <c r="G14" s="121">
        <v>0</v>
      </c>
      <c r="H14" s="118">
        <v>0</v>
      </c>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row>
    <row r="15" spans="1:34" ht="20.25" customHeight="1">
      <c r="A15" s="124"/>
      <c r="B15" s="110"/>
      <c r="C15" s="125" t="s">
        <v>199</v>
      </c>
      <c r="D15" s="120">
        <f t="shared" si="0"/>
        <v>0</v>
      </c>
      <c r="E15" s="121">
        <v>0</v>
      </c>
      <c r="F15" s="121">
        <v>0</v>
      </c>
      <c r="G15" s="121">
        <v>0</v>
      </c>
      <c r="H15" s="118">
        <v>0</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row>
    <row r="16" spans="1:34" ht="20.25" customHeight="1">
      <c r="A16" s="124"/>
      <c r="B16" s="118"/>
      <c r="C16" s="125" t="s">
        <v>200</v>
      </c>
      <c r="D16" s="120">
        <f t="shared" si="0"/>
        <v>566.91</v>
      </c>
      <c r="E16" s="121">
        <v>566.91</v>
      </c>
      <c r="F16" s="121">
        <v>0</v>
      </c>
      <c r="G16" s="121">
        <v>0</v>
      </c>
      <c r="H16" s="118">
        <v>0</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spans="1:34" ht="20.25" customHeight="1">
      <c r="A17" s="126"/>
      <c r="B17" s="127"/>
      <c r="C17" s="119" t="s">
        <v>201</v>
      </c>
      <c r="D17" s="120">
        <f t="shared" si="0"/>
        <v>0</v>
      </c>
      <c r="E17" s="121">
        <v>0</v>
      </c>
      <c r="F17" s="121">
        <v>0</v>
      </c>
      <c r="G17" s="121">
        <v>0</v>
      </c>
      <c r="H17" s="118">
        <v>0</v>
      </c>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row r="18" spans="1:34" ht="20.25" customHeight="1">
      <c r="A18" s="126"/>
      <c r="B18" s="127"/>
      <c r="C18" s="119" t="s">
        <v>202</v>
      </c>
      <c r="D18" s="120">
        <f t="shared" si="0"/>
        <v>0</v>
      </c>
      <c r="E18" s="121">
        <v>0</v>
      </c>
      <c r="F18" s="121">
        <v>0</v>
      </c>
      <c r="G18" s="121">
        <v>0</v>
      </c>
      <c r="H18" s="118">
        <v>0</v>
      </c>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4" ht="20.25" customHeight="1">
      <c r="A19" s="126"/>
      <c r="B19" s="127"/>
      <c r="C19" s="119" t="s">
        <v>203</v>
      </c>
      <c r="D19" s="120">
        <f t="shared" si="0"/>
        <v>43.66</v>
      </c>
      <c r="E19" s="121">
        <v>43.66</v>
      </c>
      <c r="F19" s="121">
        <v>0</v>
      </c>
      <c r="G19" s="121">
        <v>0</v>
      </c>
      <c r="H19" s="118">
        <v>0</v>
      </c>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row>
    <row r="20" spans="1:34" ht="20.25" customHeight="1">
      <c r="A20" s="126"/>
      <c r="B20" s="128"/>
      <c r="C20" s="119" t="s">
        <v>204</v>
      </c>
      <c r="D20" s="120">
        <f t="shared" si="0"/>
        <v>0</v>
      </c>
      <c r="E20" s="121">
        <v>0</v>
      </c>
      <c r="F20" s="121">
        <v>0</v>
      </c>
      <c r="G20" s="121">
        <v>0</v>
      </c>
      <c r="H20" s="118">
        <v>0</v>
      </c>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row>
    <row r="21" spans="1:34" ht="20.25" customHeight="1">
      <c r="A21" s="124"/>
      <c r="B21" s="110"/>
      <c r="C21" s="125" t="s">
        <v>205</v>
      </c>
      <c r="D21" s="120">
        <f t="shared" si="0"/>
        <v>0</v>
      </c>
      <c r="E21" s="121">
        <v>0</v>
      </c>
      <c r="F21" s="121">
        <v>0</v>
      </c>
      <c r="G21" s="121">
        <v>0</v>
      </c>
      <c r="H21" s="118">
        <v>0</v>
      </c>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row>
    <row r="22" spans="1:34" ht="20.25" customHeight="1">
      <c r="A22" s="124"/>
      <c r="B22" s="122"/>
      <c r="C22" s="125" t="s">
        <v>206</v>
      </c>
      <c r="D22" s="120">
        <f t="shared" si="0"/>
        <v>0</v>
      </c>
      <c r="E22" s="121">
        <v>0</v>
      </c>
      <c r="F22" s="121">
        <v>0</v>
      </c>
      <c r="G22" s="121">
        <v>0</v>
      </c>
      <c r="H22" s="118">
        <v>0</v>
      </c>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row>
    <row r="23" spans="1:34" ht="20.25" customHeight="1">
      <c r="A23" s="124"/>
      <c r="B23" s="122"/>
      <c r="C23" s="125" t="s">
        <v>207</v>
      </c>
      <c r="D23" s="120">
        <f t="shared" si="0"/>
        <v>0</v>
      </c>
      <c r="E23" s="121">
        <v>0</v>
      </c>
      <c r="F23" s="121">
        <v>0</v>
      </c>
      <c r="G23" s="121">
        <v>0</v>
      </c>
      <c r="H23" s="118">
        <v>0</v>
      </c>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4" ht="20.25" customHeight="1">
      <c r="A24" s="124"/>
      <c r="B24" s="122"/>
      <c r="C24" s="125" t="s">
        <v>208</v>
      </c>
      <c r="D24" s="120">
        <f t="shared" si="0"/>
        <v>0</v>
      </c>
      <c r="E24" s="121">
        <v>0</v>
      </c>
      <c r="F24" s="121">
        <v>0</v>
      </c>
      <c r="G24" s="121">
        <v>0</v>
      </c>
      <c r="H24" s="118">
        <v>0</v>
      </c>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row>
    <row r="25" spans="1:34" ht="20.25" customHeight="1">
      <c r="A25" s="124"/>
      <c r="B25" s="122"/>
      <c r="C25" s="125" t="s">
        <v>209</v>
      </c>
      <c r="D25" s="120">
        <f t="shared" si="0"/>
        <v>0</v>
      </c>
      <c r="E25" s="121">
        <v>0</v>
      </c>
      <c r="F25" s="121">
        <v>0</v>
      </c>
      <c r="G25" s="121">
        <v>0</v>
      </c>
      <c r="H25" s="118">
        <v>0</v>
      </c>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row>
    <row r="26" spans="1:34" ht="20.25" customHeight="1">
      <c r="A26" s="125"/>
      <c r="B26" s="122"/>
      <c r="C26" s="125" t="s">
        <v>210</v>
      </c>
      <c r="D26" s="120">
        <f t="shared" si="0"/>
        <v>863.09</v>
      </c>
      <c r="E26" s="121">
        <v>863.09</v>
      </c>
      <c r="F26" s="121">
        <v>0</v>
      </c>
      <c r="G26" s="121">
        <v>0</v>
      </c>
      <c r="H26" s="118">
        <v>0</v>
      </c>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row>
    <row r="27" spans="1:34" ht="20.25" customHeight="1">
      <c r="A27" s="125"/>
      <c r="B27" s="122"/>
      <c r="C27" s="125" t="s">
        <v>211</v>
      </c>
      <c r="D27" s="120">
        <f t="shared" si="0"/>
        <v>0</v>
      </c>
      <c r="E27" s="121">
        <v>0</v>
      </c>
      <c r="F27" s="121">
        <v>0</v>
      </c>
      <c r="G27" s="121">
        <v>0</v>
      </c>
      <c r="H27" s="118">
        <v>0</v>
      </c>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row>
    <row r="28" spans="1:34" ht="20.25" customHeight="1">
      <c r="A28" s="125"/>
      <c r="B28" s="122"/>
      <c r="C28" s="125" t="s">
        <v>212</v>
      </c>
      <c r="D28" s="120">
        <f t="shared" si="0"/>
        <v>0</v>
      </c>
      <c r="E28" s="121">
        <v>0</v>
      </c>
      <c r="F28" s="121">
        <v>0</v>
      </c>
      <c r="G28" s="121">
        <v>0</v>
      </c>
      <c r="H28" s="118">
        <v>0</v>
      </c>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row>
    <row r="29" spans="1:34" ht="20.25" customHeight="1">
      <c r="A29" s="125"/>
      <c r="B29" s="122"/>
      <c r="C29" s="125" t="s">
        <v>213</v>
      </c>
      <c r="D29" s="120">
        <f t="shared" si="0"/>
        <v>0</v>
      </c>
      <c r="E29" s="121">
        <v>0</v>
      </c>
      <c r="F29" s="121">
        <v>0</v>
      </c>
      <c r="G29" s="121">
        <v>0</v>
      </c>
      <c r="H29" s="118">
        <v>0</v>
      </c>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row>
    <row r="30" spans="1:34" ht="20.25" customHeight="1">
      <c r="A30" s="125"/>
      <c r="B30" s="122"/>
      <c r="C30" s="125" t="s">
        <v>214</v>
      </c>
      <c r="D30" s="120">
        <f t="shared" si="0"/>
        <v>0</v>
      </c>
      <c r="E30" s="121">
        <v>0</v>
      </c>
      <c r="F30" s="121">
        <v>0</v>
      </c>
      <c r="G30" s="121">
        <v>0</v>
      </c>
      <c r="H30" s="118">
        <v>0</v>
      </c>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row>
    <row r="31" spans="1:34" ht="20.25" customHeight="1">
      <c r="A31" s="125"/>
      <c r="B31" s="122"/>
      <c r="C31" s="125" t="s">
        <v>215</v>
      </c>
      <c r="D31" s="120">
        <f t="shared" si="0"/>
        <v>0</v>
      </c>
      <c r="E31" s="121">
        <v>0</v>
      </c>
      <c r="F31" s="121">
        <v>0</v>
      </c>
      <c r="G31" s="121">
        <v>0</v>
      </c>
      <c r="H31" s="118">
        <v>0</v>
      </c>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row r="32" spans="1:34" ht="20.25" customHeight="1">
      <c r="A32" s="125"/>
      <c r="B32" s="122"/>
      <c r="C32" s="125" t="s">
        <v>216</v>
      </c>
      <c r="D32" s="120">
        <f t="shared" si="0"/>
        <v>0</v>
      </c>
      <c r="E32" s="121">
        <v>0</v>
      </c>
      <c r="F32" s="121">
        <v>0</v>
      </c>
      <c r="G32" s="121">
        <v>0</v>
      </c>
      <c r="H32" s="118">
        <v>0</v>
      </c>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row>
    <row r="33" spans="1:34" ht="20.25" customHeight="1">
      <c r="A33" s="125"/>
      <c r="B33" s="122"/>
      <c r="C33" s="125" t="s">
        <v>217</v>
      </c>
      <c r="D33" s="120">
        <f t="shared" si="0"/>
        <v>0</v>
      </c>
      <c r="E33" s="121">
        <v>0</v>
      </c>
      <c r="F33" s="121">
        <v>0</v>
      </c>
      <c r="G33" s="121">
        <v>0</v>
      </c>
      <c r="H33" s="118">
        <v>0</v>
      </c>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1:34" ht="20.25" customHeight="1">
      <c r="A34" s="125"/>
      <c r="B34" s="122"/>
      <c r="C34" s="125" t="s">
        <v>218</v>
      </c>
      <c r="D34" s="120">
        <f t="shared" si="0"/>
        <v>0</v>
      </c>
      <c r="E34" s="129">
        <v>0</v>
      </c>
      <c r="F34" s="129">
        <v>0</v>
      </c>
      <c r="G34" s="129">
        <v>0</v>
      </c>
      <c r="H34" s="122">
        <v>0</v>
      </c>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1:34" ht="20.25" customHeight="1">
      <c r="A35" s="114"/>
      <c r="B35" s="130"/>
      <c r="C35" s="114"/>
      <c r="D35" s="130"/>
      <c r="E35" s="131"/>
      <c r="F35" s="131"/>
      <c r="G35" s="131"/>
      <c r="H35" s="131"/>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1:34" ht="20.25" customHeight="1">
      <c r="A36" s="125"/>
      <c r="B36" s="122"/>
      <c r="C36" s="125" t="s">
        <v>219</v>
      </c>
      <c r="D36" s="120">
        <f>SUM(E36:H36)</f>
        <v>0</v>
      </c>
      <c r="E36" s="129">
        <v>0</v>
      </c>
      <c r="F36" s="129">
        <v>0</v>
      </c>
      <c r="G36" s="129">
        <v>0</v>
      </c>
      <c r="H36" s="122">
        <v>0</v>
      </c>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row>
    <row r="37" spans="1:34" ht="20.25" customHeight="1">
      <c r="A37" s="125"/>
      <c r="B37" s="132"/>
      <c r="C37" s="125"/>
      <c r="D37" s="130"/>
      <c r="E37" s="133"/>
      <c r="F37" s="133"/>
      <c r="G37" s="133"/>
      <c r="H37" s="13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row>
    <row r="38" spans="1:34" ht="20.25" customHeight="1">
      <c r="A38" s="114" t="s">
        <v>50</v>
      </c>
      <c r="B38" s="132">
        <f>SUM(B6,B10)</f>
        <v>27774.52</v>
      </c>
      <c r="C38" s="114" t="s">
        <v>51</v>
      </c>
      <c r="D38" s="120">
        <f>SUM(E38:H38)</f>
        <v>27774.52</v>
      </c>
      <c r="E38" s="130">
        <f>SUM(E7:E36)</f>
        <v>27774.52</v>
      </c>
      <c r="F38" s="130">
        <f>SUM(F7:F36)</f>
        <v>0</v>
      </c>
      <c r="G38" s="130">
        <f>SUM(G7:G36)</f>
        <v>0</v>
      </c>
      <c r="H38" s="130">
        <f>SUM(H7:H36)</f>
        <v>0</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row>
    <row r="39" spans="1:34" ht="20.25" customHeight="1">
      <c r="A39" s="134"/>
      <c r="B39" s="135"/>
      <c r="C39" s="136"/>
      <c r="D39" s="136"/>
      <c r="E39" s="136"/>
      <c r="F39" s="136"/>
      <c r="G39" s="136"/>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row>
  </sheetData>
  <sheetProtection/>
  <mergeCells count="1">
    <mergeCell ref="A2:H2"/>
  </mergeCells>
  <printOptions horizontalCentered="1" verticalCentered="1"/>
  <pageMargins left="0.590277777777778" right="0.590277777777778" top="0.590277777777778" bottom="0.590277777777778" header="0" footer="0"/>
  <pageSetup fitToHeight="1" fitToWidth="1" horizontalDpi="300" verticalDpi="300" orientation="landscape" paperSize="9" scale="9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L221"/>
  <sheetViews>
    <sheetView showGridLines="0" showZeros="0" zoomScalePageLayoutView="0" workbookViewId="0" topLeftCell="A1">
      <selection activeCell="E5" sqref="E5:E6"/>
    </sheetView>
  </sheetViews>
  <sheetFormatPr defaultColWidth="7.8515625" defaultRowHeight="12.75" customHeight="1"/>
  <cols>
    <col min="1" max="1" width="4.28125" style="9" customWidth="1"/>
    <col min="2" max="3" width="3.140625" style="9" customWidth="1"/>
    <col min="4" max="4" width="8.7109375" style="9" customWidth="1"/>
    <col min="5" max="5" width="43.57421875" style="9" customWidth="1"/>
    <col min="6" max="10" width="12.421875" style="9" customWidth="1"/>
    <col min="11" max="12" width="9.140625" style="9" customWidth="1"/>
    <col min="13" max="16384" width="7.8515625" style="9" customWidth="1"/>
  </cols>
  <sheetData>
    <row r="1" spans="1:10" ht="19.5" customHeight="1">
      <c r="A1" s="41"/>
      <c r="B1" s="96"/>
      <c r="C1" s="96"/>
      <c r="D1" s="96"/>
      <c r="E1" s="96"/>
      <c r="F1" s="96"/>
      <c r="G1" s="96"/>
      <c r="H1" s="96"/>
      <c r="I1" s="96"/>
      <c r="J1" s="109" t="s">
        <v>220</v>
      </c>
    </row>
    <row r="2" spans="1:10" ht="19.5" customHeight="1">
      <c r="A2" s="144" t="s">
        <v>221</v>
      </c>
      <c r="B2" s="144"/>
      <c r="C2" s="144"/>
      <c r="D2" s="144"/>
      <c r="E2" s="144"/>
      <c r="F2" s="144"/>
      <c r="G2" s="144"/>
      <c r="H2" s="144"/>
      <c r="I2" s="144"/>
      <c r="J2" s="144"/>
    </row>
    <row r="3" spans="1:12" ht="19.5" customHeight="1">
      <c r="A3" s="97" t="s">
        <v>0</v>
      </c>
      <c r="B3" s="97"/>
      <c r="C3" s="97"/>
      <c r="D3" s="97"/>
      <c r="E3" s="97"/>
      <c r="F3" s="98"/>
      <c r="G3" s="98"/>
      <c r="H3" s="98"/>
      <c r="I3" s="98"/>
      <c r="J3" s="15" t="s">
        <v>3</v>
      </c>
      <c r="K3" s="34"/>
      <c r="L3" s="34"/>
    </row>
    <row r="4" spans="1:12" ht="19.5" customHeight="1">
      <c r="A4" s="99" t="s">
        <v>54</v>
      </c>
      <c r="B4" s="99"/>
      <c r="C4" s="99"/>
      <c r="D4" s="100"/>
      <c r="E4" s="101"/>
      <c r="F4" s="157" t="s">
        <v>55</v>
      </c>
      <c r="G4" s="157" t="s">
        <v>222</v>
      </c>
      <c r="H4" s="158" t="s">
        <v>223</v>
      </c>
      <c r="I4" s="158" t="s">
        <v>224</v>
      </c>
      <c r="J4" s="155" t="s">
        <v>225</v>
      </c>
      <c r="K4" s="34"/>
      <c r="L4" s="34"/>
    </row>
    <row r="5" spans="1:12" ht="19.5" customHeight="1">
      <c r="A5" s="102" t="s">
        <v>65</v>
      </c>
      <c r="B5" s="102"/>
      <c r="C5" s="103"/>
      <c r="D5" s="155" t="s">
        <v>66</v>
      </c>
      <c r="E5" s="156" t="s">
        <v>226</v>
      </c>
      <c r="F5" s="157"/>
      <c r="G5" s="157"/>
      <c r="H5" s="158"/>
      <c r="I5" s="158"/>
      <c r="J5" s="155"/>
      <c r="K5" s="34"/>
      <c r="L5" s="34"/>
    </row>
    <row r="6" spans="1:12" ht="20.25" customHeight="1">
      <c r="A6" s="104" t="s">
        <v>75</v>
      </c>
      <c r="B6" s="104" t="s">
        <v>76</v>
      </c>
      <c r="C6" s="105" t="s">
        <v>77</v>
      </c>
      <c r="D6" s="155"/>
      <c r="E6" s="156"/>
      <c r="F6" s="157"/>
      <c r="G6" s="157"/>
      <c r="H6" s="158"/>
      <c r="I6" s="158"/>
      <c r="J6" s="155"/>
      <c r="K6" s="34"/>
      <c r="L6" s="34"/>
    </row>
    <row r="7" spans="1:12" ht="19.5" customHeight="1">
      <c r="A7" s="106"/>
      <c r="B7" s="106"/>
      <c r="C7" s="106"/>
      <c r="D7" s="107"/>
      <c r="E7" s="107" t="s">
        <v>55</v>
      </c>
      <c r="F7" s="108">
        <v>33106.07</v>
      </c>
      <c r="G7" s="108">
        <v>12541.64</v>
      </c>
      <c r="H7" s="108">
        <v>20564.43</v>
      </c>
      <c r="I7" s="108">
        <v>0</v>
      </c>
      <c r="J7" s="110">
        <v>0</v>
      </c>
      <c r="K7" s="111"/>
      <c r="L7" s="111"/>
    </row>
    <row r="8" spans="1:12" ht="19.5" customHeight="1">
      <c r="A8" s="106"/>
      <c r="B8" s="106"/>
      <c r="C8" s="106"/>
      <c r="D8" s="107" t="s">
        <v>78</v>
      </c>
      <c r="E8" s="107" t="s">
        <v>79</v>
      </c>
      <c r="F8" s="108">
        <v>4986.21</v>
      </c>
      <c r="G8" s="108">
        <v>1624.43</v>
      </c>
      <c r="H8" s="108">
        <v>3361.78</v>
      </c>
      <c r="I8" s="108">
        <v>0</v>
      </c>
      <c r="J8" s="110">
        <v>0</v>
      </c>
      <c r="K8" s="39"/>
      <c r="L8" s="38"/>
    </row>
    <row r="9" spans="1:12" ht="19.5" customHeight="1">
      <c r="A9" s="106" t="s">
        <v>80</v>
      </c>
      <c r="B9" s="106" t="s">
        <v>81</v>
      </c>
      <c r="C9" s="106" t="s">
        <v>82</v>
      </c>
      <c r="D9" s="107" t="s">
        <v>83</v>
      </c>
      <c r="E9" s="107" t="s">
        <v>84</v>
      </c>
      <c r="F9" s="108">
        <v>39.4</v>
      </c>
      <c r="G9" s="108">
        <v>0</v>
      </c>
      <c r="H9" s="108">
        <v>39.4</v>
      </c>
      <c r="I9" s="108">
        <v>0</v>
      </c>
      <c r="J9" s="110">
        <v>0</v>
      </c>
      <c r="K9" s="38"/>
      <c r="L9" s="38"/>
    </row>
    <row r="10" spans="1:12" ht="19.5" customHeight="1">
      <c r="A10" s="106" t="s">
        <v>85</v>
      </c>
      <c r="B10" s="106" t="s">
        <v>86</v>
      </c>
      <c r="C10" s="106" t="s">
        <v>87</v>
      </c>
      <c r="D10" s="107" t="s">
        <v>83</v>
      </c>
      <c r="E10" s="107" t="s">
        <v>88</v>
      </c>
      <c r="F10" s="108">
        <v>128</v>
      </c>
      <c r="G10" s="108">
        <v>0</v>
      </c>
      <c r="H10" s="108">
        <v>128</v>
      </c>
      <c r="I10" s="108">
        <v>0</v>
      </c>
      <c r="J10" s="110">
        <v>0</v>
      </c>
      <c r="K10" s="38"/>
      <c r="L10" s="38"/>
    </row>
    <row r="11" spans="1:12" ht="19.5" customHeight="1">
      <c r="A11" s="106" t="s">
        <v>89</v>
      </c>
      <c r="B11" s="106" t="s">
        <v>90</v>
      </c>
      <c r="C11" s="106" t="s">
        <v>90</v>
      </c>
      <c r="D11" s="107" t="s">
        <v>83</v>
      </c>
      <c r="E11" s="107" t="s">
        <v>91</v>
      </c>
      <c r="F11" s="108">
        <v>1102.43</v>
      </c>
      <c r="G11" s="108">
        <v>1102.43</v>
      </c>
      <c r="H11" s="108">
        <v>0</v>
      </c>
      <c r="I11" s="108">
        <v>0</v>
      </c>
      <c r="J11" s="110">
        <v>0</v>
      </c>
      <c r="K11" s="38"/>
      <c r="L11" s="38"/>
    </row>
    <row r="12" spans="1:12" ht="19.5" customHeight="1">
      <c r="A12" s="106" t="s">
        <v>89</v>
      </c>
      <c r="B12" s="106" t="s">
        <v>90</v>
      </c>
      <c r="C12" s="106" t="s">
        <v>92</v>
      </c>
      <c r="D12" s="107" t="s">
        <v>83</v>
      </c>
      <c r="E12" s="107" t="s">
        <v>93</v>
      </c>
      <c r="F12" s="108">
        <v>861.2</v>
      </c>
      <c r="G12" s="108">
        <v>0</v>
      </c>
      <c r="H12" s="108">
        <v>861.2</v>
      </c>
      <c r="I12" s="108">
        <v>0</v>
      </c>
      <c r="J12" s="110">
        <v>0</v>
      </c>
      <c r="K12" s="38"/>
      <c r="L12" s="38"/>
    </row>
    <row r="13" spans="1:12" ht="19.5" customHeight="1">
      <c r="A13" s="106" t="s">
        <v>89</v>
      </c>
      <c r="B13" s="106" t="s">
        <v>90</v>
      </c>
      <c r="C13" s="106" t="s">
        <v>94</v>
      </c>
      <c r="D13" s="107" t="s">
        <v>83</v>
      </c>
      <c r="E13" s="107" t="s">
        <v>95</v>
      </c>
      <c r="F13" s="108">
        <v>2269.18</v>
      </c>
      <c r="G13" s="108">
        <v>0</v>
      </c>
      <c r="H13" s="108">
        <v>2269.18</v>
      </c>
      <c r="I13" s="108">
        <v>0</v>
      </c>
      <c r="J13" s="110">
        <v>0</v>
      </c>
      <c r="K13" s="38"/>
      <c r="L13" s="112"/>
    </row>
    <row r="14" spans="1:12" ht="19.5" customHeight="1">
      <c r="A14" s="106" t="s">
        <v>89</v>
      </c>
      <c r="B14" s="106" t="s">
        <v>86</v>
      </c>
      <c r="C14" s="106" t="s">
        <v>90</v>
      </c>
      <c r="D14" s="107" t="s">
        <v>83</v>
      </c>
      <c r="E14" s="107" t="s">
        <v>96</v>
      </c>
      <c r="F14" s="108">
        <v>64</v>
      </c>
      <c r="G14" s="108">
        <v>0</v>
      </c>
      <c r="H14" s="108">
        <v>64</v>
      </c>
      <c r="I14" s="108">
        <v>0</v>
      </c>
      <c r="J14" s="110">
        <v>0</v>
      </c>
      <c r="K14" s="38"/>
      <c r="L14" s="38"/>
    </row>
    <row r="15" spans="1:12" ht="19.5" customHeight="1">
      <c r="A15" s="106" t="s">
        <v>97</v>
      </c>
      <c r="B15" s="106" t="s">
        <v>82</v>
      </c>
      <c r="C15" s="106" t="s">
        <v>98</v>
      </c>
      <c r="D15" s="107" t="s">
        <v>83</v>
      </c>
      <c r="E15" s="107" t="s">
        <v>99</v>
      </c>
      <c r="F15" s="108">
        <v>79.27</v>
      </c>
      <c r="G15" s="108">
        <v>79.27</v>
      </c>
      <c r="H15" s="108">
        <v>0</v>
      </c>
      <c r="I15" s="108">
        <v>0</v>
      </c>
      <c r="J15" s="110">
        <v>0</v>
      </c>
      <c r="K15" s="38"/>
      <c r="L15" s="38"/>
    </row>
    <row r="16" spans="1:12" ht="19.5" customHeight="1">
      <c r="A16" s="106" t="s">
        <v>97</v>
      </c>
      <c r="B16" s="106" t="s">
        <v>82</v>
      </c>
      <c r="C16" s="106" t="s">
        <v>82</v>
      </c>
      <c r="D16" s="107" t="s">
        <v>83</v>
      </c>
      <c r="E16" s="107" t="s">
        <v>100</v>
      </c>
      <c r="F16" s="108">
        <v>154.58</v>
      </c>
      <c r="G16" s="108">
        <v>154.58</v>
      </c>
      <c r="H16" s="108">
        <v>0</v>
      </c>
      <c r="I16" s="108">
        <v>0</v>
      </c>
      <c r="J16" s="110">
        <v>0</v>
      </c>
      <c r="K16" s="38"/>
      <c r="L16" s="38"/>
    </row>
    <row r="17" spans="1:12" ht="19.5" customHeight="1">
      <c r="A17" s="106" t="s">
        <v>101</v>
      </c>
      <c r="B17" s="106" t="s">
        <v>81</v>
      </c>
      <c r="C17" s="106" t="s">
        <v>90</v>
      </c>
      <c r="D17" s="107" t="s">
        <v>83</v>
      </c>
      <c r="E17" s="107" t="s">
        <v>102</v>
      </c>
      <c r="F17" s="108">
        <v>97.27</v>
      </c>
      <c r="G17" s="108">
        <v>97.27</v>
      </c>
      <c r="H17" s="108">
        <v>0</v>
      </c>
      <c r="I17" s="108">
        <v>0</v>
      </c>
      <c r="J17" s="110">
        <v>0</v>
      </c>
      <c r="K17" s="38"/>
      <c r="L17" s="38"/>
    </row>
    <row r="18" spans="1:12" ht="19.5" customHeight="1">
      <c r="A18" s="106" t="s">
        <v>101</v>
      </c>
      <c r="B18" s="106" t="s">
        <v>81</v>
      </c>
      <c r="C18" s="106" t="s">
        <v>87</v>
      </c>
      <c r="D18" s="107" t="s">
        <v>83</v>
      </c>
      <c r="E18" s="107" t="s">
        <v>103</v>
      </c>
      <c r="F18" s="108">
        <v>34.78</v>
      </c>
      <c r="G18" s="108">
        <v>34.78</v>
      </c>
      <c r="H18" s="108">
        <v>0</v>
      </c>
      <c r="I18" s="108">
        <v>0</v>
      </c>
      <c r="J18" s="110">
        <v>0</v>
      </c>
      <c r="K18" s="38"/>
      <c r="L18" s="38"/>
    </row>
    <row r="19" spans="1:12" ht="19.5" customHeight="1">
      <c r="A19" s="106" t="s">
        <v>104</v>
      </c>
      <c r="B19" s="106" t="s">
        <v>92</v>
      </c>
      <c r="C19" s="106" t="s">
        <v>90</v>
      </c>
      <c r="D19" s="107" t="s">
        <v>83</v>
      </c>
      <c r="E19" s="107" t="s">
        <v>105</v>
      </c>
      <c r="F19" s="108">
        <v>129.7</v>
      </c>
      <c r="G19" s="108">
        <v>129.7</v>
      </c>
      <c r="H19" s="108">
        <v>0</v>
      </c>
      <c r="I19" s="108">
        <v>0</v>
      </c>
      <c r="J19" s="110">
        <v>0</v>
      </c>
      <c r="K19" s="38"/>
      <c r="L19" s="38"/>
    </row>
    <row r="20" spans="1:12" ht="19.5" customHeight="1">
      <c r="A20" s="106" t="s">
        <v>104</v>
      </c>
      <c r="B20" s="106" t="s">
        <v>92</v>
      </c>
      <c r="C20" s="106" t="s">
        <v>87</v>
      </c>
      <c r="D20" s="107" t="s">
        <v>83</v>
      </c>
      <c r="E20" s="107" t="s">
        <v>106</v>
      </c>
      <c r="F20" s="108">
        <v>26.4</v>
      </c>
      <c r="G20" s="108">
        <v>26.4</v>
      </c>
      <c r="H20" s="108">
        <v>0</v>
      </c>
      <c r="I20" s="108">
        <v>0</v>
      </c>
      <c r="J20" s="110">
        <v>0</v>
      </c>
      <c r="K20" s="38"/>
      <c r="L20" s="38"/>
    </row>
    <row r="21" spans="1:12" ht="19.5" customHeight="1">
      <c r="A21" s="106"/>
      <c r="B21" s="106"/>
      <c r="C21" s="106"/>
      <c r="D21" s="107" t="s">
        <v>107</v>
      </c>
      <c r="E21" s="107" t="s">
        <v>108</v>
      </c>
      <c r="F21" s="108">
        <v>158.64</v>
      </c>
      <c r="G21" s="108">
        <v>145.04</v>
      </c>
      <c r="H21" s="108">
        <v>13.6</v>
      </c>
      <c r="I21" s="108">
        <v>0</v>
      </c>
      <c r="J21" s="110">
        <v>0</v>
      </c>
      <c r="K21" s="38"/>
      <c r="L21" s="38"/>
    </row>
    <row r="22" spans="1:12" ht="19.5" customHeight="1">
      <c r="A22" s="106" t="s">
        <v>89</v>
      </c>
      <c r="B22" s="106" t="s">
        <v>90</v>
      </c>
      <c r="C22" s="106" t="s">
        <v>87</v>
      </c>
      <c r="D22" s="107" t="s">
        <v>109</v>
      </c>
      <c r="E22" s="107" t="s">
        <v>110</v>
      </c>
      <c r="F22" s="108">
        <v>118.57</v>
      </c>
      <c r="G22" s="108">
        <v>104.97</v>
      </c>
      <c r="H22" s="108">
        <v>13.6</v>
      </c>
      <c r="I22" s="108">
        <v>0</v>
      </c>
      <c r="J22" s="110">
        <v>0</v>
      </c>
      <c r="K22" s="38"/>
      <c r="L22" s="38"/>
    </row>
    <row r="23" spans="1:12" ht="19.5" customHeight="1">
      <c r="A23" s="106" t="s">
        <v>97</v>
      </c>
      <c r="B23" s="106" t="s">
        <v>82</v>
      </c>
      <c r="C23" s="106" t="s">
        <v>92</v>
      </c>
      <c r="D23" s="107" t="s">
        <v>109</v>
      </c>
      <c r="E23" s="107" t="s">
        <v>111</v>
      </c>
      <c r="F23" s="108">
        <v>0.23</v>
      </c>
      <c r="G23" s="108">
        <v>0.23</v>
      </c>
      <c r="H23" s="108">
        <v>0</v>
      </c>
      <c r="I23" s="108">
        <v>0</v>
      </c>
      <c r="J23" s="110">
        <v>0</v>
      </c>
      <c r="K23" s="37"/>
      <c r="L23" s="37"/>
    </row>
    <row r="24" spans="1:12" ht="19.5" customHeight="1">
      <c r="A24" s="106" t="s">
        <v>97</v>
      </c>
      <c r="B24" s="106" t="s">
        <v>82</v>
      </c>
      <c r="C24" s="106" t="s">
        <v>82</v>
      </c>
      <c r="D24" s="107" t="s">
        <v>109</v>
      </c>
      <c r="E24" s="107" t="s">
        <v>100</v>
      </c>
      <c r="F24" s="108">
        <v>16.25</v>
      </c>
      <c r="G24" s="108">
        <v>16.25</v>
      </c>
      <c r="H24" s="108">
        <v>0</v>
      </c>
      <c r="I24" s="108">
        <v>0</v>
      </c>
      <c r="J24" s="110">
        <v>0</v>
      </c>
      <c r="K24" s="37"/>
      <c r="L24" s="37"/>
    </row>
    <row r="25" spans="1:12" ht="19.5" customHeight="1">
      <c r="A25" s="106" t="s">
        <v>101</v>
      </c>
      <c r="B25" s="106" t="s">
        <v>81</v>
      </c>
      <c r="C25" s="106" t="s">
        <v>92</v>
      </c>
      <c r="D25" s="107" t="s">
        <v>109</v>
      </c>
      <c r="E25" s="107" t="s">
        <v>112</v>
      </c>
      <c r="F25" s="108">
        <v>10.11</v>
      </c>
      <c r="G25" s="108">
        <v>10.11</v>
      </c>
      <c r="H25" s="108">
        <v>0</v>
      </c>
      <c r="I25" s="108">
        <v>0</v>
      </c>
      <c r="J25" s="110">
        <v>0</v>
      </c>
      <c r="K25" s="37"/>
      <c r="L25" s="37"/>
    </row>
    <row r="26" spans="1:12" ht="19.5" customHeight="1">
      <c r="A26" s="106" t="s">
        <v>104</v>
      </c>
      <c r="B26" s="106" t="s">
        <v>92</v>
      </c>
      <c r="C26" s="106" t="s">
        <v>90</v>
      </c>
      <c r="D26" s="107" t="s">
        <v>109</v>
      </c>
      <c r="E26" s="107" t="s">
        <v>105</v>
      </c>
      <c r="F26" s="108">
        <v>13.48</v>
      </c>
      <c r="G26" s="108">
        <v>13.48</v>
      </c>
      <c r="H26" s="108">
        <v>0</v>
      </c>
      <c r="I26" s="108">
        <v>0</v>
      </c>
      <c r="J26" s="110">
        <v>0</v>
      </c>
      <c r="K26" s="37"/>
      <c r="L26" s="37"/>
    </row>
    <row r="27" spans="1:12" ht="19.5" customHeight="1">
      <c r="A27" s="106"/>
      <c r="B27" s="106"/>
      <c r="C27" s="106"/>
      <c r="D27" s="107" t="s">
        <v>113</v>
      </c>
      <c r="E27" s="107" t="s">
        <v>114</v>
      </c>
      <c r="F27" s="108">
        <v>3486.84</v>
      </c>
      <c r="G27" s="108">
        <v>0</v>
      </c>
      <c r="H27" s="108">
        <v>3486.84</v>
      </c>
      <c r="I27" s="108">
        <v>0</v>
      </c>
      <c r="J27" s="110">
        <v>0</v>
      </c>
      <c r="K27" s="37"/>
      <c r="L27" s="37"/>
    </row>
    <row r="28" spans="1:12" ht="19.5" customHeight="1">
      <c r="A28" s="106" t="s">
        <v>89</v>
      </c>
      <c r="B28" s="106" t="s">
        <v>92</v>
      </c>
      <c r="C28" s="106" t="s">
        <v>115</v>
      </c>
      <c r="D28" s="107" t="s">
        <v>116</v>
      </c>
      <c r="E28" s="107" t="s">
        <v>117</v>
      </c>
      <c r="F28" s="108">
        <v>20</v>
      </c>
      <c r="G28" s="108">
        <v>0</v>
      </c>
      <c r="H28" s="108">
        <v>20</v>
      </c>
      <c r="I28" s="108">
        <v>0</v>
      </c>
      <c r="J28" s="110">
        <v>0</v>
      </c>
      <c r="K28" s="37"/>
      <c r="L28" s="37"/>
    </row>
    <row r="29" spans="1:12" ht="19.5" customHeight="1">
      <c r="A29" s="106" t="s">
        <v>89</v>
      </c>
      <c r="B29" s="106" t="s">
        <v>98</v>
      </c>
      <c r="C29" s="106" t="s">
        <v>92</v>
      </c>
      <c r="D29" s="107" t="s">
        <v>116</v>
      </c>
      <c r="E29" s="107" t="s">
        <v>118</v>
      </c>
      <c r="F29" s="108">
        <v>210</v>
      </c>
      <c r="G29" s="108">
        <v>0</v>
      </c>
      <c r="H29" s="108">
        <v>210</v>
      </c>
      <c r="I29" s="108">
        <v>0</v>
      </c>
      <c r="J29" s="110">
        <v>0</v>
      </c>
      <c r="K29" s="37"/>
      <c r="L29" s="37"/>
    </row>
    <row r="30" spans="1:12" ht="19.5" customHeight="1">
      <c r="A30" s="106" t="s">
        <v>89</v>
      </c>
      <c r="B30" s="106" t="s">
        <v>98</v>
      </c>
      <c r="C30" s="106" t="s">
        <v>98</v>
      </c>
      <c r="D30" s="107" t="s">
        <v>116</v>
      </c>
      <c r="E30" s="107" t="s">
        <v>119</v>
      </c>
      <c r="F30" s="108">
        <v>1190</v>
      </c>
      <c r="G30" s="108">
        <v>0</v>
      </c>
      <c r="H30" s="108">
        <v>1190</v>
      </c>
      <c r="I30" s="108">
        <v>0</v>
      </c>
      <c r="J30" s="110">
        <v>0</v>
      </c>
      <c r="K30" s="37"/>
      <c r="L30" s="37"/>
    </row>
    <row r="31" spans="1:12" ht="19.5" customHeight="1">
      <c r="A31" s="106" t="s">
        <v>89</v>
      </c>
      <c r="B31" s="106" t="s">
        <v>82</v>
      </c>
      <c r="C31" s="106" t="s">
        <v>87</v>
      </c>
      <c r="D31" s="107" t="s">
        <v>116</v>
      </c>
      <c r="E31" s="107" t="s">
        <v>120</v>
      </c>
      <c r="F31" s="108">
        <v>320</v>
      </c>
      <c r="G31" s="108">
        <v>0</v>
      </c>
      <c r="H31" s="108">
        <v>320</v>
      </c>
      <c r="I31" s="108">
        <v>0</v>
      </c>
      <c r="J31" s="110">
        <v>0</v>
      </c>
      <c r="K31" s="37"/>
      <c r="L31" s="37"/>
    </row>
    <row r="32" spans="1:10" ht="19.5" customHeight="1">
      <c r="A32" s="106" t="s">
        <v>89</v>
      </c>
      <c r="B32" s="106" t="s">
        <v>94</v>
      </c>
      <c r="C32" s="106" t="s">
        <v>87</v>
      </c>
      <c r="D32" s="107" t="s">
        <v>116</v>
      </c>
      <c r="E32" s="107" t="s">
        <v>121</v>
      </c>
      <c r="F32" s="108">
        <v>551.84</v>
      </c>
      <c r="G32" s="108">
        <v>0</v>
      </c>
      <c r="H32" s="108">
        <v>551.84</v>
      </c>
      <c r="I32" s="108">
        <v>0</v>
      </c>
      <c r="J32" s="110">
        <v>0</v>
      </c>
    </row>
    <row r="33" spans="1:10" ht="19.5" customHeight="1">
      <c r="A33" s="106" t="s">
        <v>89</v>
      </c>
      <c r="B33" s="106" t="s">
        <v>94</v>
      </c>
      <c r="C33" s="106" t="s">
        <v>94</v>
      </c>
      <c r="D33" s="107" t="s">
        <v>116</v>
      </c>
      <c r="E33" s="107" t="s">
        <v>122</v>
      </c>
      <c r="F33" s="108">
        <v>1195</v>
      </c>
      <c r="G33" s="108">
        <v>0</v>
      </c>
      <c r="H33" s="108">
        <v>1195</v>
      </c>
      <c r="I33" s="108">
        <v>0</v>
      </c>
      <c r="J33" s="110">
        <v>0</v>
      </c>
    </row>
    <row r="34" spans="1:10" ht="19.5" customHeight="1">
      <c r="A34" s="106"/>
      <c r="B34" s="106"/>
      <c r="C34" s="106"/>
      <c r="D34" s="107" t="s">
        <v>123</v>
      </c>
      <c r="E34" s="107" t="s">
        <v>124</v>
      </c>
      <c r="F34" s="108">
        <v>4779.86</v>
      </c>
      <c r="G34" s="108">
        <v>1286.57</v>
      </c>
      <c r="H34" s="108">
        <v>3493.29</v>
      </c>
      <c r="I34" s="108">
        <v>0</v>
      </c>
      <c r="J34" s="110">
        <v>0</v>
      </c>
    </row>
    <row r="35" spans="1:10" ht="19.5" customHeight="1">
      <c r="A35" s="106" t="s">
        <v>89</v>
      </c>
      <c r="B35" s="106" t="s">
        <v>92</v>
      </c>
      <c r="C35" s="106" t="s">
        <v>98</v>
      </c>
      <c r="D35" s="107" t="s">
        <v>125</v>
      </c>
      <c r="E35" s="107" t="s">
        <v>126</v>
      </c>
      <c r="F35" s="108">
        <v>30</v>
      </c>
      <c r="G35" s="108">
        <v>0</v>
      </c>
      <c r="H35" s="108">
        <v>30</v>
      </c>
      <c r="I35" s="108">
        <v>0</v>
      </c>
      <c r="J35" s="110">
        <v>0</v>
      </c>
    </row>
    <row r="36" spans="1:10" ht="19.5" customHeight="1">
      <c r="A36" s="106" t="s">
        <v>89</v>
      </c>
      <c r="B36" s="106" t="s">
        <v>92</v>
      </c>
      <c r="C36" s="106" t="s">
        <v>115</v>
      </c>
      <c r="D36" s="107" t="s">
        <v>125</v>
      </c>
      <c r="E36" s="107" t="s">
        <v>117</v>
      </c>
      <c r="F36" s="108">
        <v>13.32</v>
      </c>
      <c r="G36" s="108">
        <v>0</v>
      </c>
      <c r="H36" s="108">
        <v>13.32</v>
      </c>
      <c r="I36" s="108">
        <v>0</v>
      </c>
      <c r="J36" s="110">
        <v>0</v>
      </c>
    </row>
    <row r="37" spans="1:10" ht="19.5" customHeight="1">
      <c r="A37" s="106" t="s">
        <v>89</v>
      </c>
      <c r="B37" s="106" t="s">
        <v>92</v>
      </c>
      <c r="C37" s="106" t="s">
        <v>94</v>
      </c>
      <c r="D37" s="107" t="s">
        <v>125</v>
      </c>
      <c r="E37" s="107" t="s">
        <v>127</v>
      </c>
      <c r="F37" s="108">
        <v>8.34</v>
      </c>
      <c r="G37" s="108">
        <v>0</v>
      </c>
      <c r="H37" s="108">
        <v>8.34</v>
      </c>
      <c r="I37" s="108">
        <v>0</v>
      </c>
      <c r="J37" s="110">
        <v>0</v>
      </c>
    </row>
    <row r="38" spans="1:10" ht="19.5" customHeight="1">
      <c r="A38" s="106" t="s">
        <v>89</v>
      </c>
      <c r="B38" s="106" t="s">
        <v>87</v>
      </c>
      <c r="C38" s="106" t="s">
        <v>90</v>
      </c>
      <c r="D38" s="107" t="s">
        <v>125</v>
      </c>
      <c r="E38" s="107" t="s">
        <v>128</v>
      </c>
      <c r="F38" s="108">
        <v>805.71</v>
      </c>
      <c r="G38" s="108">
        <v>805.71</v>
      </c>
      <c r="H38" s="108">
        <v>0</v>
      </c>
      <c r="I38" s="108">
        <v>0</v>
      </c>
      <c r="J38" s="110">
        <v>0</v>
      </c>
    </row>
    <row r="39" spans="1:10" ht="19.5" customHeight="1">
      <c r="A39" s="106" t="s">
        <v>89</v>
      </c>
      <c r="B39" s="106" t="s">
        <v>87</v>
      </c>
      <c r="C39" s="106" t="s">
        <v>92</v>
      </c>
      <c r="D39" s="107" t="s">
        <v>125</v>
      </c>
      <c r="E39" s="107" t="s">
        <v>129</v>
      </c>
      <c r="F39" s="108">
        <v>1064.17</v>
      </c>
      <c r="G39" s="108">
        <v>0</v>
      </c>
      <c r="H39" s="108">
        <v>1064.17</v>
      </c>
      <c r="I39" s="108">
        <v>0</v>
      </c>
      <c r="J39" s="110">
        <v>0</v>
      </c>
    </row>
    <row r="40" spans="1:10" ht="19.5" customHeight="1">
      <c r="A40" s="106" t="s">
        <v>89</v>
      </c>
      <c r="B40" s="106" t="s">
        <v>87</v>
      </c>
      <c r="C40" s="106" t="s">
        <v>94</v>
      </c>
      <c r="D40" s="107" t="s">
        <v>125</v>
      </c>
      <c r="E40" s="107" t="s">
        <v>130</v>
      </c>
      <c r="F40" s="108">
        <v>163.62</v>
      </c>
      <c r="G40" s="108">
        <v>0</v>
      </c>
      <c r="H40" s="108">
        <v>163.62</v>
      </c>
      <c r="I40" s="108">
        <v>0</v>
      </c>
      <c r="J40" s="110">
        <v>0</v>
      </c>
    </row>
    <row r="41" spans="1:10" ht="19.5" customHeight="1">
      <c r="A41" s="106" t="s">
        <v>89</v>
      </c>
      <c r="B41" s="106" t="s">
        <v>98</v>
      </c>
      <c r="C41" s="106" t="s">
        <v>92</v>
      </c>
      <c r="D41" s="107" t="s">
        <v>125</v>
      </c>
      <c r="E41" s="107" t="s">
        <v>118</v>
      </c>
      <c r="F41" s="108">
        <v>815.05</v>
      </c>
      <c r="G41" s="108">
        <v>0</v>
      </c>
      <c r="H41" s="108">
        <v>815.05</v>
      </c>
      <c r="I41" s="108">
        <v>0</v>
      </c>
      <c r="J41" s="110">
        <v>0</v>
      </c>
    </row>
    <row r="42" spans="1:10" ht="19.5" customHeight="1">
      <c r="A42" s="106" t="s">
        <v>89</v>
      </c>
      <c r="B42" s="106" t="s">
        <v>98</v>
      </c>
      <c r="C42" s="106" t="s">
        <v>98</v>
      </c>
      <c r="D42" s="107" t="s">
        <v>125</v>
      </c>
      <c r="E42" s="107" t="s">
        <v>119</v>
      </c>
      <c r="F42" s="108">
        <v>200</v>
      </c>
      <c r="G42" s="108">
        <v>0</v>
      </c>
      <c r="H42" s="108">
        <v>200</v>
      </c>
      <c r="I42" s="108">
        <v>0</v>
      </c>
      <c r="J42" s="110">
        <v>0</v>
      </c>
    </row>
    <row r="43" spans="1:10" ht="19.5" customHeight="1">
      <c r="A43" s="106" t="s">
        <v>89</v>
      </c>
      <c r="B43" s="106" t="s">
        <v>82</v>
      </c>
      <c r="C43" s="106" t="s">
        <v>87</v>
      </c>
      <c r="D43" s="107" t="s">
        <v>125</v>
      </c>
      <c r="E43" s="107" t="s">
        <v>120</v>
      </c>
      <c r="F43" s="108">
        <v>397.21</v>
      </c>
      <c r="G43" s="108">
        <v>0</v>
      </c>
      <c r="H43" s="108">
        <v>397.21</v>
      </c>
      <c r="I43" s="108">
        <v>0</v>
      </c>
      <c r="J43" s="110">
        <v>0</v>
      </c>
    </row>
    <row r="44" spans="1:10" ht="19.5" customHeight="1">
      <c r="A44" s="106" t="s">
        <v>89</v>
      </c>
      <c r="B44" s="106" t="s">
        <v>82</v>
      </c>
      <c r="C44" s="106" t="s">
        <v>94</v>
      </c>
      <c r="D44" s="107" t="s">
        <v>125</v>
      </c>
      <c r="E44" s="107" t="s">
        <v>131</v>
      </c>
      <c r="F44" s="108">
        <v>54.16</v>
      </c>
      <c r="G44" s="108">
        <v>0</v>
      </c>
      <c r="H44" s="108">
        <v>54.16</v>
      </c>
      <c r="I44" s="108">
        <v>0</v>
      </c>
      <c r="J44" s="110">
        <v>0</v>
      </c>
    </row>
    <row r="45" spans="1:10" ht="19.5" customHeight="1">
      <c r="A45" s="106" t="s">
        <v>89</v>
      </c>
      <c r="B45" s="106" t="s">
        <v>132</v>
      </c>
      <c r="C45" s="106" t="s">
        <v>94</v>
      </c>
      <c r="D45" s="107" t="s">
        <v>125</v>
      </c>
      <c r="E45" s="107" t="s">
        <v>133</v>
      </c>
      <c r="F45" s="108">
        <v>139.47</v>
      </c>
      <c r="G45" s="108">
        <v>0</v>
      </c>
      <c r="H45" s="108">
        <v>139.47</v>
      </c>
      <c r="I45" s="108">
        <v>0</v>
      </c>
      <c r="J45" s="110">
        <v>0</v>
      </c>
    </row>
    <row r="46" spans="1:10" ht="19.5" customHeight="1">
      <c r="A46" s="106" t="s">
        <v>89</v>
      </c>
      <c r="B46" s="106" t="s">
        <v>94</v>
      </c>
      <c r="C46" s="106" t="s">
        <v>94</v>
      </c>
      <c r="D46" s="107" t="s">
        <v>125</v>
      </c>
      <c r="E46" s="107" t="s">
        <v>122</v>
      </c>
      <c r="F46" s="108">
        <v>586.79</v>
      </c>
      <c r="G46" s="108">
        <v>0</v>
      </c>
      <c r="H46" s="108">
        <v>586.79</v>
      </c>
      <c r="I46" s="108">
        <v>0</v>
      </c>
      <c r="J46" s="110">
        <v>0</v>
      </c>
    </row>
    <row r="47" spans="1:10" ht="19.5" customHeight="1">
      <c r="A47" s="106" t="s">
        <v>97</v>
      </c>
      <c r="B47" s="106" t="s">
        <v>82</v>
      </c>
      <c r="C47" s="106" t="s">
        <v>92</v>
      </c>
      <c r="D47" s="107" t="s">
        <v>125</v>
      </c>
      <c r="E47" s="107" t="s">
        <v>111</v>
      </c>
      <c r="F47" s="108">
        <v>55.88</v>
      </c>
      <c r="G47" s="108">
        <v>55.88</v>
      </c>
      <c r="H47" s="108">
        <v>0</v>
      </c>
      <c r="I47" s="108">
        <v>0</v>
      </c>
      <c r="J47" s="110">
        <v>0</v>
      </c>
    </row>
    <row r="48" spans="1:10" ht="19.5" customHeight="1">
      <c r="A48" s="106" t="s">
        <v>97</v>
      </c>
      <c r="B48" s="106" t="s">
        <v>82</v>
      </c>
      <c r="C48" s="106" t="s">
        <v>82</v>
      </c>
      <c r="D48" s="107" t="s">
        <v>125</v>
      </c>
      <c r="E48" s="107" t="s">
        <v>100</v>
      </c>
      <c r="F48" s="108">
        <v>169.06</v>
      </c>
      <c r="G48" s="108">
        <v>169.06</v>
      </c>
      <c r="H48" s="108">
        <v>0</v>
      </c>
      <c r="I48" s="108">
        <v>0</v>
      </c>
      <c r="J48" s="110">
        <v>0</v>
      </c>
    </row>
    <row r="49" spans="1:10" ht="19.5" customHeight="1">
      <c r="A49" s="106" t="s">
        <v>97</v>
      </c>
      <c r="B49" s="106" t="s">
        <v>82</v>
      </c>
      <c r="C49" s="106" t="s">
        <v>115</v>
      </c>
      <c r="D49" s="107" t="s">
        <v>125</v>
      </c>
      <c r="E49" s="107" t="s">
        <v>134</v>
      </c>
      <c r="F49" s="108">
        <v>67.62</v>
      </c>
      <c r="G49" s="108">
        <v>67.62</v>
      </c>
      <c r="H49" s="108">
        <v>0</v>
      </c>
      <c r="I49" s="108">
        <v>0</v>
      </c>
      <c r="J49" s="110">
        <v>0</v>
      </c>
    </row>
    <row r="50" spans="1:10" ht="19.5" customHeight="1">
      <c r="A50" s="106" t="s">
        <v>97</v>
      </c>
      <c r="B50" s="106" t="s">
        <v>94</v>
      </c>
      <c r="C50" s="106" t="s">
        <v>90</v>
      </c>
      <c r="D50" s="107" t="s">
        <v>125</v>
      </c>
      <c r="E50" s="107" t="s">
        <v>135</v>
      </c>
      <c r="F50" s="108">
        <v>0.7</v>
      </c>
      <c r="G50" s="108">
        <v>0.7</v>
      </c>
      <c r="H50" s="108">
        <v>0</v>
      </c>
      <c r="I50" s="108">
        <v>0</v>
      </c>
      <c r="J50" s="110">
        <v>0</v>
      </c>
    </row>
    <row r="51" spans="1:10" ht="19.5" customHeight="1">
      <c r="A51" s="106" t="s">
        <v>101</v>
      </c>
      <c r="B51" s="106" t="s">
        <v>81</v>
      </c>
      <c r="C51" s="106" t="s">
        <v>92</v>
      </c>
      <c r="D51" s="107" t="s">
        <v>125</v>
      </c>
      <c r="E51" s="107" t="s">
        <v>112</v>
      </c>
      <c r="F51" s="108">
        <v>63.05</v>
      </c>
      <c r="G51" s="108">
        <v>63.05</v>
      </c>
      <c r="H51" s="108">
        <v>0</v>
      </c>
      <c r="I51" s="108">
        <v>0</v>
      </c>
      <c r="J51" s="110">
        <v>0</v>
      </c>
    </row>
    <row r="52" spans="1:10" ht="19.5" customHeight="1">
      <c r="A52" s="106" t="s">
        <v>136</v>
      </c>
      <c r="B52" s="106" t="s">
        <v>90</v>
      </c>
      <c r="C52" s="106" t="s">
        <v>115</v>
      </c>
      <c r="D52" s="107" t="s">
        <v>125</v>
      </c>
      <c r="E52" s="107" t="s">
        <v>137</v>
      </c>
      <c r="F52" s="108">
        <v>21.16</v>
      </c>
      <c r="G52" s="108">
        <v>0</v>
      </c>
      <c r="H52" s="108">
        <v>21.16</v>
      </c>
      <c r="I52" s="108">
        <v>0</v>
      </c>
      <c r="J52" s="110">
        <v>0</v>
      </c>
    </row>
    <row r="53" spans="1:10" ht="19.5" customHeight="1">
      <c r="A53" s="106" t="s">
        <v>104</v>
      </c>
      <c r="B53" s="106" t="s">
        <v>92</v>
      </c>
      <c r="C53" s="106" t="s">
        <v>90</v>
      </c>
      <c r="D53" s="107" t="s">
        <v>125</v>
      </c>
      <c r="E53" s="107" t="s">
        <v>105</v>
      </c>
      <c r="F53" s="108">
        <v>104.55</v>
      </c>
      <c r="G53" s="108">
        <v>104.55</v>
      </c>
      <c r="H53" s="108">
        <v>0</v>
      </c>
      <c r="I53" s="108">
        <v>0</v>
      </c>
      <c r="J53" s="110">
        <v>0</v>
      </c>
    </row>
    <row r="54" spans="1:10" ht="19.5" customHeight="1">
      <c r="A54" s="106" t="s">
        <v>104</v>
      </c>
      <c r="B54" s="106" t="s">
        <v>92</v>
      </c>
      <c r="C54" s="106" t="s">
        <v>87</v>
      </c>
      <c r="D54" s="107" t="s">
        <v>125</v>
      </c>
      <c r="E54" s="107" t="s">
        <v>106</v>
      </c>
      <c r="F54" s="108">
        <v>20</v>
      </c>
      <c r="G54" s="108">
        <v>20</v>
      </c>
      <c r="H54" s="108">
        <v>0</v>
      </c>
      <c r="I54" s="108">
        <v>0</v>
      </c>
      <c r="J54" s="110">
        <v>0</v>
      </c>
    </row>
    <row r="55" spans="1:10" ht="19.5" customHeight="1">
      <c r="A55" s="106"/>
      <c r="B55" s="106"/>
      <c r="C55" s="106"/>
      <c r="D55" s="107" t="s">
        <v>138</v>
      </c>
      <c r="E55" s="107" t="s">
        <v>139</v>
      </c>
      <c r="F55" s="108">
        <v>5541.94</v>
      </c>
      <c r="G55" s="108">
        <v>2641.59</v>
      </c>
      <c r="H55" s="108">
        <v>2900.35</v>
      </c>
      <c r="I55" s="108">
        <v>0</v>
      </c>
      <c r="J55" s="110">
        <v>0</v>
      </c>
    </row>
    <row r="56" spans="1:10" ht="19.5" customHeight="1">
      <c r="A56" s="106" t="s">
        <v>85</v>
      </c>
      <c r="B56" s="106" t="s">
        <v>86</v>
      </c>
      <c r="C56" s="106" t="s">
        <v>87</v>
      </c>
      <c r="D56" s="107" t="s">
        <v>140</v>
      </c>
      <c r="E56" s="107" t="s">
        <v>88</v>
      </c>
      <c r="F56" s="108">
        <v>19.8</v>
      </c>
      <c r="G56" s="108">
        <v>6.8</v>
      </c>
      <c r="H56" s="108">
        <v>13</v>
      </c>
      <c r="I56" s="108">
        <v>0</v>
      </c>
      <c r="J56" s="110">
        <v>0</v>
      </c>
    </row>
    <row r="57" spans="1:10" ht="19.5" customHeight="1">
      <c r="A57" s="106" t="s">
        <v>89</v>
      </c>
      <c r="B57" s="106" t="s">
        <v>87</v>
      </c>
      <c r="C57" s="106" t="s">
        <v>92</v>
      </c>
      <c r="D57" s="107" t="s">
        <v>140</v>
      </c>
      <c r="E57" s="107" t="s">
        <v>129</v>
      </c>
      <c r="F57" s="108">
        <v>139.48</v>
      </c>
      <c r="G57" s="108">
        <v>0</v>
      </c>
      <c r="H57" s="108">
        <v>139.48</v>
      </c>
      <c r="I57" s="108">
        <v>0</v>
      </c>
      <c r="J57" s="110">
        <v>0</v>
      </c>
    </row>
    <row r="58" spans="1:10" ht="19.5" customHeight="1">
      <c r="A58" s="106" t="s">
        <v>89</v>
      </c>
      <c r="B58" s="106" t="s">
        <v>98</v>
      </c>
      <c r="C58" s="106" t="s">
        <v>92</v>
      </c>
      <c r="D58" s="107" t="s">
        <v>140</v>
      </c>
      <c r="E58" s="107" t="s">
        <v>118</v>
      </c>
      <c r="F58" s="108">
        <v>139.31</v>
      </c>
      <c r="G58" s="108">
        <v>0</v>
      </c>
      <c r="H58" s="108">
        <v>139.31</v>
      </c>
      <c r="I58" s="108">
        <v>0</v>
      </c>
      <c r="J58" s="110">
        <v>0</v>
      </c>
    </row>
    <row r="59" spans="1:10" ht="19.5" customHeight="1">
      <c r="A59" s="106" t="s">
        <v>89</v>
      </c>
      <c r="B59" s="106" t="s">
        <v>98</v>
      </c>
      <c r="C59" s="106" t="s">
        <v>98</v>
      </c>
      <c r="D59" s="107" t="s">
        <v>140</v>
      </c>
      <c r="E59" s="107" t="s">
        <v>119</v>
      </c>
      <c r="F59" s="108">
        <v>172.93</v>
      </c>
      <c r="G59" s="108">
        <v>0</v>
      </c>
      <c r="H59" s="108">
        <v>172.93</v>
      </c>
      <c r="I59" s="108">
        <v>0</v>
      </c>
      <c r="J59" s="110">
        <v>0</v>
      </c>
    </row>
    <row r="60" spans="1:10" ht="19.5" customHeight="1">
      <c r="A60" s="106" t="s">
        <v>89</v>
      </c>
      <c r="B60" s="106" t="s">
        <v>82</v>
      </c>
      <c r="C60" s="106" t="s">
        <v>90</v>
      </c>
      <c r="D60" s="107" t="s">
        <v>140</v>
      </c>
      <c r="E60" s="107" t="s">
        <v>128</v>
      </c>
      <c r="F60" s="108">
        <v>1775.6</v>
      </c>
      <c r="G60" s="108">
        <v>1775.6</v>
      </c>
      <c r="H60" s="108">
        <v>0</v>
      </c>
      <c r="I60" s="108">
        <v>0</v>
      </c>
      <c r="J60" s="110">
        <v>0</v>
      </c>
    </row>
    <row r="61" spans="1:10" ht="19.5" customHeight="1">
      <c r="A61" s="106" t="s">
        <v>89</v>
      </c>
      <c r="B61" s="106" t="s">
        <v>82</v>
      </c>
      <c r="C61" s="106" t="s">
        <v>87</v>
      </c>
      <c r="D61" s="107" t="s">
        <v>140</v>
      </c>
      <c r="E61" s="107" t="s">
        <v>120</v>
      </c>
      <c r="F61" s="108">
        <v>503.21</v>
      </c>
      <c r="G61" s="108">
        <v>0</v>
      </c>
      <c r="H61" s="108">
        <v>503.21</v>
      </c>
      <c r="I61" s="108">
        <v>0</v>
      </c>
      <c r="J61" s="110">
        <v>0</v>
      </c>
    </row>
    <row r="62" spans="1:10" ht="19.5" customHeight="1">
      <c r="A62" s="106" t="s">
        <v>89</v>
      </c>
      <c r="B62" s="106" t="s">
        <v>82</v>
      </c>
      <c r="C62" s="106" t="s">
        <v>94</v>
      </c>
      <c r="D62" s="107" t="s">
        <v>140</v>
      </c>
      <c r="E62" s="107" t="s">
        <v>131</v>
      </c>
      <c r="F62" s="108">
        <v>1154.98</v>
      </c>
      <c r="G62" s="108">
        <v>0</v>
      </c>
      <c r="H62" s="108">
        <v>1154.98</v>
      </c>
      <c r="I62" s="108">
        <v>0</v>
      </c>
      <c r="J62" s="110">
        <v>0</v>
      </c>
    </row>
    <row r="63" spans="1:10" ht="19.5" customHeight="1">
      <c r="A63" s="106" t="s">
        <v>89</v>
      </c>
      <c r="B63" s="106" t="s">
        <v>132</v>
      </c>
      <c r="C63" s="106" t="s">
        <v>94</v>
      </c>
      <c r="D63" s="107" t="s">
        <v>140</v>
      </c>
      <c r="E63" s="107" t="s">
        <v>133</v>
      </c>
      <c r="F63" s="108">
        <v>100</v>
      </c>
      <c r="G63" s="108">
        <v>0</v>
      </c>
      <c r="H63" s="108">
        <v>100</v>
      </c>
      <c r="I63" s="108">
        <v>0</v>
      </c>
      <c r="J63" s="110">
        <v>0</v>
      </c>
    </row>
    <row r="64" spans="1:10" ht="19.5" customHeight="1">
      <c r="A64" s="106" t="s">
        <v>89</v>
      </c>
      <c r="B64" s="106" t="s">
        <v>94</v>
      </c>
      <c r="C64" s="106" t="s">
        <v>94</v>
      </c>
      <c r="D64" s="107" t="s">
        <v>140</v>
      </c>
      <c r="E64" s="107" t="s">
        <v>122</v>
      </c>
      <c r="F64" s="108">
        <v>677.44</v>
      </c>
      <c r="G64" s="108">
        <v>0</v>
      </c>
      <c r="H64" s="108">
        <v>677.44</v>
      </c>
      <c r="I64" s="108">
        <v>0</v>
      </c>
      <c r="J64" s="110">
        <v>0</v>
      </c>
    </row>
    <row r="65" spans="1:10" ht="19.5" customHeight="1">
      <c r="A65" s="106" t="s">
        <v>97</v>
      </c>
      <c r="B65" s="106" t="s">
        <v>82</v>
      </c>
      <c r="C65" s="106" t="s">
        <v>92</v>
      </c>
      <c r="D65" s="107" t="s">
        <v>140</v>
      </c>
      <c r="E65" s="107" t="s">
        <v>111</v>
      </c>
      <c r="F65" s="108">
        <v>94.25</v>
      </c>
      <c r="G65" s="108">
        <v>94.25</v>
      </c>
      <c r="H65" s="108">
        <v>0</v>
      </c>
      <c r="I65" s="108">
        <v>0</v>
      </c>
      <c r="J65" s="110">
        <v>0</v>
      </c>
    </row>
    <row r="66" spans="1:10" ht="19.5" customHeight="1">
      <c r="A66" s="106" t="s">
        <v>97</v>
      </c>
      <c r="B66" s="106" t="s">
        <v>82</v>
      </c>
      <c r="C66" s="106" t="s">
        <v>82</v>
      </c>
      <c r="D66" s="107" t="s">
        <v>140</v>
      </c>
      <c r="E66" s="107" t="s">
        <v>100</v>
      </c>
      <c r="F66" s="108">
        <v>264.87</v>
      </c>
      <c r="G66" s="108">
        <v>264.87</v>
      </c>
      <c r="H66" s="108">
        <v>0</v>
      </c>
      <c r="I66" s="108">
        <v>0</v>
      </c>
      <c r="J66" s="110">
        <v>0</v>
      </c>
    </row>
    <row r="67" spans="1:10" ht="19.5" customHeight="1">
      <c r="A67" s="106" t="s">
        <v>97</v>
      </c>
      <c r="B67" s="106" t="s">
        <v>82</v>
      </c>
      <c r="C67" s="106" t="s">
        <v>115</v>
      </c>
      <c r="D67" s="107" t="s">
        <v>140</v>
      </c>
      <c r="E67" s="107" t="s">
        <v>134</v>
      </c>
      <c r="F67" s="108">
        <v>105.95</v>
      </c>
      <c r="G67" s="108">
        <v>105.95</v>
      </c>
      <c r="H67" s="108">
        <v>0</v>
      </c>
      <c r="I67" s="108">
        <v>0</v>
      </c>
      <c r="J67" s="110">
        <v>0</v>
      </c>
    </row>
    <row r="68" spans="1:10" ht="19.5" customHeight="1">
      <c r="A68" s="106" t="s">
        <v>97</v>
      </c>
      <c r="B68" s="106" t="s">
        <v>94</v>
      </c>
      <c r="C68" s="106" t="s">
        <v>90</v>
      </c>
      <c r="D68" s="107" t="s">
        <v>140</v>
      </c>
      <c r="E68" s="107" t="s">
        <v>135</v>
      </c>
      <c r="F68" s="108">
        <v>5.21</v>
      </c>
      <c r="G68" s="108">
        <v>5.21</v>
      </c>
      <c r="H68" s="108">
        <v>0</v>
      </c>
      <c r="I68" s="108">
        <v>0</v>
      </c>
      <c r="J68" s="110">
        <v>0</v>
      </c>
    </row>
    <row r="69" spans="1:10" ht="19.5" customHeight="1">
      <c r="A69" s="106" t="s">
        <v>101</v>
      </c>
      <c r="B69" s="106" t="s">
        <v>81</v>
      </c>
      <c r="C69" s="106" t="s">
        <v>92</v>
      </c>
      <c r="D69" s="107" t="s">
        <v>140</v>
      </c>
      <c r="E69" s="107" t="s">
        <v>112</v>
      </c>
      <c r="F69" s="108">
        <v>153.19</v>
      </c>
      <c r="G69" s="108">
        <v>153.19</v>
      </c>
      <c r="H69" s="108">
        <v>0</v>
      </c>
      <c r="I69" s="108">
        <v>0</v>
      </c>
      <c r="J69" s="110">
        <v>0</v>
      </c>
    </row>
    <row r="70" spans="1:10" ht="19.5" customHeight="1">
      <c r="A70" s="106" t="s">
        <v>104</v>
      </c>
      <c r="B70" s="106" t="s">
        <v>92</v>
      </c>
      <c r="C70" s="106" t="s">
        <v>90</v>
      </c>
      <c r="D70" s="107" t="s">
        <v>140</v>
      </c>
      <c r="E70" s="107" t="s">
        <v>105</v>
      </c>
      <c r="F70" s="108">
        <v>158.92</v>
      </c>
      <c r="G70" s="108">
        <v>158.92</v>
      </c>
      <c r="H70" s="108">
        <v>0</v>
      </c>
      <c r="I70" s="108">
        <v>0</v>
      </c>
      <c r="J70" s="110">
        <v>0</v>
      </c>
    </row>
    <row r="71" spans="1:10" ht="19.5" customHeight="1">
      <c r="A71" s="106" t="s">
        <v>104</v>
      </c>
      <c r="B71" s="106" t="s">
        <v>92</v>
      </c>
      <c r="C71" s="106" t="s">
        <v>87</v>
      </c>
      <c r="D71" s="107" t="s">
        <v>140</v>
      </c>
      <c r="E71" s="107" t="s">
        <v>106</v>
      </c>
      <c r="F71" s="108">
        <v>76.8</v>
      </c>
      <c r="G71" s="108">
        <v>76.8</v>
      </c>
      <c r="H71" s="108">
        <v>0</v>
      </c>
      <c r="I71" s="108">
        <v>0</v>
      </c>
      <c r="J71" s="110">
        <v>0</v>
      </c>
    </row>
    <row r="72" spans="1:10" ht="19.5" customHeight="1">
      <c r="A72" s="106"/>
      <c r="B72" s="106"/>
      <c r="C72" s="106"/>
      <c r="D72" s="107" t="s">
        <v>141</v>
      </c>
      <c r="E72" s="107" t="s">
        <v>142</v>
      </c>
      <c r="F72" s="108">
        <v>556.86</v>
      </c>
      <c r="G72" s="108">
        <v>291.27</v>
      </c>
      <c r="H72" s="108">
        <v>265.59</v>
      </c>
      <c r="I72" s="108">
        <v>0</v>
      </c>
      <c r="J72" s="110">
        <v>0</v>
      </c>
    </row>
    <row r="73" spans="1:10" ht="19.5" customHeight="1">
      <c r="A73" s="106" t="s">
        <v>85</v>
      </c>
      <c r="B73" s="106" t="s">
        <v>86</v>
      </c>
      <c r="C73" s="106" t="s">
        <v>87</v>
      </c>
      <c r="D73" s="107" t="s">
        <v>143</v>
      </c>
      <c r="E73" s="107" t="s">
        <v>88</v>
      </c>
      <c r="F73" s="108">
        <v>3</v>
      </c>
      <c r="G73" s="108">
        <v>0</v>
      </c>
      <c r="H73" s="108">
        <v>3</v>
      </c>
      <c r="I73" s="108">
        <v>0</v>
      </c>
      <c r="J73" s="110">
        <v>0</v>
      </c>
    </row>
    <row r="74" spans="1:10" ht="19.5" customHeight="1">
      <c r="A74" s="106" t="s">
        <v>89</v>
      </c>
      <c r="B74" s="106" t="s">
        <v>87</v>
      </c>
      <c r="C74" s="106" t="s">
        <v>92</v>
      </c>
      <c r="D74" s="107" t="s">
        <v>143</v>
      </c>
      <c r="E74" s="107" t="s">
        <v>129</v>
      </c>
      <c r="F74" s="108">
        <v>19</v>
      </c>
      <c r="G74" s="108">
        <v>0</v>
      </c>
      <c r="H74" s="108">
        <v>19</v>
      </c>
      <c r="I74" s="108">
        <v>0</v>
      </c>
      <c r="J74" s="110">
        <v>0</v>
      </c>
    </row>
    <row r="75" spans="1:10" ht="19.5" customHeight="1">
      <c r="A75" s="106" t="s">
        <v>89</v>
      </c>
      <c r="B75" s="106" t="s">
        <v>98</v>
      </c>
      <c r="C75" s="106" t="s">
        <v>92</v>
      </c>
      <c r="D75" s="107" t="s">
        <v>143</v>
      </c>
      <c r="E75" s="107" t="s">
        <v>118</v>
      </c>
      <c r="F75" s="108">
        <v>91.59</v>
      </c>
      <c r="G75" s="108">
        <v>0</v>
      </c>
      <c r="H75" s="108">
        <v>91.59</v>
      </c>
      <c r="I75" s="108">
        <v>0</v>
      </c>
      <c r="J75" s="110">
        <v>0</v>
      </c>
    </row>
    <row r="76" spans="1:10" ht="19.5" customHeight="1">
      <c r="A76" s="106" t="s">
        <v>89</v>
      </c>
      <c r="B76" s="106" t="s">
        <v>82</v>
      </c>
      <c r="C76" s="106" t="s">
        <v>90</v>
      </c>
      <c r="D76" s="107" t="s">
        <v>143</v>
      </c>
      <c r="E76" s="107" t="s">
        <v>128</v>
      </c>
      <c r="F76" s="108">
        <v>190.55</v>
      </c>
      <c r="G76" s="108">
        <v>190.55</v>
      </c>
      <c r="H76" s="108">
        <v>0</v>
      </c>
      <c r="I76" s="108">
        <v>0</v>
      </c>
      <c r="J76" s="110">
        <v>0</v>
      </c>
    </row>
    <row r="77" spans="1:10" ht="19.5" customHeight="1">
      <c r="A77" s="106" t="s">
        <v>89</v>
      </c>
      <c r="B77" s="106" t="s">
        <v>82</v>
      </c>
      <c r="C77" s="106" t="s">
        <v>94</v>
      </c>
      <c r="D77" s="107" t="s">
        <v>143</v>
      </c>
      <c r="E77" s="107" t="s">
        <v>131</v>
      </c>
      <c r="F77" s="108">
        <v>92</v>
      </c>
      <c r="G77" s="108">
        <v>0</v>
      </c>
      <c r="H77" s="108">
        <v>92</v>
      </c>
      <c r="I77" s="108">
        <v>0</v>
      </c>
      <c r="J77" s="110">
        <v>0</v>
      </c>
    </row>
    <row r="78" spans="1:10" ht="19.5" customHeight="1">
      <c r="A78" s="106" t="s">
        <v>89</v>
      </c>
      <c r="B78" s="106" t="s">
        <v>94</v>
      </c>
      <c r="C78" s="106" t="s">
        <v>94</v>
      </c>
      <c r="D78" s="107" t="s">
        <v>143</v>
      </c>
      <c r="E78" s="107" t="s">
        <v>122</v>
      </c>
      <c r="F78" s="108">
        <v>60</v>
      </c>
      <c r="G78" s="108">
        <v>0</v>
      </c>
      <c r="H78" s="108">
        <v>60</v>
      </c>
      <c r="I78" s="108">
        <v>0</v>
      </c>
      <c r="J78" s="110">
        <v>0</v>
      </c>
    </row>
    <row r="79" spans="1:10" ht="19.5" customHeight="1">
      <c r="A79" s="106" t="s">
        <v>97</v>
      </c>
      <c r="B79" s="106" t="s">
        <v>82</v>
      </c>
      <c r="C79" s="106" t="s">
        <v>82</v>
      </c>
      <c r="D79" s="107" t="s">
        <v>143</v>
      </c>
      <c r="E79" s="107" t="s">
        <v>100</v>
      </c>
      <c r="F79" s="108">
        <v>35.45</v>
      </c>
      <c r="G79" s="108">
        <v>35.45</v>
      </c>
      <c r="H79" s="108">
        <v>0</v>
      </c>
      <c r="I79" s="108">
        <v>0</v>
      </c>
      <c r="J79" s="110">
        <v>0</v>
      </c>
    </row>
    <row r="80" spans="1:10" ht="19.5" customHeight="1">
      <c r="A80" s="106" t="s">
        <v>97</v>
      </c>
      <c r="B80" s="106" t="s">
        <v>82</v>
      </c>
      <c r="C80" s="106" t="s">
        <v>115</v>
      </c>
      <c r="D80" s="107" t="s">
        <v>143</v>
      </c>
      <c r="E80" s="107" t="s">
        <v>134</v>
      </c>
      <c r="F80" s="108">
        <v>14.18</v>
      </c>
      <c r="G80" s="108">
        <v>14.18</v>
      </c>
      <c r="H80" s="108">
        <v>0</v>
      </c>
      <c r="I80" s="108">
        <v>0</v>
      </c>
      <c r="J80" s="110">
        <v>0</v>
      </c>
    </row>
    <row r="81" spans="1:10" ht="19.5" customHeight="1">
      <c r="A81" s="106" t="s">
        <v>101</v>
      </c>
      <c r="B81" s="106" t="s">
        <v>81</v>
      </c>
      <c r="C81" s="106" t="s">
        <v>92</v>
      </c>
      <c r="D81" s="107" t="s">
        <v>143</v>
      </c>
      <c r="E81" s="107" t="s">
        <v>112</v>
      </c>
      <c r="F81" s="108">
        <v>19.46</v>
      </c>
      <c r="G81" s="108">
        <v>19.46</v>
      </c>
      <c r="H81" s="108">
        <v>0</v>
      </c>
      <c r="I81" s="108">
        <v>0</v>
      </c>
      <c r="J81" s="110">
        <v>0</v>
      </c>
    </row>
    <row r="82" spans="1:10" ht="19.5" customHeight="1">
      <c r="A82" s="106" t="s">
        <v>104</v>
      </c>
      <c r="B82" s="106" t="s">
        <v>92</v>
      </c>
      <c r="C82" s="106" t="s">
        <v>90</v>
      </c>
      <c r="D82" s="107" t="s">
        <v>143</v>
      </c>
      <c r="E82" s="107" t="s">
        <v>105</v>
      </c>
      <c r="F82" s="108">
        <v>22.83</v>
      </c>
      <c r="G82" s="108">
        <v>22.83</v>
      </c>
      <c r="H82" s="108">
        <v>0</v>
      </c>
      <c r="I82" s="108">
        <v>0</v>
      </c>
      <c r="J82" s="110">
        <v>0</v>
      </c>
    </row>
    <row r="83" spans="1:10" ht="19.5" customHeight="1">
      <c r="A83" s="106" t="s">
        <v>104</v>
      </c>
      <c r="B83" s="106" t="s">
        <v>92</v>
      </c>
      <c r="C83" s="106" t="s">
        <v>87</v>
      </c>
      <c r="D83" s="107" t="s">
        <v>143</v>
      </c>
      <c r="E83" s="107" t="s">
        <v>106</v>
      </c>
      <c r="F83" s="108">
        <v>8.8</v>
      </c>
      <c r="G83" s="108">
        <v>8.8</v>
      </c>
      <c r="H83" s="108">
        <v>0</v>
      </c>
      <c r="I83" s="108">
        <v>0</v>
      </c>
      <c r="J83" s="110">
        <v>0</v>
      </c>
    </row>
    <row r="84" spans="1:10" ht="19.5" customHeight="1">
      <c r="A84" s="106"/>
      <c r="B84" s="106"/>
      <c r="C84" s="106"/>
      <c r="D84" s="107" t="s">
        <v>144</v>
      </c>
      <c r="E84" s="107" t="s">
        <v>145</v>
      </c>
      <c r="F84" s="108">
        <v>914.45</v>
      </c>
      <c r="G84" s="108">
        <v>200.33</v>
      </c>
      <c r="H84" s="108">
        <v>714.12</v>
      </c>
      <c r="I84" s="108">
        <v>0</v>
      </c>
      <c r="J84" s="110">
        <v>0</v>
      </c>
    </row>
    <row r="85" spans="1:10" ht="19.5" customHeight="1">
      <c r="A85" s="106" t="s">
        <v>89</v>
      </c>
      <c r="B85" s="106" t="s">
        <v>87</v>
      </c>
      <c r="C85" s="106" t="s">
        <v>92</v>
      </c>
      <c r="D85" s="107" t="s">
        <v>146</v>
      </c>
      <c r="E85" s="107" t="s">
        <v>129</v>
      </c>
      <c r="F85" s="108">
        <v>10</v>
      </c>
      <c r="G85" s="108">
        <v>0</v>
      </c>
      <c r="H85" s="108">
        <v>10</v>
      </c>
      <c r="I85" s="108">
        <v>0</v>
      </c>
      <c r="J85" s="110">
        <v>0</v>
      </c>
    </row>
    <row r="86" spans="1:10" ht="19.5" customHeight="1">
      <c r="A86" s="106" t="s">
        <v>89</v>
      </c>
      <c r="B86" s="106" t="s">
        <v>98</v>
      </c>
      <c r="C86" s="106" t="s">
        <v>92</v>
      </c>
      <c r="D86" s="107" t="s">
        <v>146</v>
      </c>
      <c r="E86" s="107" t="s">
        <v>118</v>
      </c>
      <c r="F86" s="108">
        <v>40</v>
      </c>
      <c r="G86" s="108">
        <v>0</v>
      </c>
      <c r="H86" s="108">
        <v>40</v>
      </c>
      <c r="I86" s="108">
        <v>0</v>
      </c>
      <c r="J86" s="110">
        <v>0</v>
      </c>
    </row>
    <row r="87" spans="1:10" ht="19.5" customHeight="1">
      <c r="A87" s="106" t="s">
        <v>89</v>
      </c>
      <c r="B87" s="106" t="s">
        <v>98</v>
      </c>
      <c r="C87" s="106" t="s">
        <v>98</v>
      </c>
      <c r="D87" s="107" t="s">
        <v>146</v>
      </c>
      <c r="E87" s="107" t="s">
        <v>119</v>
      </c>
      <c r="F87" s="108">
        <v>124</v>
      </c>
      <c r="G87" s="108">
        <v>0</v>
      </c>
      <c r="H87" s="108">
        <v>124</v>
      </c>
      <c r="I87" s="108">
        <v>0</v>
      </c>
      <c r="J87" s="110">
        <v>0</v>
      </c>
    </row>
    <row r="88" spans="1:10" ht="19.5" customHeight="1">
      <c r="A88" s="106" t="s">
        <v>89</v>
      </c>
      <c r="B88" s="106" t="s">
        <v>82</v>
      </c>
      <c r="C88" s="106" t="s">
        <v>90</v>
      </c>
      <c r="D88" s="107" t="s">
        <v>146</v>
      </c>
      <c r="E88" s="107" t="s">
        <v>128</v>
      </c>
      <c r="F88" s="108">
        <v>125.36</v>
      </c>
      <c r="G88" s="108">
        <v>125.36</v>
      </c>
      <c r="H88" s="108">
        <v>0</v>
      </c>
      <c r="I88" s="108">
        <v>0</v>
      </c>
      <c r="J88" s="110">
        <v>0</v>
      </c>
    </row>
    <row r="89" spans="1:10" ht="19.5" customHeight="1">
      <c r="A89" s="106" t="s">
        <v>89</v>
      </c>
      <c r="B89" s="106" t="s">
        <v>82</v>
      </c>
      <c r="C89" s="106" t="s">
        <v>87</v>
      </c>
      <c r="D89" s="107" t="s">
        <v>146</v>
      </c>
      <c r="E89" s="107" t="s">
        <v>120</v>
      </c>
      <c r="F89" s="108">
        <v>200</v>
      </c>
      <c r="G89" s="108">
        <v>0</v>
      </c>
      <c r="H89" s="108">
        <v>200</v>
      </c>
      <c r="I89" s="108">
        <v>0</v>
      </c>
      <c r="J89" s="110">
        <v>0</v>
      </c>
    </row>
    <row r="90" spans="1:10" ht="19.5" customHeight="1">
      <c r="A90" s="106" t="s">
        <v>89</v>
      </c>
      <c r="B90" s="106" t="s">
        <v>82</v>
      </c>
      <c r="C90" s="106" t="s">
        <v>94</v>
      </c>
      <c r="D90" s="107" t="s">
        <v>146</v>
      </c>
      <c r="E90" s="107" t="s">
        <v>131</v>
      </c>
      <c r="F90" s="108">
        <v>53.3</v>
      </c>
      <c r="G90" s="108">
        <v>0</v>
      </c>
      <c r="H90" s="108">
        <v>53.3</v>
      </c>
      <c r="I90" s="108">
        <v>0</v>
      </c>
      <c r="J90" s="110">
        <v>0</v>
      </c>
    </row>
    <row r="91" spans="1:10" ht="19.5" customHeight="1">
      <c r="A91" s="106" t="s">
        <v>89</v>
      </c>
      <c r="B91" s="106" t="s">
        <v>94</v>
      </c>
      <c r="C91" s="106" t="s">
        <v>94</v>
      </c>
      <c r="D91" s="107" t="s">
        <v>146</v>
      </c>
      <c r="E91" s="107" t="s">
        <v>122</v>
      </c>
      <c r="F91" s="108">
        <v>286.82</v>
      </c>
      <c r="G91" s="108">
        <v>0</v>
      </c>
      <c r="H91" s="108">
        <v>286.82</v>
      </c>
      <c r="I91" s="108">
        <v>0</v>
      </c>
      <c r="J91" s="110">
        <v>0</v>
      </c>
    </row>
    <row r="92" spans="1:10" ht="19.5" customHeight="1">
      <c r="A92" s="106" t="s">
        <v>97</v>
      </c>
      <c r="B92" s="106" t="s">
        <v>82</v>
      </c>
      <c r="C92" s="106" t="s">
        <v>92</v>
      </c>
      <c r="D92" s="107" t="s">
        <v>146</v>
      </c>
      <c r="E92" s="107" t="s">
        <v>111</v>
      </c>
      <c r="F92" s="108">
        <v>7.16</v>
      </c>
      <c r="G92" s="108">
        <v>7.16</v>
      </c>
      <c r="H92" s="108">
        <v>0</v>
      </c>
      <c r="I92" s="108">
        <v>0</v>
      </c>
      <c r="J92" s="110">
        <v>0</v>
      </c>
    </row>
    <row r="93" spans="1:10" ht="19.5" customHeight="1">
      <c r="A93" s="106" t="s">
        <v>97</v>
      </c>
      <c r="B93" s="106" t="s">
        <v>82</v>
      </c>
      <c r="C93" s="106" t="s">
        <v>82</v>
      </c>
      <c r="D93" s="107" t="s">
        <v>146</v>
      </c>
      <c r="E93" s="107" t="s">
        <v>100</v>
      </c>
      <c r="F93" s="108">
        <v>24.44</v>
      </c>
      <c r="G93" s="108">
        <v>24.44</v>
      </c>
      <c r="H93" s="108">
        <v>0</v>
      </c>
      <c r="I93" s="108">
        <v>0</v>
      </c>
      <c r="J93" s="110">
        <v>0</v>
      </c>
    </row>
    <row r="94" spans="1:10" ht="19.5" customHeight="1">
      <c r="A94" s="106" t="s">
        <v>97</v>
      </c>
      <c r="B94" s="106" t="s">
        <v>82</v>
      </c>
      <c r="C94" s="106" t="s">
        <v>115</v>
      </c>
      <c r="D94" s="107" t="s">
        <v>146</v>
      </c>
      <c r="E94" s="107" t="s">
        <v>134</v>
      </c>
      <c r="F94" s="108">
        <v>9.7</v>
      </c>
      <c r="G94" s="108">
        <v>9.7</v>
      </c>
      <c r="H94" s="108">
        <v>0</v>
      </c>
      <c r="I94" s="108">
        <v>0</v>
      </c>
      <c r="J94" s="110">
        <v>0</v>
      </c>
    </row>
    <row r="95" spans="1:10" ht="19.5" customHeight="1">
      <c r="A95" s="106" t="s">
        <v>97</v>
      </c>
      <c r="B95" s="106" t="s">
        <v>94</v>
      </c>
      <c r="C95" s="106" t="s">
        <v>90</v>
      </c>
      <c r="D95" s="107" t="s">
        <v>146</v>
      </c>
      <c r="E95" s="107" t="s">
        <v>135</v>
      </c>
      <c r="F95" s="108">
        <v>5.45</v>
      </c>
      <c r="G95" s="108">
        <v>5.45</v>
      </c>
      <c r="H95" s="108">
        <v>0</v>
      </c>
      <c r="I95" s="108">
        <v>0</v>
      </c>
      <c r="J95" s="110">
        <v>0</v>
      </c>
    </row>
    <row r="96" spans="1:10" ht="19.5" customHeight="1">
      <c r="A96" s="106" t="s">
        <v>101</v>
      </c>
      <c r="B96" s="106" t="s">
        <v>81</v>
      </c>
      <c r="C96" s="106" t="s">
        <v>92</v>
      </c>
      <c r="D96" s="107" t="s">
        <v>146</v>
      </c>
      <c r="E96" s="107" t="s">
        <v>112</v>
      </c>
      <c r="F96" s="108">
        <v>12.81</v>
      </c>
      <c r="G96" s="108">
        <v>12.81</v>
      </c>
      <c r="H96" s="108">
        <v>0</v>
      </c>
      <c r="I96" s="108">
        <v>0</v>
      </c>
      <c r="J96" s="110">
        <v>0</v>
      </c>
    </row>
    <row r="97" spans="1:10" ht="19.5" customHeight="1">
      <c r="A97" s="106" t="s">
        <v>104</v>
      </c>
      <c r="B97" s="106" t="s">
        <v>92</v>
      </c>
      <c r="C97" s="106" t="s">
        <v>90</v>
      </c>
      <c r="D97" s="107" t="s">
        <v>146</v>
      </c>
      <c r="E97" s="107" t="s">
        <v>105</v>
      </c>
      <c r="F97" s="108">
        <v>15.41</v>
      </c>
      <c r="G97" s="108">
        <v>15.41</v>
      </c>
      <c r="H97" s="108">
        <v>0</v>
      </c>
      <c r="I97" s="108">
        <v>0</v>
      </c>
      <c r="J97" s="110">
        <v>0</v>
      </c>
    </row>
    <row r="98" spans="1:10" ht="19.5" customHeight="1">
      <c r="A98" s="106"/>
      <c r="B98" s="106"/>
      <c r="C98" s="106"/>
      <c r="D98" s="107" t="s">
        <v>147</v>
      </c>
      <c r="E98" s="107" t="s">
        <v>148</v>
      </c>
      <c r="F98" s="108">
        <v>662.74</v>
      </c>
      <c r="G98" s="108">
        <v>196.48</v>
      </c>
      <c r="H98" s="108">
        <v>466.26</v>
      </c>
      <c r="I98" s="108">
        <v>0</v>
      </c>
      <c r="J98" s="110">
        <v>0</v>
      </c>
    </row>
    <row r="99" spans="1:10" ht="19.5" customHeight="1">
      <c r="A99" s="106" t="s">
        <v>89</v>
      </c>
      <c r="B99" s="106" t="s">
        <v>87</v>
      </c>
      <c r="C99" s="106" t="s">
        <v>92</v>
      </c>
      <c r="D99" s="107" t="s">
        <v>149</v>
      </c>
      <c r="E99" s="107" t="s">
        <v>129</v>
      </c>
      <c r="F99" s="108">
        <v>12.5</v>
      </c>
      <c r="G99" s="108">
        <v>0</v>
      </c>
      <c r="H99" s="108">
        <v>12.5</v>
      </c>
      <c r="I99" s="108">
        <v>0</v>
      </c>
      <c r="J99" s="110">
        <v>0</v>
      </c>
    </row>
    <row r="100" spans="1:10" ht="19.5" customHeight="1">
      <c r="A100" s="106" t="s">
        <v>89</v>
      </c>
      <c r="B100" s="106" t="s">
        <v>98</v>
      </c>
      <c r="C100" s="106" t="s">
        <v>98</v>
      </c>
      <c r="D100" s="107" t="s">
        <v>149</v>
      </c>
      <c r="E100" s="107" t="s">
        <v>119</v>
      </c>
      <c r="F100" s="108">
        <v>174.2</v>
      </c>
      <c r="G100" s="108">
        <v>0</v>
      </c>
      <c r="H100" s="108">
        <v>174.2</v>
      </c>
      <c r="I100" s="108">
        <v>0</v>
      </c>
      <c r="J100" s="110">
        <v>0</v>
      </c>
    </row>
    <row r="101" spans="1:10" ht="19.5" customHeight="1">
      <c r="A101" s="106" t="s">
        <v>89</v>
      </c>
      <c r="B101" s="106" t="s">
        <v>82</v>
      </c>
      <c r="C101" s="106" t="s">
        <v>90</v>
      </c>
      <c r="D101" s="107" t="s">
        <v>149</v>
      </c>
      <c r="E101" s="107" t="s">
        <v>128</v>
      </c>
      <c r="F101" s="108">
        <v>130.88</v>
      </c>
      <c r="G101" s="108">
        <v>130.88</v>
      </c>
      <c r="H101" s="108">
        <v>0</v>
      </c>
      <c r="I101" s="108">
        <v>0</v>
      </c>
      <c r="J101" s="110">
        <v>0</v>
      </c>
    </row>
    <row r="102" spans="1:10" ht="19.5" customHeight="1">
      <c r="A102" s="106" t="s">
        <v>89</v>
      </c>
      <c r="B102" s="106" t="s">
        <v>82</v>
      </c>
      <c r="C102" s="106" t="s">
        <v>87</v>
      </c>
      <c r="D102" s="107" t="s">
        <v>149</v>
      </c>
      <c r="E102" s="107" t="s">
        <v>120</v>
      </c>
      <c r="F102" s="108">
        <v>140</v>
      </c>
      <c r="G102" s="108">
        <v>0</v>
      </c>
      <c r="H102" s="108">
        <v>140</v>
      </c>
      <c r="I102" s="108">
        <v>0</v>
      </c>
      <c r="J102" s="110">
        <v>0</v>
      </c>
    </row>
    <row r="103" spans="1:10" ht="19.5" customHeight="1">
      <c r="A103" s="106" t="s">
        <v>89</v>
      </c>
      <c r="B103" s="106" t="s">
        <v>82</v>
      </c>
      <c r="C103" s="106" t="s">
        <v>94</v>
      </c>
      <c r="D103" s="107" t="s">
        <v>149</v>
      </c>
      <c r="E103" s="107" t="s">
        <v>131</v>
      </c>
      <c r="F103" s="108">
        <v>61.56</v>
      </c>
      <c r="G103" s="108">
        <v>0</v>
      </c>
      <c r="H103" s="108">
        <v>61.56</v>
      </c>
      <c r="I103" s="108">
        <v>0</v>
      </c>
      <c r="J103" s="110">
        <v>0</v>
      </c>
    </row>
    <row r="104" spans="1:10" ht="19.5" customHeight="1">
      <c r="A104" s="106" t="s">
        <v>89</v>
      </c>
      <c r="B104" s="106" t="s">
        <v>94</v>
      </c>
      <c r="C104" s="106" t="s">
        <v>94</v>
      </c>
      <c r="D104" s="107" t="s">
        <v>149</v>
      </c>
      <c r="E104" s="107" t="s">
        <v>122</v>
      </c>
      <c r="F104" s="108">
        <v>78</v>
      </c>
      <c r="G104" s="108">
        <v>0</v>
      </c>
      <c r="H104" s="108">
        <v>78</v>
      </c>
      <c r="I104" s="108">
        <v>0</v>
      </c>
      <c r="J104" s="110">
        <v>0</v>
      </c>
    </row>
    <row r="105" spans="1:10" ht="19.5" customHeight="1">
      <c r="A105" s="106" t="s">
        <v>97</v>
      </c>
      <c r="B105" s="106" t="s">
        <v>82</v>
      </c>
      <c r="C105" s="106" t="s">
        <v>82</v>
      </c>
      <c r="D105" s="107" t="s">
        <v>149</v>
      </c>
      <c r="E105" s="107" t="s">
        <v>100</v>
      </c>
      <c r="F105" s="108">
        <v>23.9</v>
      </c>
      <c r="G105" s="108">
        <v>23.9</v>
      </c>
      <c r="H105" s="108">
        <v>0</v>
      </c>
      <c r="I105" s="108">
        <v>0</v>
      </c>
      <c r="J105" s="110">
        <v>0</v>
      </c>
    </row>
    <row r="106" spans="1:10" ht="19.5" customHeight="1">
      <c r="A106" s="106" t="s">
        <v>97</v>
      </c>
      <c r="B106" s="106" t="s">
        <v>82</v>
      </c>
      <c r="C106" s="106" t="s">
        <v>115</v>
      </c>
      <c r="D106" s="107" t="s">
        <v>149</v>
      </c>
      <c r="E106" s="107" t="s">
        <v>134</v>
      </c>
      <c r="F106" s="108">
        <v>10.1</v>
      </c>
      <c r="G106" s="108">
        <v>10.1</v>
      </c>
      <c r="H106" s="108">
        <v>0</v>
      </c>
      <c r="I106" s="108">
        <v>0</v>
      </c>
      <c r="J106" s="110">
        <v>0</v>
      </c>
    </row>
    <row r="107" spans="1:10" ht="19.5" customHeight="1">
      <c r="A107" s="106" t="s">
        <v>101</v>
      </c>
      <c r="B107" s="106" t="s">
        <v>81</v>
      </c>
      <c r="C107" s="106" t="s">
        <v>92</v>
      </c>
      <c r="D107" s="107" t="s">
        <v>149</v>
      </c>
      <c r="E107" s="107" t="s">
        <v>112</v>
      </c>
      <c r="F107" s="108">
        <v>10.9</v>
      </c>
      <c r="G107" s="108">
        <v>10.9</v>
      </c>
      <c r="H107" s="108">
        <v>0</v>
      </c>
      <c r="I107" s="108">
        <v>0</v>
      </c>
      <c r="J107" s="110">
        <v>0</v>
      </c>
    </row>
    <row r="108" spans="1:10" ht="19.5" customHeight="1">
      <c r="A108" s="106" t="s">
        <v>104</v>
      </c>
      <c r="B108" s="106" t="s">
        <v>92</v>
      </c>
      <c r="C108" s="106" t="s">
        <v>90</v>
      </c>
      <c r="D108" s="107" t="s">
        <v>149</v>
      </c>
      <c r="E108" s="107" t="s">
        <v>105</v>
      </c>
      <c r="F108" s="108">
        <v>13.5</v>
      </c>
      <c r="G108" s="108">
        <v>13.5</v>
      </c>
      <c r="H108" s="108">
        <v>0</v>
      </c>
      <c r="I108" s="108">
        <v>0</v>
      </c>
      <c r="J108" s="110">
        <v>0</v>
      </c>
    </row>
    <row r="109" spans="1:10" ht="19.5" customHeight="1">
      <c r="A109" s="106" t="s">
        <v>104</v>
      </c>
      <c r="B109" s="106" t="s">
        <v>92</v>
      </c>
      <c r="C109" s="106" t="s">
        <v>87</v>
      </c>
      <c r="D109" s="107" t="s">
        <v>149</v>
      </c>
      <c r="E109" s="107" t="s">
        <v>106</v>
      </c>
      <c r="F109" s="108">
        <v>7.2</v>
      </c>
      <c r="G109" s="108">
        <v>7.2</v>
      </c>
      <c r="H109" s="108">
        <v>0</v>
      </c>
      <c r="I109" s="108">
        <v>0</v>
      </c>
      <c r="J109" s="110">
        <v>0</v>
      </c>
    </row>
    <row r="110" spans="1:10" ht="19.5" customHeight="1">
      <c r="A110" s="106"/>
      <c r="B110" s="106"/>
      <c r="C110" s="106"/>
      <c r="D110" s="107" t="s">
        <v>150</v>
      </c>
      <c r="E110" s="107" t="s">
        <v>151</v>
      </c>
      <c r="F110" s="108">
        <v>2886.27</v>
      </c>
      <c r="G110" s="108">
        <v>1184</v>
      </c>
      <c r="H110" s="108">
        <v>1702.27</v>
      </c>
      <c r="I110" s="108">
        <v>0</v>
      </c>
      <c r="J110" s="110">
        <v>0</v>
      </c>
    </row>
    <row r="111" spans="1:10" ht="19.5" customHeight="1">
      <c r="A111" s="106" t="s">
        <v>89</v>
      </c>
      <c r="B111" s="106" t="s">
        <v>87</v>
      </c>
      <c r="C111" s="106" t="s">
        <v>92</v>
      </c>
      <c r="D111" s="107" t="s">
        <v>152</v>
      </c>
      <c r="E111" s="107" t="s">
        <v>129</v>
      </c>
      <c r="F111" s="108">
        <v>62.04</v>
      </c>
      <c r="G111" s="108">
        <v>0</v>
      </c>
      <c r="H111" s="108">
        <v>62.04</v>
      </c>
      <c r="I111" s="108">
        <v>0</v>
      </c>
      <c r="J111" s="110">
        <v>0</v>
      </c>
    </row>
    <row r="112" spans="1:10" ht="19.5" customHeight="1">
      <c r="A112" s="106" t="s">
        <v>89</v>
      </c>
      <c r="B112" s="106" t="s">
        <v>98</v>
      </c>
      <c r="C112" s="106" t="s">
        <v>90</v>
      </c>
      <c r="D112" s="107" t="s">
        <v>152</v>
      </c>
      <c r="E112" s="107" t="s">
        <v>128</v>
      </c>
      <c r="F112" s="108">
        <v>843.12</v>
      </c>
      <c r="G112" s="108">
        <v>843.12</v>
      </c>
      <c r="H112" s="108">
        <v>0</v>
      </c>
      <c r="I112" s="108">
        <v>0</v>
      </c>
      <c r="J112" s="110">
        <v>0</v>
      </c>
    </row>
    <row r="113" spans="1:10" ht="19.5" customHeight="1">
      <c r="A113" s="106" t="s">
        <v>89</v>
      </c>
      <c r="B113" s="106" t="s">
        <v>98</v>
      </c>
      <c r="C113" s="106" t="s">
        <v>92</v>
      </c>
      <c r="D113" s="107" t="s">
        <v>152</v>
      </c>
      <c r="E113" s="107" t="s">
        <v>118</v>
      </c>
      <c r="F113" s="108">
        <v>20</v>
      </c>
      <c r="G113" s="108">
        <v>0</v>
      </c>
      <c r="H113" s="108">
        <v>20</v>
      </c>
      <c r="I113" s="108">
        <v>0</v>
      </c>
      <c r="J113" s="110">
        <v>0</v>
      </c>
    </row>
    <row r="114" spans="1:10" ht="19.5" customHeight="1">
      <c r="A114" s="106" t="s">
        <v>89</v>
      </c>
      <c r="B114" s="106" t="s">
        <v>98</v>
      </c>
      <c r="C114" s="106" t="s">
        <v>98</v>
      </c>
      <c r="D114" s="107" t="s">
        <v>152</v>
      </c>
      <c r="E114" s="107" t="s">
        <v>119</v>
      </c>
      <c r="F114" s="108">
        <v>220.76</v>
      </c>
      <c r="G114" s="108">
        <v>0</v>
      </c>
      <c r="H114" s="108">
        <v>220.76</v>
      </c>
      <c r="I114" s="108">
        <v>0</v>
      </c>
      <c r="J114" s="110">
        <v>0</v>
      </c>
    </row>
    <row r="115" spans="1:10" ht="19.5" customHeight="1">
      <c r="A115" s="106" t="s">
        <v>89</v>
      </c>
      <c r="B115" s="106" t="s">
        <v>98</v>
      </c>
      <c r="C115" s="106" t="s">
        <v>94</v>
      </c>
      <c r="D115" s="107" t="s">
        <v>152</v>
      </c>
      <c r="E115" s="107" t="s">
        <v>153</v>
      </c>
      <c r="F115" s="108">
        <v>465.4</v>
      </c>
      <c r="G115" s="108">
        <v>0</v>
      </c>
      <c r="H115" s="108">
        <v>465.4</v>
      </c>
      <c r="I115" s="108">
        <v>0</v>
      </c>
      <c r="J115" s="110">
        <v>0</v>
      </c>
    </row>
    <row r="116" spans="1:10" ht="19.5" customHeight="1">
      <c r="A116" s="106" t="s">
        <v>89</v>
      </c>
      <c r="B116" s="106" t="s">
        <v>82</v>
      </c>
      <c r="C116" s="106" t="s">
        <v>87</v>
      </c>
      <c r="D116" s="107" t="s">
        <v>152</v>
      </c>
      <c r="E116" s="107" t="s">
        <v>120</v>
      </c>
      <c r="F116" s="108">
        <v>36</v>
      </c>
      <c r="G116" s="108">
        <v>0</v>
      </c>
      <c r="H116" s="108">
        <v>36</v>
      </c>
      <c r="I116" s="108">
        <v>0</v>
      </c>
      <c r="J116" s="110">
        <v>0</v>
      </c>
    </row>
    <row r="117" spans="1:10" ht="19.5" customHeight="1">
      <c r="A117" s="106" t="s">
        <v>89</v>
      </c>
      <c r="B117" s="106" t="s">
        <v>94</v>
      </c>
      <c r="C117" s="106" t="s">
        <v>94</v>
      </c>
      <c r="D117" s="107" t="s">
        <v>152</v>
      </c>
      <c r="E117" s="107" t="s">
        <v>122</v>
      </c>
      <c r="F117" s="108">
        <v>898.07</v>
      </c>
      <c r="G117" s="108">
        <v>0</v>
      </c>
      <c r="H117" s="108">
        <v>898.07</v>
      </c>
      <c r="I117" s="108">
        <v>0</v>
      </c>
      <c r="J117" s="110">
        <v>0</v>
      </c>
    </row>
    <row r="118" spans="1:10" ht="19.5" customHeight="1">
      <c r="A118" s="106" t="s">
        <v>97</v>
      </c>
      <c r="B118" s="106" t="s">
        <v>82</v>
      </c>
      <c r="C118" s="106" t="s">
        <v>92</v>
      </c>
      <c r="D118" s="107" t="s">
        <v>152</v>
      </c>
      <c r="E118" s="107" t="s">
        <v>111</v>
      </c>
      <c r="F118" s="108">
        <v>48.21</v>
      </c>
      <c r="G118" s="108">
        <v>48.21</v>
      </c>
      <c r="H118" s="108">
        <v>0</v>
      </c>
      <c r="I118" s="108">
        <v>0</v>
      </c>
      <c r="J118" s="110">
        <v>0</v>
      </c>
    </row>
    <row r="119" spans="1:10" ht="19.5" customHeight="1">
      <c r="A119" s="106" t="s">
        <v>97</v>
      </c>
      <c r="B119" s="106" t="s">
        <v>82</v>
      </c>
      <c r="C119" s="106" t="s">
        <v>82</v>
      </c>
      <c r="D119" s="107" t="s">
        <v>152</v>
      </c>
      <c r="E119" s="107" t="s">
        <v>100</v>
      </c>
      <c r="F119" s="108">
        <v>110.61</v>
      </c>
      <c r="G119" s="108">
        <v>110.61</v>
      </c>
      <c r="H119" s="108">
        <v>0</v>
      </c>
      <c r="I119" s="108">
        <v>0</v>
      </c>
      <c r="J119" s="110">
        <v>0</v>
      </c>
    </row>
    <row r="120" spans="1:10" ht="19.5" customHeight="1">
      <c r="A120" s="106" t="s">
        <v>97</v>
      </c>
      <c r="B120" s="106" t="s">
        <v>82</v>
      </c>
      <c r="C120" s="106" t="s">
        <v>115</v>
      </c>
      <c r="D120" s="107" t="s">
        <v>152</v>
      </c>
      <c r="E120" s="107" t="s">
        <v>134</v>
      </c>
      <c r="F120" s="108">
        <v>44.24</v>
      </c>
      <c r="G120" s="108">
        <v>44.24</v>
      </c>
      <c r="H120" s="108">
        <v>0</v>
      </c>
      <c r="I120" s="108">
        <v>0</v>
      </c>
      <c r="J120" s="110">
        <v>0</v>
      </c>
    </row>
    <row r="121" spans="1:10" ht="19.5" customHeight="1">
      <c r="A121" s="106" t="s">
        <v>97</v>
      </c>
      <c r="B121" s="106" t="s">
        <v>94</v>
      </c>
      <c r="C121" s="106" t="s">
        <v>90</v>
      </c>
      <c r="D121" s="107" t="s">
        <v>152</v>
      </c>
      <c r="E121" s="107" t="s">
        <v>135</v>
      </c>
      <c r="F121" s="108">
        <v>0.55</v>
      </c>
      <c r="G121" s="108">
        <v>0.55</v>
      </c>
      <c r="H121" s="108">
        <v>0</v>
      </c>
      <c r="I121" s="108">
        <v>0</v>
      </c>
      <c r="J121" s="110">
        <v>0</v>
      </c>
    </row>
    <row r="122" spans="1:10" ht="19.5" customHeight="1">
      <c r="A122" s="106" t="s">
        <v>101</v>
      </c>
      <c r="B122" s="106" t="s">
        <v>81</v>
      </c>
      <c r="C122" s="106" t="s">
        <v>92</v>
      </c>
      <c r="D122" s="107" t="s">
        <v>152</v>
      </c>
      <c r="E122" s="107" t="s">
        <v>112</v>
      </c>
      <c r="F122" s="108">
        <v>59.01</v>
      </c>
      <c r="G122" s="108">
        <v>59.01</v>
      </c>
      <c r="H122" s="108">
        <v>0</v>
      </c>
      <c r="I122" s="108">
        <v>0</v>
      </c>
      <c r="J122" s="110">
        <v>0</v>
      </c>
    </row>
    <row r="123" spans="1:10" ht="19.5" customHeight="1">
      <c r="A123" s="106" t="s">
        <v>104</v>
      </c>
      <c r="B123" s="106" t="s">
        <v>92</v>
      </c>
      <c r="C123" s="106" t="s">
        <v>90</v>
      </c>
      <c r="D123" s="107" t="s">
        <v>152</v>
      </c>
      <c r="E123" s="107" t="s">
        <v>105</v>
      </c>
      <c r="F123" s="108">
        <v>78.26</v>
      </c>
      <c r="G123" s="108">
        <v>78.26</v>
      </c>
      <c r="H123" s="108">
        <v>0</v>
      </c>
      <c r="I123" s="108">
        <v>0</v>
      </c>
      <c r="J123" s="110">
        <v>0</v>
      </c>
    </row>
    <row r="124" spans="1:10" ht="19.5" customHeight="1">
      <c r="A124" s="106"/>
      <c r="B124" s="106"/>
      <c r="C124" s="106"/>
      <c r="D124" s="107" t="s">
        <v>154</v>
      </c>
      <c r="E124" s="107" t="s">
        <v>155</v>
      </c>
      <c r="F124" s="108">
        <v>3145.16</v>
      </c>
      <c r="G124" s="108">
        <v>1616.12</v>
      </c>
      <c r="H124" s="108">
        <v>1529.04</v>
      </c>
      <c r="I124" s="108">
        <v>0</v>
      </c>
      <c r="J124" s="110">
        <v>0</v>
      </c>
    </row>
    <row r="125" spans="1:10" ht="19.5" customHeight="1">
      <c r="A125" s="106" t="s">
        <v>85</v>
      </c>
      <c r="B125" s="106" t="s">
        <v>86</v>
      </c>
      <c r="C125" s="106" t="s">
        <v>87</v>
      </c>
      <c r="D125" s="107" t="s">
        <v>156</v>
      </c>
      <c r="E125" s="107" t="s">
        <v>88</v>
      </c>
      <c r="F125" s="108">
        <v>1.45</v>
      </c>
      <c r="G125" s="108">
        <v>0</v>
      </c>
      <c r="H125" s="108">
        <v>1.45</v>
      </c>
      <c r="I125" s="108">
        <v>0</v>
      </c>
      <c r="J125" s="110">
        <v>0</v>
      </c>
    </row>
    <row r="126" spans="1:10" ht="19.5" customHeight="1">
      <c r="A126" s="106" t="s">
        <v>89</v>
      </c>
      <c r="B126" s="106" t="s">
        <v>92</v>
      </c>
      <c r="C126" s="106" t="s">
        <v>115</v>
      </c>
      <c r="D126" s="107" t="s">
        <v>156</v>
      </c>
      <c r="E126" s="107" t="s">
        <v>117</v>
      </c>
      <c r="F126" s="108">
        <v>57.99</v>
      </c>
      <c r="G126" s="108">
        <v>0</v>
      </c>
      <c r="H126" s="108">
        <v>57.99</v>
      </c>
      <c r="I126" s="108">
        <v>0</v>
      </c>
      <c r="J126" s="110">
        <v>0</v>
      </c>
    </row>
    <row r="127" spans="1:10" ht="19.5" customHeight="1">
      <c r="A127" s="106" t="s">
        <v>89</v>
      </c>
      <c r="B127" s="106" t="s">
        <v>87</v>
      </c>
      <c r="C127" s="106" t="s">
        <v>92</v>
      </c>
      <c r="D127" s="107" t="s">
        <v>156</v>
      </c>
      <c r="E127" s="107" t="s">
        <v>129</v>
      </c>
      <c r="F127" s="108">
        <v>55</v>
      </c>
      <c r="G127" s="108">
        <v>0</v>
      </c>
      <c r="H127" s="108">
        <v>55</v>
      </c>
      <c r="I127" s="108">
        <v>0</v>
      </c>
      <c r="J127" s="110">
        <v>0</v>
      </c>
    </row>
    <row r="128" spans="1:10" ht="19.5" customHeight="1">
      <c r="A128" s="106" t="s">
        <v>89</v>
      </c>
      <c r="B128" s="106" t="s">
        <v>98</v>
      </c>
      <c r="C128" s="106" t="s">
        <v>90</v>
      </c>
      <c r="D128" s="107" t="s">
        <v>156</v>
      </c>
      <c r="E128" s="107" t="s">
        <v>128</v>
      </c>
      <c r="F128" s="108">
        <v>1201.22</v>
      </c>
      <c r="G128" s="108">
        <v>1201.22</v>
      </c>
      <c r="H128" s="108">
        <v>0</v>
      </c>
      <c r="I128" s="108">
        <v>0</v>
      </c>
      <c r="J128" s="110">
        <v>0</v>
      </c>
    </row>
    <row r="129" spans="1:10" ht="19.5" customHeight="1">
      <c r="A129" s="106" t="s">
        <v>89</v>
      </c>
      <c r="B129" s="106" t="s">
        <v>98</v>
      </c>
      <c r="C129" s="106" t="s">
        <v>92</v>
      </c>
      <c r="D129" s="107" t="s">
        <v>156</v>
      </c>
      <c r="E129" s="107" t="s">
        <v>118</v>
      </c>
      <c r="F129" s="108">
        <v>491</v>
      </c>
      <c r="G129" s="108">
        <v>0</v>
      </c>
      <c r="H129" s="108">
        <v>491</v>
      </c>
      <c r="I129" s="108">
        <v>0</v>
      </c>
      <c r="J129" s="110">
        <v>0</v>
      </c>
    </row>
    <row r="130" spans="1:10" ht="19.5" customHeight="1">
      <c r="A130" s="106" t="s">
        <v>89</v>
      </c>
      <c r="B130" s="106" t="s">
        <v>98</v>
      </c>
      <c r="C130" s="106" t="s">
        <v>98</v>
      </c>
      <c r="D130" s="107" t="s">
        <v>156</v>
      </c>
      <c r="E130" s="107" t="s">
        <v>119</v>
      </c>
      <c r="F130" s="108">
        <v>151.5</v>
      </c>
      <c r="G130" s="108">
        <v>0</v>
      </c>
      <c r="H130" s="108">
        <v>151.5</v>
      </c>
      <c r="I130" s="108">
        <v>0</v>
      </c>
      <c r="J130" s="110">
        <v>0</v>
      </c>
    </row>
    <row r="131" spans="1:10" ht="19.5" customHeight="1">
      <c r="A131" s="106" t="s">
        <v>89</v>
      </c>
      <c r="B131" s="106" t="s">
        <v>98</v>
      </c>
      <c r="C131" s="106" t="s">
        <v>94</v>
      </c>
      <c r="D131" s="107" t="s">
        <v>156</v>
      </c>
      <c r="E131" s="107" t="s">
        <v>153</v>
      </c>
      <c r="F131" s="108">
        <v>26.95</v>
      </c>
      <c r="G131" s="108">
        <v>0</v>
      </c>
      <c r="H131" s="108">
        <v>26.95</v>
      </c>
      <c r="I131" s="108">
        <v>0</v>
      </c>
      <c r="J131" s="110">
        <v>0</v>
      </c>
    </row>
    <row r="132" spans="1:10" ht="19.5" customHeight="1">
      <c r="A132" s="106" t="s">
        <v>89</v>
      </c>
      <c r="B132" s="106" t="s">
        <v>82</v>
      </c>
      <c r="C132" s="106" t="s">
        <v>87</v>
      </c>
      <c r="D132" s="107" t="s">
        <v>156</v>
      </c>
      <c r="E132" s="107" t="s">
        <v>120</v>
      </c>
      <c r="F132" s="108">
        <v>200</v>
      </c>
      <c r="G132" s="108">
        <v>0</v>
      </c>
      <c r="H132" s="108">
        <v>200</v>
      </c>
      <c r="I132" s="108">
        <v>0</v>
      </c>
      <c r="J132" s="110">
        <v>0</v>
      </c>
    </row>
    <row r="133" spans="1:10" ht="19.5" customHeight="1">
      <c r="A133" s="106" t="s">
        <v>89</v>
      </c>
      <c r="B133" s="106" t="s">
        <v>94</v>
      </c>
      <c r="C133" s="106" t="s">
        <v>94</v>
      </c>
      <c r="D133" s="107" t="s">
        <v>156</v>
      </c>
      <c r="E133" s="107" t="s">
        <v>122</v>
      </c>
      <c r="F133" s="108">
        <v>522.65</v>
      </c>
      <c r="G133" s="108">
        <v>0</v>
      </c>
      <c r="H133" s="108">
        <v>522.65</v>
      </c>
      <c r="I133" s="108">
        <v>0</v>
      </c>
      <c r="J133" s="110">
        <v>0</v>
      </c>
    </row>
    <row r="134" spans="1:10" ht="19.5" customHeight="1">
      <c r="A134" s="106" t="s">
        <v>97</v>
      </c>
      <c r="B134" s="106" t="s">
        <v>82</v>
      </c>
      <c r="C134" s="106" t="s">
        <v>92</v>
      </c>
      <c r="D134" s="107" t="s">
        <v>156</v>
      </c>
      <c r="E134" s="107" t="s">
        <v>111</v>
      </c>
      <c r="F134" s="108">
        <v>25.4</v>
      </c>
      <c r="G134" s="108">
        <v>25.4</v>
      </c>
      <c r="H134" s="108">
        <v>0</v>
      </c>
      <c r="I134" s="108">
        <v>0</v>
      </c>
      <c r="J134" s="110">
        <v>0</v>
      </c>
    </row>
    <row r="135" spans="1:10" ht="19.5" customHeight="1">
      <c r="A135" s="106" t="s">
        <v>97</v>
      </c>
      <c r="B135" s="106" t="s">
        <v>82</v>
      </c>
      <c r="C135" s="106" t="s">
        <v>82</v>
      </c>
      <c r="D135" s="107" t="s">
        <v>156</v>
      </c>
      <c r="E135" s="107" t="s">
        <v>100</v>
      </c>
      <c r="F135" s="108">
        <v>146.46</v>
      </c>
      <c r="G135" s="108">
        <v>146.46</v>
      </c>
      <c r="H135" s="108">
        <v>0</v>
      </c>
      <c r="I135" s="108">
        <v>0</v>
      </c>
      <c r="J135" s="110">
        <v>0</v>
      </c>
    </row>
    <row r="136" spans="1:10" ht="19.5" customHeight="1">
      <c r="A136" s="106" t="s">
        <v>97</v>
      </c>
      <c r="B136" s="106" t="s">
        <v>82</v>
      </c>
      <c r="C136" s="106" t="s">
        <v>115</v>
      </c>
      <c r="D136" s="107" t="s">
        <v>156</v>
      </c>
      <c r="E136" s="107" t="s">
        <v>134</v>
      </c>
      <c r="F136" s="108">
        <v>58.58</v>
      </c>
      <c r="G136" s="108">
        <v>58.58</v>
      </c>
      <c r="H136" s="108">
        <v>0</v>
      </c>
      <c r="I136" s="108">
        <v>0</v>
      </c>
      <c r="J136" s="110">
        <v>0</v>
      </c>
    </row>
    <row r="137" spans="1:10" ht="19.5" customHeight="1">
      <c r="A137" s="106" t="s">
        <v>97</v>
      </c>
      <c r="B137" s="106" t="s">
        <v>94</v>
      </c>
      <c r="C137" s="106" t="s">
        <v>90</v>
      </c>
      <c r="D137" s="107" t="s">
        <v>156</v>
      </c>
      <c r="E137" s="107" t="s">
        <v>135</v>
      </c>
      <c r="F137" s="108">
        <v>1.34</v>
      </c>
      <c r="G137" s="108">
        <v>1.34</v>
      </c>
      <c r="H137" s="108">
        <v>0</v>
      </c>
      <c r="I137" s="108">
        <v>0</v>
      </c>
      <c r="J137" s="110">
        <v>0</v>
      </c>
    </row>
    <row r="138" spans="1:10" ht="19.5" customHeight="1">
      <c r="A138" s="106" t="s">
        <v>101</v>
      </c>
      <c r="B138" s="106" t="s">
        <v>81</v>
      </c>
      <c r="C138" s="106" t="s">
        <v>92</v>
      </c>
      <c r="D138" s="107" t="s">
        <v>156</v>
      </c>
      <c r="E138" s="107" t="s">
        <v>112</v>
      </c>
      <c r="F138" s="108">
        <v>95.12</v>
      </c>
      <c r="G138" s="108">
        <v>95.12</v>
      </c>
      <c r="H138" s="108">
        <v>0</v>
      </c>
      <c r="I138" s="108">
        <v>0</v>
      </c>
      <c r="J138" s="110">
        <v>0</v>
      </c>
    </row>
    <row r="139" spans="1:10" ht="19.5" customHeight="1">
      <c r="A139" s="106" t="s">
        <v>136</v>
      </c>
      <c r="B139" s="106" t="s">
        <v>90</v>
      </c>
      <c r="C139" s="106" t="s">
        <v>115</v>
      </c>
      <c r="D139" s="107" t="s">
        <v>156</v>
      </c>
      <c r="E139" s="107" t="s">
        <v>137</v>
      </c>
      <c r="F139" s="108">
        <v>22.5</v>
      </c>
      <c r="G139" s="108">
        <v>0</v>
      </c>
      <c r="H139" s="108">
        <v>22.5</v>
      </c>
      <c r="I139" s="108">
        <v>0</v>
      </c>
      <c r="J139" s="110">
        <v>0</v>
      </c>
    </row>
    <row r="140" spans="1:10" ht="19.5" customHeight="1">
      <c r="A140" s="106" t="s">
        <v>104</v>
      </c>
      <c r="B140" s="106" t="s">
        <v>92</v>
      </c>
      <c r="C140" s="106" t="s">
        <v>90</v>
      </c>
      <c r="D140" s="107" t="s">
        <v>156</v>
      </c>
      <c r="E140" s="107" t="s">
        <v>105</v>
      </c>
      <c r="F140" s="108">
        <v>88</v>
      </c>
      <c r="G140" s="108">
        <v>88</v>
      </c>
      <c r="H140" s="108">
        <v>0</v>
      </c>
      <c r="I140" s="108">
        <v>0</v>
      </c>
      <c r="J140" s="110">
        <v>0</v>
      </c>
    </row>
    <row r="141" spans="1:10" ht="19.5" customHeight="1">
      <c r="A141" s="106"/>
      <c r="B141" s="106"/>
      <c r="C141" s="106"/>
      <c r="D141" s="107" t="s">
        <v>157</v>
      </c>
      <c r="E141" s="107" t="s">
        <v>158</v>
      </c>
      <c r="F141" s="108">
        <v>1095.08</v>
      </c>
      <c r="G141" s="108">
        <v>408.95</v>
      </c>
      <c r="H141" s="108">
        <v>686.13</v>
      </c>
      <c r="I141" s="108">
        <v>0</v>
      </c>
      <c r="J141" s="110">
        <v>0</v>
      </c>
    </row>
    <row r="142" spans="1:10" ht="19.5" customHeight="1">
      <c r="A142" s="106" t="s">
        <v>89</v>
      </c>
      <c r="B142" s="106" t="s">
        <v>87</v>
      </c>
      <c r="C142" s="106" t="s">
        <v>92</v>
      </c>
      <c r="D142" s="107" t="s">
        <v>159</v>
      </c>
      <c r="E142" s="107" t="s">
        <v>129</v>
      </c>
      <c r="F142" s="108">
        <v>45</v>
      </c>
      <c r="G142" s="108">
        <v>0</v>
      </c>
      <c r="H142" s="108">
        <v>45</v>
      </c>
      <c r="I142" s="108">
        <v>0</v>
      </c>
      <c r="J142" s="110">
        <v>0</v>
      </c>
    </row>
    <row r="143" spans="1:10" ht="19.5" customHeight="1">
      <c r="A143" s="106" t="s">
        <v>89</v>
      </c>
      <c r="B143" s="106" t="s">
        <v>98</v>
      </c>
      <c r="C143" s="106" t="s">
        <v>90</v>
      </c>
      <c r="D143" s="107" t="s">
        <v>159</v>
      </c>
      <c r="E143" s="107" t="s">
        <v>128</v>
      </c>
      <c r="F143" s="108">
        <v>260.05</v>
      </c>
      <c r="G143" s="108">
        <v>260.05</v>
      </c>
      <c r="H143" s="108">
        <v>0</v>
      </c>
      <c r="I143" s="108">
        <v>0</v>
      </c>
      <c r="J143" s="110">
        <v>0</v>
      </c>
    </row>
    <row r="144" spans="1:10" ht="19.5" customHeight="1">
      <c r="A144" s="106" t="s">
        <v>89</v>
      </c>
      <c r="B144" s="106" t="s">
        <v>98</v>
      </c>
      <c r="C144" s="106" t="s">
        <v>92</v>
      </c>
      <c r="D144" s="107" t="s">
        <v>159</v>
      </c>
      <c r="E144" s="107" t="s">
        <v>118</v>
      </c>
      <c r="F144" s="108">
        <v>60.75</v>
      </c>
      <c r="G144" s="108">
        <v>0</v>
      </c>
      <c r="H144" s="108">
        <v>60.75</v>
      </c>
      <c r="I144" s="108">
        <v>0</v>
      </c>
      <c r="J144" s="110">
        <v>0</v>
      </c>
    </row>
    <row r="145" spans="1:10" ht="19.5" customHeight="1">
      <c r="A145" s="106" t="s">
        <v>89</v>
      </c>
      <c r="B145" s="106" t="s">
        <v>98</v>
      </c>
      <c r="C145" s="106" t="s">
        <v>98</v>
      </c>
      <c r="D145" s="107" t="s">
        <v>159</v>
      </c>
      <c r="E145" s="107" t="s">
        <v>119</v>
      </c>
      <c r="F145" s="108">
        <v>85</v>
      </c>
      <c r="G145" s="108">
        <v>0</v>
      </c>
      <c r="H145" s="108">
        <v>85</v>
      </c>
      <c r="I145" s="108">
        <v>0</v>
      </c>
      <c r="J145" s="110">
        <v>0</v>
      </c>
    </row>
    <row r="146" spans="1:10" ht="19.5" customHeight="1">
      <c r="A146" s="106" t="s">
        <v>89</v>
      </c>
      <c r="B146" s="106" t="s">
        <v>98</v>
      </c>
      <c r="C146" s="106" t="s">
        <v>94</v>
      </c>
      <c r="D146" s="107" t="s">
        <v>159</v>
      </c>
      <c r="E146" s="107" t="s">
        <v>153</v>
      </c>
      <c r="F146" s="108">
        <v>87</v>
      </c>
      <c r="G146" s="108">
        <v>0</v>
      </c>
      <c r="H146" s="108">
        <v>87</v>
      </c>
      <c r="I146" s="108">
        <v>0</v>
      </c>
      <c r="J146" s="110">
        <v>0</v>
      </c>
    </row>
    <row r="147" spans="1:10" ht="19.5" customHeight="1">
      <c r="A147" s="106" t="s">
        <v>89</v>
      </c>
      <c r="B147" s="106" t="s">
        <v>82</v>
      </c>
      <c r="C147" s="106" t="s">
        <v>87</v>
      </c>
      <c r="D147" s="107" t="s">
        <v>159</v>
      </c>
      <c r="E147" s="107" t="s">
        <v>120</v>
      </c>
      <c r="F147" s="108">
        <v>192.61</v>
      </c>
      <c r="G147" s="108">
        <v>0</v>
      </c>
      <c r="H147" s="108">
        <v>192.61</v>
      </c>
      <c r="I147" s="108">
        <v>0</v>
      </c>
      <c r="J147" s="110">
        <v>0</v>
      </c>
    </row>
    <row r="148" spans="1:10" ht="19.5" customHeight="1">
      <c r="A148" s="106" t="s">
        <v>89</v>
      </c>
      <c r="B148" s="106" t="s">
        <v>132</v>
      </c>
      <c r="C148" s="106" t="s">
        <v>94</v>
      </c>
      <c r="D148" s="107" t="s">
        <v>159</v>
      </c>
      <c r="E148" s="107" t="s">
        <v>133</v>
      </c>
      <c r="F148" s="108">
        <v>98.24</v>
      </c>
      <c r="G148" s="108">
        <v>0</v>
      </c>
      <c r="H148" s="108">
        <v>98.24</v>
      </c>
      <c r="I148" s="108">
        <v>0</v>
      </c>
      <c r="J148" s="110">
        <v>0</v>
      </c>
    </row>
    <row r="149" spans="1:10" ht="19.5" customHeight="1">
      <c r="A149" s="106" t="s">
        <v>89</v>
      </c>
      <c r="B149" s="106" t="s">
        <v>94</v>
      </c>
      <c r="C149" s="106" t="s">
        <v>94</v>
      </c>
      <c r="D149" s="107" t="s">
        <v>159</v>
      </c>
      <c r="E149" s="107" t="s">
        <v>122</v>
      </c>
      <c r="F149" s="108">
        <v>117.53</v>
      </c>
      <c r="G149" s="108">
        <v>0</v>
      </c>
      <c r="H149" s="108">
        <v>117.53</v>
      </c>
      <c r="I149" s="108">
        <v>0</v>
      </c>
      <c r="J149" s="110">
        <v>0</v>
      </c>
    </row>
    <row r="150" spans="1:10" ht="19.5" customHeight="1">
      <c r="A150" s="106" t="s">
        <v>97</v>
      </c>
      <c r="B150" s="106" t="s">
        <v>82</v>
      </c>
      <c r="C150" s="106" t="s">
        <v>92</v>
      </c>
      <c r="D150" s="107" t="s">
        <v>159</v>
      </c>
      <c r="E150" s="107" t="s">
        <v>111</v>
      </c>
      <c r="F150" s="108">
        <v>15.4</v>
      </c>
      <c r="G150" s="108">
        <v>15.4</v>
      </c>
      <c r="H150" s="108">
        <v>0</v>
      </c>
      <c r="I150" s="108">
        <v>0</v>
      </c>
      <c r="J150" s="110">
        <v>0</v>
      </c>
    </row>
    <row r="151" spans="1:10" ht="19.5" customHeight="1">
      <c r="A151" s="106" t="s">
        <v>97</v>
      </c>
      <c r="B151" s="106" t="s">
        <v>82</v>
      </c>
      <c r="C151" s="106" t="s">
        <v>82</v>
      </c>
      <c r="D151" s="107" t="s">
        <v>159</v>
      </c>
      <c r="E151" s="107" t="s">
        <v>100</v>
      </c>
      <c r="F151" s="108">
        <v>53</v>
      </c>
      <c r="G151" s="108">
        <v>53</v>
      </c>
      <c r="H151" s="108">
        <v>0</v>
      </c>
      <c r="I151" s="108">
        <v>0</v>
      </c>
      <c r="J151" s="110">
        <v>0</v>
      </c>
    </row>
    <row r="152" spans="1:10" ht="19.5" customHeight="1">
      <c r="A152" s="106" t="s">
        <v>97</v>
      </c>
      <c r="B152" s="106" t="s">
        <v>82</v>
      </c>
      <c r="C152" s="106" t="s">
        <v>115</v>
      </c>
      <c r="D152" s="107" t="s">
        <v>159</v>
      </c>
      <c r="E152" s="107" t="s">
        <v>134</v>
      </c>
      <c r="F152" s="108">
        <v>22</v>
      </c>
      <c r="G152" s="108">
        <v>22</v>
      </c>
      <c r="H152" s="108">
        <v>0</v>
      </c>
      <c r="I152" s="108">
        <v>0</v>
      </c>
      <c r="J152" s="110">
        <v>0</v>
      </c>
    </row>
    <row r="153" spans="1:10" ht="19.5" customHeight="1">
      <c r="A153" s="106" t="s">
        <v>101</v>
      </c>
      <c r="B153" s="106" t="s">
        <v>81</v>
      </c>
      <c r="C153" s="106" t="s">
        <v>92</v>
      </c>
      <c r="D153" s="107" t="s">
        <v>159</v>
      </c>
      <c r="E153" s="107" t="s">
        <v>112</v>
      </c>
      <c r="F153" s="108">
        <v>26.5</v>
      </c>
      <c r="G153" s="108">
        <v>26.5</v>
      </c>
      <c r="H153" s="108">
        <v>0</v>
      </c>
      <c r="I153" s="108">
        <v>0</v>
      </c>
      <c r="J153" s="110">
        <v>0</v>
      </c>
    </row>
    <row r="154" spans="1:10" ht="19.5" customHeight="1">
      <c r="A154" s="106" t="s">
        <v>104</v>
      </c>
      <c r="B154" s="106" t="s">
        <v>92</v>
      </c>
      <c r="C154" s="106" t="s">
        <v>90</v>
      </c>
      <c r="D154" s="107" t="s">
        <v>159</v>
      </c>
      <c r="E154" s="107" t="s">
        <v>105</v>
      </c>
      <c r="F154" s="108">
        <v>32</v>
      </c>
      <c r="G154" s="108">
        <v>32</v>
      </c>
      <c r="H154" s="108">
        <v>0</v>
      </c>
      <c r="I154" s="108">
        <v>0</v>
      </c>
      <c r="J154" s="110">
        <v>0</v>
      </c>
    </row>
    <row r="155" spans="1:10" ht="19.5" customHeight="1">
      <c r="A155" s="106"/>
      <c r="B155" s="106"/>
      <c r="C155" s="106"/>
      <c r="D155" s="107" t="s">
        <v>160</v>
      </c>
      <c r="E155" s="107" t="s">
        <v>161</v>
      </c>
      <c r="F155" s="108">
        <v>445.31</v>
      </c>
      <c r="G155" s="108">
        <v>381.81</v>
      </c>
      <c r="H155" s="108">
        <v>63.5</v>
      </c>
      <c r="I155" s="108">
        <v>0</v>
      </c>
      <c r="J155" s="110">
        <v>0</v>
      </c>
    </row>
    <row r="156" spans="1:10" ht="19.5" customHeight="1">
      <c r="A156" s="106" t="s">
        <v>89</v>
      </c>
      <c r="B156" s="106" t="s">
        <v>87</v>
      </c>
      <c r="C156" s="106" t="s">
        <v>92</v>
      </c>
      <c r="D156" s="107" t="s">
        <v>162</v>
      </c>
      <c r="E156" s="107" t="s">
        <v>129</v>
      </c>
      <c r="F156" s="108">
        <v>10</v>
      </c>
      <c r="G156" s="108">
        <v>0</v>
      </c>
      <c r="H156" s="108">
        <v>10</v>
      </c>
      <c r="I156" s="108">
        <v>0</v>
      </c>
      <c r="J156" s="110">
        <v>0</v>
      </c>
    </row>
    <row r="157" spans="1:10" ht="19.5" customHeight="1">
      <c r="A157" s="106" t="s">
        <v>89</v>
      </c>
      <c r="B157" s="106" t="s">
        <v>82</v>
      </c>
      <c r="C157" s="106" t="s">
        <v>90</v>
      </c>
      <c r="D157" s="107" t="s">
        <v>162</v>
      </c>
      <c r="E157" s="107" t="s">
        <v>128</v>
      </c>
      <c r="F157" s="108">
        <v>268.52</v>
      </c>
      <c r="G157" s="108">
        <v>268.52</v>
      </c>
      <c r="H157" s="108">
        <v>0</v>
      </c>
      <c r="I157" s="108">
        <v>0</v>
      </c>
      <c r="J157" s="110">
        <v>0</v>
      </c>
    </row>
    <row r="158" spans="1:10" ht="19.5" customHeight="1">
      <c r="A158" s="106" t="s">
        <v>89</v>
      </c>
      <c r="B158" s="106" t="s">
        <v>82</v>
      </c>
      <c r="C158" s="106" t="s">
        <v>94</v>
      </c>
      <c r="D158" s="107" t="s">
        <v>162</v>
      </c>
      <c r="E158" s="107" t="s">
        <v>131</v>
      </c>
      <c r="F158" s="108">
        <v>3.5</v>
      </c>
      <c r="G158" s="108">
        <v>0</v>
      </c>
      <c r="H158" s="108">
        <v>3.5</v>
      </c>
      <c r="I158" s="108">
        <v>0</v>
      </c>
      <c r="J158" s="110">
        <v>0</v>
      </c>
    </row>
    <row r="159" spans="1:10" ht="19.5" customHeight="1">
      <c r="A159" s="106" t="s">
        <v>89</v>
      </c>
      <c r="B159" s="106" t="s">
        <v>94</v>
      </c>
      <c r="C159" s="106" t="s">
        <v>94</v>
      </c>
      <c r="D159" s="107" t="s">
        <v>162</v>
      </c>
      <c r="E159" s="107" t="s">
        <v>122</v>
      </c>
      <c r="F159" s="108">
        <v>50</v>
      </c>
      <c r="G159" s="108">
        <v>0</v>
      </c>
      <c r="H159" s="108">
        <v>50</v>
      </c>
      <c r="I159" s="108">
        <v>0</v>
      </c>
      <c r="J159" s="110">
        <v>0</v>
      </c>
    </row>
    <row r="160" spans="1:10" ht="19.5" customHeight="1">
      <c r="A160" s="106" t="s">
        <v>97</v>
      </c>
      <c r="B160" s="106" t="s">
        <v>82</v>
      </c>
      <c r="C160" s="106" t="s">
        <v>82</v>
      </c>
      <c r="D160" s="107" t="s">
        <v>162</v>
      </c>
      <c r="E160" s="107" t="s">
        <v>100</v>
      </c>
      <c r="F160" s="108">
        <v>45.56</v>
      </c>
      <c r="G160" s="108">
        <v>45.56</v>
      </c>
      <c r="H160" s="108">
        <v>0</v>
      </c>
      <c r="I160" s="108">
        <v>0</v>
      </c>
      <c r="J160" s="110">
        <v>0</v>
      </c>
    </row>
    <row r="161" spans="1:10" ht="19.5" customHeight="1">
      <c r="A161" s="106" t="s">
        <v>97</v>
      </c>
      <c r="B161" s="106" t="s">
        <v>82</v>
      </c>
      <c r="C161" s="106" t="s">
        <v>115</v>
      </c>
      <c r="D161" s="107" t="s">
        <v>162</v>
      </c>
      <c r="E161" s="107" t="s">
        <v>134</v>
      </c>
      <c r="F161" s="108">
        <v>15.48</v>
      </c>
      <c r="G161" s="108">
        <v>15.48</v>
      </c>
      <c r="H161" s="108">
        <v>0</v>
      </c>
      <c r="I161" s="108">
        <v>0</v>
      </c>
      <c r="J161" s="110">
        <v>0</v>
      </c>
    </row>
    <row r="162" spans="1:10" ht="19.5" customHeight="1">
      <c r="A162" s="106" t="s">
        <v>101</v>
      </c>
      <c r="B162" s="106" t="s">
        <v>81</v>
      </c>
      <c r="C162" s="106" t="s">
        <v>92</v>
      </c>
      <c r="D162" s="107" t="s">
        <v>162</v>
      </c>
      <c r="E162" s="107" t="s">
        <v>112</v>
      </c>
      <c r="F162" s="108">
        <v>24.92</v>
      </c>
      <c r="G162" s="108">
        <v>24.92</v>
      </c>
      <c r="H162" s="108">
        <v>0</v>
      </c>
      <c r="I162" s="108">
        <v>0</v>
      </c>
      <c r="J162" s="110">
        <v>0</v>
      </c>
    </row>
    <row r="163" spans="1:10" ht="19.5" customHeight="1">
      <c r="A163" s="106" t="s">
        <v>104</v>
      </c>
      <c r="B163" s="106" t="s">
        <v>92</v>
      </c>
      <c r="C163" s="106" t="s">
        <v>90</v>
      </c>
      <c r="D163" s="107" t="s">
        <v>162</v>
      </c>
      <c r="E163" s="107" t="s">
        <v>105</v>
      </c>
      <c r="F163" s="108">
        <v>27.33</v>
      </c>
      <c r="G163" s="108">
        <v>27.33</v>
      </c>
      <c r="H163" s="108">
        <v>0</v>
      </c>
      <c r="I163" s="108">
        <v>0</v>
      </c>
      <c r="J163" s="110">
        <v>0</v>
      </c>
    </row>
    <row r="164" spans="1:10" ht="19.5" customHeight="1">
      <c r="A164" s="106"/>
      <c r="B164" s="106"/>
      <c r="C164" s="106"/>
      <c r="D164" s="107" t="s">
        <v>163</v>
      </c>
      <c r="E164" s="107" t="s">
        <v>164</v>
      </c>
      <c r="F164" s="108">
        <v>278.33</v>
      </c>
      <c r="G164" s="108">
        <v>259.51</v>
      </c>
      <c r="H164" s="108">
        <v>18.82</v>
      </c>
      <c r="I164" s="108">
        <v>0</v>
      </c>
      <c r="J164" s="110">
        <v>0</v>
      </c>
    </row>
    <row r="165" spans="1:10" ht="19.5" customHeight="1">
      <c r="A165" s="106" t="s">
        <v>89</v>
      </c>
      <c r="B165" s="106" t="s">
        <v>82</v>
      </c>
      <c r="C165" s="106" t="s">
        <v>90</v>
      </c>
      <c r="D165" s="107" t="s">
        <v>165</v>
      </c>
      <c r="E165" s="107" t="s">
        <v>128</v>
      </c>
      <c r="F165" s="108">
        <v>166.32</v>
      </c>
      <c r="G165" s="108">
        <v>166.32</v>
      </c>
      <c r="H165" s="108">
        <v>0</v>
      </c>
      <c r="I165" s="108">
        <v>0</v>
      </c>
      <c r="J165" s="110">
        <v>0</v>
      </c>
    </row>
    <row r="166" spans="1:10" ht="19.5" customHeight="1">
      <c r="A166" s="106" t="s">
        <v>89</v>
      </c>
      <c r="B166" s="106" t="s">
        <v>82</v>
      </c>
      <c r="C166" s="106" t="s">
        <v>94</v>
      </c>
      <c r="D166" s="107" t="s">
        <v>165</v>
      </c>
      <c r="E166" s="107" t="s">
        <v>131</v>
      </c>
      <c r="F166" s="108">
        <v>18.82</v>
      </c>
      <c r="G166" s="108">
        <v>0</v>
      </c>
      <c r="H166" s="108">
        <v>18.82</v>
      </c>
      <c r="I166" s="108">
        <v>0</v>
      </c>
      <c r="J166" s="110">
        <v>0</v>
      </c>
    </row>
    <row r="167" spans="1:10" ht="19.5" customHeight="1">
      <c r="A167" s="106" t="s">
        <v>97</v>
      </c>
      <c r="B167" s="106" t="s">
        <v>82</v>
      </c>
      <c r="C167" s="106" t="s">
        <v>92</v>
      </c>
      <c r="D167" s="107" t="s">
        <v>165</v>
      </c>
      <c r="E167" s="107" t="s">
        <v>111</v>
      </c>
      <c r="F167" s="108">
        <v>11.13</v>
      </c>
      <c r="G167" s="108">
        <v>11.13</v>
      </c>
      <c r="H167" s="108">
        <v>0</v>
      </c>
      <c r="I167" s="108">
        <v>0</v>
      </c>
      <c r="J167" s="110">
        <v>0</v>
      </c>
    </row>
    <row r="168" spans="1:10" ht="19.5" customHeight="1">
      <c r="A168" s="106" t="s">
        <v>97</v>
      </c>
      <c r="B168" s="106" t="s">
        <v>82</v>
      </c>
      <c r="C168" s="106" t="s">
        <v>82</v>
      </c>
      <c r="D168" s="107" t="s">
        <v>165</v>
      </c>
      <c r="E168" s="107" t="s">
        <v>100</v>
      </c>
      <c r="F168" s="108">
        <v>28.35</v>
      </c>
      <c r="G168" s="108">
        <v>28.35</v>
      </c>
      <c r="H168" s="108">
        <v>0</v>
      </c>
      <c r="I168" s="108">
        <v>0</v>
      </c>
      <c r="J168" s="110">
        <v>0</v>
      </c>
    </row>
    <row r="169" spans="1:10" ht="19.5" customHeight="1">
      <c r="A169" s="106" t="s">
        <v>97</v>
      </c>
      <c r="B169" s="106" t="s">
        <v>82</v>
      </c>
      <c r="C169" s="106" t="s">
        <v>115</v>
      </c>
      <c r="D169" s="107" t="s">
        <v>165</v>
      </c>
      <c r="E169" s="107" t="s">
        <v>134</v>
      </c>
      <c r="F169" s="108">
        <v>11.34</v>
      </c>
      <c r="G169" s="108">
        <v>11.34</v>
      </c>
      <c r="H169" s="108">
        <v>0</v>
      </c>
      <c r="I169" s="108">
        <v>0</v>
      </c>
      <c r="J169" s="110">
        <v>0</v>
      </c>
    </row>
    <row r="170" spans="1:10" ht="19.5" customHeight="1">
      <c r="A170" s="106" t="s">
        <v>101</v>
      </c>
      <c r="B170" s="106" t="s">
        <v>81</v>
      </c>
      <c r="C170" s="106" t="s">
        <v>92</v>
      </c>
      <c r="D170" s="107" t="s">
        <v>165</v>
      </c>
      <c r="E170" s="107" t="s">
        <v>112</v>
      </c>
      <c r="F170" s="108">
        <v>17.26</v>
      </c>
      <c r="G170" s="108">
        <v>17.26</v>
      </c>
      <c r="H170" s="108">
        <v>0</v>
      </c>
      <c r="I170" s="108">
        <v>0</v>
      </c>
      <c r="J170" s="110">
        <v>0</v>
      </c>
    </row>
    <row r="171" spans="1:10" ht="19.5" customHeight="1">
      <c r="A171" s="106" t="s">
        <v>104</v>
      </c>
      <c r="B171" s="106" t="s">
        <v>92</v>
      </c>
      <c r="C171" s="106" t="s">
        <v>90</v>
      </c>
      <c r="D171" s="107" t="s">
        <v>165</v>
      </c>
      <c r="E171" s="107" t="s">
        <v>105</v>
      </c>
      <c r="F171" s="108">
        <v>22.71</v>
      </c>
      <c r="G171" s="108">
        <v>22.71</v>
      </c>
      <c r="H171" s="108">
        <v>0</v>
      </c>
      <c r="I171" s="108">
        <v>0</v>
      </c>
      <c r="J171" s="110">
        <v>0</v>
      </c>
    </row>
    <row r="172" spans="1:10" ht="19.5" customHeight="1">
      <c r="A172" s="106" t="s">
        <v>104</v>
      </c>
      <c r="B172" s="106" t="s">
        <v>92</v>
      </c>
      <c r="C172" s="106" t="s">
        <v>87</v>
      </c>
      <c r="D172" s="107" t="s">
        <v>165</v>
      </c>
      <c r="E172" s="107" t="s">
        <v>106</v>
      </c>
      <c r="F172" s="108">
        <v>2.4</v>
      </c>
      <c r="G172" s="108">
        <v>2.4</v>
      </c>
      <c r="H172" s="108">
        <v>0</v>
      </c>
      <c r="I172" s="108">
        <v>0</v>
      </c>
      <c r="J172" s="110">
        <v>0</v>
      </c>
    </row>
    <row r="173" spans="1:10" ht="19.5" customHeight="1">
      <c r="A173" s="106"/>
      <c r="B173" s="106"/>
      <c r="C173" s="106"/>
      <c r="D173" s="107" t="s">
        <v>166</v>
      </c>
      <c r="E173" s="107" t="s">
        <v>167</v>
      </c>
      <c r="F173" s="108">
        <v>1293.81</v>
      </c>
      <c r="G173" s="108">
        <v>843.66</v>
      </c>
      <c r="H173" s="108">
        <v>450.15</v>
      </c>
      <c r="I173" s="108">
        <v>0</v>
      </c>
      <c r="J173" s="110">
        <v>0</v>
      </c>
    </row>
    <row r="174" spans="1:10" ht="19.5" customHeight="1">
      <c r="A174" s="106" t="s">
        <v>85</v>
      </c>
      <c r="B174" s="106" t="s">
        <v>86</v>
      </c>
      <c r="C174" s="106" t="s">
        <v>87</v>
      </c>
      <c r="D174" s="107" t="s">
        <v>168</v>
      </c>
      <c r="E174" s="107" t="s">
        <v>88</v>
      </c>
      <c r="F174" s="108">
        <v>2.8</v>
      </c>
      <c r="G174" s="108">
        <v>2</v>
      </c>
      <c r="H174" s="108">
        <v>0.8</v>
      </c>
      <c r="I174" s="108">
        <v>0</v>
      </c>
      <c r="J174" s="110">
        <v>0</v>
      </c>
    </row>
    <row r="175" spans="1:10" ht="19.5" customHeight="1">
      <c r="A175" s="106" t="s">
        <v>89</v>
      </c>
      <c r="B175" s="106" t="s">
        <v>92</v>
      </c>
      <c r="C175" s="106" t="s">
        <v>115</v>
      </c>
      <c r="D175" s="107" t="s">
        <v>168</v>
      </c>
      <c r="E175" s="107" t="s">
        <v>117</v>
      </c>
      <c r="F175" s="108">
        <v>6.35</v>
      </c>
      <c r="G175" s="108">
        <v>0</v>
      </c>
      <c r="H175" s="108">
        <v>6.35</v>
      </c>
      <c r="I175" s="108">
        <v>0</v>
      </c>
      <c r="J175" s="110">
        <v>0</v>
      </c>
    </row>
    <row r="176" spans="1:10" ht="19.5" customHeight="1">
      <c r="A176" s="106" t="s">
        <v>89</v>
      </c>
      <c r="B176" s="106" t="s">
        <v>87</v>
      </c>
      <c r="C176" s="106" t="s">
        <v>90</v>
      </c>
      <c r="D176" s="107" t="s">
        <v>168</v>
      </c>
      <c r="E176" s="107" t="s">
        <v>128</v>
      </c>
      <c r="F176" s="108">
        <v>577.21</v>
      </c>
      <c r="G176" s="108">
        <v>577.21</v>
      </c>
      <c r="H176" s="108">
        <v>0</v>
      </c>
      <c r="I176" s="108">
        <v>0</v>
      </c>
      <c r="J176" s="110">
        <v>0</v>
      </c>
    </row>
    <row r="177" spans="1:10" ht="19.5" customHeight="1">
      <c r="A177" s="106" t="s">
        <v>89</v>
      </c>
      <c r="B177" s="106" t="s">
        <v>87</v>
      </c>
      <c r="C177" s="106" t="s">
        <v>92</v>
      </c>
      <c r="D177" s="107" t="s">
        <v>168</v>
      </c>
      <c r="E177" s="107" t="s">
        <v>129</v>
      </c>
      <c r="F177" s="108">
        <v>97.2</v>
      </c>
      <c r="G177" s="108">
        <v>0</v>
      </c>
      <c r="H177" s="108">
        <v>97.2</v>
      </c>
      <c r="I177" s="108">
        <v>0</v>
      </c>
      <c r="J177" s="110">
        <v>0</v>
      </c>
    </row>
    <row r="178" spans="1:10" ht="19.5" customHeight="1">
      <c r="A178" s="106" t="s">
        <v>89</v>
      </c>
      <c r="B178" s="106" t="s">
        <v>98</v>
      </c>
      <c r="C178" s="106" t="s">
        <v>98</v>
      </c>
      <c r="D178" s="107" t="s">
        <v>168</v>
      </c>
      <c r="E178" s="107" t="s">
        <v>119</v>
      </c>
      <c r="F178" s="108">
        <v>176.8</v>
      </c>
      <c r="G178" s="108">
        <v>0</v>
      </c>
      <c r="H178" s="108">
        <v>176.8</v>
      </c>
      <c r="I178" s="108">
        <v>0</v>
      </c>
      <c r="J178" s="110">
        <v>0</v>
      </c>
    </row>
    <row r="179" spans="1:10" ht="19.5" customHeight="1">
      <c r="A179" s="106" t="s">
        <v>89</v>
      </c>
      <c r="B179" s="106" t="s">
        <v>82</v>
      </c>
      <c r="C179" s="106" t="s">
        <v>87</v>
      </c>
      <c r="D179" s="107" t="s">
        <v>168</v>
      </c>
      <c r="E179" s="107" t="s">
        <v>120</v>
      </c>
      <c r="F179" s="108">
        <v>30</v>
      </c>
      <c r="G179" s="108">
        <v>0</v>
      </c>
      <c r="H179" s="108">
        <v>30</v>
      </c>
      <c r="I179" s="108">
        <v>0</v>
      </c>
      <c r="J179" s="110">
        <v>0</v>
      </c>
    </row>
    <row r="180" spans="1:10" ht="19.5" customHeight="1">
      <c r="A180" s="106" t="s">
        <v>89</v>
      </c>
      <c r="B180" s="106" t="s">
        <v>94</v>
      </c>
      <c r="C180" s="106" t="s">
        <v>94</v>
      </c>
      <c r="D180" s="107" t="s">
        <v>168</v>
      </c>
      <c r="E180" s="107" t="s">
        <v>122</v>
      </c>
      <c r="F180" s="108">
        <v>139</v>
      </c>
      <c r="G180" s="108">
        <v>0</v>
      </c>
      <c r="H180" s="108">
        <v>139</v>
      </c>
      <c r="I180" s="108">
        <v>0</v>
      </c>
      <c r="J180" s="110">
        <v>0</v>
      </c>
    </row>
    <row r="181" spans="1:10" ht="19.5" customHeight="1">
      <c r="A181" s="106" t="s">
        <v>97</v>
      </c>
      <c r="B181" s="106" t="s">
        <v>82</v>
      </c>
      <c r="C181" s="106" t="s">
        <v>92</v>
      </c>
      <c r="D181" s="107" t="s">
        <v>168</v>
      </c>
      <c r="E181" s="107" t="s">
        <v>111</v>
      </c>
      <c r="F181" s="108">
        <v>6</v>
      </c>
      <c r="G181" s="108">
        <v>6</v>
      </c>
      <c r="H181" s="108">
        <v>0</v>
      </c>
      <c r="I181" s="108">
        <v>0</v>
      </c>
      <c r="J181" s="110">
        <v>0</v>
      </c>
    </row>
    <row r="182" spans="1:10" ht="19.5" customHeight="1">
      <c r="A182" s="106" t="s">
        <v>97</v>
      </c>
      <c r="B182" s="106" t="s">
        <v>82</v>
      </c>
      <c r="C182" s="106" t="s">
        <v>82</v>
      </c>
      <c r="D182" s="107" t="s">
        <v>168</v>
      </c>
      <c r="E182" s="107" t="s">
        <v>100</v>
      </c>
      <c r="F182" s="108">
        <v>97.42</v>
      </c>
      <c r="G182" s="108">
        <v>97.42</v>
      </c>
      <c r="H182" s="108">
        <v>0</v>
      </c>
      <c r="I182" s="108">
        <v>0</v>
      </c>
      <c r="J182" s="110">
        <v>0</v>
      </c>
    </row>
    <row r="183" spans="1:10" ht="19.5" customHeight="1">
      <c r="A183" s="106" t="s">
        <v>97</v>
      </c>
      <c r="B183" s="106" t="s">
        <v>82</v>
      </c>
      <c r="C183" s="106" t="s">
        <v>115</v>
      </c>
      <c r="D183" s="107" t="s">
        <v>168</v>
      </c>
      <c r="E183" s="107" t="s">
        <v>134</v>
      </c>
      <c r="F183" s="108">
        <v>38.97</v>
      </c>
      <c r="G183" s="108">
        <v>38.97</v>
      </c>
      <c r="H183" s="108">
        <v>0</v>
      </c>
      <c r="I183" s="108">
        <v>0</v>
      </c>
      <c r="J183" s="110">
        <v>0</v>
      </c>
    </row>
    <row r="184" spans="1:10" ht="19.5" customHeight="1">
      <c r="A184" s="106" t="s">
        <v>97</v>
      </c>
      <c r="B184" s="106" t="s">
        <v>94</v>
      </c>
      <c r="C184" s="106" t="s">
        <v>90</v>
      </c>
      <c r="D184" s="107" t="s">
        <v>168</v>
      </c>
      <c r="E184" s="107" t="s">
        <v>135</v>
      </c>
      <c r="F184" s="108">
        <v>9.16</v>
      </c>
      <c r="G184" s="108">
        <v>9.16</v>
      </c>
      <c r="H184" s="108">
        <v>0</v>
      </c>
      <c r="I184" s="108">
        <v>0</v>
      </c>
      <c r="J184" s="110">
        <v>0</v>
      </c>
    </row>
    <row r="185" spans="1:10" ht="19.5" customHeight="1">
      <c r="A185" s="106" t="s">
        <v>101</v>
      </c>
      <c r="B185" s="106" t="s">
        <v>81</v>
      </c>
      <c r="C185" s="106" t="s">
        <v>92</v>
      </c>
      <c r="D185" s="107" t="s">
        <v>168</v>
      </c>
      <c r="E185" s="107" t="s">
        <v>112</v>
      </c>
      <c r="F185" s="108">
        <v>51.56</v>
      </c>
      <c r="G185" s="108">
        <v>51.56</v>
      </c>
      <c r="H185" s="108">
        <v>0</v>
      </c>
      <c r="I185" s="108">
        <v>0</v>
      </c>
      <c r="J185" s="110">
        <v>0</v>
      </c>
    </row>
    <row r="186" spans="1:10" ht="19.5" customHeight="1">
      <c r="A186" s="106" t="s">
        <v>104</v>
      </c>
      <c r="B186" s="106" t="s">
        <v>92</v>
      </c>
      <c r="C186" s="106" t="s">
        <v>90</v>
      </c>
      <c r="D186" s="107" t="s">
        <v>168</v>
      </c>
      <c r="E186" s="107" t="s">
        <v>105</v>
      </c>
      <c r="F186" s="108">
        <v>61.34</v>
      </c>
      <c r="G186" s="108">
        <v>61.34</v>
      </c>
      <c r="H186" s="108">
        <v>0</v>
      </c>
      <c r="I186" s="108">
        <v>0</v>
      </c>
      <c r="J186" s="110">
        <v>0</v>
      </c>
    </row>
    <row r="187" spans="1:10" ht="19.5" customHeight="1">
      <c r="A187" s="106"/>
      <c r="B187" s="106"/>
      <c r="C187" s="106"/>
      <c r="D187" s="107" t="s">
        <v>169</v>
      </c>
      <c r="E187" s="107" t="s">
        <v>170</v>
      </c>
      <c r="F187" s="108">
        <v>2017.65</v>
      </c>
      <c r="G187" s="108">
        <v>1124.37</v>
      </c>
      <c r="H187" s="108">
        <v>893.28</v>
      </c>
      <c r="I187" s="108">
        <v>0</v>
      </c>
      <c r="J187" s="110">
        <v>0</v>
      </c>
    </row>
    <row r="188" spans="1:10" ht="19.5" customHeight="1">
      <c r="A188" s="106" t="s">
        <v>85</v>
      </c>
      <c r="B188" s="106" t="s">
        <v>86</v>
      </c>
      <c r="C188" s="106" t="s">
        <v>87</v>
      </c>
      <c r="D188" s="107" t="s">
        <v>171</v>
      </c>
      <c r="E188" s="107" t="s">
        <v>88</v>
      </c>
      <c r="F188" s="108">
        <v>3</v>
      </c>
      <c r="G188" s="108">
        <v>0</v>
      </c>
      <c r="H188" s="108">
        <v>3</v>
      </c>
      <c r="I188" s="108">
        <v>0</v>
      </c>
      <c r="J188" s="110">
        <v>0</v>
      </c>
    </row>
    <row r="189" spans="1:10" ht="19.5" customHeight="1">
      <c r="A189" s="106" t="s">
        <v>89</v>
      </c>
      <c r="B189" s="106" t="s">
        <v>87</v>
      </c>
      <c r="C189" s="106" t="s">
        <v>90</v>
      </c>
      <c r="D189" s="107" t="s">
        <v>171</v>
      </c>
      <c r="E189" s="107" t="s">
        <v>128</v>
      </c>
      <c r="F189" s="108">
        <v>919.39</v>
      </c>
      <c r="G189" s="108">
        <v>919.39</v>
      </c>
      <c r="H189" s="108">
        <v>0</v>
      </c>
      <c r="I189" s="108">
        <v>0</v>
      </c>
      <c r="J189" s="110">
        <v>0</v>
      </c>
    </row>
    <row r="190" spans="1:10" ht="19.5" customHeight="1">
      <c r="A190" s="106" t="s">
        <v>89</v>
      </c>
      <c r="B190" s="106" t="s">
        <v>87</v>
      </c>
      <c r="C190" s="106" t="s">
        <v>92</v>
      </c>
      <c r="D190" s="107" t="s">
        <v>171</v>
      </c>
      <c r="E190" s="107" t="s">
        <v>129</v>
      </c>
      <c r="F190" s="108">
        <v>795.04</v>
      </c>
      <c r="G190" s="108">
        <v>0</v>
      </c>
      <c r="H190" s="108">
        <v>795.04</v>
      </c>
      <c r="I190" s="108">
        <v>0</v>
      </c>
      <c r="J190" s="110">
        <v>0</v>
      </c>
    </row>
    <row r="191" spans="1:10" ht="19.5" customHeight="1">
      <c r="A191" s="106" t="s">
        <v>89</v>
      </c>
      <c r="B191" s="106" t="s">
        <v>94</v>
      </c>
      <c r="C191" s="106" t="s">
        <v>94</v>
      </c>
      <c r="D191" s="107" t="s">
        <v>171</v>
      </c>
      <c r="E191" s="107" t="s">
        <v>122</v>
      </c>
      <c r="F191" s="108">
        <v>95.24</v>
      </c>
      <c r="G191" s="108">
        <v>0</v>
      </c>
      <c r="H191" s="108">
        <v>95.24</v>
      </c>
      <c r="I191" s="108">
        <v>0</v>
      </c>
      <c r="J191" s="110">
        <v>0</v>
      </c>
    </row>
    <row r="192" spans="1:10" ht="19.5" customHeight="1">
      <c r="A192" s="106" t="s">
        <v>97</v>
      </c>
      <c r="B192" s="106" t="s">
        <v>82</v>
      </c>
      <c r="C192" s="106" t="s">
        <v>82</v>
      </c>
      <c r="D192" s="107" t="s">
        <v>171</v>
      </c>
      <c r="E192" s="107" t="s">
        <v>100</v>
      </c>
      <c r="F192" s="108">
        <v>47.68</v>
      </c>
      <c r="G192" s="108">
        <v>47.68</v>
      </c>
      <c r="H192" s="108">
        <v>0</v>
      </c>
      <c r="I192" s="108">
        <v>0</v>
      </c>
      <c r="J192" s="110">
        <v>0</v>
      </c>
    </row>
    <row r="193" spans="1:10" ht="19.5" customHeight="1">
      <c r="A193" s="106" t="s">
        <v>97</v>
      </c>
      <c r="B193" s="106" t="s">
        <v>82</v>
      </c>
      <c r="C193" s="106" t="s">
        <v>115</v>
      </c>
      <c r="D193" s="107" t="s">
        <v>171</v>
      </c>
      <c r="E193" s="107" t="s">
        <v>134</v>
      </c>
      <c r="F193" s="108">
        <v>19.07</v>
      </c>
      <c r="G193" s="108">
        <v>19.07</v>
      </c>
      <c r="H193" s="108">
        <v>0</v>
      </c>
      <c r="I193" s="108">
        <v>0</v>
      </c>
      <c r="J193" s="110">
        <v>0</v>
      </c>
    </row>
    <row r="194" spans="1:10" ht="19.5" customHeight="1">
      <c r="A194" s="106" t="s">
        <v>97</v>
      </c>
      <c r="B194" s="106" t="s">
        <v>94</v>
      </c>
      <c r="C194" s="106" t="s">
        <v>90</v>
      </c>
      <c r="D194" s="107" t="s">
        <v>171</v>
      </c>
      <c r="E194" s="107" t="s">
        <v>135</v>
      </c>
      <c r="F194" s="108">
        <v>0.9</v>
      </c>
      <c r="G194" s="108">
        <v>0.9</v>
      </c>
      <c r="H194" s="108">
        <v>0</v>
      </c>
      <c r="I194" s="108">
        <v>0</v>
      </c>
      <c r="J194" s="110">
        <v>0</v>
      </c>
    </row>
    <row r="195" spans="1:10" ht="19.5" customHeight="1">
      <c r="A195" s="106" t="s">
        <v>101</v>
      </c>
      <c r="B195" s="106" t="s">
        <v>81</v>
      </c>
      <c r="C195" s="106" t="s">
        <v>92</v>
      </c>
      <c r="D195" s="107" t="s">
        <v>171</v>
      </c>
      <c r="E195" s="107" t="s">
        <v>112</v>
      </c>
      <c r="F195" s="108">
        <v>51.57</v>
      </c>
      <c r="G195" s="108">
        <v>51.57</v>
      </c>
      <c r="H195" s="108">
        <v>0</v>
      </c>
      <c r="I195" s="108">
        <v>0</v>
      </c>
      <c r="J195" s="110">
        <v>0</v>
      </c>
    </row>
    <row r="196" spans="1:10" ht="19.5" customHeight="1">
      <c r="A196" s="106" t="s">
        <v>104</v>
      </c>
      <c r="B196" s="106" t="s">
        <v>92</v>
      </c>
      <c r="C196" s="106" t="s">
        <v>90</v>
      </c>
      <c r="D196" s="107" t="s">
        <v>171</v>
      </c>
      <c r="E196" s="107" t="s">
        <v>105</v>
      </c>
      <c r="F196" s="108">
        <v>68.76</v>
      </c>
      <c r="G196" s="108">
        <v>68.76</v>
      </c>
      <c r="H196" s="108">
        <v>0</v>
      </c>
      <c r="I196" s="108">
        <v>0</v>
      </c>
      <c r="J196" s="110">
        <v>0</v>
      </c>
    </row>
    <row r="197" spans="1:10" ht="19.5" customHeight="1">
      <c r="A197" s="106" t="s">
        <v>104</v>
      </c>
      <c r="B197" s="106" t="s">
        <v>92</v>
      </c>
      <c r="C197" s="106" t="s">
        <v>87</v>
      </c>
      <c r="D197" s="107" t="s">
        <v>171</v>
      </c>
      <c r="E197" s="107" t="s">
        <v>106</v>
      </c>
      <c r="F197" s="108">
        <v>17</v>
      </c>
      <c r="G197" s="108">
        <v>17</v>
      </c>
      <c r="H197" s="108">
        <v>0</v>
      </c>
      <c r="I197" s="108">
        <v>0</v>
      </c>
      <c r="J197" s="110">
        <v>0</v>
      </c>
    </row>
    <row r="198" spans="1:10" ht="19.5" customHeight="1">
      <c r="A198" s="106"/>
      <c r="B198" s="106"/>
      <c r="C198" s="106"/>
      <c r="D198" s="107" t="s">
        <v>172</v>
      </c>
      <c r="E198" s="107" t="s">
        <v>173</v>
      </c>
      <c r="F198" s="108">
        <v>255.59</v>
      </c>
      <c r="G198" s="108">
        <v>219.59</v>
      </c>
      <c r="H198" s="108">
        <v>36</v>
      </c>
      <c r="I198" s="108">
        <v>0</v>
      </c>
      <c r="J198" s="110">
        <v>0</v>
      </c>
    </row>
    <row r="199" spans="1:10" ht="19.5" customHeight="1">
      <c r="A199" s="106" t="s">
        <v>89</v>
      </c>
      <c r="B199" s="106" t="s">
        <v>87</v>
      </c>
      <c r="C199" s="106" t="s">
        <v>92</v>
      </c>
      <c r="D199" s="107" t="s">
        <v>174</v>
      </c>
      <c r="E199" s="107" t="s">
        <v>129</v>
      </c>
      <c r="F199" s="108">
        <v>5</v>
      </c>
      <c r="G199" s="108">
        <v>0</v>
      </c>
      <c r="H199" s="108">
        <v>5</v>
      </c>
      <c r="I199" s="108">
        <v>0</v>
      </c>
      <c r="J199" s="110">
        <v>0</v>
      </c>
    </row>
    <row r="200" spans="1:10" ht="19.5" customHeight="1">
      <c r="A200" s="106" t="s">
        <v>89</v>
      </c>
      <c r="B200" s="106" t="s">
        <v>82</v>
      </c>
      <c r="C200" s="106" t="s">
        <v>90</v>
      </c>
      <c r="D200" s="107" t="s">
        <v>174</v>
      </c>
      <c r="E200" s="107" t="s">
        <v>128</v>
      </c>
      <c r="F200" s="108">
        <v>151.06</v>
      </c>
      <c r="G200" s="108">
        <v>151.06</v>
      </c>
      <c r="H200" s="108">
        <v>0</v>
      </c>
      <c r="I200" s="108">
        <v>0</v>
      </c>
      <c r="J200" s="110">
        <v>0</v>
      </c>
    </row>
    <row r="201" spans="1:10" ht="19.5" customHeight="1">
      <c r="A201" s="106" t="s">
        <v>89</v>
      </c>
      <c r="B201" s="106" t="s">
        <v>82</v>
      </c>
      <c r="C201" s="106" t="s">
        <v>94</v>
      </c>
      <c r="D201" s="107" t="s">
        <v>174</v>
      </c>
      <c r="E201" s="107" t="s">
        <v>131</v>
      </c>
      <c r="F201" s="108">
        <v>21</v>
      </c>
      <c r="G201" s="108">
        <v>0</v>
      </c>
      <c r="H201" s="108">
        <v>21</v>
      </c>
      <c r="I201" s="108">
        <v>0</v>
      </c>
      <c r="J201" s="110">
        <v>0</v>
      </c>
    </row>
    <row r="202" spans="1:10" ht="19.5" customHeight="1">
      <c r="A202" s="106" t="s">
        <v>89</v>
      </c>
      <c r="B202" s="106" t="s">
        <v>94</v>
      </c>
      <c r="C202" s="106" t="s">
        <v>94</v>
      </c>
      <c r="D202" s="107" t="s">
        <v>174</v>
      </c>
      <c r="E202" s="107" t="s">
        <v>122</v>
      </c>
      <c r="F202" s="108">
        <v>10</v>
      </c>
      <c r="G202" s="108">
        <v>0</v>
      </c>
      <c r="H202" s="108">
        <v>10</v>
      </c>
      <c r="I202" s="108">
        <v>0</v>
      </c>
      <c r="J202" s="110">
        <v>0</v>
      </c>
    </row>
    <row r="203" spans="1:10" ht="19.5" customHeight="1">
      <c r="A203" s="106" t="s">
        <v>97</v>
      </c>
      <c r="B203" s="106" t="s">
        <v>82</v>
      </c>
      <c r="C203" s="106" t="s">
        <v>82</v>
      </c>
      <c r="D203" s="107" t="s">
        <v>174</v>
      </c>
      <c r="E203" s="107" t="s">
        <v>100</v>
      </c>
      <c r="F203" s="108">
        <v>28.95</v>
      </c>
      <c r="G203" s="108">
        <v>28.95</v>
      </c>
      <c r="H203" s="108">
        <v>0</v>
      </c>
      <c r="I203" s="108">
        <v>0</v>
      </c>
      <c r="J203" s="110">
        <v>0</v>
      </c>
    </row>
    <row r="204" spans="1:10" ht="19.5" customHeight="1">
      <c r="A204" s="106" t="s">
        <v>97</v>
      </c>
      <c r="B204" s="106" t="s">
        <v>82</v>
      </c>
      <c r="C204" s="106" t="s">
        <v>115</v>
      </c>
      <c r="D204" s="107" t="s">
        <v>174</v>
      </c>
      <c r="E204" s="107" t="s">
        <v>134</v>
      </c>
      <c r="F204" s="108">
        <v>9.66</v>
      </c>
      <c r="G204" s="108">
        <v>9.66</v>
      </c>
      <c r="H204" s="108">
        <v>0</v>
      </c>
      <c r="I204" s="108">
        <v>0</v>
      </c>
      <c r="J204" s="110">
        <v>0</v>
      </c>
    </row>
    <row r="205" spans="1:10" ht="19.5" customHeight="1">
      <c r="A205" s="106" t="s">
        <v>97</v>
      </c>
      <c r="B205" s="106" t="s">
        <v>94</v>
      </c>
      <c r="C205" s="106" t="s">
        <v>90</v>
      </c>
      <c r="D205" s="107" t="s">
        <v>174</v>
      </c>
      <c r="E205" s="107" t="s">
        <v>135</v>
      </c>
      <c r="F205" s="108">
        <v>0.56</v>
      </c>
      <c r="G205" s="108">
        <v>0.56</v>
      </c>
      <c r="H205" s="108">
        <v>0</v>
      </c>
      <c r="I205" s="108">
        <v>0</v>
      </c>
      <c r="J205" s="110">
        <v>0</v>
      </c>
    </row>
    <row r="206" spans="1:10" ht="19.5" customHeight="1">
      <c r="A206" s="106" t="s">
        <v>101</v>
      </c>
      <c r="B206" s="106" t="s">
        <v>81</v>
      </c>
      <c r="C206" s="106" t="s">
        <v>92</v>
      </c>
      <c r="D206" s="107" t="s">
        <v>174</v>
      </c>
      <c r="E206" s="107" t="s">
        <v>112</v>
      </c>
      <c r="F206" s="108">
        <v>12.88</v>
      </c>
      <c r="G206" s="108">
        <v>12.88</v>
      </c>
      <c r="H206" s="108">
        <v>0</v>
      </c>
      <c r="I206" s="108">
        <v>0</v>
      </c>
      <c r="J206" s="110">
        <v>0</v>
      </c>
    </row>
    <row r="207" spans="1:10" ht="19.5" customHeight="1">
      <c r="A207" s="106" t="s">
        <v>104</v>
      </c>
      <c r="B207" s="106" t="s">
        <v>92</v>
      </c>
      <c r="C207" s="106" t="s">
        <v>90</v>
      </c>
      <c r="D207" s="107" t="s">
        <v>174</v>
      </c>
      <c r="E207" s="107" t="s">
        <v>105</v>
      </c>
      <c r="F207" s="108">
        <v>14.48</v>
      </c>
      <c r="G207" s="108">
        <v>14.48</v>
      </c>
      <c r="H207" s="108">
        <v>0</v>
      </c>
      <c r="I207" s="108">
        <v>0</v>
      </c>
      <c r="J207" s="110">
        <v>0</v>
      </c>
    </row>
    <row r="208" spans="1:10" ht="19.5" customHeight="1">
      <c r="A208" s="106" t="s">
        <v>104</v>
      </c>
      <c r="B208" s="106" t="s">
        <v>92</v>
      </c>
      <c r="C208" s="106" t="s">
        <v>87</v>
      </c>
      <c r="D208" s="107" t="s">
        <v>174</v>
      </c>
      <c r="E208" s="107" t="s">
        <v>106</v>
      </c>
      <c r="F208" s="108">
        <v>2</v>
      </c>
      <c r="G208" s="108">
        <v>2</v>
      </c>
      <c r="H208" s="108">
        <v>0</v>
      </c>
      <c r="I208" s="108">
        <v>0</v>
      </c>
      <c r="J208" s="110">
        <v>0</v>
      </c>
    </row>
    <row r="209" spans="1:10" ht="19.5" customHeight="1">
      <c r="A209" s="106"/>
      <c r="B209" s="106"/>
      <c r="C209" s="106"/>
      <c r="D209" s="107" t="s">
        <v>175</v>
      </c>
      <c r="E209" s="107" t="s">
        <v>176</v>
      </c>
      <c r="F209" s="108">
        <v>601.33</v>
      </c>
      <c r="G209" s="108">
        <v>117.92</v>
      </c>
      <c r="H209" s="108">
        <v>483.41</v>
      </c>
      <c r="I209" s="108">
        <v>0</v>
      </c>
      <c r="J209" s="110">
        <v>0</v>
      </c>
    </row>
    <row r="210" spans="1:10" ht="19.5" customHeight="1">
      <c r="A210" s="106" t="s">
        <v>85</v>
      </c>
      <c r="B210" s="106" t="s">
        <v>86</v>
      </c>
      <c r="C210" s="106" t="s">
        <v>87</v>
      </c>
      <c r="D210" s="107" t="s">
        <v>177</v>
      </c>
      <c r="E210" s="107" t="s">
        <v>88</v>
      </c>
      <c r="F210" s="108">
        <v>2</v>
      </c>
      <c r="G210" s="108">
        <v>0</v>
      </c>
      <c r="H210" s="108">
        <v>2</v>
      </c>
      <c r="I210" s="108">
        <v>0</v>
      </c>
      <c r="J210" s="110">
        <v>0</v>
      </c>
    </row>
    <row r="211" spans="1:10" ht="19.5" customHeight="1">
      <c r="A211" s="106" t="s">
        <v>89</v>
      </c>
      <c r="B211" s="106" t="s">
        <v>87</v>
      </c>
      <c r="C211" s="106" t="s">
        <v>90</v>
      </c>
      <c r="D211" s="107" t="s">
        <v>177</v>
      </c>
      <c r="E211" s="107" t="s">
        <v>128</v>
      </c>
      <c r="F211" s="108">
        <v>81.69</v>
      </c>
      <c r="G211" s="108">
        <v>81.69</v>
      </c>
      <c r="H211" s="108">
        <v>0</v>
      </c>
      <c r="I211" s="108">
        <v>0</v>
      </c>
      <c r="J211" s="110">
        <v>0</v>
      </c>
    </row>
    <row r="212" spans="1:10" ht="19.5" customHeight="1">
      <c r="A212" s="106" t="s">
        <v>89</v>
      </c>
      <c r="B212" s="106" t="s">
        <v>87</v>
      </c>
      <c r="C212" s="106" t="s">
        <v>92</v>
      </c>
      <c r="D212" s="107" t="s">
        <v>177</v>
      </c>
      <c r="E212" s="107" t="s">
        <v>129</v>
      </c>
      <c r="F212" s="108">
        <v>90.33</v>
      </c>
      <c r="G212" s="108">
        <v>0</v>
      </c>
      <c r="H212" s="108">
        <v>90.33</v>
      </c>
      <c r="I212" s="108">
        <v>0</v>
      </c>
      <c r="J212" s="110">
        <v>0</v>
      </c>
    </row>
    <row r="213" spans="1:10" ht="19.5" customHeight="1">
      <c r="A213" s="106" t="s">
        <v>89</v>
      </c>
      <c r="B213" s="106" t="s">
        <v>98</v>
      </c>
      <c r="C213" s="106" t="s">
        <v>92</v>
      </c>
      <c r="D213" s="107" t="s">
        <v>177</v>
      </c>
      <c r="E213" s="107" t="s">
        <v>118</v>
      </c>
      <c r="F213" s="108">
        <v>5.33</v>
      </c>
      <c r="G213" s="108">
        <v>0</v>
      </c>
      <c r="H213" s="108">
        <v>5.33</v>
      </c>
      <c r="I213" s="108">
        <v>0</v>
      </c>
      <c r="J213" s="110">
        <v>0</v>
      </c>
    </row>
    <row r="214" spans="1:10" ht="19.5" customHeight="1">
      <c r="A214" s="106" t="s">
        <v>89</v>
      </c>
      <c r="B214" s="106" t="s">
        <v>98</v>
      </c>
      <c r="C214" s="106" t="s">
        <v>98</v>
      </c>
      <c r="D214" s="107" t="s">
        <v>177</v>
      </c>
      <c r="E214" s="107" t="s">
        <v>119</v>
      </c>
      <c r="F214" s="108">
        <v>30</v>
      </c>
      <c r="G214" s="108">
        <v>0</v>
      </c>
      <c r="H214" s="108">
        <v>30</v>
      </c>
      <c r="I214" s="108">
        <v>0</v>
      </c>
      <c r="J214" s="110">
        <v>0</v>
      </c>
    </row>
    <row r="215" spans="1:10" ht="19.5" customHeight="1">
      <c r="A215" s="106" t="s">
        <v>89</v>
      </c>
      <c r="B215" s="106" t="s">
        <v>82</v>
      </c>
      <c r="C215" s="106" t="s">
        <v>87</v>
      </c>
      <c r="D215" s="107" t="s">
        <v>177</v>
      </c>
      <c r="E215" s="107" t="s">
        <v>120</v>
      </c>
      <c r="F215" s="108">
        <v>277.92</v>
      </c>
      <c r="G215" s="108">
        <v>0</v>
      </c>
      <c r="H215" s="108">
        <v>277.92</v>
      </c>
      <c r="I215" s="108">
        <v>0</v>
      </c>
      <c r="J215" s="110">
        <v>0</v>
      </c>
    </row>
    <row r="216" spans="1:10" ht="19.5" customHeight="1">
      <c r="A216" s="106" t="s">
        <v>89</v>
      </c>
      <c r="B216" s="106" t="s">
        <v>132</v>
      </c>
      <c r="C216" s="106" t="s">
        <v>94</v>
      </c>
      <c r="D216" s="107" t="s">
        <v>177</v>
      </c>
      <c r="E216" s="107" t="s">
        <v>133</v>
      </c>
      <c r="F216" s="108">
        <v>40</v>
      </c>
      <c r="G216" s="108">
        <v>0</v>
      </c>
      <c r="H216" s="108">
        <v>40</v>
      </c>
      <c r="I216" s="108">
        <v>0</v>
      </c>
      <c r="J216" s="110">
        <v>0</v>
      </c>
    </row>
    <row r="217" spans="1:10" ht="19.5" customHeight="1">
      <c r="A217" s="106" t="s">
        <v>89</v>
      </c>
      <c r="B217" s="106" t="s">
        <v>94</v>
      </c>
      <c r="C217" s="106" t="s">
        <v>94</v>
      </c>
      <c r="D217" s="107" t="s">
        <v>177</v>
      </c>
      <c r="E217" s="107" t="s">
        <v>122</v>
      </c>
      <c r="F217" s="108">
        <v>37.83</v>
      </c>
      <c r="G217" s="108">
        <v>0</v>
      </c>
      <c r="H217" s="108">
        <v>37.83</v>
      </c>
      <c r="I217" s="108">
        <v>0</v>
      </c>
      <c r="J217" s="110">
        <v>0</v>
      </c>
    </row>
    <row r="218" spans="1:10" ht="19.5" customHeight="1">
      <c r="A218" s="106" t="s">
        <v>97</v>
      </c>
      <c r="B218" s="106" t="s">
        <v>82</v>
      </c>
      <c r="C218" s="106" t="s">
        <v>82</v>
      </c>
      <c r="D218" s="107" t="s">
        <v>177</v>
      </c>
      <c r="E218" s="107" t="s">
        <v>100</v>
      </c>
      <c r="F218" s="108">
        <v>14.38</v>
      </c>
      <c r="G218" s="108">
        <v>14.38</v>
      </c>
      <c r="H218" s="108">
        <v>0</v>
      </c>
      <c r="I218" s="108">
        <v>0</v>
      </c>
      <c r="J218" s="110">
        <v>0</v>
      </c>
    </row>
    <row r="219" spans="1:10" ht="19.5" customHeight="1">
      <c r="A219" s="106" t="s">
        <v>97</v>
      </c>
      <c r="B219" s="106" t="s">
        <v>82</v>
      </c>
      <c r="C219" s="106" t="s">
        <v>115</v>
      </c>
      <c r="D219" s="107" t="s">
        <v>177</v>
      </c>
      <c r="E219" s="107" t="s">
        <v>134</v>
      </c>
      <c r="F219" s="108">
        <v>5.75</v>
      </c>
      <c r="G219" s="108">
        <v>5.75</v>
      </c>
      <c r="H219" s="108">
        <v>0</v>
      </c>
      <c r="I219" s="108">
        <v>0</v>
      </c>
      <c r="J219" s="110">
        <v>0</v>
      </c>
    </row>
    <row r="220" spans="1:10" ht="19.5" customHeight="1">
      <c r="A220" s="106" t="s">
        <v>101</v>
      </c>
      <c r="B220" s="106" t="s">
        <v>81</v>
      </c>
      <c r="C220" s="106" t="s">
        <v>92</v>
      </c>
      <c r="D220" s="107" t="s">
        <v>177</v>
      </c>
      <c r="E220" s="107" t="s">
        <v>112</v>
      </c>
      <c r="F220" s="108">
        <v>6.47</v>
      </c>
      <c r="G220" s="108">
        <v>6.47</v>
      </c>
      <c r="H220" s="108">
        <v>0</v>
      </c>
      <c r="I220" s="108">
        <v>0</v>
      </c>
      <c r="J220" s="110">
        <v>0</v>
      </c>
    </row>
    <row r="221" spans="1:10" ht="19.5" customHeight="1">
      <c r="A221" s="106" t="s">
        <v>104</v>
      </c>
      <c r="B221" s="106" t="s">
        <v>92</v>
      </c>
      <c r="C221" s="106" t="s">
        <v>90</v>
      </c>
      <c r="D221" s="107" t="s">
        <v>177</v>
      </c>
      <c r="E221" s="107" t="s">
        <v>105</v>
      </c>
      <c r="F221" s="108">
        <v>9.63</v>
      </c>
      <c r="G221" s="108">
        <v>9.63</v>
      </c>
      <c r="H221" s="108">
        <v>0</v>
      </c>
      <c r="I221" s="108">
        <v>0</v>
      </c>
      <c r="J221" s="110">
        <v>0</v>
      </c>
    </row>
  </sheetData>
  <sheetProtection/>
  <mergeCells count="8">
    <mergeCell ref="A2:J2"/>
    <mergeCell ref="D5:D6"/>
    <mergeCell ref="E5:E6"/>
    <mergeCell ref="F4:F6"/>
    <mergeCell ref="G4:G6"/>
    <mergeCell ref="H4:H6"/>
    <mergeCell ref="I4:I6"/>
    <mergeCell ref="J4:J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IS159"/>
  <sheetViews>
    <sheetView showGridLines="0" showZeros="0" zoomScalePageLayoutView="0" workbookViewId="0" topLeftCell="A1">
      <selection activeCell="D5" sqref="D5:D6"/>
    </sheetView>
  </sheetViews>
  <sheetFormatPr defaultColWidth="7.8515625" defaultRowHeight="12.75" customHeight="1"/>
  <cols>
    <col min="1" max="1" width="4.28125" style="9" customWidth="1"/>
    <col min="2" max="2" width="3.140625" style="9" customWidth="1"/>
    <col min="3" max="3" width="8.8515625" style="9" customWidth="1"/>
    <col min="4" max="4" width="31.7109375" style="9" customWidth="1"/>
    <col min="5" max="5" width="13.57421875" style="9" customWidth="1"/>
    <col min="6" max="15" width="10.00390625" style="9" customWidth="1"/>
    <col min="16" max="22" width="7.140625" style="9" customWidth="1"/>
    <col min="23" max="25" width="7.8515625" style="9" customWidth="1"/>
    <col min="26" max="35" width="7.140625" style="9" customWidth="1"/>
    <col min="36" max="38" width="7.8515625" style="9" customWidth="1"/>
    <col min="39" max="41" width="7.140625" style="9" customWidth="1"/>
    <col min="42" max="253" width="9.140625" style="9" customWidth="1"/>
    <col min="254" max="16384" width="7.8515625" style="9" customWidth="1"/>
  </cols>
  <sheetData>
    <row r="1" spans="1:253" ht="19.5" customHeight="1">
      <c r="A1" s="10"/>
      <c r="B1" s="11"/>
      <c r="C1" s="11"/>
      <c r="D1" s="11"/>
      <c r="E1" s="11"/>
      <c r="F1" s="11"/>
      <c r="G1" s="11"/>
      <c r="H1" s="11"/>
      <c r="I1" s="11"/>
      <c r="J1" s="11"/>
      <c r="K1" s="11"/>
      <c r="L1" s="11"/>
      <c r="M1" s="11"/>
      <c r="N1" s="11"/>
      <c r="P1" s="74"/>
      <c r="Q1" s="74"/>
      <c r="R1" s="74"/>
      <c r="S1" s="74"/>
      <c r="T1" s="74"/>
      <c r="U1" s="74"/>
      <c r="V1" s="74"/>
      <c r="W1" s="74"/>
      <c r="X1" s="74"/>
      <c r="Y1" s="74"/>
      <c r="Z1" s="74"/>
      <c r="AA1" s="74"/>
      <c r="AB1" s="74"/>
      <c r="AC1" s="74"/>
      <c r="AD1" s="74"/>
      <c r="AE1" s="74"/>
      <c r="AF1" s="74"/>
      <c r="AG1" s="74"/>
      <c r="AH1" s="74"/>
      <c r="AI1" s="74"/>
      <c r="AJ1" s="74"/>
      <c r="AK1" s="74"/>
      <c r="AL1" s="74"/>
      <c r="AO1" s="12" t="s">
        <v>227</v>
      </c>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row>
    <row r="2" spans="1:253" ht="19.5" customHeight="1">
      <c r="A2" s="64" t="s">
        <v>228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row>
    <row r="3" spans="1:253" ht="19.5" customHeight="1">
      <c r="A3" s="13" t="s">
        <v>0</v>
      </c>
      <c r="B3" s="13"/>
      <c r="C3" s="13"/>
      <c r="D3" s="13"/>
      <c r="E3" s="69"/>
      <c r="F3" s="69"/>
      <c r="G3" s="69"/>
      <c r="H3" s="69"/>
      <c r="I3" s="69"/>
      <c r="J3" s="69"/>
      <c r="K3" s="69"/>
      <c r="L3" s="69"/>
      <c r="M3" s="69"/>
      <c r="N3" s="69"/>
      <c r="P3" s="89"/>
      <c r="Q3" s="89"/>
      <c r="R3" s="89"/>
      <c r="S3" s="89"/>
      <c r="T3" s="89"/>
      <c r="U3" s="89"/>
      <c r="V3" s="89"/>
      <c r="W3" s="89"/>
      <c r="X3" s="89"/>
      <c r="Y3" s="89"/>
      <c r="Z3" s="89"/>
      <c r="AA3" s="89"/>
      <c r="AB3" s="89"/>
      <c r="AC3" s="89"/>
      <c r="AD3" s="89"/>
      <c r="AE3" s="89"/>
      <c r="AF3" s="89"/>
      <c r="AG3" s="89"/>
      <c r="AH3" s="89"/>
      <c r="AI3" s="34"/>
      <c r="AJ3" s="34"/>
      <c r="AK3" s="34"/>
      <c r="AL3" s="34"/>
      <c r="AO3" s="15" t="s">
        <v>3</v>
      </c>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row>
    <row r="4" spans="1:253" ht="19.5" customHeight="1">
      <c r="A4" s="19" t="s">
        <v>54</v>
      </c>
      <c r="B4" s="19"/>
      <c r="C4" s="82"/>
      <c r="D4" s="83"/>
      <c r="E4" s="161" t="s">
        <v>229</v>
      </c>
      <c r="F4" s="84" t="s">
        <v>230</v>
      </c>
      <c r="G4" s="77"/>
      <c r="H4" s="77"/>
      <c r="I4" s="77"/>
      <c r="J4" s="77"/>
      <c r="K4" s="77"/>
      <c r="L4" s="77"/>
      <c r="M4" s="77"/>
      <c r="N4" s="77"/>
      <c r="O4" s="70"/>
      <c r="P4" s="75" t="s">
        <v>231</v>
      </c>
      <c r="Q4" s="77"/>
      <c r="R4" s="77"/>
      <c r="S4" s="77"/>
      <c r="T4" s="77"/>
      <c r="U4" s="77"/>
      <c r="V4" s="70"/>
      <c r="W4" s="76"/>
      <c r="X4" s="76"/>
      <c r="Y4" s="76"/>
      <c r="Z4" s="75" t="s">
        <v>232</v>
      </c>
      <c r="AA4" s="77"/>
      <c r="AB4" s="77"/>
      <c r="AC4" s="77"/>
      <c r="AD4" s="77"/>
      <c r="AE4" s="77"/>
      <c r="AF4" s="77"/>
      <c r="AG4" s="77"/>
      <c r="AH4" s="77"/>
      <c r="AI4" s="77"/>
      <c r="AJ4" s="77"/>
      <c r="AK4" s="77"/>
      <c r="AL4" s="77"/>
      <c r="AM4" s="77"/>
      <c r="AN4" s="77"/>
      <c r="AO4" s="77"/>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row>
    <row r="5" spans="1:253" ht="19.5" customHeight="1">
      <c r="A5" s="67" t="s">
        <v>65</v>
      </c>
      <c r="B5" s="67"/>
      <c r="C5" s="147" t="s">
        <v>66</v>
      </c>
      <c r="D5" s="147" t="s">
        <v>226</v>
      </c>
      <c r="E5" s="161"/>
      <c r="F5" s="159" t="s">
        <v>55</v>
      </c>
      <c r="G5" s="85" t="s">
        <v>233</v>
      </c>
      <c r="H5" s="86"/>
      <c r="I5" s="86"/>
      <c r="J5" s="85" t="s">
        <v>234</v>
      </c>
      <c r="K5" s="86"/>
      <c r="L5" s="86"/>
      <c r="M5" s="85" t="s">
        <v>235</v>
      </c>
      <c r="N5" s="86"/>
      <c r="O5" s="90"/>
      <c r="P5" s="159" t="s">
        <v>55</v>
      </c>
      <c r="Q5" s="85" t="s">
        <v>233</v>
      </c>
      <c r="R5" s="86"/>
      <c r="S5" s="86"/>
      <c r="T5" s="85" t="s">
        <v>234</v>
      </c>
      <c r="U5" s="86"/>
      <c r="V5" s="90"/>
      <c r="W5" s="91" t="s">
        <v>182</v>
      </c>
      <c r="X5" s="91"/>
      <c r="Y5" s="91"/>
      <c r="Z5" s="159" t="s">
        <v>55</v>
      </c>
      <c r="AA5" s="85" t="s">
        <v>233</v>
      </c>
      <c r="AB5" s="86"/>
      <c r="AC5" s="86"/>
      <c r="AD5" s="85" t="s">
        <v>234</v>
      </c>
      <c r="AE5" s="86"/>
      <c r="AF5" s="86"/>
      <c r="AG5" s="85" t="s">
        <v>235</v>
      </c>
      <c r="AH5" s="86"/>
      <c r="AI5" s="86"/>
      <c r="AJ5" s="85" t="s">
        <v>236</v>
      </c>
      <c r="AK5" s="86"/>
      <c r="AL5" s="86"/>
      <c r="AM5" s="85" t="s">
        <v>183</v>
      </c>
      <c r="AN5" s="86"/>
      <c r="AO5" s="86"/>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row>
    <row r="6" spans="1:253" ht="29.25" customHeight="1">
      <c r="A6" s="26" t="s">
        <v>75</v>
      </c>
      <c r="B6" s="26" t="s">
        <v>76</v>
      </c>
      <c r="C6" s="148"/>
      <c r="D6" s="148"/>
      <c r="E6" s="162"/>
      <c r="F6" s="160"/>
      <c r="G6" s="87" t="s">
        <v>70</v>
      </c>
      <c r="H6" s="88" t="s">
        <v>222</v>
      </c>
      <c r="I6" s="88" t="s">
        <v>223</v>
      </c>
      <c r="J6" s="87" t="s">
        <v>70</v>
      </c>
      <c r="K6" s="88" t="s">
        <v>222</v>
      </c>
      <c r="L6" s="88" t="s">
        <v>223</v>
      </c>
      <c r="M6" s="87" t="s">
        <v>70</v>
      </c>
      <c r="N6" s="88" t="s">
        <v>222</v>
      </c>
      <c r="O6" s="25" t="s">
        <v>223</v>
      </c>
      <c r="P6" s="160"/>
      <c r="Q6" s="87" t="s">
        <v>70</v>
      </c>
      <c r="R6" s="26" t="s">
        <v>222</v>
      </c>
      <c r="S6" s="26" t="s">
        <v>223</v>
      </c>
      <c r="T6" s="87" t="s">
        <v>70</v>
      </c>
      <c r="U6" s="26" t="s">
        <v>222</v>
      </c>
      <c r="V6" s="25" t="s">
        <v>223</v>
      </c>
      <c r="W6" s="26" t="s">
        <v>70</v>
      </c>
      <c r="X6" s="26" t="s">
        <v>222</v>
      </c>
      <c r="Y6" s="26" t="s">
        <v>223</v>
      </c>
      <c r="Z6" s="160"/>
      <c r="AA6" s="87" t="s">
        <v>70</v>
      </c>
      <c r="AB6" s="26" t="s">
        <v>222</v>
      </c>
      <c r="AC6" s="26" t="s">
        <v>223</v>
      </c>
      <c r="AD6" s="87" t="s">
        <v>70</v>
      </c>
      <c r="AE6" s="26" t="s">
        <v>222</v>
      </c>
      <c r="AF6" s="26" t="s">
        <v>223</v>
      </c>
      <c r="AG6" s="87" t="s">
        <v>70</v>
      </c>
      <c r="AH6" s="88" t="s">
        <v>222</v>
      </c>
      <c r="AI6" s="88" t="s">
        <v>223</v>
      </c>
      <c r="AJ6" s="87" t="s">
        <v>70</v>
      </c>
      <c r="AK6" s="88" t="s">
        <v>222</v>
      </c>
      <c r="AL6" s="88" t="s">
        <v>223</v>
      </c>
      <c r="AM6" s="87" t="s">
        <v>70</v>
      </c>
      <c r="AN6" s="88" t="s">
        <v>222</v>
      </c>
      <c r="AO6" s="88" t="s">
        <v>223</v>
      </c>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row>
    <row r="7" spans="1:253" ht="19.5" customHeight="1">
      <c r="A7" s="27"/>
      <c r="B7" s="27"/>
      <c r="C7" s="27"/>
      <c r="D7" s="27" t="s">
        <v>55</v>
      </c>
      <c r="E7" s="51">
        <v>27774.52</v>
      </c>
      <c r="F7" s="51">
        <v>24228.76</v>
      </c>
      <c r="G7" s="51">
        <v>24228.76</v>
      </c>
      <c r="H7" s="51">
        <v>9483.54</v>
      </c>
      <c r="I7" s="28">
        <v>14745.22</v>
      </c>
      <c r="J7" s="29">
        <v>0</v>
      </c>
      <c r="K7" s="51">
        <v>0</v>
      </c>
      <c r="L7" s="28">
        <v>0</v>
      </c>
      <c r="M7" s="29">
        <v>0</v>
      </c>
      <c r="N7" s="51">
        <v>0</v>
      </c>
      <c r="O7" s="28">
        <v>0</v>
      </c>
      <c r="P7" s="29">
        <v>0</v>
      </c>
      <c r="Q7" s="51">
        <v>0</v>
      </c>
      <c r="R7" s="51">
        <v>0</v>
      </c>
      <c r="S7" s="28">
        <v>0</v>
      </c>
      <c r="T7" s="29">
        <v>0</v>
      </c>
      <c r="U7" s="51">
        <v>0</v>
      </c>
      <c r="V7" s="51">
        <v>0</v>
      </c>
      <c r="W7" s="28">
        <v>0</v>
      </c>
      <c r="X7" s="29">
        <v>0</v>
      </c>
      <c r="Y7" s="28">
        <v>0</v>
      </c>
      <c r="Z7" s="29">
        <v>3545.76</v>
      </c>
      <c r="AA7" s="51">
        <v>2708.54</v>
      </c>
      <c r="AB7" s="51">
        <v>0</v>
      </c>
      <c r="AC7" s="28">
        <v>2708.54</v>
      </c>
      <c r="AD7" s="29">
        <v>0</v>
      </c>
      <c r="AE7" s="51">
        <v>0</v>
      </c>
      <c r="AF7" s="28">
        <v>0</v>
      </c>
      <c r="AG7" s="29">
        <v>0</v>
      </c>
      <c r="AH7" s="51">
        <v>0</v>
      </c>
      <c r="AI7" s="28">
        <v>0</v>
      </c>
      <c r="AJ7" s="29">
        <v>837.22</v>
      </c>
      <c r="AK7" s="51">
        <v>0</v>
      </c>
      <c r="AL7" s="28">
        <v>837.22</v>
      </c>
      <c r="AM7" s="29">
        <v>0</v>
      </c>
      <c r="AN7" s="51">
        <v>0</v>
      </c>
      <c r="AO7" s="28">
        <v>0</v>
      </c>
      <c r="AP7" s="92"/>
      <c r="AQ7" s="93"/>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row>
    <row r="8" spans="1:253" ht="19.5" customHeight="1">
      <c r="A8" s="27"/>
      <c r="B8" s="27"/>
      <c r="C8" s="27"/>
      <c r="D8" s="27" t="s">
        <v>237</v>
      </c>
      <c r="E8" s="51">
        <v>4986.21</v>
      </c>
      <c r="F8" s="51">
        <v>4986.21</v>
      </c>
      <c r="G8" s="51">
        <v>4986.21</v>
      </c>
      <c r="H8" s="51">
        <v>1624.43</v>
      </c>
      <c r="I8" s="28">
        <v>3361.78</v>
      </c>
      <c r="J8" s="29">
        <v>0</v>
      </c>
      <c r="K8" s="51">
        <v>0</v>
      </c>
      <c r="L8" s="28">
        <v>0</v>
      </c>
      <c r="M8" s="29">
        <v>0</v>
      </c>
      <c r="N8" s="51">
        <v>0</v>
      </c>
      <c r="O8" s="28">
        <v>0</v>
      </c>
      <c r="P8" s="29">
        <v>0</v>
      </c>
      <c r="Q8" s="51">
        <v>0</v>
      </c>
      <c r="R8" s="51">
        <v>0</v>
      </c>
      <c r="S8" s="28">
        <v>0</v>
      </c>
      <c r="T8" s="29">
        <v>0</v>
      </c>
      <c r="U8" s="51">
        <v>0</v>
      </c>
      <c r="V8" s="51">
        <v>0</v>
      </c>
      <c r="W8" s="28">
        <v>0</v>
      </c>
      <c r="X8" s="29">
        <v>0</v>
      </c>
      <c r="Y8" s="28">
        <v>0</v>
      </c>
      <c r="Z8" s="29">
        <v>0</v>
      </c>
      <c r="AA8" s="51">
        <v>0</v>
      </c>
      <c r="AB8" s="51">
        <v>0</v>
      </c>
      <c r="AC8" s="28">
        <v>0</v>
      </c>
      <c r="AD8" s="29">
        <v>0</v>
      </c>
      <c r="AE8" s="51">
        <v>0</v>
      </c>
      <c r="AF8" s="28">
        <v>0</v>
      </c>
      <c r="AG8" s="29">
        <v>0</v>
      </c>
      <c r="AH8" s="51">
        <v>0</v>
      </c>
      <c r="AI8" s="28">
        <v>0</v>
      </c>
      <c r="AJ8" s="29">
        <v>0</v>
      </c>
      <c r="AK8" s="51">
        <v>0</v>
      </c>
      <c r="AL8" s="28">
        <v>0</v>
      </c>
      <c r="AM8" s="29">
        <v>0</v>
      </c>
      <c r="AN8" s="51">
        <v>0</v>
      </c>
      <c r="AO8" s="28">
        <v>0</v>
      </c>
      <c r="AP8" s="34"/>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row>
    <row r="9" spans="1:253" ht="19.5" customHeight="1">
      <c r="A9" s="27"/>
      <c r="B9" s="27"/>
      <c r="C9" s="27"/>
      <c r="D9" s="27" t="s">
        <v>238</v>
      </c>
      <c r="E9" s="51">
        <v>4986.21</v>
      </c>
      <c r="F9" s="51">
        <v>4986.21</v>
      </c>
      <c r="G9" s="51">
        <v>4986.21</v>
      </c>
      <c r="H9" s="51">
        <v>1624.43</v>
      </c>
      <c r="I9" s="28">
        <v>3361.78</v>
      </c>
      <c r="J9" s="29">
        <v>0</v>
      </c>
      <c r="K9" s="51">
        <v>0</v>
      </c>
      <c r="L9" s="28">
        <v>0</v>
      </c>
      <c r="M9" s="29">
        <v>0</v>
      </c>
      <c r="N9" s="51">
        <v>0</v>
      </c>
      <c r="O9" s="28">
        <v>0</v>
      </c>
      <c r="P9" s="29">
        <v>0</v>
      </c>
      <c r="Q9" s="51">
        <v>0</v>
      </c>
      <c r="R9" s="51">
        <v>0</v>
      </c>
      <c r="S9" s="28">
        <v>0</v>
      </c>
      <c r="T9" s="29">
        <v>0</v>
      </c>
      <c r="U9" s="51">
        <v>0</v>
      </c>
      <c r="V9" s="51">
        <v>0</v>
      </c>
      <c r="W9" s="28">
        <v>0</v>
      </c>
      <c r="X9" s="29">
        <v>0</v>
      </c>
      <c r="Y9" s="28">
        <v>0</v>
      </c>
      <c r="Z9" s="29">
        <v>0</v>
      </c>
      <c r="AA9" s="51">
        <v>0</v>
      </c>
      <c r="AB9" s="51">
        <v>0</v>
      </c>
      <c r="AC9" s="28">
        <v>0</v>
      </c>
      <c r="AD9" s="29">
        <v>0</v>
      </c>
      <c r="AE9" s="51">
        <v>0</v>
      </c>
      <c r="AF9" s="28">
        <v>0</v>
      </c>
      <c r="AG9" s="29">
        <v>0</v>
      </c>
      <c r="AH9" s="51">
        <v>0</v>
      </c>
      <c r="AI9" s="28">
        <v>0</v>
      </c>
      <c r="AJ9" s="29">
        <v>0</v>
      </c>
      <c r="AK9" s="51">
        <v>0</v>
      </c>
      <c r="AL9" s="28">
        <v>0</v>
      </c>
      <c r="AM9" s="29">
        <v>0</v>
      </c>
      <c r="AN9" s="51">
        <v>0</v>
      </c>
      <c r="AO9" s="28">
        <v>0</v>
      </c>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row>
    <row r="10" spans="1:253" ht="19.5" customHeight="1">
      <c r="A10" s="27"/>
      <c r="B10" s="27"/>
      <c r="C10" s="27"/>
      <c r="D10" s="27" t="s">
        <v>239</v>
      </c>
      <c r="E10" s="51">
        <v>1247.18</v>
      </c>
      <c r="F10" s="51">
        <v>1247.18</v>
      </c>
      <c r="G10" s="51">
        <v>1247.18</v>
      </c>
      <c r="H10" s="51">
        <v>1239.38</v>
      </c>
      <c r="I10" s="28">
        <v>7.8</v>
      </c>
      <c r="J10" s="29">
        <v>0</v>
      </c>
      <c r="K10" s="51">
        <v>0</v>
      </c>
      <c r="L10" s="28">
        <v>0</v>
      </c>
      <c r="M10" s="29">
        <v>0</v>
      </c>
      <c r="N10" s="51">
        <v>0</v>
      </c>
      <c r="O10" s="28">
        <v>0</v>
      </c>
      <c r="P10" s="29">
        <v>0</v>
      </c>
      <c r="Q10" s="51">
        <v>0</v>
      </c>
      <c r="R10" s="51">
        <v>0</v>
      </c>
      <c r="S10" s="28">
        <v>0</v>
      </c>
      <c r="T10" s="29">
        <v>0</v>
      </c>
      <c r="U10" s="51">
        <v>0</v>
      </c>
      <c r="V10" s="51">
        <v>0</v>
      </c>
      <c r="W10" s="28">
        <v>0</v>
      </c>
      <c r="X10" s="29">
        <v>0</v>
      </c>
      <c r="Y10" s="28">
        <v>0</v>
      </c>
      <c r="Z10" s="29">
        <v>0</v>
      </c>
      <c r="AA10" s="51">
        <v>0</v>
      </c>
      <c r="AB10" s="51">
        <v>0</v>
      </c>
      <c r="AC10" s="28">
        <v>0</v>
      </c>
      <c r="AD10" s="29">
        <v>0</v>
      </c>
      <c r="AE10" s="51">
        <v>0</v>
      </c>
      <c r="AF10" s="28">
        <v>0</v>
      </c>
      <c r="AG10" s="29">
        <v>0</v>
      </c>
      <c r="AH10" s="51">
        <v>0</v>
      </c>
      <c r="AI10" s="28">
        <v>0</v>
      </c>
      <c r="AJ10" s="29">
        <v>0</v>
      </c>
      <c r="AK10" s="51">
        <v>0</v>
      </c>
      <c r="AL10" s="28">
        <v>0</v>
      </c>
      <c r="AM10" s="29">
        <v>0</v>
      </c>
      <c r="AN10" s="51">
        <v>0</v>
      </c>
      <c r="AO10" s="28">
        <v>0</v>
      </c>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row>
    <row r="11" spans="1:253" ht="19.5" customHeight="1">
      <c r="A11" s="27" t="s">
        <v>240</v>
      </c>
      <c r="B11" s="27" t="s">
        <v>90</v>
      </c>
      <c r="C11" s="27" t="s">
        <v>78</v>
      </c>
      <c r="D11" s="27" t="s">
        <v>241</v>
      </c>
      <c r="E11" s="51">
        <v>812.87</v>
      </c>
      <c r="F11" s="51">
        <v>812.87</v>
      </c>
      <c r="G11" s="51">
        <v>812.87</v>
      </c>
      <c r="H11" s="51">
        <v>812.87</v>
      </c>
      <c r="I11" s="28">
        <v>0</v>
      </c>
      <c r="J11" s="29">
        <v>0</v>
      </c>
      <c r="K11" s="51">
        <v>0</v>
      </c>
      <c r="L11" s="28">
        <v>0</v>
      </c>
      <c r="M11" s="29">
        <v>0</v>
      </c>
      <c r="N11" s="51">
        <v>0</v>
      </c>
      <c r="O11" s="28">
        <v>0</v>
      </c>
      <c r="P11" s="29">
        <v>0</v>
      </c>
      <c r="Q11" s="51">
        <v>0</v>
      </c>
      <c r="R11" s="51">
        <v>0</v>
      </c>
      <c r="S11" s="28">
        <v>0</v>
      </c>
      <c r="T11" s="29">
        <v>0</v>
      </c>
      <c r="U11" s="51">
        <v>0</v>
      </c>
      <c r="V11" s="51">
        <v>0</v>
      </c>
      <c r="W11" s="28">
        <v>0</v>
      </c>
      <c r="X11" s="29">
        <v>0</v>
      </c>
      <c r="Y11" s="28">
        <v>0</v>
      </c>
      <c r="Z11" s="29">
        <v>0</v>
      </c>
      <c r="AA11" s="51">
        <v>0</v>
      </c>
      <c r="AB11" s="51">
        <v>0</v>
      </c>
      <c r="AC11" s="28">
        <v>0</v>
      </c>
      <c r="AD11" s="29">
        <v>0</v>
      </c>
      <c r="AE11" s="51">
        <v>0</v>
      </c>
      <c r="AF11" s="28">
        <v>0</v>
      </c>
      <c r="AG11" s="29">
        <v>0</v>
      </c>
      <c r="AH11" s="51">
        <v>0</v>
      </c>
      <c r="AI11" s="28">
        <v>0</v>
      </c>
      <c r="AJ11" s="29">
        <v>0</v>
      </c>
      <c r="AK11" s="51">
        <v>0</v>
      </c>
      <c r="AL11" s="28">
        <v>0</v>
      </c>
      <c r="AM11" s="29">
        <v>0</v>
      </c>
      <c r="AN11" s="51">
        <v>0</v>
      </c>
      <c r="AO11" s="28">
        <v>0</v>
      </c>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row>
    <row r="12" spans="1:253" ht="19.5" customHeight="1">
      <c r="A12" s="27" t="s">
        <v>240</v>
      </c>
      <c r="B12" s="27" t="s">
        <v>92</v>
      </c>
      <c r="C12" s="27" t="s">
        <v>78</v>
      </c>
      <c r="D12" s="27" t="s">
        <v>242</v>
      </c>
      <c r="E12" s="51">
        <v>286.63</v>
      </c>
      <c r="F12" s="51">
        <v>286.63</v>
      </c>
      <c r="G12" s="51">
        <v>286.63</v>
      </c>
      <c r="H12" s="51">
        <v>286.63</v>
      </c>
      <c r="I12" s="28">
        <v>0</v>
      </c>
      <c r="J12" s="29">
        <v>0</v>
      </c>
      <c r="K12" s="51">
        <v>0</v>
      </c>
      <c r="L12" s="28">
        <v>0</v>
      </c>
      <c r="M12" s="29">
        <v>0</v>
      </c>
      <c r="N12" s="51">
        <v>0</v>
      </c>
      <c r="O12" s="28">
        <v>0</v>
      </c>
      <c r="P12" s="29">
        <v>0</v>
      </c>
      <c r="Q12" s="51">
        <v>0</v>
      </c>
      <c r="R12" s="51">
        <v>0</v>
      </c>
      <c r="S12" s="28">
        <v>0</v>
      </c>
      <c r="T12" s="29">
        <v>0</v>
      </c>
      <c r="U12" s="51">
        <v>0</v>
      </c>
      <c r="V12" s="51">
        <v>0</v>
      </c>
      <c r="W12" s="28">
        <v>0</v>
      </c>
      <c r="X12" s="29">
        <v>0</v>
      </c>
      <c r="Y12" s="28">
        <v>0</v>
      </c>
      <c r="Z12" s="29">
        <v>0</v>
      </c>
      <c r="AA12" s="51">
        <v>0</v>
      </c>
      <c r="AB12" s="51">
        <v>0</v>
      </c>
      <c r="AC12" s="28">
        <v>0</v>
      </c>
      <c r="AD12" s="29">
        <v>0</v>
      </c>
      <c r="AE12" s="51">
        <v>0</v>
      </c>
      <c r="AF12" s="28">
        <v>0</v>
      </c>
      <c r="AG12" s="29">
        <v>0</v>
      </c>
      <c r="AH12" s="51">
        <v>0</v>
      </c>
      <c r="AI12" s="28">
        <v>0</v>
      </c>
      <c r="AJ12" s="29">
        <v>0</v>
      </c>
      <c r="AK12" s="51">
        <v>0</v>
      </c>
      <c r="AL12" s="28">
        <v>0</v>
      </c>
      <c r="AM12" s="29">
        <v>0</v>
      </c>
      <c r="AN12" s="51">
        <v>0</v>
      </c>
      <c r="AO12" s="28">
        <v>0</v>
      </c>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row>
    <row r="13" spans="1:253" ht="19.5" customHeight="1">
      <c r="A13" s="27" t="s">
        <v>240</v>
      </c>
      <c r="B13" s="27" t="s">
        <v>87</v>
      </c>
      <c r="C13" s="27" t="s">
        <v>78</v>
      </c>
      <c r="D13" s="27" t="s">
        <v>243</v>
      </c>
      <c r="E13" s="51">
        <v>129.7</v>
      </c>
      <c r="F13" s="51">
        <v>129.7</v>
      </c>
      <c r="G13" s="51">
        <v>129.7</v>
      </c>
      <c r="H13" s="51">
        <v>129.7</v>
      </c>
      <c r="I13" s="28">
        <v>0</v>
      </c>
      <c r="J13" s="29">
        <v>0</v>
      </c>
      <c r="K13" s="51">
        <v>0</v>
      </c>
      <c r="L13" s="28">
        <v>0</v>
      </c>
      <c r="M13" s="29">
        <v>0</v>
      </c>
      <c r="N13" s="51">
        <v>0</v>
      </c>
      <c r="O13" s="28">
        <v>0</v>
      </c>
      <c r="P13" s="29">
        <v>0</v>
      </c>
      <c r="Q13" s="51">
        <v>0</v>
      </c>
      <c r="R13" s="51">
        <v>0</v>
      </c>
      <c r="S13" s="28">
        <v>0</v>
      </c>
      <c r="T13" s="29">
        <v>0</v>
      </c>
      <c r="U13" s="51">
        <v>0</v>
      </c>
      <c r="V13" s="51">
        <v>0</v>
      </c>
      <c r="W13" s="28">
        <v>0</v>
      </c>
      <c r="X13" s="29">
        <v>0</v>
      </c>
      <c r="Y13" s="28">
        <v>0</v>
      </c>
      <c r="Z13" s="29">
        <v>0</v>
      </c>
      <c r="AA13" s="51">
        <v>0</v>
      </c>
      <c r="AB13" s="51">
        <v>0</v>
      </c>
      <c r="AC13" s="28">
        <v>0</v>
      </c>
      <c r="AD13" s="29">
        <v>0</v>
      </c>
      <c r="AE13" s="51">
        <v>0</v>
      </c>
      <c r="AF13" s="28">
        <v>0</v>
      </c>
      <c r="AG13" s="29">
        <v>0</v>
      </c>
      <c r="AH13" s="51">
        <v>0</v>
      </c>
      <c r="AI13" s="28">
        <v>0</v>
      </c>
      <c r="AJ13" s="29">
        <v>0</v>
      </c>
      <c r="AK13" s="51">
        <v>0</v>
      </c>
      <c r="AL13" s="28">
        <v>0</v>
      </c>
      <c r="AM13" s="29">
        <v>0</v>
      </c>
      <c r="AN13" s="51">
        <v>0</v>
      </c>
      <c r="AO13" s="28">
        <v>0</v>
      </c>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row>
    <row r="14" spans="1:253" ht="19.5" customHeight="1">
      <c r="A14" s="27" t="s">
        <v>240</v>
      </c>
      <c r="B14" s="27" t="s">
        <v>94</v>
      </c>
      <c r="C14" s="27" t="s">
        <v>78</v>
      </c>
      <c r="D14" s="27" t="s">
        <v>244</v>
      </c>
      <c r="E14" s="51">
        <v>17.98</v>
      </c>
      <c r="F14" s="51">
        <v>17.98</v>
      </c>
      <c r="G14" s="51">
        <v>17.98</v>
      </c>
      <c r="H14" s="51">
        <v>10.18</v>
      </c>
      <c r="I14" s="28">
        <v>7.8</v>
      </c>
      <c r="J14" s="29">
        <v>0</v>
      </c>
      <c r="K14" s="51">
        <v>0</v>
      </c>
      <c r="L14" s="28">
        <v>0</v>
      </c>
      <c r="M14" s="29">
        <v>0</v>
      </c>
      <c r="N14" s="51">
        <v>0</v>
      </c>
      <c r="O14" s="28">
        <v>0</v>
      </c>
      <c r="P14" s="29">
        <v>0</v>
      </c>
      <c r="Q14" s="51">
        <v>0</v>
      </c>
      <c r="R14" s="51">
        <v>0</v>
      </c>
      <c r="S14" s="28">
        <v>0</v>
      </c>
      <c r="T14" s="29">
        <v>0</v>
      </c>
      <c r="U14" s="51">
        <v>0</v>
      </c>
      <c r="V14" s="51">
        <v>0</v>
      </c>
      <c r="W14" s="28">
        <v>0</v>
      </c>
      <c r="X14" s="29">
        <v>0</v>
      </c>
      <c r="Y14" s="28">
        <v>0</v>
      </c>
      <c r="Z14" s="29">
        <v>0</v>
      </c>
      <c r="AA14" s="51">
        <v>0</v>
      </c>
      <c r="AB14" s="51">
        <v>0</v>
      </c>
      <c r="AC14" s="28">
        <v>0</v>
      </c>
      <c r="AD14" s="29">
        <v>0</v>
      </c>
      <c r="AE14" s="51">
        <v>0</v>
      </c>
      <c r="AF14" s="28">
        <v>0</v>
      </c>
      <c r="AG14" s="29">
        <v>0</v>
      </c>
      <c r="AH14" s="51">
        <v>0</v>
      </c>
      <c r="AI14" s="28">
        <v>0</v>
      </c>
      <c r="AJ14" s="29">
        <v>0</v>
      </c>
      <c r="AK14" s="51">
        <v>0</v>
      </c>
      <c r="AL14" s="28">
        <v>0</v>
      </c>
      <c r="AM14" s="29">
        <v>0</v>
      </c>
      <c r="AN14" s="51">
        <v>0</v>
      </c>
      <c r="AO14" s="28">
        <v>0</v>
      </c>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row>
    <row r="15" spans="1:253" ht="19.5" customHeight="1">
      <c r="A15" s="27"/>
      <c r="B15" s="27"/>
      <c r="C15" s="27"/>
      <c r="D15" s="27" t="s">
        <v>245</v>
      </c>
      <c r="E15" s="51">
        <v>2382.84</v>
      </c>
      <c r="F15" s="51">
        <v>2382.84</v>
      </c>
      <c r="G15" s="51">
        <v>2382.84</v>
      </c>
      <c r="H15" s="51">
        <v>313.96</v>
      </c>
      <c r="I15" s="28">
        <v>2068.88</v>
      </c>
      <c r="J15" s="29">
        <v>0</v>
      </c>
      <c r="K15" s="51">
        <v>0</v>
      </c>
      <c r="L15" s="28">
        <v>0</v>
      </c>
      <c r="M15" s="29">
        <v>0</v>
      </c>
      <c r="N15" s="51">
        <v>0</v>
      </c>
      <c r="O15" s="28">
        <v>0</v>
      </c>
      <c r="P15" s="29">
        <v>0</v>
      </c>
      <c r="Q15" s="51">
        <v>0</v>
      </c>
      <c r="R15" s="51">
        <v>0</v>
      </c>
      <c r="S15" s="28">
        <v>0</v>
      </c>
      <c r="T15" s="29">
        <v>0</v>
      </c>
      <c r="U15" s="51">
        <v>0</v>
      </c>
      <c r="V15" s="51">
        <v>0</v>
      </c>
      <c r="W15" s="28">
        <v>0</v>
      </c>
      <c r="X15" s="29">
        <v>0</v>
      </c>
      <c r="Y15" s="28">
        <v>0</v>
      </c>
      <c r="Z15" s="29">
        <v>0</v>
      </c>
      <c r="AA15" s="51">
        <v>0</v>
      </c>
      <c r="AB15" s="51">
        <v>0</v>
      </c>
      <c r="AC15" s="28">
        <v>0</v>
      </c>
      <c r="AD15" s="29">
        <v>0</v>
      </c>
      <c r="AE15" s="51">
        <v>0</v>
      </c>
      <c r="AF15" s="28">
        <v>0</v>
      </c>
      <c r="AG15" s="29">
        <v>0</v>
      </c>
      <c r="AH15" s="51">
        <v>0</v>
      </c>
      <c r="AI15" s="28">
        <v>0</v>
      </c>
      <c r="AJ15" s="29">
        <v>0</v>
      </c>
      <c r="AK15" s="51">
        <v>0</v>
      </c>
      <c r="AL15" s="28">
        <v>0</v>
      </c>
      <c r="AM15" s="29">
        <v>0</v>
      </c>
      <c r="AN15" s="51">
        <v>0</v>
      </c>
      <c r="AO15" s="28">
        <v>0</v>
      </c>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row>
    <row r="16" spans="1:253" ht="19.5" customHeight="1">
      <c r="A16" s="27" t="s">
        <v>246</v>
      </c>
      <c r="B16" s="27" t="s">
        <v>90</v>
      </c>
      <c r="C16" s="27" t="s">
        <v>78</v>
      </c>
      <c r="D16" s="27" t="s">
        <v>247</v>
      </c>
      <c r="E16" s="51">
        <v>814.18</v>
      </c>
      <c r="F16" s="51">
        <v>814.18</v>
      </c>
      <c r="G16" s="51">
        <v>814.18</v>
      </c>
      <c r="H16" s="51">
        <v>270.78</v>
      </c>
      <c r="I16" s="28">
        <v>543.4</v>
      </c>
      <c r="J16" s="29">
        <v>0</v>
      </c>
      <c r="K16" s="51">
        <v>0</v>
      </c>
      <c r="L16" s="28">
        <v>0</v>
      </c>
      <c r="M16" s="29">
        <v>0</v>
      </c>
      <c r="N16" s="51">
        <v>0</v>
      </c>
      <c r="O16" s="28">
        <v>0</v>
      </c>
      <c r="P16" s="29">
        <v>0</v>
      </c>
      <c r="Q16" s="51">
        <v>0</v>
      </c>
      <c r="R16" s="51">
        <v>0</v>
      </c>
      <c r="S16" s="28">
        <v>0</v>
      </c>
      <c r="T16" s="29">
        <v>0</v>
      </c>
      <c r="U16" s="51">
        <v>0</v>
      </c>
      <c r="V16" s="51">
        <v>0</v>
      </c>
      <c r="W16" s="28">
        <v>0</v>
      </c>
      <c r="X16" s="29">
        <v>0</v>
      </c>
      <c r="Y16" s="28">
        <v>0</v>
      </c>
      <c r="Z16" s="29">
        <v>0</v>
      </c>
      <c r="AA16" s="51">
        <v>0</v>
      </c>
      <c r="AB16" s="51">
        <v>0</v>
      </c>
      <c r="AC16" s="28">
        <v>0</v>
      </c>
      <c r="AD16" s="29">
        <v>0</v>
      </c>
      <c r="AE16" s="51">
        <v>0</v>
      </c>
      <c r="AF16" s="28">
        <v>0</v>
      </c>
      <c r="AG16" s="29">
        <v>0</v>
      </c>
      <c r="AH16" s="51">
        <v>0</v>
      </c>
      <c r="AI16" s="28">
        <v>0</v>
      </c>
      <c r="AJ16" s="29">
        <v>0</v>
      </c>
      <c r="AK16" s="51">
        <v>0</v>
      </c>
      <c r="AL16" s="28">
        <v>0</v>
      </c>
      <c r="AM16" s="29">
        <v>0</v>
      </c>
      <c r="AN16" s="51">
        <v>0</v>
      </c>
      <c r="AO16" s="28">
        <v>0</v>
      </c>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row>
    <row r="17" spans="1:253" ht="19.5" customHeight="1">
      <c r="A17" s="27" t="s">
        <v>246</v>
      </c>
      <c r="B17" s="27" t="s">
        <v>92</v>
      </c>
      <c r="C17" s="27" t="s">
        <v>78</v>
      </c>
      <c r="D17" s="27" t="s">
        <v>248</v>
      </c>
      <c r="E17" s="51">
        <v>415.6</v>
      </c>
      <c r="F17" s="51">
        <v>415.6</v>
      </c>
      <c r="G17" s="51">
        <v>415.6</v>
      </c>
      <c r="H17" s="51">
        <v>0</v>
      </c>
      <c r="I17" s="28">
        <v>415.6</v>
      </c>
      <c r="J17" s="29">
        <v>0</v>
      </c>
      <c r="K17" s="51">
        <v>0</v>
      </c>
      <c r="L17" s="28">
        <v>0</v>
      </c>
      <c r="M17" s="29">
        <v>0</v>
      </c>
      <c r="N17" s="51">
        <v>0</v>
      </c>
      <c r="O17" s="28">
        <v>0</v>
      </c>
      <c r="P17" s="29">
        <v>0</v>
      </c>
      <c r="Q17" s="51">
        <v>0</v>
      </c>
      <c r="R17" s="51">
        <v>0</v>
      </c>
      <c r="S17" s="28">
        <v>0</v>
      </c>
      <c r="T17" s="29">
        <v>0</v>
      </c>
      <c r="U17" s="51">
        <v>0</v>
      </c>
      <c r="V17" s="51">
        <v>0</v>
      </c>
      <c r="W17" s="28">
        <v>0</v>
      </c>
      <c r="X17" s="29">
        <v>0</v>
      </c>
      <c r="Y17" s="28">
        <v>0</v>
      </c>
      <c r="Z17" s="29">
        <v>0</v>
      </c>
      <c r="AA17" s="51">
        <v>0</v>
      </c>
      <c r="AB17" s="51">
        <v>0</v>
      </c>
      <c r="AC17" s="28">
        <v>0</v>
      </c>
      <c r="AD17" s="29">
        <v>0</v>
      </c>
      <c r="AE17" s="51">
        <v>0</v>
      </c>
      <c r="AF17" s="28">
        <v>0</v>
      </c>
      <c r="AG17" s="29">
        <v>0</v>
      </c>
      <c r="AH17" s="51">
        <v>0</v>
      </c>
      <c r="AI17" s="28">
        <v>0</v>
      </c>
      <c r="AJ17" s="29">
        <v>0</v>
      </c>
      <c r="AK17" s="51">
        <v>0</v>
      </c>
      <c r="AL17" s="28">
        <v>0</v>
      </c>
      <c r="AM17" s="29">
        <v>0</v>
      </c>
      <c r="AN17" s="51">
        <v>0</v>
      </c>
      <c r="AO17" s="28">
        <v>0</v>
      </c>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row>
    <row r="18" spans="1:253" ht="19.5" customHeight="1">
      <c r="A18" s="27" t="s">
        <v>246</v>
      </c>
      <c r="B18" s="27" t="s">
        <v>87</v>
      </c>
      <c r="C18" s="27" t="s">
        <v>78</v>
      </c>
      <c r="D18" s="27" t="s">
        <v>249</v>
      </c>
      <c r="E18" s="51">
        <v>128</v>
      </c>
      <c r="F18" s="51">
        <v>128</v>
      </c>
      <c r="G18" s="51">
        <v>128</v>
      </c>
      <c r="H18" s="51">
        <v>0</v>
      </c>
      <c r="I18" s="28">
        <v>128</v>
      </c>
      <c r="J18" s="29">
        <v>0</v>
      </c>
      <c r="K18" s="51">
        <v>0</v>
      </c>
      <c r="L18" s="28">
        <v>0</v>
      </c>
      <c r="M18" s="29">
        <v>0</v>
      </c>
      <c r="N18" s="51">
        <v>0</v>
      </c>
      <c r="O18" s="28">
        <v>0</v>
      </c>
      <c r="P18" s="29">
        <v>0</v>
      </c>
      <c r="Q18" s="51">
        <v>0</v>
      </c>
      <c r="R18" s="51">
        <v>0</v>
      </c>
      <c r="S18" s="28">
        <v>0</v>
      </c>
      <c r="T18" s="29">
        <v>0</v>
      </c>
      <c r="U18" s="51">
        <v>0</v>
      </c>
      <c r="V18" s="51">
        <v>0</v>
      </c>
      <c r="W18" s="28">
        <v>0</v>
      </c>
      <c r="X18" s="29">
        <v>0</v>
      </c>
      <c r="Y18" s="28">
        <v>0</v>
      </c>
      <c r="Z18" s="29">
        <v>0</v>
      </c>
      <c r="AA18" s="51">
        <v>0</v>
      </c>
      <c r="AB18" s="51">
        <v>0</v>
      </c>
      <c r="AC18" s="28">
        <v>0</v>
      </c>
      <c r="AD18" s="29">
        <v>0</v>
      </c>
      <c r="AE18" s="51">
        <v>0</v>
      </c>
      <c r="AF18" s="28">
        <v>0</v>
      </c>
      <c r="AG18" s="29">
        <v>0</v>
      </c>
      <c r="AH18" s="51">
        <v>0</v>
      </c>
      <c r="AI18" s="28">
        <v>0</v>
      </c>
      <c r="AJ18" s="29">
        <v>0</v>
      </c>
      <c r="AK18" s="51">
        <v>0</v>
      </c>
      <c r="AL18" s="28">
        <v>0</v>
      </c>
      <c r="AM18" s="29">
        <v>0</v>
      </c>
      <c r="AN18" s="51">
        <v>0</v>
      </c>
      <c r="AO18" s="28">
        <v>0</v>
      </c>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c r="IR18" s="95"/>
      <c r="IS18" s="95"/>
    </row>
    <row r="19" spans="1:253" ht="19.5" customHeight="1">
      <c r="A19" s="27" t="s">
        <v>246</v>
      </c>
      <c r="B19" s="27" t="s">
        <v>82</v>
      </c>
      <c r="C19" s="27" t="s">
        <v>78</v>
      </c>
      <c r="D19" s="27" t="s">
        <v>250</v>
      </c>
      <c r="E19" s="51">
        <v>775.6</v>
      </c>
      <c r="F19" s="51">
        <v>775.6</v>
      </c>
      <c r="G19" s="51">
        <v>775.6</v>
      </c>
      <c r="H19" s="51">
        <v>15</v>
      </c>
      <c r="I19" s="28">
        <v>760.6</v>
      </c>
      <c r="J19" s="29">
        <v>0</v>
      </c>
      <c r="K19" s="51">
        <v>0</v>
      </c>
      <c r="L19" s="28">
        <v>0</v>
      </c>
      <c r="M19" s="29">
        <v>0</v>
      </c>
      <c r="N19" s="51">
        <v>0</v>
      </c>
      <c r="O19" s="28">
        <v>0</v>
      </c>
      <c r="P19" s="29">
        <v>0</v>
      </c>
      <c r="Q19" s="51">
        <v>0</v>
      </c>
      <c r="R19" s="51">
        <v>0</v>
      </c>
      <c r="S19" s="28">
        <v>0</v>
      </c>
      <c r="T19" s="29">
        <v>0</v>
      </c>
      <c r="U19" s="51">
        <v>0</v>
      </c>
      <c r="V19" s="51">
        <v>0</v>
      </c>
      <c r="W19" s="28">
        <v>0</v>
      </c>
      <c r="X19" s="29">
        <v>0</v>
      </c>
      <c r="Y19" s="28">
        <v>0</v>
      </c>
      <c r="Z19" s="29">
        <v>0</v>
      </c>
      <c r="AA19" s="51">
        <v>0</v>
      </c>
      <c r="AB19" s="51">
        <v>0</v>
      </c>
      <c r="AC19" s="28">
        <v>0</v>
      </c>
      <c r="AD19" s="29">
        <v>0</v>
      </c>
      <c r="AE19" s="51">
        <v>0</v>
      </c>
      <c r="AF19" s="28">
        <v>0</v>
      </c>
      <c r="AG19" s="29">
        <v>0</v>
      </c>
      <c r="AH19" s="51">
        <v>0</v>
      </c>
      <c r="AI19" s="28">
        <v>0</v>
      </c>
      <c r="AJ19" s="29">
        <v>0</v>
      </c>
      <c r="AK19" s="51">
        <v>0</v>
      </c>
      <c r="AL19" s="28">
        <v>0</v>
      </c>
      <c r="AM19" s="29">
        <v>0</v>
      </c>
      <c r="AN19" s="51">
        <v>0</v>
      </c>
      <c r="AO19" s="28">
        <v>0</v>
      </c>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c r="IR19" s="95"/>
      <c r="IS19" s="95"/>
    </row>
    <row r="20" spans="1:253" ht="19.5" customHeight="1">
      <c r="A20" s="27" t="s">
        <v>246</v>
      </c>
      <c r="B20" s="27" t="s">
        <v>115</v>
      </c>
      <c r="C20" s="27" t="s">
        <v>78</v>
      </c>
      <c r="D20" s="27" t="s">
        <v>251</v>
      </c>
      <c r="E20" s="51">
        <v>20</v>
      </c>
      <c r="F20" s="51">
        <v>20</v>
      </c>
      <c r="G20" s="51">
        <v>20</v>
      </c>
      <c r="H20" s="51">
        <v>0</v>
      </c>
      <c r="I20" s="28">
        <v>20</v>
      </c>
      <c r="J20" s="29">
        <v>0</v>
      </c>
      <c r="K20" s="51">
        <v>0</v>
      </c>
      <c r="L20" s="28">
        <v>0</v>
      </c>
      <c r="M20" s="29">
        <v>0</v>
      </c>
      <c r="N20" s="51">
        <v>0</v>
      </c>
      <c r="O20" s="28">
        <v>0</v>
      </c>
      <c r="P20" s="29">
        <v>0</v>
      </c>
      <c r="Q20" s="51">
        <v>0</v>
      </c>
      <c r="R20" s="51">
        <v>0</v>
      </c>
      <c r="S20" s="28">
        <v>0</v>
      </c>
      <c r="T20" s="29">
        <v>0</v>
      </c>
      <c r="U20" s="51">
        <v>0</v>
      </c>
      <c r="V20" s="51">
        <v>0</v>
      </c>
      <c r="W20" s="28">
        <v>0</v>
      </c>
      <c r="X20" s="29">
        <v>0</v>
      </c>
      <c r="Y20" s="28">
        <v>0</v>
      </c>
      <c r="Z20" s="29">
        <v>0</v>
      </c>
      <c r="AA20" s="51">
        <v>0</v>
      </c>
      <c r="AB20" s="51">
        <v>0</v>
      </c>
      <c r="AC20" s="28">
        <v>0</v>
      </c>
      <c r="AD20" s="29">
        <v>0</v>
      </c>
      <c r="AE20" s="51">
        <v>0</v>
      </c>
      <c r="AF20" s="28">
        <v>0</v>
      </c>
      <c r="AG20" s="29">
        <v>0</v>
      </c>
      <c r="AH20" s="51">
        <v>0</v>
      </c>
      <c r="AI20" s="28">
        <v>0</v>
      </c>
      <c r="AJ20" s="29">
        <v>0</v>
      </c>
      <c r="AK20" s="51">
        <v>0</v>
      </c>
      <c r="AL20" s="28">
        <v>0</v>
      </c>
      <c r="AM20" s="29">
        <v>0</v>
      </c>
      <c r="AN20" s="51">
        <v>0</v>
      </c>
      <c r="AO20" s="28">
        <v>0</v>
      </c>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c r="IR20" s="95"/>
      <c r="IS20" s="95"/>
    </row>
    <row r="21" spans="1:253" ht="19.5" customHeight="1">
      <c r="A21" s="27" t="s">
        <v>246</v>
      </c>
      <c r="B21" s="27" t="s">
        <v>132</v>
      </c>
      <c r="C21" s="27" t="s">
        <v>78</v>
      </c>
      <c r="D21" s="27" t="s">
        <v>252</v>
      </c>
      <c r="E21" s="51">
        <v>64</v>
      </c>
      <c r="F21" s="51">
        <v>64</v>
      </c>
      <c r="G21" s="51">
        <v>64</v>
      </c>
      <c r="H21" s="51">
        <v>0</v>
      </c>
      <c r="I21" s="28">
        <v>64</v>
      </c>
      <c r="J21" s="29">
        <v>0</v>
      </c>
      <c r="K21" s="51">
        <v>0</v>
      </c>
      <c r="L21" s="28">
        <v>0</v>
      </c>
      <c r="M21" s="29">
        <v>0</v>
      </c>
      <c r="N21" s="51">
        <v>0</v>
      </c>
      <c r="O21" s="28">
        <v>0</v>
      </c>
      <c r="P21" s="29">
        <v>0</v>
      </c>
      <c r="Q21" s="51">
        <v>0</v>
      </c>
      <c r="R21" s="51">
        <v>0</v>
      </c>
      <c r="S21" s="28">
        <v>0</v>
      </c>
      <c r="T21" s="29">
        <v>0</v>
      </c>
      <c r="U21" s="51">
        <v>0</v>
      </c>
      <c r="V21" s="51">
        <v>0</v>
      </c>
      <c r="W21" s="28">
        <v>0</v>
      </c>
      <c r="X21" s="29">
        <v>0</v>
      </c>
      <c r="Y21" s="28">
        <v>0</v>
      </c>
      <c r="Z21" s="29">
        <v>0</v>
      </c>
      <c r="AA21" s="51">
        <v>0</v>
      </c>
      <c r="AB21" s="51">
        <v>0</v>
      </c>
      <c r="AC21" s="28">
        <v>0</v>
      </c>
      <c r="AD21" s="29">
        <v>0</v>
      </c>
      <c r="AE21" s="51">
        <v>0</v>
      </c>
      <c r="AF21" s="28">
        <v>0</v>
      </c>
      <c r="AG21" s="29">
        <v>0</v>
      </c>
      <c r="AH21" s="51">
        <v>0</v>
      </c>
      <c r="AI21" s="28">
        <v>0</v>
      </c>
      <c r="AJ21" s="29">
        <v>0</v>
      </c>
      <c r="AK21" s="51">
        <v>0</v>
      </c>
      <c r="AL21" s="28">
        <v>0</v>
      </c>
      <c r="AM21" s="29">
        <v>0</v>
      </c>
      <c r="AN21" s="51">
        <v>0</v>
      </c>
      <c r="AO21" s="28">
        <v>0</v>
      </c>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5"/>
      <c r="IP21" s="95"/>
      <c r="IQ21" s="95"/>
      <c r="IR21" s="95"/>
      <c r="IS21" s="95"/>
    </row>
    <row r="22" spans="1:253" ht="19.5" customHeight="1">
      <c r="A22" s="27" t="s">
        <v>246</v>
      </c>
      <c r="B22" s="27" t="s">
        <v>86</v>
      </c>
      <c r="C22" s="27" t="s">
        <v>78</v>
      </c>
      <c r="D22" s="27" t="s">
        <v>253</v>
      </c>
      <c r="E22" s="51">
        <v>27.2</v>
      </c>
      <c r="F22" s="51">
        <v>27.2</v>
      </c>
      <c r="G22" s="51">
        <v>27.2</v>
      </c>
      <c r="H22" s="51">
        <v>0</v>
      </c>
      <c r="I22" s="28">
        <v>27.2</v>
      </c>
      <c r="J22" s="29">
        <v>0</v>
      </c>
      <c r="K22" s="51">
        <v>0</v>
      </c>
      <c r="L22" s="28">
        <v>0</v>
      </c>
      <c r="M22" s="29">
        <v>0</v>
      </c>
      <c r="N22" s="51">
        <v>0</v>
      </c>
      <c r="O22" s="28">
        <v>0</v>
      </c>
      <c r="P22" s="29">
        <v>0</v>
      </c>
      <c r="Q22" s="51">
        <v>0</v>
      </c>
      <c r="R22" s="51">
        <v>0</v>
      </c>
      <c r="S22" s="28">
        <v>0</v>
      </c>
      <c r="T22" s="29">
        <v>0</v>
      </c>
      <c r="U22" s="51">
        <v>0</v>
      </c>
      <c r="V22" s="51">
        <v>0</v>
      </c>
      <c r="W22" s="28">
        <v>0</v>
      </c>
      <c r="X22" s="29">
        <v>0</v>
      </c>
      <c r="Y22" s="28">
        <v>0</v>
      </c>
      <c r="Z22" s="29">
        <v>0</v>
      </c>
      <c r="AA22" s="51">
        <v>0</v>
      </c>
      <c r="AB22" s="51">
        <v>0</v>
      </c>
      <c r="AC22" s="28">
        <v>0</v>
      </c>
      <c r="AD22" s="29">
        <v>0</v>
      </c>
      <c r="AE22" s="51">
        <v>0</v>
      </c>
      <c r="AF22" s="28">
        <v>0</v>
      </c>
      <c r="AG22" s="29">
        <v>0</v>
      </c>
      <c r="AH22" s="51">
        <v>0</v>
      </c>
      <c r="AI22" s="28">
        <v>0</v>
      </c>
      <c r="AJ22" s="29">
        <v>0</v>
      </c>
      <c r="AK22" s="51">
        <v>0</v>
      </c>
      <c r="AL22" s="28">
        <v>0</v>
      </c>
      <c r="AM22" s="29">
        <v>0</v>
      </c>
      <c r="AN22" s="51">
        <v>0</v>
      </c>
      <c r="AO22" s="28">
        <v>0</v>
      </c>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5"/>
      <c r="IP22" s="95"/>
      <c r="IQ22" s="95"/>
      <c r="IR22" s="95"/>
      <c r="IS22" s="95"/>
    </row>
    <row r="23" spans="1:253" ht="19.5" customHeight="1">
      <c r="A23" s="27" t="s">
        <v>246</v>
      </c>
      <c r="B23" s="27" t="s">
        <v>254</v>
      </c>
      <c r="C23" s="27" t="s">
        <v>78</v>
      </c>
      <c r="D23" s="27" t="s">
        <v>255</v>
      </c>
      <c r="E23" s="51">
        <v>45</v>
      </c>
      <c r="F23" s="51">
        <v>45</v>
      </c>
      <c r="G23" s="51">
        <v>45</v>
      </c>
      <c r="H23" s="51">
        <v>0</v>
      </c>
      <c r="I23" s="28">
        <v>45</v>
      </c>
      <c r="J23" s="29">
        <v>0</v>
      </c>
      <c r="K23" s="51">
        <v>0</v>
      </c>
      <c r="L23" s="28">
        <v>0</v>
      </c>
      <c r="M23" s="29">
        <v>0</v>
      </c>
      <c r="N23" s="51">
        <v>0</v>
      </c>
      <c r="O23" s="28">
        <v>0</v>
      </c>
      <c r="P23" s="29">
        <v>0</v>
      </c>
      <c r="Q23" s="51">
        <v>0</v>
      </c>
      <c r="R23" s="51">
        <v>0</v>
      </c>
      <c r="S23" s="28">
        <v>0</v>
      </c>
      <c r="T23" s="29">
        <v>0</v>
      </c>
      <c r="U23" s="51">
        <v>0</v>
      </c>
      <c r="V23" s="51">
        <v>0</v>
      </c>
      <c r="W23" s="28">
        <v>0</v>
      </c>
      <c r="X23" s="29">
        <v>0</v>
      </c>
      <c r="Y23" s="28">
        <v>0</v>
      </c>
      <c r="Z23" s="29">
        <v>0</v>
      </c>
      <c r="AA23" s="51">
        <v>0</v>
      </c>
      <c r="AB23" s="51">
        <v>0</v>
      </c>
      <c r="AC23" s="28">
        <v>0</v>
      </c>
      <c r="AD23" s="29">
        <v>0</v>
      </c>
      <c r="AE23" s="51">
        <v>0</v>
      </c>
      <c r="AF23" s="28">
        <v>0</v>
      </c>
      <c r="AG23" s="29">
        <v>0</v>
      </c>
      <c r="AH23" s="51">
        <v>0</v>
      </c>
      <c r="AI23" s="28">
        <v>0</v>
      </c>
      <c r="AJ23" s="29">
        <v>0</v>
      </c>
      <c r="AK23" s="51">
        <v>0</v>
      </c>
      <c r="AL23" s="28">
        <v>0</v>
      </c>
      <c r="AM23" s="29">
        <v>0</v>
      </c>
      <c r="AN23" s="51">
        <v>0</v>
      </c>
      <c r="AO23" s="28">
        <v>0</v>
      </c>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95"/>
    </row>
    <row r="24" spans="1:253" ht="19.5" customHeight="1">
      <c r="A24" s="27" t="s">
        <v>246</v>
      </c>
      <c r="B24" s="27" t="s">
        <v>94</v>
      </c>
      <c r="C24" s="27" t="s">
        <v>78</v>
      </c>
      <c r="D24" s="27" t="s">
        <v>256</v>
      </c>
      <c r="E24" s="51">
        <v>93.26</v>
      </c>
      <c r="F24" s="51">
        <v>93.26</v>
      </c>
      <c r="G24" s="51">
        <v>93.26</v>
      </c>
      <c r="H24" s="51">
        <v>28.18</v>
      </c>
      <c r="I24" s="28">
        <v>65.08</v>
      </c>
      <c r="J24" s="29">
        <v>0</v>
      </c>
      <c r="K24" s="51">
        <v>0</v>
      </c>
      <c r="L24" s="28">
        <v>0</v>
      </c>
      <c r="M24" s="29">
        <v>0</v>
      </c>
      <c r="N24" s="51">
        <v>0</v>
      </c>
      <c r="O24" s="28">
        <v>0</v>
      </c>
      <c r="P24" s="29">
        <v>0</v>
      </c>
      <c r="Q24" s="51">
        <v>0</v>
      </c>
      <c r="R24" s="51">
        <v>0</v>
      </c>
      <c r="S24" s="28">
        <v>0</v>
      </c>
      <c r="T24" s="29">
        <v>0</v>
      </c>
      <c r="U24" s="51">
        <v>0</v>
      </c>
      <c r="V24" s="51">
        <v>0</v>
      </c>
      <c r="W24" s="28">
        <v>0</v>
      </c>
      <c r="X24" s="29">
        <v>0</v>
      </c>
      <c r="Y24" s="28">
        <v>0</v>
      </c>
      <c r="Z24" s="29">
        <v>0</v>
      </c>
      <c r="AA24" s="51">
        <v>0</v>
      </c>
      <c r="AB24" s="51">
        <v>0</v>
      </c>
      <c r="AC24" s="28">
        <v>0</v>
      </c>
      <c r="AD24" s="29">
        <v>0</v>
      </c>
      <c r="AE24" s="51">
        <v>0</v>
      </c>
      <c r="AF24" s="28">
        <v>0</v>
      </c>
      <c r="AG24" s="29">
        <v>0</v>
      </c>
      <c r="AH24" s="51">
        <v>0</v>
      </c>
      <c r="AI24" s="28">
        <v>0</v>
      </c>
      <c r="AJ24" s="29">
        <v>0</v>
      </c>
      <c r="AK24" s="51">
        <v>0</v>
      </c>
      <c r="AL24" s="28">
        <v>0</v>
      </c>
      <c r="AM24" s="29">
        <v>0</v>
      </c>
      <c r="AN24" s="51">
        <v>0</v>
      </c>
      <c r="AO24" s="28">
        <v>0</v>
      </c>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5"/>
      <c r="IP24" s="95"/>
      <c r="IQ24" s="95"/>
      <c r="IR24" s="95"/>
      <c r="IS24" s="95"/>
    </row>
    <row r="25" spans="1:253" ht="19.5" customHeight="1">
      <c r="A25" s="27"/>
      <c r="B25" s="27"/>
      <c r="C25" s="27"/>
      <c r="D25" s="27" t="s">
        <v>257</v>
      </c>
      <c r="E25" s="51">
        <v>15.1</v>
      </c>
      <c r="F25" s="51">
        <v>15.1</v>
      </c>
      <c r="G25" s="51">
        <v>15.1</v>
      </c>
      <c r="H25" s="51">
        <v>0</v>
      </c>
      <c r="I25" s="28">
        <v>15.1</v>
      </c>
      <c r="J25" s="29">
        <v>0</v>
      </c>
      <c r="K25" s="51">
        <v>0</v>
      </c>
      <c r="L25" s="28">
        <v>0</v>
      </c>
      <c r="M25" s="29">
        <v>0</v>
      </c>
      <c r="N25" s="51">
        <v>0</v>
      </c>
      <c r="O25" s="28">
        <v>0</v>
      </c>
      <c r="P25" s="29">
        <v>0</v>
      </c>
      <c r="Q25" s="51">
        <v>0</v>
      </c>
      <c r="R25" s="51">
        <v>0</v>
      </c>
      <c r="S25" s="28">
        <v>0</v>
      </c>
      <c r="T25" s="29">
        <v>0</v>
      </c>
      <c r="U25" s="51">
        <v>0</v>
      </c>
      <c r="V25" s="51">
        <v>0</v>
      </c>
      <c r="W25" s="28">
        <v>0</v>
      </c>
      <c r="X25" s="29">
        <v>0</v>
      </c>
      <c r="Y25" s="28">
        <v>0</v>
      </c>
      <c r="Z25" s="29">
        <v>0</v>
      </c>
      <c r="AA25" s="51">
        <v>0</v>
      </c>
      <c r="AB25" s="51">
        <v>0</v>
      </c>
      <c r="AC25" s="28">
        <v>0</v>
      </c>
      <c r="AD25" s="29">
        <v>0</v>
      </c>
      <c r="AE25" s="51">
        <v>0</v>
      </c>
      <c r="AF25" s="28">
        <v>0</v>
      </c>
      <c r="AG25" s="29">
        <v>0</v>
      </c>
      <c r="AH25" s="51">
        <v>0</v>
      </c>
      <c r="AI25" s="28">
        <v>0</v>
      </c>
      <c r="AJ25" s="29">
        <v>0</v>
      </c>
      <c r="AK25" s="51">
        <v>0</v>
      </c>
      <c r="AL25" s="28">
        <v>0</v>
      </c>
      <c r="AM25" s="29">
        <v>0</v>
      </c>
      <c r="AN25" s="51">
        <v>0</v>
      </c>
      <c r="AO25" s="28">
        <v>0</v>
      </c>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5"/>
      <c r="IP25" s="95"/>
      <c r="IQ25" s="95"/>
      <c r="IR25" s="95"/>
      <c r="IS25" s="95"/>
    </row>
    <row r="26" spans="1:253" ht="19.5" customHeight="1">
      <c r="A26" s="27" t="s">
        <v>258</v>
      </c>
      <c r="B26" s="27" t="s">
        <v>115</v>
      </c>
      <c r="C26" s="27" t="s">
        <v>78</v>
      </c>
      <c r="D26" s="27" t="s">
        <v>259</v>
      </c>
      <c r="E26" s="51">
        <v>15.1</v>
      </c>
      <c r="F26" s="51">
        <v>15.1</v>
      </c>
      <c r="G26" s="51">
        <v>15.1</v>
      </c>
      <c r="H26" s="51">
        <v>0</v>
      </c>
      <c r="I26" s="28">
        <v>15.1</v>
      </c>
      <c r="J26" s="29">
        <v>0</v>
      </c>
      <c r="K26" s="51">
        <v>0</v>
      </c>
      <c r="L26" s="28">
        <v>0</v>
      </c>
      <c r="M26" s="29">
        <v>0</v>
      </c>
      <c r="N26" s="51">
        <v>0</v>
      </c>
      <c r="O26" s="28">
        <v>0</v>
      </c>
      <c r="P26" s="29">
        <v>0</v>
      </c>
      <c r="Q26" s="51">
        <v>0</v>
      </c>
      <c r="R26" s="51">
        <v>0</v>
      </c>
      <c r="S26" s="28">
        <v>0</v>
      </c>
      <c r="T26" s="29">
        <v>0</v>
      </c>
      <c r="U26" s="51">
        <v>0</v>
      </c>
      <c r="V26" s="51">
        <v>0</v>
      </c>
      <c r="W26" s="28">
        <v>0</v>
      </c>
      <c r="X26" s="29">
        <v>0</v>
      </c>
      <c r="Y26" s="28">
        <v>0</v>
      </c>
      <c r="Z26" s="29">
        <v>0</v>
      </c>
      <c r="AA26" s="51">
        <v>0</v>
      </c>
      <c r="AB26" s="51">
        <v>0</v>
      </c>
      <c r="AC26" s="28">
        <v>0</v>
      </c>
      <c r="AD26" s="29">
        <v>0</v>
      </c>
      <c r="AE26" s="51">
        <v>0</v>
      </c>
      <c r="AF26" s="28">
        <v>0</v>
      </c>
      <c r="AG26" s="29">
        <v>0</v>
      </c>
      <c r="AH26" s="51">
        <v>0</v>
      </c>
      <c r="AI26" s="28">
        <v>0</v>
      </c>
      <c r="AJ26" s="29">
        <v>0</v>
      </c>
      <c r="AK26" s="51">
        <v>0</v>
      </c>
      <c r="AL26" s="28">
        <v>0</v>
      </c>
      <c r="AM26" s="29">
        <v>0</v>
      </c>
      <c r="AN26" s="51">
        <v>0</v>
      </c>
      <c r="AO26" s="28">
        <v>0</v>
      </c>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c r="IR26" s="95"/>
      <c r="IS26" s="95"/>
    </row>
    <row r="27" spans="1:253" ht="19.5" customHeight="1">
      <c r="A27" s="27"/>
      <c r="B27" s="27"/>
      <c r="C27" s="27"/>
      <c r="D27" s="27" t="s">
        <v>260</v>
      </c>
      <c r="E27" s="51">
        <v>1341.09</v>
      </c>
      <c r="F27" s="51">
        <v>1341.09</v>
      </c>
      <c r="G27" s="51">
        <v>1341.09</v>
      </c>
      <c r="H27" s="51">
        <v>71.09</v>
      </c>
      <c r="I27" s="28">
        <v>1270</v>
      </c>
      <c r="J27" s="29">
        <v>0</v>
      </c>
      <c r="K27" s="51">
        <v>0</v>
      </c>
      <c r="L27" s="28">
        <v>0</v>
      </c>
      <c r="M27" s="29">
        <v>0</v>
      </c>
      <c r="N27" s="51">
        <v>0</v>
      </c>
      <c r="O27" s="28">
        <v>0</v>
      </c>
      <c r="P27" s="29">
        <v>0</v>
      </c>
      <c r="Q27" s="51">
        <v>0</v>
      </c>
      <c r="R27" s="51">
        <v>0</v>
      </c>
      <c r="S27" s="28">
        <v>0</v>
      </c>
      <c r="T27" s="29">
        <v>0</v>
      </c>
      <c r="U27" s="51">
        <v>0</v>
      </c>
      <c r="V27" s="51">
        <v>0</v>
      </c>
      <c r="W27" s="28">
        <v>0</v>
      </c>
      <c r="X27" s="29">
        <v>0</v>
      </c>
      <c r="Y27" s="28">
        <v>0</v>
      </c>
      <c r="Z27" s="29">
        <v>0</v>
      </c>
      <c r="AA27" s="51">
        <v>0</v>
      </c>
      <c r="AB27" s="51">
        <v>0</v>
      </c>
      <c r="AC27" s="28">
        <v>0</v>
      </c>
      <c r="AD27" s="29">
        <v>0</v>
      </c>
      <c r="AE27" s="51">
        <v>0</v>
      </c>
      <c r="AF27" s="28">
        <v>0</v>
      </c>
      <c r="AG27" s="29">
        <v>0</v>
      </c>
      <c r="AH27" s="51">
        <v>0</v>
      </c>
      <c r="AI27" s="28">
        <v>0</v>
      </c>
      <c r="AJ27" s="29">
        <v>0</v>
      </c>
      <c r="AK27" s="51">
        <v>0</v>
      </c>
      <c r="AL27" s="28">
        <v>0</v>
      </c>
      <c r="AM27" s="29">
        <v>0</v>
      </c>
      <c r="AN27" s="51">
        <v>0</v>
      </c>
      <c r="AO27" s="28">
        <v>0</v>
      </c>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5"/>
      <c r="IP27" s="95"/>
      <c r="IQ27" s="95"/>
      <c r="IR27" s="95"/>
      <c r="IS27" s="95"/>
    </row>
    <row r="28" spans="1:253" ht="19.5" customHeight="1">
      <c r="A28" s="27" t="s">
        <v>261</v>
      </c>
      <c r="B28" s="27" t="s">
        <v>90</v>
      </c>
      <c r="C28" s="27" t="s">
        <v>78</v>
      </c>
      <c r="D28" s="27" t="s">
        <v>262</v>
      </c>
      <c r="E28" s="51">
        <v>1270</v>
      </c>
      <c r="F28" s="51">
        <v>1270</v>
      </c>
      <c r="G28" s="51">
        <v>1270</v>
      </c>
      <c r="H28" s="51">
        <v>0</v>
      </c>
      <c r="I28" s="28">
        <v>1270</v>
      </c>
      <c r="J28" s="29">
        <v>0</v>
      </c>
      <c r="K28" s="51">
        <v>0</v>
      </c>
      <c r="L28" s="28">
        <v>0</v>
      </c>
      <c r="M28" s="29">
        <v>0</v>
      </c>
      <c r="N28" s="51">
        <v>0</v>
      </c>
      <c r="O28" s="28">
        <v>0</v>
      </c>
      <c r="P28" s="29">
        <v>0</v>
      </c>
      <c r="Q28" s="51">
        <v>0</v>
      </c>
      <c r="R28" s="51">
        <v>0</v>
      </c>
      <c r="S28" s="28">
        <v>0</v>
      </c>
      <c r="T28" s="29">
        <v>0</v>
      </c>
      <c r="U28" s="51">
        <v>0</v>
      </c>
      <c r="V28" s="51">
        <v>0</v>
      </c>
      <c r="W28" s="28">
        <v>0</v>
      </c>
      <c r="X28" s="29">
        <v>0</v>
      </c>
      <c r="Y28" s="28">
        <v>0</v>
      </c>
      <c r="Z28" s="29">
        <v>0</v>
      </c>
      <c r="AA28" s="51">
        <v>0</v>
      </c>
      <c r="AB28" s="51">
        <v>0</v>
      </c>
      <c r="AC28" s="28">
        <v>0</v>
      </c>
      <c r="AD28" s="29">
        <v>0</v>
      </c>
      <c r="AE28" s="51">
        <v>0</v>
      </c>
      <c r="AF28" s="28">
        <v>0</v>
      </c>
      <c r="AG28" s="29">
        <v>0</v>
      </c>
      <c r="AH28" s="51">
        <v>0</v>
      </c>
      <c r="AI28" s="28">
        <v>0</v>
      </c>
      <c r="AJ28" s="29">
        <v>0</v>
      </c>
      <c r="AK28" s="51">
        <v>0</v>
      </c>
      <c r="AL28" s="28">
        <v>0</v>
      </c>
      <c r="AM28" s="29">
        <v>0</v>
      </c>
      <c r="AN28" s="51">
        <v>0</v>
      </c>
      <c r="AO28" s="28">
        <v>0</v>
      </c>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5"/>
      <c r="IP28" s="95"/>
      <c r="IQ28" s="95"/>
      <c r="IR28" s="95"/>
      <c r="IS28" s="95"/>
    </row>
    <row r="29" spans="1:253" ht="19.5" customHeight="1">
      <c r="A29" s="27" t="s">
        <v>261</v>
      </c>
      <c r="B29" s="27" t="s">
        <v>82</v>
      </c>
      <c r="C29" s="27" t="s">
        <v>78</v>
      </c>
      <c r="D29" s="27" t="s">
        <v>263</v>
      </c>
      <c r="E29" s="51">
        <v>65.88</v>
      </c>
      <c r="F29" s="51">
        <v>65.88</v>
      </c>
      <c r="G29" s="51">
        <v>65.88</v>
      </c>
      <c r="H29" s="51">
        <v>65.88</v>
      </c>
      <c r="I29" s="28">
        <v>0</v>
      </c>
      <c r="J29" s="29">
        <v>0</v>
      </c>
      <c r="K29" s="51">
        <v>0</v>
      </c>
      <c r="L29" s="28">
        <v>0</v>
      </c>
      <c r="M29" s="29">
        <v>0</v>
      </c>
      <c r="N29" s="51">
        <v>0</v>
      </c>
      <c r="O29" s="28">
        <v>0</v>
      </c>
      <c r="P29" s="29">
        <v>0</v>
      </c>
      <c r="Q29" s="51">
        <v>0</v>
      </c>
      <c r="R29" s="51">
        <v>0</v>
      </c>
      <c r="S29" s="28">
        <v>0</v>
      </c>
      <c r="T29" s="29">
        <v>0</v>
      </c>
      <c r="U29" s="51">
        <v>0</v>
      </c>
      <c r="V29" s="51">
        <v>0</v>
      </c>
      <c r="W29" s="28">
        <v>0</v>
      </c>
      <c r="X29" s="29">
        <v>0</v>
      </c>
      <c r="Y29" s="28">
        <v>0</v>
      </c>
      <c r="Z29" s="29">
        <v>0</v>
      </c>
      <c r="AA29" s="51">
        <v>0</v>
      </c>
      <c r="AB29" s="51">
        <v>0</v>
      </c>
      <c r="AC29" s="28">
        <v>0</v>
      </c>
      <c r="AD29" s="29">
        <v>0</v>
      </c>
      <c r="AE29" s="51">
        <v>0</v>
      </c>
      <c r="AF29" s="28">
        <v>0</v>
      </c>
      <c r="AG29" s="29">
        <v>0</v>
      </c>
      <c r="AH29" s="51">
        <v>0</v>
      </c>
      <c r="AI29" s="28">
        <v>0</v>
      </c>
      <c r="AJ29" s="29">
        <v>0</v>
      </c>
      <c r="AK29" s="51">
        <v>0</v>
      </c>
      <c r="AL29" s="28">
        <v>0</v>
      </c>
      <c r="AM29" s="29">
        <v>0</v>
      </c>
      <c r="AN29" s="51">
        <v>0</v>
      </c>
      <c r="AO29" s="28">
        <v>0</v>
      </c>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c r="IA29" s="95"/>
      <c r="IB29" s="95"/>
      <c r="IC29" s="95"/>
      <c r="ID29" s="95"/>
      <c r="IE29" s="95"/>
      <c r="IF29" s="95"/>
      <c r="IG29" s="95"/>
      <c r="IH29" s="95"/>
      <c r="II29" s="95"/>
      <c r="IJ29" s="95"/>
      <c r="IK29" s="95"/>
      <c r="IL29" s="95"/>
      <c r="IM29" s="95"/>
      <c r="IN29" s="95"/>
      <c r="IO29" s="95"/>
      <c r="IP29" s="95"/>
      <c r="IQ29" s="95"/>
      <c r="IR29" s="95"/>
      <c r="IS29" s="95"/>
    </row>
    <row r="30" spans="1:253" ht="19.5" customHeight="1">
      <c r="A30" s="27" t="s">
        <v>261</v>
      </c>
      <c r="B30" s="27" t="s">
        <v>94</v>
      </c>
      <c r="C30" s="27" t="s">
        <v>78</v>
      </c>
      <c r="D30" s="27" t="s">
        <v>264</v>
      </c>
      <c r="E30" s="51">
        <v>5.21</v>
      </c>
      <c r="F30" s="51">
        <v>5.21</v>
      </c>
      <c r="G30" s="51">
        <v>5.21</v>
      </c>
      <c r="H30" s="51">
        <v>5.21</v>
      </c>
      <c r="I30" s="28">
        <v>0</v>
      </c>
      <c r="J30" s="29">
        <v>0</v>
      </c>
      <c r="K30" s="51">
        <v>0</v>
      </c>
      <c r="L30" s="28">
        <v>0</v>
      </c>
      <c r="M30" s="29">
        <v>0</v>
      </c>
      <c r="N30" s="51">
        <v>0</v>
      </c>
      <c r="O30" s="28">
        <v>0</v>
      </c>
      <c r="P30" s="29">
        <v>0</v>
      </c>
      <c r="Q30" s="51">
        <v>0</v>
      </c>
      <c r="R30" s="51">
        <v>0</v>
      </c>
      <c r="S30" s="28">
        <v>0</v>
      </c>
      <c r="T30" s="29">
        <v>0</v>
      </c>
      <c r="U30" s="51">
        <v>0</v>
      </c>
      <c r="V30" s="51">
        <v>0</v>
      </c>
      <c r="W30" s="28">
        <v>0</v>
      </c>
      <c r="X30" s="29">
        <v>0</v>
      </c>
      <c r="Y30" s="28">
        <v>0</v>
      </c>
      <c r="Z30" s="29">
        <v>0</v>
      </c>
      <c r="AA30" s="51">
        <v>0</v>
      </c>
      <c r="AB30" s="51">
        <v>0</v>
      </c>
      <c r="AC30" s="28">
        <v>0</v>
      </c>
      <c r="AD30" s="29">
        <v>0</v>
      </c>
      <c r="AE30" s="51">
        <v>0</v>
      </c>
      <c r="AF30" s="28">
        <v>0</v>
      </c>
      <c r="AG30" s="29">
        <v>0</v>
      </c>
      <c r="AH30" s="51">
        <v>0</v>
      </c>
      <c r="AI30" s="28">
        <v>0</v>
      </c>
      <c r="AJ30" s="29">
        <v>0</v>
      </c>
      <c r="AK30" s="51">
        <v>0</v>
      </c>
      <c r="AL30" s="28">
        <v>0</v>
      </c>
      <c r="AM30" s="29">
        <v>0</v>
      </c>
      <c r="AN30" s="51">
        <v>0</v>
      </c>
      <c r="AO30" s="28">
        <v>0</v>
      </c>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c r="IA30" s="95"/>
      <c r="IB30" s="95"/>
      <c r="IC30" s="95"/>
      <c r="ID30" s="95"/>
      <c r="IE30" s="95"/>
      <c r="IF30" s="95"/>
      <c r="IG30" s="95"/>
      <c r="IH30" s="95"/>
      <c r="II30" s="95"/>
      <c r="IJ30" s="95"/>
      <c r="IK30" s="95"/>
      <c r="IL30" s="95"/>
      <c r="IM30" s="95"/>
      <c r="IN30" s="95"/>
      <c r="IO30" s="95"/>
      <c r="IP30" s="95"/>
      <c r="IQ30" s="95"/>
      <c r="IR30" s="95"/>
      <c r="IS30" s="95"/>
    </row>
    <row r="31" spans="1:253" ht="19.5" customHeight="1">
      <c r="A31" s="27"/>
      <c r="B31" s="27"/>
      <c r="C31" s="27"/>
      <c r="D31" s="27" t="s">
        <v>265</v>
      </c>
      <c r="E31" s="51">
        <v>158.64</v>
      </c>
      <c r="F31" s="51">
        <v>158.64</v>
      </c>
      <c r="G31" s="51">
        <v>158.64</v>
      </c>
      <c r="H31" s="51">
        <v>145.04</v>
      </c>
      <c r="I31" s="28">
        <v>13.6</v>
      </c>
      <c r="J31" s="29">
        <v>0</v>
      </c>
      <c r="K31" s="51">
        <v>0</v>
      </c>
      <c r="L31" s="28">
        <v>0</v>
      </c>
      <c r="M31" s="29">
        <v>0</v>
      </c>
      <c r="N31" s="51">
        <v>0</v>
      </c>
      <c r="O31" s="28">
        <v>0</v>
      </c>
      <c r="P31" s="29">
        <v>0</v>
      </c>
      <c r="Q31" s="51">
        <v>0</v>
      </c>
      <c r="R31" s="51">
        <v>0</v>
      </c>
      <c r="S31" s="28">
        <v>0</v>
      </c>
      <c r="T31" s="29">
        <v>0</v>
      </c>
      <c r="U31" s="51">
        <v>0</v>
      </c>
      <c r="V31" s="51">
        <v>0</v>
      </c>
      <c r="W31" s="28">
        <v>0</v>
      </c>
      <c r="X31" s="29">
        <v>0</v>
      </c>
      <c r="Y31" s="28">
        <v>0</v>
      </c>
      <c r="Z31" s="29">
        <v>0</v>
      </c>
      <c r="AA31" s="51">
        <v>0</v>
      </c>
      <c r="AB31" s="51">
        <v>0</v>
      </c>
      <c r="AC31" s="28">
        <v>0</v>
      </c>
      <c r="AD31" s="29">
        <v>0</v>
      </c>
      <c r="AE31" s="51">
        <v>0</v>
      </c>
      <c r="AF31" s="28">
        <v>0</v>
      </c>
      <c r="AG31" s="29">
        <v>0</v>
      </c>
      <c r="AH31" s="51">
        <v>0</v>
      </c>
      <c r="AI31" s="28">
        <v>0</v>
      </c>
      <c r="AJ31" s="29">
        <v>0</v>
      </c>
      <c r="AK31" s="51">
        <v>0</v>
      </c>
      <c r="AL31" s="28">
        <v>0</v>
      </c>
      <c r="AM31" s="29">
        <v>0</v>
      </c>
      <c r="AN31" s="51">
        <v>0</v>
      </c>
      <c r="AO31" s="28">
        <v>0</v>
      </c>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row>
    <row r="32" spans="1:253" ht="19.5" customHeight="1">
      <c r="A32" s="27"/>
      <c r="B32" s="27"/>
      <c r="C32" s="27"/>
      <c r="D32" s="27" t="s">
        <v>266</v>
      </c>
      <c r="E32" s="51">
        <v>158.64</v>
      </c>
      <c r="F32" s="51">
        <v>158.64</v>
      </c>
      <c r="G32" s="51">
        <v>158.64</v>
      </c>
      <c r="H32" s="51">
        <v>145.04</v>
      </c>
      <c r="I32" s="28">
        <v>13.6</v>
      </c>
      <c r="J32" s="29">
        <v>0</v>
      </c>
      <c r="K32" s="51">
        <v>0</v>
      </c>
      <c r="L32" s="28">
        <v>0</v>
      </c>
      <c r="M32" s="29">
        <v>0</v>
      </c>
      <c r="N32" s="51">
        <v>0</v>
      </c>
      <c r="O32" s="28">
        <v>0</v>
      </c>
      <c r="P32" s="29">
        <v>0</v>
      </c>
      <c r="Q32" s="51">
        <v>0</v>
      </c>
      <c r="R32" s="51">
        <v>0</v>
      </c>
      <c r="S32" s="28">
        <v>0</v>
      </c>
      <c r="T32" s="29">
        <v>0</v>
      </c>
      <c r="U32" s="51">
        <v>0</v>
      </c>
      <c r="V32" s="51">
        <v>0</v>
      </c>
      <c r="W32" s="28">
        <v>0</v>
      </c>
      <c r="X32" s="29">
        <v>0</v>
      </c>
      <c r="Y32" s="28">
        <v>0</v>
      </c>
      <c r="Z32" s="29">
        <v>0</v>
      </c>
      <c r="AA32" s="51">
        <v>0</v>
      </c>
      <c r="AB32" s="51">
        <v>0</v>
      </c>
      <c r="AC32" s="28">
        <v>0</v>
      </c>
      <c r="AD32" s="29">
        <v>0</v>
      </c>
      <c r="AE32" s="51">
        <v>0</v>
      </c>
      <c r="AF32" s="28">
        <v>0</v>
      </c>
      <c r="AG32" s="29">
        <v>0</v>
      </c>
      <c r="AH32" s="51">
        <v>0</v>
      </c>
      <c r="AI32" s="28">
        <v>0</v>
      </c>
      <c r="AJ32" s="29">
        <v>0</v>
      </c>
      <c r="AK32" s="51">
        <v>0</v>
      </c>
      <c r="AL32" s="28">
        <v>0</v>
      </c>
      <c r="AM32" s="29">
        <v>0</v>
      </c>
      <c r="AN32" s="51">
        <v>0</v>
      </c>
      <c r="AO32" s="28">
        <v>0</v>
      </c>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row>
    <row r="33" spans="1:253" ht="19.5" customHeight="1">
      <c r="A33" s="27"/>
      <c r="B33" s="27"/>
      <c r="C33" s="27"/>
      <c r="D33" s="27" t="s">
        <v>267</v>
      </c>
      <c r="E33" s="51">
        <v>158.64</v>
      </c>
      <c r="F33" s="51">
        <v>158.64</v>
      </c>
      <c r="G33" s="51">
        <v>158.64</v>
      </c>
      <c r="H33" s="51">
        <v>145.04</v>
      </c>
      <c r="I33" s="28">
        <v>13.6</v>
      </c>
      <c r="J33" s="29">
        <v>0</v>
      </c>
      <c r="K33" s="51">
        <v>0</v>
      </c>
      <c r="L33" s="28">
        <v>0</v>
      </c>
      <c r="M33" s="29">
        <v>0</v>
      </c>
      <c r="N33" s="51">
        <v>0</v>
      </c>
      <c r="O33" s="28">
        <v>0</v>
      </c>
      <c r="P33" s="29">
        <v>0</v>
      </c>
      <c r="Q33" s="51">
        <v>0</v>
      </c>
      <c r="R33" s="51">
        <v>0</v>
      </c>
      <c r="S33" s="28">
        <v>0</v>
      </c>
      <c r="T33" s="29">
        <v>0</v>
      </c>
      <c r="U33" s="51">
        <v>0</v>
      </c>
      <c r="V33" s="51">
        <v>0</v>
      </c>
      <c r="W33" s="28">
        <v>0</v>
      </c>
      <c r="X33" s="29">
        <v>0</v>
      </c>
      <c r="Y33" s="28">
        <v>0</v>
      </c>
      <c r="Z33" s="29">
        <v>0</v>
      </c>
      <c r="AA33" s="51">
        <v>0</v>
      </c>
      <c r="AB33" s="51">
        <v>0</v>
      </c>
      <c r="AC33" s="28">
        <v>0</v>
      </c>
      <c r="AD33" s="29">
        <v>0</v>
      </c>
      <c r="AE33" s="51">
        <v>0</v>
      </c>
      <c r="AF33" s="28">
        <v>0</v>
      </c>
      <c r="AG33" s="29">
        <v>0</v>
      </c>
      <c r="AH33" s="51">
        <v>0</v>
      </c>
      <c r="AI33" s="28">
        <v>0</v>
      </c>
      <c r="AJ33" s="29">
        <v>0</v>
      </c>
      <c r="AK33" s="51">
        <v>0</v>
      </c>
      <c r="AL33" s="28">
        <v>0</v>
      </c>
      <c r="AM33" s="29">
        <v>0</v>
      </c>
      <c r="AN33" s="51">
        <v>0</v>
      </c>
      <c r="AO33" s="28">
        <v>0</v>
      </c>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row>
    <row r="34" spans="1:253" ht="19.5" customHeight="1">
      <c r="A34" s="27" t="s">
        <v>268</v>
      </c>
      <c r="B34" s="27" t="s">
        <v>90</v>
      </c>
      <c r="C34" s="27" t="s">
        <v>107</v>
      </c>
      <c r="D34" s="27" t="s">
        <v>269</v>
      </c>
      <c r="E34" s="51">
        <v>124.04</v>
      </c>
      <c r="F34" s="51">
        <v>124.04</v>
      </c>
      <c r="G34" s="51">
        <v>124.04</v>
      </c>
      <c r="H34" s="51">
        <v>124.04</v>
      </c>
      <c r="I34" s="28">
        <v>0</v>
      </c>
      <c r="J34" s="29">
        <v>0</v>
      </c>
      <c r="K34" s="51">
        <v>0</v>
      </c>
      <c r="L34" s="28">
        <v>0</v>
      </c>
      <c r="M34" s="29">
        <v>0</v>
      </c>
      <c r="N34" s="51">
        <v>0</v>
      </c>
      <c r="O34" s="28">
        <v>0</v>
      </c>
      <c r="P34" s="29">
        <v>0</v>
      </c>
      <c r="Q34" s="51">
        <v>0</v>
      </c>
      <c r="R34" s="51">
        <v>0</v>
      </c>
      <c r="S34" s="28">
        <v>0</v>
      </c>
      <c r="T34" s="29">
        <v>0</v>
      </c>
      <c r="U34" s="51">
        <v>0</v>
      </c>
      <c r="V34" s="51">
        <v>0</v>
      </c>
      <c r="W34" s="28">
        <v>0</v>
      </c>
      <c r="X34" s="29">
        <v>0</v>
      </c>
      <c r="Y34" s="28">
        <v>0</v>
      </c>
      <c r="Z34" s="29">
        <v>0</v>
      </c>
      <c r="AA34" s="51">
        <v>0</v>
      </c>
      <c r="AB34" s="51">
        <v>0</v>
      </c>
      <c r="AC34" s="28">
        <v>0</v>
      </c>
      <c r="AD34" s="29">
        <v>0</v>
      </c>
      <c r="AE34" s="51">
        <v>0</v>
      </c>
      <c r="AF34" s="28">
        <v>0</v>
      </c>
      <c r="AG34" s="29">
        <v>0</v>
      </c>
      <c r="AH34" s="51">
        <v>0</v>
      </c>
      <c r="AI34" s="28">
        <v>0</v>
      </c>
      <c r="AJ34" s="29">
        <v>0</v>
      </c>
      <c r="AK34" s="51">
        <v>0</v>
      </c>
      <c r="AL34" s="28">
        <v>0</v>
      </c>
      <c r="AM34" s="29">
        <v>0</v>
      </c>
      <c r="AN34" s="51">
        <v>0</v>
      </c>
      <c r="AO34" s="28">
        <v>0</v>
      </c>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row>
    <row r="35" spans="1:253" ht="19.5" customHeight="1">
      <c r="A35" s="27" t="s">
        <v>268</v>
      </c>
      <c r="B35" s="27" t="s">
        <v>92</v>
      </c>
      <c r="C35" s="27" t="s">
        <v>107</v>
      </c>
      <c r="D35" s="27" t="s">
        <v>270</v>
      </c>
      <c r="E35" s="51">
        <v>34.6</v>
      </c>
      <c r="F35" s="51">
        <v>34.6</v>
      </c>
      <c r="G35" s="51">
        <v>34.6</v>
      </c>
      <c r="H35" s="51">
        <v>21</v>
      </c>
      <c r="I35" s="28">
        <v>13.6</v>
      </c>
      <c r="J35" s="29">
        <v>0</v>
      </c>
      <c r="K35" s="51">
        <v>0</v>
      </c>
      <c r="L35" s="28">
        <v>0</v>
      </c>
      <c r="M35" s="29">
        <v>0</v>
      </c>
      <c r="N35" s="51">
        <v>0</v>
      </c>
      <c r="O35" s="28">
        <v>0</v>
      </c>
      <c r="P35" s="29">
        <v>0</v>
      </c>
      <c r="Q35" s="51">
        <v>0</v>
      </c>
      <c r="R35" s="51">
        <v>0</v>
      </c>
      <c r="S35" s="28">
        <v>0</v>
      </c>
      <c r="T35" s="29">
        <v>0</v>
      </c>
      <c r="U35" s="51">
        <v>0</v>
      </c>
      <c r="V35" s="51">
        <v>0</v>
      </c>
      <c r="W35" s="28">
        <v>0</v>
      </c>
      <c r="X35" s="29">
        <v>0</v>
      </c>
      <c r="Y35" s="28">
        <v>0</v>
      </c>
      <c r="Z35" s="29">
        <v>0</v>
      </c>
      <c r="AA35" s="51">
        <v>0</v>
      </c>
      <c r="AB35" s="51">
        <v>0</v>
      </c>
      <c r="AC35" s="28">
        <v>0</v>
      </c>
      <c r="AD35" s="29">
        <v>0</v>
      </c>
      <c r="AE35" s="51">
        <v>0</v>
      </c>
      <c r="AF35" s="28">
        <v>0</v>
      </c>
      <c r="AG35" s="29">
        <v>0</v>
      </c>
      <c r="AH35" s="51">
        <v>0</v>
      </c>
      <c r="AI35" s="28">
        <v>0</v>
      </c>
      <c r="AJ35" s="29">
        <v>0</v>
      </c>
      <c r="AK35" s="51">
        <v>0</v>
      </c>
      <c r="AL35" s="28">
        <v>0</v>
      </c>
      <c r="AM35" s="29">
        <v>0</v>
      </c>
      <c r="AN35" s="51">
        <v>0</v>
      </c>
      <c r="AO35" s="28">
        <v>0</v>
      </c>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row>
    <row r="36" spans="1:253" ht="19.5" customHeight="1">
      <c r="A36" s="27"/>
      <c r="B36" s="27"/>
      <c r="C36" s="27"/>
      <c r="D36" s="27" t="s">
        <v>271</v>
      </c>
      <c r="E36" s="51">
        <v>16069.41</v>
      </c>
      <c r="F36" s="51">
        <v>13484.36</v>
      </c>
      <c r="G36" s="51">
        <v>13484.36</v>
      </c>
      <c r="H36" s="51">
        <v>5233.12</v>
      </c>
      <c r="I36" s="28">
        <v>8251.24</v>
      </c>
      <c r="J36" s="29">
        <v>0</v>
      </c>
      <c r="K36" s="51">
        <v>0</v>
      </c>
      <c r="L36" s="28">
        <v>0</v>
      </c>
      <c r="M36" s="29">
        <v>0</v>
      </c>
      <c r="N36" s="51">
        <v>0</v>
      </c>
      <c r="O36" s="28">
        <v>0</v>
      </c>
      <c r="P36" s="29">
        <v>0</v>
      </c>
      <c r="Q36" s="51">
        <v>0</v>
      </c>
      <c r="R36" s="51">
        <v>0</v>
      </c>
      <c r="S36" s="28">
        <v>0</v>
      </c>
      <c r="T36" s="29">
        <v>0</v>
      </c>
      <c r="U36" s="51">
        <v>0</v>
      </c>
      <c r="V36" s="51">
        <v>0</v>
      </c>
      <c r="W36" s="28">
        <v>0</v>
      </c>
      <c r="X36" s="29">
        <v>0</v>
      </c>
      <c r="Y36" s="28">
        <v>0</v>
      </c>
      <c r="Z36" s="29">
        <v>2585.05</v>
      </c>
      <c r="AA36" s="51">
        <v>1956.4</v>
      </c>
      <c r="AB36" s="51">
        <v>0</v>
      </c>
      <c r="AC36" s="28">
        <v>1956.4</v>
      </c>
      <c r="AD36" s="29">
        <v>0</v>
      </c>
      <c r="AE36" s="51">
        <v>0</v>
      </c>
      <c r="AF36" s="28">
        <v>0</v>
      </c>
      <c r="AG36" s="29">
        <v>0</v>
      </c>
      <c r="AH36" s="51">
        <v>0</v>
      </c>
      <c r="AI36" s="28">
        <v>0</v>
      </c>
      <c r="AJ36" s="29">
        <v>628.65</v>
      </c>
      <c r="AK36" s="51">
        <v>0</v>
      </c>
      <c r="AL36" s="28">
        <v>628.65</v>
      </c>
      <c r="AM36" s="29">
        <v>0</v>
      </c>
      <c r="AN36" s="51">
        <v>0</v>
      </c>
      <c r="AO36" s="28">
        <v>0</v>
      </c>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row>
    <row r="37" spans="1:41" ht="19.5" customHeight="1">
      <c r="A37" s="27"/>
      <c r="B37" s="27"/>
      <c r="C37" s="27"/>
      <c r="D37" s="27" t="s">
        <v>272</v>
      </c>
      <c r="E37" s="51">
        <v>3486.84</v>
      </c>
      <c r="F37" s="51">
        <v>3486.84</v>
      </c>
      <c r="G37" s="51">
        <v>3486.84</v>
      </c>
      <c r="H37" s="51">
        <v>0</v>
      </c>
      <c r="I37" s="28">
        <v>3486.84</v>
      </c>
      <c r="J37" s="29">
        <v>0</v>
      </c>
      <c r="K37" s="51">
        <v>0</v>
      </c>
      <c r="L37" s="28">
        <v>0</v>
      </c>
      <c r="M37" s="29">
        <v>0</v>
      </c>
      <c r="N37" s="51">
        <v>0</v>
      </c>
      <c r="O37" s="28">
        <v>0</v>
      </c>
      <c r="P37" s="29">
        <v>0</v>
      </c>
      <c r="Q37" s="51">
        <v>0</v>
      </c>
      <c r="R37" s="51">
        <v>0</v>
      </c>
      <c r="S37" s="28">
        <v>0</v>
      </c>
      <c r="T37" s="29">
        <v>0</v>
      </c>
      <c r="U37" s="51">
        <v>0</v>
      </c>
      <c r="V37" s="51">
        <v>0</v>
      </c>
      <c r="W37" s="28">
        <v>0</v>
      </c>
      <c r="X37" s="29">
        <v>0</v>
      </c>
      <c r="Y37" s="28">
        <v>0</v>
      </c>
      <c r="Z37" s="29">
        <v>0</v>
      </c>
      <c r="AA37" s="51">
        <v>0</v>
      </c>
      <c r="AB37" s="51">
        <v>0</v>
      </c>
      <c r="AC37" s="28">
        <v>0</v>
      </c>
      <c r="AD37" s="29">
        <v>0</v>
      </c>
      <c r="AE37" s="51">
        <v>0</v>
      </c>
      <c r="AF37" s="28">
        <v>0</v>
      </c>
      <c r="AG37" s="29">
        <v>0</v>
      </c>
      <c r="AH37" s="51">
        <v>0</v>
      </c>
      <c r="AI37" s="28">
        <v>0</v>
      </c>
      <c r="AJ37" s="29">
        <v>0</v>
      </c>
      <c r="AK37" s="51">
        <v>0</v>
      </c>
      <c r="AL37" s="28">
        <v>0</v>
      </c>
      <c r="AM37" s="29">
        <v>0</v>
      </c>
      <c r="AN37" s="51">
        <v>0</v>
      </c>
      <c r="AO37" s="28">
        <v>0</v>
      </c>
    </row>
    <row r="38" spans="1:41" ht="19.5" customHeight="1">
      <c r="A38" s="27"/>
      <c r="B38" s="27"/>
      <c r="C38" s="27"/>
      <c r="D38" s="27" t="s">
        <v>273</v>
      </c>
      <c r="E38" s="51">
        <v>2935</v>
      </c>
      <c r="F38" s="51">
        <v>2935</v>
      </c>
      <c r="G38" s="51">
        <v>2935</v>
      </c>
      <c r="H38" s="51">
        <v>0</v>
      </c>
      <c r="I38" s="28">
        <v>2935</v>
      </c>
      <c r="J38" s="29">
        <v>0</v>
      </c>
      <c r="K38" s="51">
        <v>0</v>
      </c>
      <c r="L38" s="28">
        <v>0</v>
      </c>
      <c r="M38" s="29">
        <v>0</v>
      </c>
      <c r="N38" s="51">
        <v>0</v>
      </c>
      <c r="O38" s="28">
        <v>0</v>
      </c>
      <c r="P38" s="29">
        <v>0</v>
      </c>
      <c r="Q38" s="51">
        <v>0</v>
      </c>
      <c r="R38" s="51">
        <v>0</v>
      </c>
      <c r="S38" s="28">
        <v>0</v>
      </c>
      <c r="T38" s="29">
        <v>0</v>
      </c>
      <c r="U38" s="51">
        <v>0</v>
      </c>
      <c r="V38" s="51">
        <v>0</v>
      </c>
      <c r="W38" s="28">
        <v>0</v>
      </c>
      <c r="X38" s="29">
        <v>0</v>
      </c>
      <c r="Y38" s="28">
        <v>0</v>
      </c>
      <c r="Z38" s="29">
        <v>0</v>
      </c>
      <c r="AA38" s="51">
        <v>0</v>
      </c>
      <c r="AB38" s="51">
        <v>0</v>
      </c>
      <c r="AC38" s="28">
        <v>0</v>
      </c>
      <c r="AD38" s="29">
        <v>0</v>
      </c>
      <c r="AE38" s="51">
        <v>0</v>
      </c>
      <c r="AF38" s="28">
        <v>0</v>
      </c>
      <c r="AG38" s="29">
        <v>0</v>
      </c>
      <c r="AH38" s="51">
        <v>0</v>
      </c>
      <c r="AI38" s="28">
        <v>0</v>
      </c>
      <c r="AJ38" s="29">
        <v>0</v>
      </c>
      <c r="AK38" s="51">
        <v>0</v>
      </c>
      <c r="AL38" s="28">
        <v>0</v>
      </c>
      <c r="AM38" s="29">
        <v>0</v>
      </c>
      <c r="AN38" s="51">
        <v>0</v>
      </c>
      <c r="AO38" s="28">
        <v>0</v>
      </c>
    </row>
    <row r="39" spans="1:41" ht="19.5" customHeight="1">
      <c r="A39" s="27" t="s">
        <v>274</v>
      </c>
      <c r="B39" s="27" t="s">
        <v>94</v>
      </c>
      <c r="C39" s="27" t="s">
        <v>113</v>
      </c>
      <c r="D39" s="27" t="s">
        <v>275</v>
      </c>
      <c r="E39" s="51">
        <v>2935</v>
      </c>
      <c r="F39" s="51">
        <v>2935</v>
      </c>
      <c r="G39" s="51">
        <v>2935</v>
      </c>
      <c r="H39" s="51">
        <v>0</v>
      </c>
      <c r="I39" s="28">
        <v>2935</v>
      </c>
      <c r="J39" s="29">
        <v>0</v>
      </c>
      <c r="K39" s="51">
        <v>0</v>
      </c>
      <c r="L39" s="28">
        <v>0</v>
      </c>
      <c r="M39" s="29">
        <v>0</v>
      </c>
      <c r="N39" s="51">
        <v>0</v>
      </c>
      <c r="O39" s="28">
        <v>0</v>
      </c>
      <c r="P39" s="29">
        <v>0</v>
      </c>
      <c r="Q39" s="51">
        <v>0</v>
      </c>
      <c r="R39" s="51">
        <v>0</v>
      </c>
      <c r="S39" s="28">
        <v>0</v>
      </c>
      <c r="T39" s="29">
        <v>0</v>
      </c>
      <c r="U39" s="51">
        <v>0</v>
      </c>
      <c r="V39" s="51">
        <v>0</v>
      </c>
      <c r="W39" s="28">
        <v>0</v>
      </c>
      <c r="X39" s="29">
        <v>0</v>
      </c>
      <c r="Y39" s="28">
        <v>0</v>
      </c>
      <c r="Z39" s="29">
        <v>0</v>
      </c>
      <c r="AA39" s="51">
        <v>0</v>
      </c>
      <c r="AB39" s="51">
        <v>0</v>
      </c>
      <c r="AC39" s="28">
        <v>0</v>
      </c>
      <c r="AD39" s="29">
        <v>0</v>
      </c>
      <c r="AE39" s="51">
        <v>0</v>
      </c>
      <c r="AF39" s="28">
        <v>0</v>
      </c>
      <c r="AG39" s="29">
        <v>0</v>
      </c>
      <c r="AH39" s="51">
        <v>0</v>
      </c>
      <c r="AI39" s="28">
        <v>0</v>
      </c>
      <c r="AJ39" s="29">
        <v>0</v>
      </c>
      <c r="AK39" s="51">
        <v>0</v>
      </c>
      <c r="AL39" s="28">
        <v>0</v>
      </c>
      <c r="AM39" s="29">
        <v>0</v>
      </c>
      <c r="AN39" s="51">
        <v>0</v>
      </c>
      <c r="AO39" s="28">
        <v>0</v>
      </c>
    </row>
    <row r="40" spans="1:41" ht="19.5" customHeight="1">
      <c r="A40" s="27"/>
      <c r="B40" s="27"/>
      <c r="C40" s="27"/>
      <c r="D40" s="27" t="s">
        <v>260</v>
      </c>
      <c r="E40" s="51">
        <v>551.84</v>
      </c>
      <c r="F40" s="51">
        <v>551.84</v>
      </c>
      <c r="G40" s="51">
        <v>551.84</v>
      </c>
      <c r="H40" s="51">
        <v>0</v>
      </c>
      <c r="I40" s="28">
        <v>551.84</v>
      </c>
      <c r="J40" s="29">
        <v>0</v>
      </c>
      <c r="K40" s="51">
        <v>0</v>
      </c>
      <c r="L40" s="28">
        <v>0</v>
      </c>
      <c r="M40" s="29">
        <v>0</v>
      </c>
      <c r="N40" s="51">
        <v>0</v>
      </c>
      <c r="O40" s="28">
        <v>0</v>
      </c>
      <c r="P40" s="29">
        <v>0</v>
      </c>
      <c r="Q40" s="51">
        <v>0</v>
      </c>
      <c r="R40" s="51">
        <v>0</v>
      </c>
      <c r="S40" s="28">
        <v>0</v>
      </c>
      <c r="T40" s="29">
        <v>0</v>
      </c>
      <c r="U40" s="51">
        <v>0</v>
      </c>
      <c r="V40" s="51">
        <v>0</v>
      </c>
      <c r="W40" s="28">
        <v>0</v>
      </c>
      <c r="X40" s="29">
        <v>0</v>
      </c>
      <c r="Y40" s="28">
        <v>0</v>
      </c>
      <c r="Z40" s="29">
        <v>0</v>
      </c>
      <c r="AA40" s="51">
        <v>0</v>
      </c>
      <c r="AB40" s="51">
        <v>0</v>
      </c>
      <c r="AC40" s="28">
        <v>0</v>
      </c>
      <c r="AD40" s="29">
        <v>0</v>
      </c>
      <c r="AE40" s="51">
        <v>0</v>
      </c>
      <c r="AF40" s="28">
        <v>0</v>
      </c>
      <c r="AG40" s="29">
        <v>0</v>
      </c>
      <c r="AH40" s="51">
        <v>0</v>
      </c>
      <c r="AI40" s="28">
        <v>0</v>
      </c>
      <c r="AJ40" s="29">
        <v>0</v>
      </c>
      <c r="AK40" s="51">
        <v>0</v>
      </c>
      <c r="AL40" s="28">
        <v>0</v>
      </c>
      <c r="AM40" s="29">
        <v>0</v>
      </c>
      <c r="AN40" s="51">
        <v>0</v>
      </c>
      <c r="AO40" s="28">
        <v>0</v>
      </c>
    </row>
    <row r="41" spans="1:41" ht="19.5" customHeight="1">
      <c r="A41" s="27" t="s">
        <v>261</v>
      </c>
      <c r="B41" s="27" t="s">
        <v>94</v>
      </c>
      <c r="C41" s="27" t="s">
        <v>113</v>
      </c>
      <c r="D41" s="27" t="s">
        <v>264</v>
      </c>
      <c r="E41" s="51">
        <v>551.84</v>
      </c>
      <c r="F41" s="51">
        <v>551.84</v>
      </c>
      <c r="G41" s="51">
        <v>551.84</v>
      </c>
      <c r="H41" s="51">
        <v>0</v>
      </c>
      <c r="I41" s="28">
        <v>551.84</v>
      </c>
      <c r="J41" s="29">
        <v>0</v>
      </c>
      <c r="K41" s="51">
        <v>0</v>
      </c>
      <c r="L41" s="28">
        <v>0</v>
      </c>
      <c r="M41" s="29">
        <v>0</v>
      </c>
      <c r="N41" s="51">
        <v>0</v>
      </c>
      <c r="O41" s="28">
        <v>0</v>
      </c>
      <c r="P41" s="29">
        <v>0</v>
      </c>
      <c r="Q41" s="51">
        <v>0</v>
      </c>
      <c r="R41" s="51">
        <v>0</v>
      </c>
      <c r="S41" s="28">
        <v>0</v>
      </c>
      <c r="T41" s="29">
        <v>0</v>
      </c>
      <c r="U41" s="51">
        <v>0</v>
      </c>
      <c r="V41" s="51">
        <v>0</v>
      </c>
      <c r="W41" s="28">
        <v>0</v>
      </c>
      <c r="X41" s="29">
        <v>0</v>
      </c>
      <c r="Y41" s="28">
        <v>0</v>
      </c>
      <c r="Z41" s="29">
        <v>0</v>
      </c>
      <c r="AA41" s="51">
        <v>0</v>
      </c>
      <c r="AB41" s="51">
        <v>0</v>
      </c>
      <c r="AC41" s="28">
        <v>0</v>
      </c>
      <c r="AD41" s="29">
        <v>0</v>
      </c>
      <c r="AE41" s="51">
        <v>0</v>
      </c>
      <c r="AF41" s="28">
        <v>0</v>
      </c>
      <c r="AG41" s="29">
        <v>0</v>
      </c>
      <c r="AH41" s="51">
        <v>0</v>
      </c>
      <c r="AI41" s="28">
        <v>0</v>
      </c>
      <c r="AJ41" s="29">
        <v>0</v>
      </c>
      <c r="AK41" s="51">
        <v>0</v>
      </c>
      <c r="AL41" s="28">
        <v>0</v>
      </c>
      <c r="AM41" s="29">
        <v>0</v>
      </c>
      <c r="AN41" s="51">
        <v>0</v>
      </c>
      <c r="AO41" s="28">
        <v>0</v>
      </c>
    </row>
    <row r="42" spans="1:41" ht="19.5" customHeight="1">
      <c r="A42" s="27"/>
      <c r="B42" s="27"/>
      <c r="C42" s="27"/>
      <c r="D42" s="27" t="s">
        <v>276</v>
      </c>
      <c r="E42" s="51">
        <v>4011.93</v>
      </c>
      <c r="F42" s="51">
        <v>2641.64</v>
      </c>
      <c r="G42" s="51">
        <v>2641.64</v>
      </c>
      <c r="H42" s="51">
        <v>1218.64</v>
      </c>
      <c r="I42" s="28">
        <v>1423</v>
      </c>
      <c r="J42" s="29">
        <v>0</v>
      </c>
      <c r="K42" s="51">
        <v>0</v>
      </c>
      <c r="L42" s="28">
        <v>0</v>
      </c>
      <c r="M42" s="29">
        <v>0</v>
      </c>
      <c r="N42" s="51">
        <v>0</v>
      </c>
      <c r="O42" s="28">
        <v>0</v>
      </c>
      <c r="P42" s="29">
        <v>0</v>
      </c>
      <c r="Q42" s="51">
        <v>0</v>
      </c>
      <c r="R42" s="51">
        <v>0</v>
      </c>
      <c r="S42" s="28">
        <v>0</v>
      </c>
      <c r="T42" s="29">
        <v>0</v>
      </c>
      <c r="U42" s="51">
        <v>0</v>
      </c>
      <c r="V42" s="51">
        <v>0</v>
      </c>
      <c r="W42" s="28">
        <v>0</v>
      </c>
      <c r="X42" s="29">
        <v>0</v>
      </c>
      <c r="Y42" s="28">
        <v>0</v>
      </c>
      <c r="Z42" s="29">
        <v>1370.29</v>
      </c>
      <c r="AA42" s="51">
        <v>1033.05</v>
      </c>
      <c r="AB42" s="51">
        <v>0</v>
      </c>
      <c r="AC42" s="28">
        <v>1033.05</v>
      </c>
      <c r="AD42" s="29">
        <v>0</v>
      </c>
      <c r="AE42" s="51">
        <v>0</v>
      </c>
      <c r="AF42" s="28">
        <v>0</v>
      </c>
      <c r="AG42" s="29">
        <v>0</v>
      </c>
      <c r="AH42" s="51">
        <v>0</v>
      </c>
      <c r="AI42" s="28">
        <v>0</v>
      </c>
      <c r="AJ42" s="29">
        <v>337.24</v>
      </c>
      <c r="AK42" s="51">
        <v>0</v>
      </c>
      <c r="AL42" s="28">
        <v>337.24</v>
      </c>
      <c r="AM42" s="29">
        <v>0</v>
      </c>
      <c r="AN42" s="51">
        <v>0</v>
      </c>
      <c r="AO42" s="28">
        <v>0</v>
      </c>
    </row>
    <row r="43" spans="1:41" ht="19.5" customHeight="1">
      <c r="A43" s="27"/>
      <c r="B43" s="27"/>
      <c r="C43" s="27"/>
      <c r="D43" s="27" t="s">
        <v>267</v>
      </c>
      <c r="E43" s="51">
        <v>3289.33</v>
      </c>
      <c r="F43" s="51">
        <v>2244.69</v>
      </c>
      <c r="G43" s="51">
        <v>2244.69</v>
      </c>
      <c r="H43" s="51">
        <v>1170.59</v>
      </c>
      <c r="I43" s="28">
        <v>1074.1</v>
      </c>
      <c r="J43" s="29">
        <v>0</v>
      </c>
      <c r="K43" s="51">
        <v>0</v>
      </c>
      <c r="L43" s="28">
        <v>0</v>
      </c>
      <c r="M43" s="29">
        <v>0</v>
      </c>
      <c r="N43" s="51">
        <v>0</v>
      </c>
      <c r="O43" s="28">
        <v>0</v>
      </c>
      <c r="P43" s="29">
        <v>0</v>
      </c>
      <c r="Q43" s="51">
        <v>0</v>
      </c>
      <c r="R43" s="51">
        <v>0</v>
      </c>
      <c r="S43" s="28">
        <v>0</v>
      </c>
      <c r="T43" s="29">
        <v>0</v>
      </c>
      <c r="U43" s="51">
        <v>0</v>
      </c>
      <c r="V43" s="51">
        <v>0</v>
      </c>
      <c r="W43" s="28">
        <v>0</v>
      </c>
      <c r="X43" s="29">
        <v>0</v>
      </c>
      <c r="Y43" s="28">
        <v>0</v>
      </c>
      <c r="Z43" s="29">
        <v>1044.64</v>
      </c>
      <c r="AA43" s="51">
        <v>751.58</v>
      </c>
      <c r="AB43" s="51">
        <v>0</v>
      </c>
      <c r="AC43" s="28">
        <v>751.58</v>
      </c>
      <c r="AD43" s="29">
        <v>0</v>
      </c>
      <c r="AE43" s="51">
        <v>0</v>
      </c>
      <c r="AF43" s="28">
        <v>0</v>
      </c>
      <c r="AG43" s="29">
        <v>0</v>
      </c>
      <c r="AH43" s="51">
        <v>0</v>
      </c>
      <c r="AI43" s="28">
        <v>0</v>
      </c>
      <c r="AJ43" s="29">
        <v>293.06</v>
      </c>
      <c r="AK43" s="51">
        <v>0</v>
      </c>
      <c r="AL43" s="28">
        <v>293.06</v>
      </c>
      <c r="AM43" s="29">
        <v>0</v>
      </c>
      <c r="AN43" s="51">
        <v>0</v>
      </c>
      <c r="AO43" s="28">
        <v>0</v>
      </c>
    </row>
    <row r="44" spans="1:41" ht="19.5" customHeight="1">
      <c r="A44" s="27" t="s">
        <v>268</v>
      </c>
      <c r="B44" s="27" t="s">
        <v>90</v>
      </c>
      <c r="C44" s="27" t="s">
        <v>123</v>
      </c>
      <c r="D44" s="27" t="s">
        <v>269</v>
      </c>
      <c r="E44" s="51">
        <v>1220.32</v>
      </c>
      <c r="F44" s="51">
        <v>1220.32</v>
      </c>
      <c r="G44" s="51">
        <v>1220.32</v>
      </c>
      <c r="H44" s="51">
        <v>1097.14</v>
      </c>
      <c r="I44" s="28">
        <v>123.18</v>
      </c>
      <c r="J44" s="29">
        <v>0</v>
      </c>
      <c r="K44" s="51">
        <v>0</v>
      </c>
      <c r="L44" s="28">
        <v>0</v>
      </c>
      <c r="M44" s="29">
        <v>0</v>
      </c>
      <c r="N44" s="51">
        <v>0</v>
      </c>
      <c r="O44" s="28">
        <v>0</v>
      </c>
      <c r="P44" s="29">
        <v>0</v>
      </c>
      <c r="Q44" s="51">
        <v>0</v>
      </c>
      <c r="R44" s="51">
        <v>0</v>
      </c>
      <c r="S44" s="28">
        <v>0</v>
      </c>
      <c r="T44" s="29">
        <v>0</v>
      </c>
      <c r="U44" s="51">
        <v>0</v>
      </c>
      <c r="V44" s="51">
        <v>0</v>
      </c>
      <c r="W44" s="28">
        <v>0</v>
      </c>
      <c r="X44" s="29">
        <v>0</v>
      </c>
      <c r="Y44" s="28">
        <v>0</v>
      </c>
      <c r="Z44" s="29">
        <v>0</v>
      </c>
      <c r="AA44" s="51">
        <v>0</v>
      </c>
      <c r="AB44" s="51">
        <v>0</v>
      </c>
      <c r="AC44" s="28">
        <v>0</v>
      </c>
      <c r="AD44" s="29">
        <v>0</v>
      </c>
      <c r="AE44" s="51">
        <v>0</v>
      </c>
      <c r="AF44" s="28">
        <v>0</v>
      </c>
      <c r="AG44" s="29">
        <v>0</v>
      </c>
      <c r="AH44" s="51">
        <v>0</v>
      </c>
      <c r="AI44" s="28">
        <v>0</v>
      </c>
      <c r="AJ44" s="29">
        <v>0</v>
      </c>
      <c r="AK44" s="51">
        <v>0</v>
      </c>
      <c r="AL44" s="28">
        <v>0</v>
      </c>
      <c r="AM44" s="29">
        <v>0</v>
      </c>
      <c r="AN44" s="51">
        <v>0</v>
      </c>
      <c r="AO44" s="28">
        <v>0</v>
      </c>
    </row>
    <row r="45" spans="1:41" ht="19.5" customHeight="1">
      <c r="A45" s="27" t="s">
        <v>268</v>
      </c>
      <c r="B45" s="27" t="s">
        <v>92</v>
      </c>
      <c r="C45" s="27" t="s">
        <v>123</v>
      </c>
      <c r="D45" s="27" t="s">
        <v>270</v>
      </c>
      <c r="E45" s="51">
        <v>2069.01</v>
      </c>
      <c r="F45" s="51">
        <v>1024.37</v>
      </c>
      <c r="G45" s="51">
        <v>1024.37</v>
      </c>
      <c r="H45" s="51">
        <v>73.45</v>
      </c>
      <c r="I45" s="28">
        <v>950.92</v>
      </c>
      <c r="J45" s="29">
        <v>0</v>
      </c>
      <c r="K45" s="51">
        <v>0</v>
      </c>
      <c r="L45" s="28">
        <v>0</v>
      </c>
      <c r="M45" s="29">
        <v>0</v>
      </c>
      <c r="N45" s="51">
        <v>0</v>
      </c>
      <c r="O45" s="28">
        <v>0</v>
      </c>
      <c r="P45" s="29">
        <v>0</v>
      </c>
      <c r="Q45" s="51">
        <v>0</v>
      </c>
      <c r="R45" s="51">
        <v>0</v>
      </c>
      <c r="S45" s="28">
        <v>0</v>
      </c>
      <c r="T45" s="29">
        <v>0</v>
      </c>
      <c r="U45" s="51">
        <v>0</v>
      </c>
      <c r="V45" s="51">
        <v>0</v>
      </c>
      <c r="W45" s="28">
        <v>0</v>
      </c>
      <c r="X45" s="29">
        <v>0</v>
      </c>
      <c r="Y45" s="28">
        <v>0</v>
      </c>
      <c r="Z45" s="29">
        <v>1044.64</v>
      </c>
      <c r="AA45" s="51">
        <v>751.58</v>
      </c>
      <c r="AB45" s="51">
        <v>0</v>
      </c>
      <c r="AC45" s="28">
        <v>751.58</v>
      </c>
      <c r="AD45" s="29">
        <v>0</v>
      </c>
      <c r="AE45" s="51">
        <v>0</v>
      </c>
      <c r="AF45" s="28">
        <v>0</v>
      </c>
      <c r="AG45" s="29">
        <v>0</v>
      </c>
      <c r="AH45" s="51">
        <v>0</v>
      </c>
      <c r="AI45" s="28">
        <v>0</v>
      </c>
      <c r="AJ45" s="29">
        <v>293.06</v>
      </c>
      <c r="AK45" s="51">
        <v>0</v>
      </c>
      <c r="AL45" s="28">
        <v>293.06</v>
      </c>
      <c r="AM45" s="29">
        <v>0</v>
      </c>
      <c r="AN45" s="51">
        <v>0</v>
      </c>
      <c r="AO45" s="28">
        <v>0</v>
      </c>
    </row>
    <row r="46" spans="1:41" ht="19.5" customHeight="1">
      <c r="A46" s="27"/>
      <c r="B46" s="27"/>
      <c r="C46" s="27"/>
      <c r="D46" s="27" t="s">
        <v>277</v>
      </c>
      <c r="E46" s="51">
        <v>674.55</v>
      </c>
      <c r="F46" s="51">
        <v>348.9</v>
      </c>
      <c r="G46" s="51">
        <v>348.9</v>
      </c>
      <c r="H46" s="51">
        <v>0</v>
      </c>
      <c r="I46" s="28">
        <v>348.9</v>
      </c>
      <c r="J46" s="29">
        <v>0</v>
      </c>
      <c r="K46" s="51">
        <v>0</v>
      </c>
      <c r="L46" s="28">
        <v>0</v>
      </c>
      <c r="M46" s="29">
        <v>0</v>
      </c>
      <c r="N46" s="51">
        <v>0</v>
      </c>
      <c r="O46" s="28">
        <v>0</v>
      </c>
      <c r="P46" s="29">
        <v>0</v>
      </c>
      <c r="Q46" s="51">
        <v>0</v>
      </c>
      <c r="R46" s="51">
        <v>0</v>
      </c>
      <c r="S46" s="28">
        <v>0</v>
      </c>
      <c r="T46" s="29">
        <v>0</v>
      </c>
      <c r="U46" s="51">
        <v>0</v>
      </c>
      <c r="V46" s="51">
        <v>0</v>
      </c>
      <c r="W46" s="28">
        <v>0</v>
      </c>
      <c r="X46" s="29">
        <v>0</v>
      </c>
      <c r="Y46" s="28">
        <v>0</v>
      </c>
      <c r="Z46" s="29">
        <v>325.65</v>
      </c>
      <c r="AA46" s="51">
        <v>281.47</v>
      </c>
      <c r="AB46" s="51">
        <v>0</v>
      </c>
      <c r="AC46" s="28">
        <v>281.47</v>
      </c>
      <c r="AD46" s="29">
        <v>0</v>
      </c>
      <c r="AE46" s="51">
        <v>0</v>
      </c>
      <c r="AF46" s="28">
        <v>0</v>
      </c>
      <c r="AG46" s="29">
        <v>0</v>
      </c>
      <c r="AH46" s="51">
        <v>0</v>
      </c>
      <c r="AI46" s="28">
        <v>0</v>
      </c>
      <c r="AJ46" s="29">
        <v>44.18</v>
      </c>
      <c r="AK46" s="51">
        <v>0</v>
      </c>
      <c r="AL46" s="28">
        <v>44.18</v>
      </c>
      <c r="AM46" s="29">
        <v>0</v>
      </c>
      <c r="AN46" s="51">
        <v>0</v>
      </c>
      <c r="AO46" s="28">
        <v>0</v>
      </c>
    </row>
    <row r="47" spans="1:41" ht="19.5" customHeight="1">
      <c r="A47" s="27" t="s">
        <v>278</v>
      </c>
      <c r="B47" s="27" t="s">
        <v>90</v>
      </c>
      <c r="C47" s="27" t="s">
        <v>123</v>
      </c>
      <c r="D47" s="27" t="s">
        <v>279</v>
      </c>
      <c r="E47" s="51">
        <v>510.93</v>
      </c>
      <c r="F47" s="51">
        <v>348.9</v>
      </c>
      <c r="G47" s="51">
        <v>348.9</v>
      </c>
      <c r="H47" s="51">
        <v>0</v>
      </c>
      <c r="I47" s="28">
        <v>348.9</v>
      </c>
      <c r="J47" s="29">
        <v>0</v>
      </c>
      <c r="K47" s="51">
        <v>0</v>
      </c>
      <c r="L47" s="28">
        <v>0</v>
      </c>
      <c r="M47" s="29">
        <v>0</v>
      </c>
      <c r="N47" s="51">
        <v>0</v>
      </c>
      <c r="O47" s="28">
        <v>0</v>
      </c>
      <c r="P47" s="29">
        <v>0</v>
      </c>
      <c r="Q47" s="51">
        <v>0</v>
      </c>
      <c r="R47" s="51">
        <v>0</v>
      </c>
      <c r="S47" s="28">
        <v>0</v>
      </c>
      <c r="T47" s="29">
        <v>0</v>
      </c>
      <c r="U47" s="51">
        <v>0</v>
      </c>
      <c r="V47" s="51">
        <v>0</v>
      </c>
      <c r="W47" s="28">
        <v>0</v>
      </c>
      <c r="X47" s="29">
        <v>0</v>
      </c>
      <c r="Y47" s="28">
        <v>0</v>
      </c>
      <c r="Z47" s="29">
        <v>162.03</v>
      </c>
      <c r="AA47" s="51">
        <v>117.85</v>
      </c>
      <c r="AB47" s="51">
        <v>0</v>
      </c>
      <c r="AC47" s="28">
        <v>117.85</v>
      </c>
      <c r="AD47" s="29">
        <v>0</v>
      </c>
      <c r="AE47" s="51">
        <v>0</v>
      </c>
      <c r="AF47" s="28">
        <v>0</v>
      </c>
      <c r="AG47" s="29">
        <v>0</v>
      </c>
      <c r="AH47" s="51">
        <v>0</v>
      </c>
      <c r="AI47" s="28">
        <v>0</v>
      </c>
      <c r="AJ47" s="29">
        <v>44.18</v>
      </c>
      <c r="AK47" s="51">
        <v>0</v>
      </c>
      <c r="AL47" s="28">
        <v>44.18</v>
      </c>
      <c r="AM47" s="29">
        <v>0</v>
      </c>
      <c r="AN47" s="51">
        <v>0</v>
      </c>
      <c r="AO47" s="28">
        <v>0</v>
      </c>
    </row>
    <row r="48" spans="1:41" ht="19.5" customHeight="1">
      <c r="A48" s="27" t="s">
        <v>278</v>
      </c>
      <c r="B48" s="27" t="s">
        <v>92</v>
      </c>
      <c r="C48" s="27" t="s">
        <v>123</v>
      </c>
      <c r="D48" s="27" t="s">
        <v>280</v>
      </c>
      <c r="E48" s="51">
        <v>163.62</v>
      </c>
      <c r="F48" s="51">
        <v>0</v>
      </c>
      <c r="G48" s="51">
        <v>0</v>
      </c>
      <c r="H48" s="51">
        <v>0</v>
      </c>
      <c r="I48" s="28">
        <v>0</v>
      </c>
      <c r="J48" s="29">
        <v>0</v>
      </c>
      <c r="K48" s="51">
        <v>0</v>
      </c>
      <c r="L48" s="28">
        <v>0</v>
      </c>
      <c r="M48" s="29">
        <v>0</v>
      </c>
      <c r="N48" s="51">
        <v>0</v>
      </c>
      <c r="O48" s="28">
        <v>0</v>
      </c>
      <c r="P48" s="29">
        <v>0</v>
      </c>
      <c r="Q48" s="51">
        <v>0</v>
      </c>
      <c r="R48" s="51">
        <v>0</v>
      </c>
      <c r="S48" s="28">
        <v>0</v>
      </c>
      <c r="T48" s="29">
        <v>0</v>
      </c>
      <c r="U48" s="51">
        <v>0</v>
      </c>
      <c r="V48" s="51">
        <v>0</v>
      </c>
      <c r="W48" s="28">
        <v>0</v>
      </c>
      <c r="X48" s="29">
        <v>0</v>
      </c>
      <c r="Y48" s="28">
        <v>0</v>
      </c>
      <c r="Z48" s="29">
        <v>163.62</v>
      </c>
      <c r="AA48" s="51">
        <v>163.62</v>
      </c>
      <c r="AB48" s="51">
        <v>0</v>
      </c>
      <c r="AC48" s="28">
        <v>163.62</v>
      </c>
      <c r="AD48" s="29">
        <v>0</v>
      </c>
      <c r="AE48" s="51">
        <v>0</v>
      </c>
      <c r="AF48" s="28">
        <v>0</v>
      </c>
      <c r="AG48" s="29">
        <v>0</v>
      </c>
      <c r="AH48" s="51">
        <v>0</v>
      </c>
      <c r="AI48" s="28">
        <v>0</v>
      </c>
      <c r="AJ48" s="29">
        <v>0</v>
      </c>
      <c r="AK48" s="51">
        <v>0</v>
      </c>
      <c r="AL48" s="28">
        <v>0</v>
      </c>
      <c r="AM48" s="29">
        <v>0</v>
      </c>
      <c r="AN48" s="51">
        <v>0</v>
      </c>
      <c r="AO48" s="28">
        <v>0</v>
      </c>
    </row>
    <row r="49" spans="1:41" ht="19.5" customHeight="1">
      <c r="A49" s="27"/>
      <c r="B49" s="27"/>
      <c r="C49" s="27"/>
      <c r="D49" s="27" t="s">
        <v>260</v>
      </c>
      <c r="E49" s="51">
        <v>48.05</v>
      </c>
      <c r="F49" s="51">
        <v>48.05</v>
      </c>
      <c r="G49" s="51">
        <v>48.05</v>
      </c>
      <c r="H49" s="51">
        <v>48.05</v>
      </c>
      <c r="I49" s="28">
        <v>0</v>
      </c>
      <c r="J49" s="29">
        <v>0</v>
      </c>
      <c r="K49" s="51">
        <v>0</v>
      </c>
      <c r="L49" s="28">
        <v>0</v>
      </c>
      <c r="M49" s="29">
        <v>0</v>
      </c>
      <c r="N49" s="51">
        <v>0</v>
      </c>
      <c r="O49" s="28">
        <v>0</v>
      </c>
      <c r="P49" s="29">
        <v>0</v>
      </c>
      <c r="Q49" s="51">
        <v>0</v>
      </c>
      <c r="R49" s="51">
        <v>0</v>
      </c>
      <c r="S49" s="28">
        <v>0</v>
      </c>
      <c r="T49" s="29">
        <v>0</v>
      </c>
      <c r="U49" s="51">
        <v>0</v>
      </c>
      <c r="V49" s="51">
        <v>0</v>
      </c>
      <c r="W49" s="28">
        <v>0</v>
      </c>
      <c r="X49" s="29">
        <v>0</v>
      </c>
      <c r="Y49" s="28">
        <v>0</v>
      </c>
      <c r="Z49" s="29">
        <v>0</v>
      </c>
      <c r="AA49" s="51">
        <v>0</v>
      </c>
      <c r="AB49" s="51">
        <v>0</v>
      </c>
      <c r="AC49" s="28">
        <v>0</v>
      </c>
      <c r="AD49" s="29">
        <v>0</v>
      </c>
      <c r="AE49" s="51">
        <v>0</v>
      </c>
      <c r="AF49" s="28">
        <v>0</v>
      </c>
      <c r="AG49" s="29">
        <v>0</v>
      </c>
      <c r="AH49" s="51">
        <v>0</v>
      </c>
      <c r="AI49" s="28">
        <v>0</v>
      </c>
      <c r="AJ49" s="29">
        <v>0</v>
      </c>
      <c r="AK49" s="51">
        <v>0</v>
      </c>
      <c r="AL49" s="28">
        <v>0</v>
      </c>
      <c r="AM49" s="29">
        <v>0</v>
      </c>
      <c r="AN49" s="51">
        <v>0</v>
      </c>
      <c r="AO49" s="28">
        <v>0</v>
      </c>
    </row>
    <row r="50" spans="1:41" ht="19.5" customHeight="1">
      <c r="A50" s="27" t="s">
        <v>261</v>
      </c>
      <c r="B50" s="27" t="s">
        <v>90</v>
      </c>
      <c r="C50" s="27" t="s">
        <v>123</v>
      </c>
      <c r="D50" s="27" t="s">
        <v>262</v>
      </c>
      <c r="E50" s="51">
        <v>0.17</v>
      </c>
      <c r="F50" s="51">
        <v>0.17</v>
      </c>
      <c r="G50" s="51">
        <v>0.17</v>
      </c>
      <c r="H50" s="51">
        <v>0.17</v>
      </c>
      <c r="I50" s="28">
        <v>0</v>
      </c>
      <c r="J50" s="29">
        <v>0</v>
      </c>
      <c r="K50" s="51">
        <v>0</v>
      </c>
      <c r="L50" s="28">
        <v>0</v>
      </c>
      <c r="M50" s="29">
        <v>0</v>
      </c>
      <c r="N50" s="51">
        <v>0</v>
      </c>
      <c r="O50" s="28">
        <v>0</v>
      </c>
      <c r="P50" s="29">
        <v>0</v>
      </c>
      <c r="Q50" s="51">
        <v>0</v>
      </c>
      <c r="R50" s="51">
        <v>0</v>
      </c>
      <c r="S50" s="28">
        <v>0</v>
      </c>
      <c r="T50" s="29">
        <v>0</v>
      </c>
      <c r="U50" s="51">
        <v>0</v>
      </c>
      <c r="V50" s="51">
        <v>0</v>
      </c>
      <c r="W50" s="28">
        <v>0</v>
      </c>
      <c r="X50" s="29">
        <v>0</v>
      </c>
      <c r="Y50" s="28">
        <v>0</v>
      </c>
      <c r="Z50" s="29">
        <v>0</v>
      </c>
      <c r="AA50" s="51">
        <v>0</v>
      </c>
      <c r="AB50" s="51">
        <v>0</v>
      </c>
      <c r="AC50" s="28">
        <v>0</v>
      </c>
      <c r="AD50" s="29">
        <v>0</v>
      </c>
      <c r="AE50" s="51">
        <v>0</v>
      </c>
      <c r="AF50" s="28">
        <v>0</v>
      </c>
      <c r="AG50" s="29">
        <v>0</v>
      </c>
      <c r="AH50" s="51">
        <v>0</v>
      </c>
      <c r="AI50" s="28">
        <v>0</v>
      </c>
      <c r="AJ50" s="29">
        <v>0</v>
      </c>
      <c r="AK50" s="51">
        <v>0</v>
      </c>
      <c r="AL50" s="28">
        <v>0</v>
      </c>
      <c r="AM50" s="29">
        <v>0</v>
      </c>
      <c r="AN50" s="51">
        <v>0</v>
      </c>
      <c r="AO50" s="28">
        <v>0</v>
      </c>
    </row>
    <row r="51" spans="1:41" ht="19.5" customHeight="1">
      <c r="A51" s="27" t="s">
        <v>261</v>
      </c>
      <c r="B51" s="27" t="s">
        <v>82</v>
      </c>
      <c r="C51" s="27" t="s">
        <v>123</v>
      </c>
      <c r="D51" s="27" t="s">
        <v>263</v>
      </c>
      <c r="E51" s="51">
        <v>47.88</v>
      </c>
      <c r="F51" s="51">
        <v>47.88</v>
      </c>
      <c r="G51" s="51">
        <v>47.88</v>
      </c>
      <c r="H51" s="51">
        <v>47.88</v>
      </c>
      <c r="I51" s="28">
        <v>0</v>
      </c>
      <c r="J51" s="29">
        <v>0</v>
      </c>
      <c r="K51" s="51">
        <v>0</v>
      </c>
      <c r="L51" s="28">
        <v>0</v>
      </c>
      <c r="M51" s="29">
        <v>0</v>
      </c>
      <c r="N51" s="51">
        <v>0</v>
      </c>
      <c r="O51" s="28">
        <v>0</v>
      </c>
      <c r="P51" s="29">
        <v>0</v>
      </c>
      <c r="Q51" s="51">
        <v>0</v>
      </c>
      <c r="R51" s="51">
        <v>0</v>
      </c>
      <c r="S51" s="28">
        <v>0</v>
      </c>
      <c r="T51" s="29">
        <v>0</v>
      </c>
      <c r="U51" s="51">
        <v>0</v>
      </c>
      <c r="V51" s="51">
        <v>0</v>
      </c>
      <c r="W51" s="28">
        <v>0</v>
      </c>
      <c r="X51" s="29">
        <v>0</v>
      </c>
      <c r="Y51" s="28">
        <v>0</v>
      </c>
      <c r="Z51" s="29">
        <v>0</v>
      </c>
      <c r="AA51" s="51">
        <v>0</v>
      </c>
      <c r="AB51" s="51">
        <v>0</v>
      </c>
      <c r="AC51" s="28">
        <v>0</v>
      </c>
      <c r="AD51" s="29">
        <v>0</v>
      </c>
      <c r="AE51" s="51">
        <v>0</v>
      </c>
      <c r="AF51" s="28">
        <v>0</v>
      </c>
      <c r="AG51" s="29">
        <v>0</v>
      </c>
      <c r="AH51" s="51">
        <v>0</v>
      </c>
      <c r="AI51" s="28">
        <v>0</v>
      </c>
      <c r="AJ51" s="29">
        <v>0</v>
      </c>
      <c r="AK51" s="51">
        <v>0</v>
      </c>
      <c r="AL51" s="28">
        <v>0</v>
      </c>
      <c r="AM51" s="29">
        <v>0</v>
      </c>
      <c r="AN51" s="51">
        <v>0</v>
      </c>
      <c r="AO51" s="28">
        <v>0</v>
      </c>
    </row>
    <row r="52" spans="1:41" ht="19.5" customHeight="1">
      <c r="A52" s="27"/>
      <c r="B52" s="27"/>
      <c r="C52" s="27"/>
      <c r="D52" s="27" t="s">
        <v>281</v>
      </c>
      <c r="E52" s="51">
        <v>4649.47</v>
      </c>
      <c r="F52" s="51">
        <v>3878.23</v>
      </c>
      <c r="G52" s="51">
        <v>3878.23</v>
      </c>
      <c r="H52" s="51">
        <v>2198.23</v>
      </c>
      <c r="I52" s="28">
        <v>1680</v>
      </c>
      <c r="J52" s="29">
        <v>0</v>
      </c>
      <c r="K52" s="51">
        <v>0</v>
      </c>
      <c r="L52" s="28">
        <v>0</v>
      </c>
      <c r="M52" s="29">
        <v>0</v>
      </c>
      <c r="N52" s="51">
        <v>0</v>
      </c>
      <c r="O52" s="28">
        <v>0</v>
      </c>
      <c r="P52" s="29">
        <v>0</v>
      </c>
      <c r="Q52" s="51">
        <v>0</v>
      </c>
      <c r="R52" s="51">
        <v>0</v>
      </c>
      <c r="S52" s="28">
        <v>0</v>
      </c>
      <c r="T52" s="29">
        <v>0</v>
      </c>
      <c r="U52" s="51">
        <v>0</v>
      </c>
      <c r="V52" s="51">
        <v>0</v>
      </c>
      <c r="W52" s="28">
        <v>0</v>
      </c>
      <c r="X52" s="29">
        <v>0</v>
      </c>
      <c r="Y52" s="28">
        <v>0</v>
      </c>
      <c r="Z52" s="29">
        <v>771.24</v>
      </c>
      <c r="AA52" s="51">
        <v>550.09</v>
      </c>
      <c r="AB52" s="51">
        <v>0</v>
      </c>
      <c r="AC52" s="28">
        <v>550.09</v>
      </c>
      <c r="AD52" s="29">
        <v>0</v>
      </c>
      <c r="AE52" s="51">
        <v>0</v>
      </c>
      <c r="AF52" s="28">
        <v>0</v>
      </c>
      <c r="AG52" s="29">
        <v>0</v>
      </c>
      <c r="AH52" s="51">
        <v>0</v>
      </c>
      <c r="AI52" s="28">
        <v>0</v>
      </c>
      <c r="AJ52" s="29">
        <v>221.15</v>
      </c>
      <c r="AK52" s="51">
        <v>0</v>
      </c>
      <c r="AL52" s="28">
        <v>221.15</v>
      </c>
      <c r="AM52" s="29">
        <v>0</v>
      </c>
      <c r="AN52" s="51">
        <v>0</v>
      </c>
      <c r="AO52" s="28">
        <v>0</v>
      </c>
    </row>
    <row r="53" spans="1:41" ht="19.5" customHeight="1">
      <c r="A53" s="27"/>
      <c r="B53" s="27"/>
      <c r="C53" s="27"/>
      <c r="D53" s="27" t="s">
        <v>267</v>
      </c>
      <c r="E53" s="51">
        <v>4336.1</v>
      </c>
      <c r="F53" s="51">
        <v>3676.58</v>
      </c>
      <c r="G53" s="51">
        <v>3676.58</v>
      </c>
      <c r="H53" s="51">
        <v>2108.58</v>
      </c>
      <c r="I53" s="28">
        <v>1568</v>
      </c>
      <c r="J53" s="29">
        <v>0</v>
      </c>
      <c r="K53" s="51">
        <v>0</v>
      </c>
      <c r="L53" s="28">
        <v>0</v>
      </c>
      <c r="M53" s="29">
        <v>0</v>
      </c>
      <c r="N53" s="51">
        <v>0</v>
      </c>
      <c r="O53" s="28">
        <v>0</v>
      </c>
      <c r="P53" s="29">
        <v>0</v>
      </c>
      <c r="Q53" s="51">
        <v>0</v>
      </c>
      <c r="R53" s="51">
        <v>0</v>
      </c>
      <c r="S53" s="28">
        <v>0</v>
      </c>
      <c r="T53" s="29">
        <v>0</v>
      </c>
      <c r="U53" s="51">
        <v>0</v>
      </c>
      <c r="V53" s="51">
        <v>0</v>
      </c>
      <c r="W53" s="28">
        <v>0</v>
      </c>
      <c r="X53" s="29">
        <v>0</v>
      </c>
      <c r="Y53" s="28">
        <v>0</v>
      </c>
      <c r="Z53" s="29">
        <v>659.52</v>
      </c>
      <c r="AA53" s="51">
        <v>438.67</v>
      </c>
      <c r="AB53" s="51">
        <v>0</v>
      </c>
      <c r="AC53" s="28">
        <v>438.67</v>
      </c>
      <c r="AD53" s="29">
        <v>0</v>
      </c>
      <c r="AE53" s="51">
        <v>0</v>
      </c>
      <c r="AF53" s="28">
        <v>0</v>
      </c>
      <c r="AG53" s="29">
        <v>0</v>
      </c>
      <c r="AH53" s="51">
        <v>0</v>
      </c>
      <c r="AI53" s="28">
        <v>0</v>
      </c>
      <c r="AJ53" s="29">
        <v>220.85</v>
      </c>
      <c r="AK53" s="51">
        <v>0</v>
      </c>
      <c r="AL53" s="28">
        <v>220.85</v>
      </c>
      <c r="AM53" s="29">
        <v>0</v>
      </c>
      <c r="AN53" s="51">
        <v>0</v>
      </c>
      <c r="AO53" s="28">
        <v>0</v>
      </c>
    </row>
    <row r="54" spans="1:41" ht="19.5" customHeight="1">
      <c r="A54" s="27" t="s">
        <v>268</v>
      </c>
      <c r="B54" s="27" t="s">
        <v>90</v>
      </c>
      <c r="C54" s="27" t="s">
        <v>138</v>
      </c>
      <c r="D54" s="27" t="s">
        <v>269</v>
      </c>
      <c r="E54" s="51">
        <v>2109.98</v>
      </c>
      <c r="F54" s="51">
        <v>2109.98</v>
      </c>
      <c r="G54" s="51">
        <v>2109.98</v>
      </c>
      <c r="H54" s="51">
        <v>2060.72</v>
      </c>
      <c r="I54" s="28">
        <v>49.26</v>
      </c>
      <c r="J54" s="29">
        <v>0</v>
      </c>
      <c r="K54" s="51">
        <v>0</v>
      </c>
      <c r="L54" s="28">
        <v>0</v>
      </c>
      <c r="M54" s="29">
        <v>0</v>
      </c>
      <c r="N54" s="51">
        <v>0</v>
      </c>
      <c r="O54" s="28">
        <v>0</v>
      </c>
      <c r="P54" s="29">
        <v>0</v>
      </c>
      <c r="Q54" s="51">
        <v>0</v>
      </c>
      <c r="R54" s="51">
        <v>0</v>
      </c>
      <c r="S54" s="28">
        <v>0</v>
      </c>
      <c r="T54" s="29">
        <v>0</v>
      </c>
      <c r="U54" s="51">
        <v>0</v>
      </c>
      <c r="V54" s="51">
        <v>0</v>
      </c>
      <c r="W54" s="28">
        <v>0</v>
      </c>
      <c r="X54" s="29">
        <v>0</v>
      </c>
      <c r="Y54" s="28">
        <v>0</v>
      </c>
      <c r="Z54" s="29">
        <v>0</v>
      </c>
      <c r="AA54" s="51">
        <v>0</v>
      </c>
      <c r="AB54" s="51">
        <v>0</v>
      </c>
      <c r="AC54" s="28">
        <v>0</v>
      </c>
      <c r="AD54" s="29">
        <v>0</v>
      </c>
      <c r="AE54" s="51">
        <v>0</v>
      </c>
      <c r="AF54" s="28">
        <v>0</v>
      </c>
      <c r="AG54" s="29">
        <v>0</v>
      </c>
      <c r="AH54" s="51">
        <v>0</v>
      </c>
      <c r="AI54" s="28">
        <v>0</v>
      </c>
      <c r="AJ54" s="29">
        <v>0</v>
      </c>
      <c r="AK54" s="51">
        <v>0</v>
      </c>
      <c r="AL54" s="28">
        <v>0</v>
      </c>
      <c r="AM54" s="29">
        <v>0</v>
      </c>
      <c r="AN54" s="51">
        <v>0</v>
      </c>
      <c r="AO54" s="28">
        <v>0</v>
      </c>
    </row>
    <row r="55" spans="1:41" ht="19.5" customHeight="1">
      <c r="A55" s="27" t="s">
        <v>268</v>
      </c>
      <c r="B55" s="27" t="s">
        <v>92</v>
      </c>
      <c r="C55" s="27" t="s">
        <v>138</v>
      </c>
      <c r="D55" s="27" t="s">
        <v>270</v>
      </c>
      <c r="E55" s="51">
        <v>2226.12</v>
      </c>
      <c r="F55" s="51">
        <v>1566.6</v>
      </c>
      <c r="G55" s="51">
        <v>1566.6</v>
      </c>
      <c r="H55" s="51">
        <v>47.86</v>
      </c>
      <c r="I55" s="28">
        <v>1518.74</v>
      </c>
      <c r="J55" s="29">
        <v>0</v>
      </c>
      <c r="K55" s="51">
        <v>0</v>
      </c>
      <c r="L55" s="28">
        <v>0</v>
      </c>
      <c r="M55" s="29">
        <v>0</v>
      </c>
      <c r="N55" s="51">
        <v>0</v>
      </c>
      <c r="O55" s="28">
        <v>0</v>
      </c>
      <c r="P55" s="29">
        <v>0</v>
      </c>
      <c r="Q55" s="51">
        <v>0</v>
      </c>
      <c r="R55" s="51">
        <v>0</v>
      </c>
      <c r="S55" s="28">
        <v>0</v>
      </c>
      <c r="T55" s="29">
        <v>0</v>
      </c>
      <c r="U55" s="51">
        <v>0</v>
      </c>
      <c r="V55" s="51">
        <v>0</v>
      </c>
      <c r="W55" s="28">
        <v>0</v>
      </c>
      <c r="X55" s="29">
        <v>0</v>
      </c>
      <c r="Y55" s="28">
        <v>0</v>
      </c>
      <c r="Z55" s="29">
        <v>659.52</v>
      </c>
      <c r="AA55" s="51">
        <v>438.67</v>
      </c>
      <c r="AB55" s="51">
        <v>0</v>
      </c>
      <c r="AC55" s="28">
        <v>438.67</v>
      </c>
      <c r="AD55" s="29">
        <v>0</v>
      </c>
      <c r="AE55" s="51">
        <v>0</v>
      </c>
      <c r="AF55" s="28">
        <v>0</v>
      </c>
      <c r="AG55" s="29">
        <v>0</v>
      </c>
      <c r="AH55" s="51">
        <v>0</v>
      </c>
      <c r="AI55" s="28">
        <v>0</v>
      </c>
      <c r="AJ55" s="29">
        <v>220.85</v>
      </c>
      <c r="AK55" s="51">
        <v>0</v>
      </c>
      <c r="AL55" s="28">
        <v>220.85</v>
      </c>
      <c r="AM55" s="29">
        <v>0</v>
      </c>
      <c r="AN55" s="51">
        <v>0</v>
      </c>
      <c r="AO55" s="28">
        <v>0</v>
      </c>
    </row>
    <row r="56" spans="1:41" ht="19.5" customHeight="1">
      <c r="A56" s="27"/>
      <c r="B56" s="27"/>
      <c r="C56" s="27"/>
      <c r="D56" s="27" t="s">
        <v>277</v>
      </c>
      <c r="E56" s="51">
        <v>223.72</v>
      </c>
      <c r="F56" s="51">
        <v>112</v>
      </c>
      <c r="G56" s="51">
        <v>112</v>
      </c>
      <c r="H56" s="51">
        <v>0</v>
      </c>
      <c r="I56" s="28">
        <v>112</v>
      </c>
      <c r="J56" s="29">
        <v>0</v>
      </c>
      <c r="K56" s="51">
        <v>0</v>
      </c>
      <c r="L56" s="28">
        <v>0</v>
      </c>
      <c r="M56" s="29">
        <v>0</v>
      </c>
      <c r="N56" s="51">
        <v>0</v>
      </c>
      <c r="O56" s="28">
        <v>0</v>
      </c>
      <c r="P56" s="29">
        <v>0</v>
      </c>
      <c r="Q56" s="51">
        <v>0</v>
      </c>
      <c r="R56" s="51">
        <v>0</v>
      </c>
      <c r="S56" s="28">
        <v>0</v>
      </c>
      <c r="T56" s="29">
        <v>0</v>
      </c>
      <c r="U56" s="51">
        <v>0</v>
      </c>
      <c r="V56" s="51">
        <v>0</v>
      </c>
      <c r="W56" s="28">
        <v>0</v>
      </c>
      <c r="X56" s="29">
        <v>0</v>
      </c>
      <c r="Y56" s="28">
        <v>0</v>
      </c>
      <c r="Z56" s="29">
        <v>111.72</v>
      </c>
      <c r="AA56" s="51">
        <v>111.42</v>
      </c>
      <c r="AB56" s="51">
        <v>0</v>
      </c>
      <c r="AC56" s="28">
        <v>111.42</v>
      </c>
      <c r="AD56" s="29">
        <v>0</v>
      </c>
      <c r="AE56" s="51">
        <v>0</v>
      </c>
      <c r="AF56" s="28">
        <v>0</v>
      </c>
      <c r="AG56" s="29">
        <v>0</v>
      </c>
      <c r="AH56" s="51">
        <v>0</v>
      </c>
      <c r="AI56" s="28">
        <v>0</v>
      </c>
      <c r="AJ56" s="29">
        <v>0.3</v>
      </c>
      <c r="AK56" s="51">
        <v>0</v>
      </c>
      <c r="AL56" s="28">
        <v>0.3</v>
      </c>
      <c r="AM56" s="29">
        <v>0</v>
      </c>
      <c r="AN56" s="51">
        <v>0</v>
      </c>
      <c r="AO56" s="28">
        <v>0</v>
      </c>
    </row>
    <row r="57" spans="1:41" ht="19.5" customHeight="1">
      <c r="A57" s="27" t="s">
        <v>278</v>
      </c>
      <c r="B57" s="27" t="s">
        <v>90</v>
      </c>
      <c r="C57" s="27" t="s">
        <v>138</v>
      </c>
      <c r="D57" s="27" t="s">
        <v>279</v>
      </c>
      <c r="E57" s="51">
        <v>223.72</v>
      </c>
      <c r="F57" s="51">
        <v>112</v>
      </c>
      <c r="G57" s="51">
        <v>112</v>
      </c>
      <c r="H57" s="51">
        <v>0</v>
      </c>
      <c r="I57" s="28">
        <v>112</v>
      </c>
      <c r="J57" s="29">
        <v>0</v>
      </c>
      <c r="K57" s="51">
        <v>0</v>
      </c>
      <c r="L57" s="28">
        <v>0</v>
      </c>
      <c r="M57" s="29">
        <v>0</v>
      </c>
      <c r="N57" s="51">
        <v>0</v>
      </c>
      <c r="O57" s="28">
        <v>0</v>
      </c>
      <c r="P57" s="29">
        <v>0</v>
      </c>
      <c r="Q57" s="51">
        <v>0</v>
      </c>
      <c r="R57" s="51">
        <v>0</v>
      </c>
      <c r="S57" s="28">
        <v>0</v>
      </c>
      <c r="T57" s="29">
        <v>0</v>
      </c>
      <c r="U57" s="51">
        <v>0</v>
      </c>
      <c r="V57" s="51">
        <v>0</v>
      </c>
      <c r="W57" s="28">
        <v>0</v>
      </c>
      <c r="X57" s="29">
        <v>0</v>
      </c>
      <c r="Y57" s="28">
        <v>0</v>
      </c>
      <c r="Z57" s="29">
        <v>111.72</v>
      </c>
      <c r="AA57" s="51">
        <v>111.42</v>
      </c>
      <c r="AB57" s="51">
        <v>0</v>
      </c>
      <c r="AC57" s="28">
        <v>111.42</v>
      </c>
      <c r="AD57" s="29">
        <v>0</v>
      </c>
      <c r="AE57" s="51">
        <v>0</v>
      </c>
      <c r="AF57" s="28">
        <v>0</v>
      </c>
      <c r="AG57" s="29">
        <v>0</v>
      </c>
      <c r="AH57" s="51">
        <v>0</v>
      </c>
      <c r="AI57" s="28">
        <v>0</v>
      </c>
      <c r="AJ57" s="29">
        <v>0.3</v>
      </c>
      <c r="AK57" s="51">
        <v>0</v>
      </c>
      <c r="AL57" s="28">
        <v>0.3</v>
      </c>
      <c r="AM57" s="29">
        <v>0</v>
      </c>
      <c r="AN57" s="51">
        <v>0</v>
      </c>
      <c r="AO57" s="28">
        <v>0</v>
      </c>
    </row>
    <row r="58" spans="1:41" ht="19.5" customHeight="1">
      <c r="A58" s="27"/>
      <c r="B58" s="27"/>
      <c r="C58" s="27"/>
      <c r="D58" s="27" t="s">
        <v>260</v>
      </c>
      <c r="E58" s="51">
        <v>89.65</v>
      </c>
      <c r="F58" s="51">
        <v>89.65</v>
      </c>
      <c r="G58" s="51">
        <v>89.65</v>
      </c>
      <c r="H58" s="51">
        <v>89.65</v>
      </c>
      <c r="I58" s="28">
        <v>0</v>
      </c>
      <c r="J58" s="29">
        <v>0</v>
      </c>
      <c r="K58" s="51">
        <v>0</v>
      </c>
      <c r="L58" s="28">
        <v>0</v>
      </c>
      <c r="M58" s="29">
        <v>0</v>
      </c>
      <c r="N58" s="51">
        <v>0</v>
      </c>
      <c r="O58" s="28">
        <v>0</v>
      </c>
      <c r="P58" s="29">
        <v>0</v>
      </c>
      <c r="Q58" s="51">
        <v>0</v>
      </c>
      <c r="R58" s="51">
        <v>0</v>
      </c>
      <c r="S58" s="28">
        <v>0</v>
      </c>
      <c r="T58" s="29">
        <v>0</v>
      </c>
      <c r="U58" s="51">
        <v>0</v>
      </c>
      <c r="V58" s="51">
        <v>0</v>
      </c>
      <c r="W58" s="28">
        <v>0</v>
      </c>
      <c r="X58" s="29">
        <v>0</v>
      </c>
      <c r="Y58" s="28">
        <v>0</v>
      </c>
      <c r="Z58" s="29">
        <v>0</v>
      </c>
      <c r="AA58" s="51">
        <v>0</v>
      </c>
      <c r="AB58" s="51">
        <v>0</v>
      </c>
      <c r="AC58" s="28">
        <v>0</v>
      </c>
      <c r="AD58" s="29">
        <v>0</v>
      </c>
      <c r="AE58" s="51">
        <v>0</v>
      </c>
      <c r="AF58" s="28">
        <v>0</v>
      </c>
      <c r="AG58" s="29">
        <v>0</v>
      </c>
      <c r="AH58" s="51">
        <v>0</v>
      </c>
      <c r="AI58" s="28">
        <v>0</v>
      </c>
      <c r="AJ58" s="29">
        <v>0</v>
      </c>
      <c r="AK58" s="51">
        <v>0</v>
      </c>
      <c r="AL58" s="28">
        <v>0</v>
      </c>
      <c r="AM58" s="29">
        <v>0</v>
      </c>
      <c r="AN58" s="51">
        <v>0</v>
      </c>
      <c r="AO58" s="28">
        <v>0</v>
      </c>
    </row>
    <row r="59" spans="1:41" ht="19.5" customHeight="1">
      <c r="A59" s="27" t="s">
        <v>261</v>
      </c>
      <c r="B59" s="27" t="s">
        <v>90</v>
      </c>
      <c r="C59" s="27" t="s">
        <v>138</v>
      </c>
      <c r="D59" s="27" t="s">
        <v>262</v>
      </c>
      <c r="E59" s="51">
        <v>0.2</v>
      </c>
      <c r="F59" s="51">
        <v>0.2</v>
      </c>
      <c r="G59" s="51">
        <v>0.2</v>
      </c>
      <c r="H59" s="51">
        <v>0.2</v>
      </c>
      <c r="I59" s="28">
        <v>0</v>
      </c>
      <c r="J59" s="29">
        <v>0</v>
      </c>
      <c r="K59" s="51">
        <v>0</v>
      </c>
      <c r="L59" s="28">
        <v>0</v>
      </c>
      <c r="M59" s="29">
        <v>0</v>
      </c>
      <c r="N59" s="51">
        <v>0</v>
      </c>
      <c r="O59" s="28">
        <v>0</v>
      </c>
      <c r="P59" s="29">
        <v>0</v>
      </c>
      <c r="Q59" s="51">
        <v>0</v>
      </c>
      <c r="R59" s="51">
        <v>0</v>
      </c>
      <c r="S59" s="28">
        <v>0</v>
      </c>
      <c r="T59" s="29">
        <v>0</v>
      </c>
      <c r="U59" s="51">
        <v>0</v>
      </c>
      <c r="V59" s="51">
        <v>0</v>
      </c>
      <c r="W59" s="28">
        <v>0</v>
      </c>
      <c r="X59" s="29">
        <v>0</v>
      </c>
      <c r="Y59" s="28">
        <v>0</v>
      </c>
      <c r="Z59" s="29">
        <v>0</v>
      </c>
      <c r="AA59" s="51">
        <v>0</v>
      </c>
      <c r="AB59" s="51">
        <v>0</v>
      </c>
      <c r="AC59" s="28">
        <v>0</v>
      </c>
      <c r="AD59" s="29">
        <v>0</v>
      </c>
      <c r="AE59" s="51">
        <v>0</v>
      </c>
      <c r="AF59" s="28">
        <v>0</v>
      </c>
      <c r="AG59" s="29">
        <v>0</v>
      </c>
      <c r="AH59" s="51">
        <v>0</v>
      </c>
      <c r="AI59" s="28">
        <v>0</v>
      </c>
      <c r="AJ59" s="29">
        <v>0</v>
      </c>
      <c r="AK59" s="51">
        <v>0</v>
      </c>
      <c r="AL59" s="28">
        <v>0</v>
      </c>
      <c r="AM59" s="29">
        <v>0</v>
      </c>
      <c r="AN59" s="51">
        <v>0</v>
      </c>
      <c r="AO59" s="28">
        <v>0</v>
      </c>
    </row>
    <row r="60" spans="1:41" ht="19.5" customHeight="1">
      <c r="A60" s="27" t="s">
        <v>261</v>
      </c>
      <c r="B60" s="27" t="s">
        <v>82</v>
      </c>
      <c r="C60" s="27" t="s">
        <v>138</v>
      </c>
      <c r="D60" s="27" t="s">
        <v>263</v>
      </c>
      <c r="E60" s="51">
        <v>89.45</v>
      </c>
      <c r="F60" s="51">
        <v>89.45</v>
      </c>
      <c r="G60" s="51">
        <v>89.45</v>
      </c>
      <c r="H60" s="51">
        <v>89.45</v>
      </c>
      <c r="I60" s="28">
        <v>0</v>
      </c>
      <c r="J60" s="29">
        <v>0</v>
      </c>
      <c r="K60" s="51">
        <v>0</v>
      </c>
      <c r="L60" s="28">
        <v>0</v>
      </c>
      <c r="M60" s="29">
        <v>0</v>
      </c>
      <c r="N60" s="51">
        <v>0</v>
      </c>
      <c r="O60" s="28">
        <v>0</v>
      </c>
      <c r="P60" s="29">
        <v>0</v>
      </c>
      <c r="Q60" s="51">
        <v>0</v>
      </c>
      <c r="R60" s="51">
        <v>0</v>
      </c>
      <c r="S60" s="28">
        <v>0</v>
      </c>
      <c r="T60" s="29">
        <v>0</v>
      </c>
      <c r="U60" s="51">
        <v>0</v>
      </c>
      <c r="V60" s="51">
        <v>0</v>
      </c>
      <c r="W60" s="28">
        <v>0</v>
      </c>
      <c r="X60" s="29">
        <v>0</v>
      </c>
      <c r="Y60" s="28">
        <v>0</v>
      </c>
      <c r="Z60" s="29">
        <v>0</v>
      </c>
      <c r="AA60" s="51">
        <v>0</v>
      </c>
      <c r="AB60" s="51">
        <v>0</v>
      </c>
      <c r="AC60" s="28">
        <v>0</v>
      </c>
      <c r="AD60" s="29">
        <v>0</v>
      </c>
      <c r="AE60" s="51">
        <v>0</v>
      </c>
      <c r="AF60" s="28">
        <v>0</v>
      </c>
      <c r="AG60" s="29">
        <v>0</v>
      </c>
      <c r="AH60" s="51">
        <v>0</v>
      </c>
      <c r="AI60" s="28">
        <v>0</v>
      </c>
      <c r="AJ60" s="29">
        <v>0</v>
      </c>
      <c r="AK60" s="51">
        <v>0</v>
      </c>
      <c r="AL60" s="28">
        <v>0</v>
      </c>
      <c r="AM60" s="29">
        <v>0</v>
      </c>
      <c r="AN60" s="51">
        <v>0</v>
      </c>
      <c r="AO60" s="28">
        <v>0</v>
      </c>
    </row>
    <row r="61" spans="1:41" ht="19.5" customHeight="1">
      <c r="A61" s="27"/>
      <c r="B61" s="27"/>
      <c r="C61" s="27"/>
      <c r="D61" s="27" t="s">
        <v>282</v>
      </c>
      <c r="E61" s="51">
        <v>535.91</v>
      </c>
      <c r="F61" s="51">
        <v>494.32</v>
      </c>
      <c r="G61" s="51">
        <v>494.32</v>
      </c>
      <c r="H61" s="51">
        <v>270.32</v>
      </c>
      <c r="I61" s="28">
        <v>224</v>
      </c>
      <c r="J61" s="29">
        <v>0</v>
      </c>
      <c r="K61" s="51">
        <v>0</v>
      </c>
      <c r="L61" s="28">
        <v>0</v>
      </c>
      <c r="M61" s="29">
        <v>0</v>
      </c>
      <c r="N61" s="51">
        <v>0</v>
      </c>
      <c r="O61" s="28">
        <v>0</v>
      </c>
      <c r="P61" s="29">
        <v>0</v>
      </c>
      <c r="Q61" s="51">
        <v>0</v>
      </c>
      <c r="R61" s="51">
        <v>0</v>
      </c>
      <c r="S61" s="28">
        <v>0</v>
      </c>
      <c r="T61" s="29">
        <v>0</v>
      </c>
      <c r="U61" s="51">
        <v>0</v>
      </c>
      <c r="V61" s="51">
        <v>0</v>
      </c>
      <c r="W61" s="28">
        <v>0</v>
      </c>
      <c r="X61" s="29">
        <v>0</v>
      </c>
      <c r="Y61" s="28">
        <v>0</v>
      </c>
      <c r="Z61" s="29">
        <v>41.59</v>
      </c>
      <c r="AA61" s="51">
        <v>41.59</v>
      </c>
      <c r="AB61" s="51">
        <v>0</v>
      </c>
      <c r="AC61" s="28">
        <v>41.59</v>
      </c>
      <c r="AD61" s="29">
        <v>0</v>
      </c>
      <c r="AE61" s="51">
        <v>0</v>
      </c>
      <c r="AF61" s="28">
        <v>0</v>
      </c>
      <c r="AG61" s="29">
        <v>0</v>
      </c>
      <c r="AH61" s="51">
        <v>0</v>
      </c>
      <c r="AI61" s="28">
        <v>0</v>
      </c>
      <c r="AJ61" s="29">
        <v>0</v>
      </c>
      <c r="AK61" s="51">
        <v>0</v>
      </c>
      <c r="AL61" s="28">
        <v>0</v>
      </c>
      <c r="AM61" s="29">
        <v>0</v>
      </c>
      <c r="AN61" s="51">
        <v>0</v>
      </c>
      <c r="AO61" s="28">
        <v>0</v>
      </c>
    </row>
    <row r="62" spans="1:41" ht="19.5" customHeight="1">
      <c r="A62" s="27"/>
      <c r="B62" s="27"/>
      <c r="C62" s="27"/>
      <c r="D62" s="27" t="s">
        <v>267</v>
      </c>
      <c r="E62" s="51">
        <v>525.89</v>
      </c>
      <c r="F62" s="51">
        <v>484.3</v>
      </c>
      <c r="G62" s="51">
        <v>484.3</v>
      </c>
      <c r="H62" s="51">
        <v>270.3</v>
      </c>
      <c r="I62" s="28">
        <v>214</v>
      </c>
      <c r="J62" s="29">
        <v>0</v>
      </c>
      <c r="K62" s="51">
        <v>0</v>
      </c>
      <c r="L62" s="28">
        <v>0</v>
      </c>
      <c r="M62" s="29">
        <v>0</v>
      </c>
      <c r="N62" s="51">
        <v>0</v>
      </c>
      <c r="O62" s="28">
        <v>0</v>
      </c>
      <c r="P62" s="29">
        <v>0</v>
      </c>
      <c r="Q62" s="51">
        <v>0</v>
      </c>
      <c r="R62" s="51">
        <v>0</v>
      </c>
      <c r="S62" s="28">
        <v>0</v>
      </c>
      <c r="T62" s="29">
        <v>0</v>
      </c>
      <c r="U62" s="51">
        <v>0</v>
      </c>
      <c r="V62" s="51">
        <v>0</v>
      </c>
      <c r="W62" s="28">
        <v>0</v>
      </c>
      <c r="X62" s="29">
        <v>0</v>
      </c>
      <c r="Y62" s="28">
        <v>0</v>
      </c>
      <c r="Z62" s="29">
        <v>41.59</v>
      </c>
      <c r="AA62" s="51">
        <v>41.59</v>
      </c>
      <c r="AB62" s="51">
        <v>0</v>
      </c>
      <c r="AC62" s="28">
        <v>41.59</v>
      </c>
      <c r="AD62" s="29">
        <v>0</v>
      </c>
      <c r="AE62" s="51">
        <v>0</v>
      </c>
      <c r="AF62" s="28">
        <v>0</v>
      </c>
      <c r="AG62" s="29">
        <v>0</v>
      </c>
      <c r="AH62" s="51">
        <v>0</v>
      </c>
      <c r="AI62" s="28">
        <v>0</v>
      </c>
      <c r="AJ62" s="29">
        <v>0</v>
      </c>
      <c r="AK62" s="51">
        <v>0</v>
      </c>
      <c r="AL62" s="28">
        <v>0</v>
      </c>
      <c r="AM62" s="29">
        <v>0</v>
      </c>
      <c r="AN62" s="51">
        <v>0</v>
      </c>
      <c r="AO62" s="28">
        <v>0</v>
      </c>
    </row>
    <row r="63" spans="1:41" ht="19.5" customHeight="1">
      <c r="A63" s="27" t="s">
        <v>268</v>
      </c>
      <c r="B63" s="27" t="s">
        <v>90</v>
      </c>
      <c r="C63" s="27" t="s">
        <v>141</v>
      </c>
      <c r="D63" s="27" t="s">
        <v>269</v>
      </c>
      <c r="E63" s="51">
        <v>276.34</v>
      </c>
      <c r="F63" s="51">
        <v>276.34</v>
      </c>
      <c r="G63" s="51">
        <v>276.34</v>
      </c>
      <c r="H63" s="51">
        <v>261.61</v>
      </c>
      <c r="I63" s="28">
        <v>14.73</v>
      </c>
      <c r="J63" s="29">
        <v>0</v>
      </c>
      <c r="K63" s="51">
        <v>0</v>
      </c>
      <c r="L63" s="28">
        <v>0</v>
      </c>
      <c r="M63" s="29">
        <v>0</v>
      </c>
      <c r="N63" s="51">
        <v>0</v>
      </c>
      <c r="O63" s="28">
        <v>0</v>
      </c>
      <c r="P63" s="29">
        <v>0</v>
      </c>
      <c r="Q63" s="51">
        <v>0</v>
      </c>
      <c r="R63" s="51">
        <v>0</v>
      </c>
      <c r="S63" s="28">
        <v>0</v>
      </c>
      <c r="T63" s="29">
        <v>0</v>
      </c>
      <c r="U63" s="51">
        <v>0</v>
      </c>
      <c r="V63" s="51">
        <v>0</v>
      </c>
      <c r="W63" s="28">
        <v>0</v>
      </c>
      <c r="X63" s="29">
        <v>0</v>
      </c>
      <c r="Y63" s="28">
        <v>0</v>
      </c>
      <c r="Z63" s="29">
        <v>0</v>
      </c>
      <c r="AA63" s="51">
        <v>0</v>
      </c>
      <c r="AB63" s="51">
        <v>0</v>
      </c>
      <c r="AC63" s="28">
        <v>0</v>
      </c>
      <c r="AD63" s="29">
        <v>0</v>
      </c>
      <c r="AE63" s="51">
        <v>0</v>
      </c>
      <c r="AF63" s="28">
        <v>0</v>
      </c>
      <c r="AG63" s="29">
        <v>0</v>
      </c>
      <c r="AH63" s="51">
        <v>0</v>
      </c>
      <c r="AI63" s="28">
        <v>0</v>
      </c>
      <c r="AJ63" s="29">
        <v>0</v>
      </c>
      <c r="AK63" s="51">
        <v>0</v>
      </c>
      <c r="AL63" s="28">
        <v>0</v>
      </c>
      <c r="AM63" s="29">
        <v>0</v>
      </c>
      <c r="AN63" s="51">
        <v>0</v>
      </c>
      <c r="AO63" s="28">
        <v>0</v>
      </c>
    </row>
    <row r="64" spans="1:41" ht="19.5" customHeight="1">
      <c r="A64" s="27" t="s">
        <v>268</v>
      </c>
      <c r="B64" s="27" t="s">
        <v>92</v>
      </c>
      <c r="C64" s="27" t="s">
        <v>141</v>
      </c>
      <c r="D64" s="27" t="s">
        <v>270</v>
      </c>
      <c r="E64" s="51">
        <v>249.55</v>
      </c>
      <c r="F64" s="51">
        <v>207.96</v>
      </c>
      <c r="G64" s="51">
        <v>207.96</v>
      </c>
      <c r="H64" s="51">
        <v>8.69</v>
      </c>
      <c r="I64" s="28">
        <v>199.27</v>
      </c>
      <c r="J64" s="29">
        <v>0</v>
      </c>
      <c r="K64" s="51">
        <v>0</v>
      </c>
      <c r="L64" s="28">
        <v>0</v>
      </c>
      <c r="M64" s="29">
        <v>0</v>
      </c>
      <c r="N64" s="51">
        <v>0</v>
      </c>
      <c r="O64" s="28">
        <v>0</v>
      </c>
      <c r="P64" s="29">
        <v>0</v>
      </c>
      <c r="Q64" s="51">
        <v>0</v>
      </c>
      <c r="R64" s="51">
        <v>0</v>
      </c>
      <c r="S64" s="28">
        <v>0</v>
      </c>
      <c r="T64" s="29">
        <v>0</v>
      </c>
      <c r="U64" s="51">
        <v>0</v>
      </c>
      <c r="V64" s="51">
        <v>0</v>
      </c>
      <c r="W64" s="28">
        <v>0</v>
      </c>
      <c r="X64" s="29">
        <v>0</v>
      </c>
      <c r="Y64" s="28">
        <v>0</v>
      </c>
      <c r="Z64" s="29">
        <v>41.59</v>
      </c>
      <c r="AA64" s="51">
        <v>41.59</v>
      </c>
      <c r="AB64" s="51">
        <v>0</v>
      </c>
      <c r="AC64" s="28">
        <v>41.59</v>
      </c>
      <c r="AD64" s="29">
        <v>0</v>
      </c>
      <c r="AE64" s="51">
        <v>0</v>
      </c>
      <c r="AF64" s="28">
        <v>0</v>
      </c>
      <c r="AG64" s="29">
        <v>0</v>
      </c>
      <c r="AH64" s="51">
        <v>0</v>
      </c>
      <c r="AI64" s="28">
        <v>0</v>
      </c>
      <c r="AJ64" s="29">
        <v>0</v>
      </c>
      <c r="AK64" s="51">
        <v>0</v>
      </c>
      <c r="AL64" s="28">
        <v>0</v>
      </c>
      <c r="AM64" s="29">
        <v>0</v>
      </c>
      <c r="AN64" s="51">
        <v>0</v>
      </c>
      <c r="AO64" s="28">
        <v>0</v>
      </c>
    </row>
    <row r="65" spans="1:41" ht="19.5" customHeight="1">
      <c r="A65" s="27"/>
      <c r="B65" s="27"/>
      <c r="C65" s="27"/>
      <c r="D65" s="27" t="s">
        <v>277</v>
      </c>
      <c r="E65" s="51">
        <v>10</v>
      </c>
      <c r="F65" s="51">
        <v>10</v>
      </c>
      <c r="G65" s="51">
        <v>10</v>
      </c>
      <c r="H65" s="51">
        <v>0</v>
      </c>
      <c r="I65" s="28">
        <v>10</v>
      </c>
      <c r="J65" s="29">
        <v>0</v>
      </c>
      <c r="K65" s="51">
        <v>0</v>
      </c>
      <c r="L65" s="28">
        <v>0</v>
      </c>
      <c r="M65" s="29">
        <v>0</v>
      </c>
      <c r="N65" s="51">
        <v>0</v>
      </c>
      <c r="O65" s="28">
        <v>0</v>
      </c>
      <c r="P65" s="29">
        <v>0</v>
      </c>
      <c r="Q65" s="51">
        <v>0</v>
      </c>
      <c r="R65" s="51">
        <v>0</v>
      </c>
      <c r="S65" s="28">
        <v>0</v>
      </c>
      <c r="T65" s="29">
        <v>0</v>
      </c>
      <c r="U65" s="51">
        <v>0</v>
      </c>
      <c r="V65" s="51">
        <v>0</v>
      </c>
      <c r="W65" s="28">
        <v>0</v>
      </c>
      <c r="X65" s="29">
        <v>0</v>
      </c>
      <c r="Y65" s="28">
        <v>0</v>
      </c>
      <c r="Z65" s="29">
        <v>0</v>
      </c>
      <c r="AA65" s="51">
        <v>0</v>
      </c>
      <c r="AB65" s="51">
        <v>0</v>
      </c>
      <c r="AC65" s="28">
        <v>0</v>
      </c>
      <c r="AD65" s="29">
        <v>0</v>
      </c>
      <c r="AE65" s="51">
        <v>0</v>
      </c>
      <c r="AF65" s="28">
        <v>0</v>
      </c>
      <c r="AG65" s="29">
        <v>0</v>
      </c>
      <c r="AH65" s="51">
        <v>0</v>
      </c>
      <c r="AI65" s="28">
        <v>0</v>
      </c>
      <c r="AJ65" s="29">
        <v>0</v>
      </c>
      <c r="AK65" s="51">
        <v>0</v>
      </c>
      <c r="AL65" s="28">
        <v>0</v>
      </c>
      <c r="AM65" s="29">
        <v>0</v>
      </c>
      <c r="AN65" s="51">
        <v>0</v>
      </c>
      <c r="AO65" s="28">
        <v>0</v>
      </c>
    </row>
    <row r="66" spans="1:41" ht="19.5" customHeight="1">
      <c r="A66" s="27" t="s">
        <v>278</v>
      </c>
      <c r="B66" s="27" t="s">
        <v>90</v>
      </c>
      <c r="C66" s="27" t="s">
        <v>141</v>
      </c>
      <c r="D66" s="27" t="s">
        <v>279</v>
      </c>
      <c r="E66" s="51">
        <v>10</v>
      </c>
      <c r="F66" s="51">
        <v>10</v>
      </c>
      <c r="G66" s="51">
        <v>10</v>
      </c>
      <c r="H66" s="51">
        <v>0</v>
      </c>
      <c r="I66" s="28">
        <v>10</v>
      </c>
      <c r="J66" s="29">
        <v>0</v>
      </c>
      <c r="K66" s="51">
        <v>0</v>
      </c>
      <c r="L66" s="28">
        <v>0</v>
      </c>
      <c r="M66" s="29">
        <v>0</v>
      </c>
      <c r="N66" s="51">
        <v>0</v>
      </c>
      <c r="O66" s="28">
        <v>0</v>
      </c>
      <c r="P66" s="29">
        <v>0</v>
      </c>
      <c r="Q66" s="51">
        <v>0</v>
      </c>
      <c r="R66" s="51">
        <v>0</v>
      </c>
      <c r="S66" s="28">
        <v>0</v>
      </c>
      <c r="T66" s="29">
        <v>0</v>
      </c>
      <c r="U66" s="51">
        <v>0</v>
      </c>
      <c r="V66" s="51">
        <v>0</v>
      </c>
      <c r="W66" s="28">
        <v>0</v>
      </c>
      <c r="X66" s="29">
        <v>0</v>
      </c>
      <c r="Y66" s="28">
        <v>0</v>
      </c>
      <c r="Z66" s="29">
        <v>0</v>
      </c>
      <c r="AA66" s="51">
        <v>0</v>
      </c>
      <c r="AB66" s="51">
        <v>0</v>
      </c>
      <c r="AC66" s="28">
        <v>0</v>
      </c>
      <c r="AD66" s="29">
        <v>0</v>
      </c>
      <c r="AE66" s="51">
        <v>0</v>
      </c>
      <c r="AF66" s="28">
        <v>0</v>
      </c>
      <c r="AG66" s="29">
        <v>0</v>
      </c>
      <c r="AH66" s="51">
        <v>0</v>
      </c>
      <c r="AI66" s="28">
        <v>0</v>
      </c>
      <c r="AJ66" s="29">
        <v>0</v>
      </c>
      <c r="AK66" s="51">
        <v>0</v>
      </c>
      <c r="AL66" s="28">
        <v>0</v>
      </c>
      <c r="AM66" s="29">
        <v>0</v>
      </c>
      <c r="AN66" s="51">
        <v>0</v>
      </c>
      <c r="AO66" s="28">
        <v>0</v>
      </c>
    </row>
    <row r="67" spans="1:41" ht="19.5" customHeight="1">
      <c r="A67" s="27"/>
      <c r="B67" s="27"/>
      <c r="C67" s="27"/>
      <c r="D67" s="27" t="s">
        <v>260</v>
      </c>
      <c r="E67" s="51">
        <v>0.02</v>
      </c>
      <c r="F67" s="51">
        <v>0.02</v>
      </c>
      <c r="G67" s="51">
        <v>0.02</v>
      </c>
      <c r="H67" s="51">
        <v>0.02</v>
      </c>
      <c r="I67" s="28">
        <v>0</v>
      </c>
      <c r="J67" s="29">
        <v>0</v>
      </c>
      <c r="K67" s="51">
        <v>0</v>
      </c>
      <c r="L67" s="28">
        <v>0</v>
      </c>
      <c r="M67" s="29">
        <v>0</v>
      </c>
      <c r="N67" s="51">
        <v>0</v>
      </c>
      <c r="O67" s="28">
        <v>0</v>
      </c>
      <c r="P67" s="29">
        <v>0</v>
      </c>
      <c r="Q67" s="51">
        <v>0</v>
      </c>
      <c r="R67" s="51">
        <v>0</v>
      </c>
      <c r="S67" s="28">
        <v>0</v>
      </c>
      <c r="T67" s="29">
        <v>0</v>
      </c>
      <c r="U67" s="51">
        <v>0</v>
      </c>
      <c r="V67" s="51">
        <v>0</v>
      </c>
      <c r="W67" s="28">
        <v>0</v>
      </c>
      <c r="X67" s="29">
        <v>0</v>
      </c>
      <c r="Y67" s="28">
        <v>0</v>
      </c>
      <c r="Z67" s="29">
        <v>0</v>
      </c>
      <c r="AA67" s="51">
        <v>0</v>
      </c>
      <c r="AB67" s="51">
        <v>0</v>
      </c>
      <c r="AC67" s="28">
        <v>0</v>
      </c>
      <c r="AD67" s="29">
        <v>0</v>
      </c>
      <c r="AE67" s="51">
        <v>0</v>
      </c>
      <c r="AF67" s="28">
        <v>0</v>
      </c>
      <c r="AG67" s="29">
        <v>0</v>
      </c>
      <c r="AH67" s="51">
        <v>0</v>
      </c>
      <c r="AI67" s="28">
        <v>0</v>
      </c>
      <c r="AJ67" s="29">
        <v>0</v>
      </c>
      <c r="AK67" s="51">
        <v>0</v>
      </c>
      <c r="AL67" s="28">
        <v>0</v>
      </c>
      <c r="AM67" s="29">
        <v>0</v>
      </c>
      <c r="AN67" s="51">
        <v>0</v>
      </c>
      <c r="AO67" s="28">
        <v>0</v>
      </c>
    </row>
    <row r="68" spans="1:41" ht="19.5" customHeight="1">
      <c r="A68" s="27" t="s">
        <v>261</v>
      </c>
      <c r="B68" s="27" t="s">
        <v>90</v>
      </c>
      <c r="C68" s="27" t="s">
        <v>141</v>
      </c>
      <c r="D68" s="27" t="s">
        <v>262</v>
      </c>
      <c r="E68" s="51">
        <v>0.02</v>
      </c>
      <c r="F68" s="51">
        <v>0.02</v>
      </c>
      <c r="G68" s="51">
        <v>0.02</v>
      </c>
      <c r="H68" s="51">
        <v>0.02</v>
      </c>
      <c r="I68" s="28">
        <v>0</v>
      </c>
      <c r="J68" s="29">
        <v>0</v>
      </c>
      <c r="K68" s="51">
        <v>0</v>
      </c>
      <c r="L68" s="28">
        <v>0</v>
      </c>
      <c r="M68" s="29">
        <v>0</v>
      </c>
      <c r="N68" s="51">
        <v>0</v>
      </c>
      <c r="O68" s="28">
        <v>0</v>
      </c>
      <c r="P68" s="29">
        <v>0</v>
      </c>
      <c r="Q68" s="51">
        <v>0</v>
      </c>
      <c r="R68" s="51">
        <v>0</v>
      </c>
      <c r="S68" s="28">
        <v>0</v>
      </c>
      <c r="T68" s="29">
        <v>0</v>
      </c>
      <c r="U68" s="51">
        <v>0</v>
      </c>
      <c r="V68" s="51">
        <v>0</v>
      </c>
      <c r="W68" s="28">
        <v>0</v>
      </c>
      <c r="X68" s="29">
        <v>0</v>
      </c>
      <c r="Y68" s="28">
        <v>0</v>
      </c>
      <c r="Z68" s="29">
        <v>0</v>
      </c>
      <c r="AA68" s="51">
        <v>0</v>
      </c>
      <c r="AB68" s="51">
        <v>0</v>
      </c>
      <c r="AC68" s="28">
        <v>0</v>
      </c>
      <c r="AD68" s="29">
        <v>0</v>
      </c>
      <c r="AE68" s="51">
        <v>0</v>
      </c>
      <c r="AF68" s="28">
        <v>0</v>
      </c>
      <c r="AG68" s="29">
        <v>0</v>
      </c>
      <c r="AH68" s="51">
        <v>0</v>
      </c>
      <c r="AI68" s="28">
        <v>0</v>
      </c>
      <c r="AJ68" s="29">
        <v>0</v>
      </c>
      <c r="AK68" s="51">
        <v>0</v>
      </c>
      <c r="AL68" s="28">
        <v>0</v>
      </c>
      <c r="AM68" s="29">
        <v>0</v>
      </c>
      <c r="AN68" s="51">
        <v>0</v>
      </c>
      <c r="AO68" s="28">
        <v>0</v>
      </c>
    </row>
    <row r="69" spans="1:41" ht="19.5" customHeight="1">
      <c r="A69" s="27"/>
      <c r="B69" s="27"/>
      <c r="C69" s="27"/>
      <c r="D69" s="27" t="s">
        <v>283</v>
      </c>
      <c r="E69" s="51">
        <v>874.25</v>
      </c>
      <c r="F69" s="51">
        <v>739.43</v>
      </c>
      <c r="G69" s="51">
        <v>739.43</v>
      </c>
      <c r="H69" s="51">
        <v>188.13</v>
      </c>
      <c r="I69" s="28">
        <v>551.3</v>
      </c>
      <c r="J69" s="29">
        <v>0</v>
      </c>
      <c r="K69" s="51">
        <v>0</v>
      </c>
      <c r="L69" s="28">
        <v>0</v>
      </c>
      <c r="M69" s="29">
        <v>0</v>
      </c>
      <c r="N69" s="51">
        <v>0</v>
      </c>
      <c r="O69" s="28">
        <v>0</v>
      </c>
      <c r="P69" s="29">
        <v>0</v>
      </c>
      <c r="Q69" s="51">
        <v>0</v>
      </c>
      <c r="R69" s="51">
        <v>0</v>
      </c>
      <c r="S69" s="28">
        <v>0</v>
      </c>
      <c r="T69" s="29">
        <v>0</v>
      </c>
      <c r="U69" s="51">
        <v>0</v>
      </c>
      <c r="V69" s="51">
        <v>0</v>
      </c>
      <c r="W69" s="28">
        <v>0</v>
      </c>
      <c r="X69" s="29">
        <v>0</v>
      </c>
      <c r="Y69" s="28">
        <v>0</v>
      </c>
      <c r="Z69" s="29">
        <v>134.82</v>
      </c>
      <c r="AA69" s="51">
        <v>64.56</v>
      </c>
      <c r="AB69" s="51">
        <v>0</v>
      </c>
      <c r="AC69" s="28">
        <v>64.56</v>
      </c>
      <c r="AD69" s="29">
        <v>0</v>
      </c>
      <c r="AE69" s="51">
        <v>0</v>
      </c>
      <c r="AF69" s="28">
        <v>0</v>
      </c>
      <c r="AG69" s="29">
        <v>0</v>
      </c>
      <c r="AH69" s="51">
        <v>0</v>
      </c>
      <c r="AI69" s="28">
        <v>0</v>
      </c>
      <c r="AJ69" s="29">
        <v>70.26</v>
      </c>
      <c r="AK69" s="51">
        <v>0</v>
      </c>
      <c r="AL69" s="28">
        <v>70.26</v>
      </c>
      <c r="AM69" s="29">
        <v>0</v>
      </c>
      <c r="AN69" s="51">
        <v>0</v>
      </c>
      <c r="AO69" s="28">
        <v>0</v>
      </c>
    </row>
    <row r="70" spans="1:41" ht="19.5" customHeight="1">
      <c r="A70" s="27"/>
      <c r="B70" s="27"/>
      <c r="C70" s="27"/>
      <c r="D70" s="27" t="s">
        <v>267</v>
      </c>
      <c r="E70" s="51">
        <v>646.64</v>
      </c>
      <c r="F70" s="51">
        <v>551.82</v>
      </c>
      <c r="G70" s="51">
        <v>551.82</v>
      </c>
      <c r="H70" s="51">
        <v>175.52</v>
      </c>
      <c r="I70" s="28">
        <v>376.3</v>
      </c>
      <c r="J70" s="29">
        <v>0</v>
      </c>
      <c r="K70" s="51">
        <v>0</v>
      </c>
      <c r="L70" s="28">
        <v>0</v>
      </c>
      <c r="M70" s="29">
        <v>0</v>
      </c>
      <c r="N70" s="51">
        <v>0</v>
      </c>
      <c r="O70" s="28">
        <v>0</v>
      </c>
      <c r="P70" s="29">
        <v>0</v>
      </c>
      <c r="Q70" s="51">
        <v>0</v>
      </c>
      <c r="R70" s="51">
        <v>0</v>
      </c>
      <c r="S70" s="28">
        <v>0</v>
      </c>
      <c r="T70" s="29">
        <v>0</v>
      </c>
      <c r="U70" s="51">
        <v>0</v>
      </c>
      <c r="V70" s="51">
        <v>0</v>
      </c>
      <c r="W70" s="28">
        <v>0</v>
      </c>
      <c r="X70" s="29">
        <v>0</v>
      </c>
      <c r="Y70" s="28">
        <v>0</v>
      </c>
      <c r="Z70" s="29">
        <v>94.82</v>
      </c>
      <c r="AA70" s="51">
        <v>64.56</v>
      </c>
      <c r="AB70" s="51">
        <v>0</v>
      </c>
      <c r="AC70" s="28">
        <v>64.56</v>
      </c>
      <c r="AD70" s="29">
        <v>0</v>
      </c>
      <c r="AE70" s="51">
        <v>0</v>
      </c>
      <c r="AF70" s="28">
        <v>0</v>
      </c>
      <c r="AG70" s="29">
        <v>0</v>
      </c>
      <c r="AH70" s="51">
        <v>0</v>
      </c>
      <c r="AI70" s="28">
        <v>0</v>
      </c>
      <c r="AJ70" s="29">
        <v>30.26</v>
      </c>
      <c r="AK70" s="51">
        <v>0</v>
      </c>
      <c r="AL70" s="28">
        <v>30.26</v>
      </c>
      <c r="AM70" s="29">
        <v>0</v>
      </c>
      <c r="AN70" s="51">
        <v>0</v>
      </c>
      <c r="AO70" s="28">
        <v>0</v>
      </c>
    </row>
    <row r="71" spans="1:41" ht="19.5" customHeight="1">
      <c r="A71" s="27" t="s">
        <v>268</v>
      </c>
      <c r="B71" s="27" t="s">
        <v>90</v>
      </c>
      <c r="C71" s="27" t="s">
        <v>144</v>
      </c>
      <c r="D71" s="27" t="s">
        <v>269</v>
      </c>
      <c r="E71" s="51">
        <v>202.31</v>
      </c>
      <c r="F71" s="51">
        <v>202.31</v>
      </c>
      <c r="G71" s="51">
        <v>202.31</v>
      </c>
      <c r="H71" s="51">
        <v>172.56</v>
      </c>
      <c r="I71" s="28">
        <v>29.75</v>
      </c>
      <c r="J71" s="29">
        <v>0</v>
      </c>
      <c r="K71" s="51">
        <v>0</v>
      </c>
      <c r="L71" s="28">
        <v>0</v>
      </c>
      <c r="M71" s="29">
        <v>0</v>
      </c>
      <c r="N71" s="51">
        <v>0</v>
      </c>
      <c r="O71" s="28">
        <v>0</v>
      </c>
      <c r="P71" s="29">
        <v>0</v>
      </c>
      <c r="Q71" s="51">
        <v>0</v>
      </c>
      <c r="R71" s="51">
        <v>0</v>
      </c>
      <c r="S71" s="28">
        <v>0</v>
      </c>
      <c r="T71" s="29">
        <v>0</v>
      </c>
      <c r="U71" s="51">
        <v>0</v>
      </c>
      <c r="V71" s="51">
        <v>0</v>
      </c>
      <c r="W71" s="28">
        <v>0</v>
      </c>
      <c r="X71" s="29">
        <v>0</v>
      </c>
      <c r="Y71" s="28">
        <v>0</v>
      </c>
      <c r="Z71" s="29">
        <v>0</v>
      </c>
      <c r="AA71" s="51">
        <v>0</v>
      </c>
      <c r="AB71" s="51">
        <v>0</v>
      </c>
      <c r="AC71" s="28">
        <v>0</v>
      </c>
      <c r="AD71" s="29">
        <v>0</v>
      </c>
      <c r="AE71" s="51">
        <v>0</v>
      </c>
      <c r="AF71" s="28">
        <v>0</v>
      </c>
      <c r="AG71" s="29">
        <v>0</v>
      </c>
      <c r="AH71" s="51">
        <v>0</v>
      </c>
      <c r="AI71" s="28">
        <v>0</v>
      </c>
      <c r="AJ71" s="29">
        <v>0</v>
      </c>
      <c r="AK71" s="51">
        <v>0</v>
      </c>
      <c r="AL71" s="28">
        <v>0</v>
      </c>
      <c r="AM71" s="29">
        <v>0</v>
      </c>
      <c r="AN71" s="51">
        <v>0</v>
      </c>
      <c r="AO71" s="28">
        <v>0</v>
      </c>
    </row>
    <row r="72" spans="1:41" ht="19.5" customHeight="1">
      <c r="A72" s="27" t="s">
        <v>268</v>
      </c>
      <c r="B72" s="27" t="s">
        <v>92</v>
      </c>
      <c r="C72" s="27" t="s">
        <v>144</v>
      </c>
      <c r="D72" s="27" t="s">
        <v>270</v>
      </c>
      <c r="E72" s="51">
        <v>444.33</v>
      </c>
      <c r="F72" s="51">
        <v>349.51</v>
      </c>
      <c r="G72" s="51">
        <v>349.51</v>
      </c>
      <c r="H72" s="51">
        <v>2.96</v>
      </c>
      <c r="I72" s="28">
        <v>346.55</v>
      </c>
      <c r="J72" s="29">
        <v>0</v>
      </c>
      <c r="K72" s="51">
        <v>0</v>
      </c>
      <c r="L72" s="28">
        <v>0</v>
      </c>
      <c r="M72" s="29">
        <v>0</v>
      </c>
      <c r="N72" s="51">
        <v>0</v>
      </c>
      <c r="O72" s="28">
        <v>0</v>
      </c>
      <c r="P72" s="29">
        <v>0</v>
      </c>
      <c r="Q72" s="51">
        <v>0</v>
      </c>
      <c r="R72" s="51">
        <v>0</v>
      </c>
      <c r="S72" s="28">
        <v>0</v>
      </c>
      <c r="T72" s="29">
        <v>0</v>
      </c>
      <c r="U72" s="51">
        <v>0</v>
      </c>
      <c r="V72" s="51">
        <v>0</v>
      </c>
      <c r="W72" s="28">
        <v>0</v>
      </c>
      <c r="X72" s="29">
        <v>0</v>
      </c>
      <c r="Y72" s="28">
        <v>0</v>
      </c>
      <c r="Z72" s="29">
        <v>94.82</v>
      </c>
      <c r="AA72" s="51">
        <v>64.56</v>
      </c>
      <c r="AB72" s="51">
        <v>0</v>
      </c>
      <c r="AC72" s="28">
        <v>64.56</v>
      </c>
      <c r="AD72" s="29">
        <v>0</v>
      </c>
      <c r="AE72" s="51">
        <v>0</v>
      </c>
      <c r="AF72" s="28">
        <v>0</v>
      </c>
      <c r="AG72" s="29">
        <v>0</v>
      </c>
      <c r="AH72" s="51">
        <v>0</v>
      </c>
      <c r="AI72" s="28">
        <v>0</v>
      </c>
      <c r="AJ72" s="29">
        <v>30.26</v>
      </c>
      <c r="AK72" s="51">
        <v>0</v>
      </c>
      <c r="AL72" s="28">
        <v>30.26</v>
      </c>
      <c r="AM72" s="29">
        <v>0</v>
      </c>
      <c r="AN72" s="51">
        <v>0</v>
      </c>
      <c r="AO72" s="28">
        <v>0</v>
      </c>
    </row>
    <row r="73" spans="1:41" ht="19.5" customHeight="1">
      <c r="A73" s="27"/>
      <c r="B73" s="27"/>
      <c r="C73" s="27"/>
      <c r="D73" s="27" t="s">
        <v>277</v>
      </c>
      <c r="E73" s="51">
        <v>215</v>
      </c>
      <c r="F73" s="51">
        <v>175</v>
      </c>
      <c r="G73" s="51">
        <v>175</v>
      </c>
      <c r="H73" s="51">
        <v>0</v>
      </c>
      <c r="I73" s="28">
        <v>175</v>
      </c>
      <c r="J73" s="29">
        <v>0</v>
      </c>
      <c r="K73" s="51">
        <v>0</v>
      </c>
      <c r="L73" s="28">
        <v>0</v>
      </c>
      <c r="M73" s="29">
        <v>0</v>
      </c>
      <c r="N73" s="51">
        <v>0</v>
      </c>
      <c r="O73" s="28">
        <v>0</v>
      </c>
      <c r="P73" s="29">
        <v>0</v>
      </c>
      <c r="Q73" s="51">
        <v>0</v>
      </c>
      <c r="R73" s="51">
        <v>0</v>
      </c>
      <c r="S73" s="28">
        <v>0</v>
      </c>
      <c r="T73" s="29">
        <v>0</v>
      </c>
      <c r="U73" s="51">
        <v>0</v>
      </c>
      <c r="V73" s="51">
        <v>0</v>
      </c>
      <c r="W73" s="28">
        <v>0</v>
      </c>
      <c r="X73" s="29">
        <v>0</v>
      </c>
      <c r="Y73" s="28">
        <v>0</v>
      </c>
      <c r="Z73" s="29">
        <v>40</v>
      </c>
      <c r="AA73" s="51">
        <v>0</v>
      </c>
      <c r="AB73" s="51">
        <v>0</v>
      </c>
      <c r="AC73" s="28">
        <v>0</v>
      </c>
      <c r="AD73" s="29">
        <v>0</v>
      </c>
      <c r="AE73" s="51">
        <v>0</v>
      </c>
      <c r="AF73" s="28">
        <v>0</v>
      </c>
      <c r="AG73" s="29">
        <v>0</v>
      </c>
      <c r="AH73" s="51">
        <v>0</v>
      </c>
      <c r="AI73" s="28">
        <v>0</v>
      </c>
      <c r="AJ73" s="29">
        <v>40</v>
      </c>
      <c r="AK73" s="51">
        <v>0</v>
      </c>
      <c r="AL73" s="28">
        <v>40</v>
      </c>
      <c r="AM73" s="29">
        <v>0</v>
      </c>
      <c r="AN73" s="51">
        <v>0</v>
      </c>
      <c r="AO73" s="28">
        <v>0</v>
      </c>
    </row>
    <row r="74" spans="1:41" ht="19.5" customHeight="1">
      <c r="A74" s="27" t="s">
        <v>278</v>
      </c>
      <c r="B74" s="27" t="s">
        <v>90</v>
      </c>
      <c r="C74" s="27" t="s">
        <v>144</v>
      </c>
      <c r="D74" s="27" t="s">
        <v>279</v>
      </c>
      <c r="E74" s="51">
        <v>215</v>
      </c>
      <c r="F74" s="51">
        <v>175</v>
      </c>
      <c r="G74" s="51">
        <v>175</v>
      </c>
      <c r="H74" s="51">
        <v>0</v>
      </c>
      <c r="I74" s="28">
        <v>175</v>
      </c>
      <c r="J74" s="29">
        <v>0</v>
      </c>
      <c r="K74" s="51">
        <v>0</v>
      </c>
      <c r="L74" s="28">
        <v>0</v>
      </c>
      <c r="M74" s="29">
        <v>0</v>
      </c>
      <c r="N74" s="51">
        <v>0</v>
      </c>
      <c r="O74" s="28">
        <v>0</v>
      </c>
      <c r="P74" s="29">
        <v>0</v>
      </c>
      <c r="Q74" s="51">
        <v>0</v>
      </c>
      <c r="R74" s="51">
        <v>0</v>
      </c>
      <c r="S74" s="28">
        <v>0</v>
      </c>
      <c r="T74" s="29">
        <v>0</v>
      </c>
      <c r="U74" s="51">
        <v>0</v>
      </c>
      <c r="V74" s="51">
        <v>0</v>
      </c>
      <c r="W74" s="28">
        <v>0</v>
      </c>
      <c r="X74" s="29">
        <v>0</v>
      </c>
      <c r="Y74" s="28">
        <v>0</v>
      </c>
      <c r="Z74" s="29">
        <v>40</v>
      </c>
      <c r="AA74" s="51">
        <v>0</v>
      </c>
      <c r="AB74" s="51">
        <v>0</v>
      </c>
      <c r="AC74" s="28">
        <v>0</v>
      </c>
      <c r="AD74" s="29">
        <v>0</v>
      </c>
      <c r="AE74" s="51">
        <v>0</v>
      </c>
      <c r="AF74" s="28">
        <v>0</v>
      </c>
      <c r="AG74" s="29">
        <v>0</v>
      </c>
      <c r="AH74" s="51">
        <v>0</v>
      </c>
      <c r="AI74" s="28">
        <v>0</v>
      </c>
      <c r="AJ74" s="29">
        <v>40</v>
      </c>
      <c r="AK74" s="51">
        <v>0</v>
      </c>
      <c r="AL74" s="28">
        <v>40</v>
      </c>
      <c r="AM74" s="29">
        <v>0</v>
      </c>
      <c r="AN74" s="51">
        <v>0</v>
      </c>
      <c r="AO74" s="28">
        <v>0</v>
      </c>
    </row>
    <row r="75" spans="1:41" ht="19.5" customHeight="1">
      <c r="A75" s="27"/>
      <c r="B75" s="27"/>
      <c r="C75" s="27"/>
      <c r="D75" s="27" t="s">
        <v>260</v>
      </c>
      <c r="E75" s="51">
        <v>12.61</v>
      </c>
      <c r="F75" s="51">
        <v>12.61</v>
      </c>
      <c r="G75" s="51">
        <v>12.61</v>
      </c>
      <c r="H75" s="51">
        <v>12.61</v>
      </c>
      <c r="I75" s="28">
        <v>0</v>
      </c>
      <c r="J75" s="29">
        <v>0</v>
      </c>
      <c r="K75" s="51">
        <v>0</v>
      </c>
      <c r="L75" s="28">
        <v>0</v>
      </c>
      <c r="M75" s="29">
        <v>0</v>
      </c>
      <c r="N75" s="51">
        <v>0</v>
      </c>
      <c r="O75" s="28">
        <v>0</v>
      </c>
      <c r="P75" s="29">
        <v>0</v>
      </c>
      <c r="Q75" s="51">
        <v>0</v>
      </c>
      <c r="R75" s="51">
        <v>0</v>
      </c>
      <c r="S75" s="28">
        <v>0</v>
      </c>
      <c r="T75" s="29">
        <v>0</v>
      </c>
      <c r="U75" s="51">
        <v>0</v>
      </c>
      <c r="V75" s="51">
        <v>0</v>
      </c>
      <c r="W75" s="28">
        <v>0</v>
      </c>
      <c r="X75" s="29">
        <v>0</v>
      </c>
      <c r="Y75" s="28">
        <v>0</v>
      </c>
      <c r="Z75" s="29">
        <v>0</v>
      </c>
      <c r="AA75" s="51">
        <v>0</v>
      </c>
      <c r="AB75" s="51">
        <v>0</v>
      </c>
      <c r="AC75" s="28">
        <v>0</v>
      </c>
      <c r="AD75" s="29">
        <v>0</v>
      </c>
      <c r="AE75" s="51">
        <v>0</v>
      </c>
      <c r="AF75" s="28">
        <v>0</v>
      </c>
      <c r="AG75" s="29">
        <v>0</v>
      </c>
      <c r="AH75" s="51">
        <v>0</v>
      </c>
      <c r="AI75" s="28">
        <v>0</v>
      </c>
      <c r="AJ75" s="29">
        <v>0</v>
      </c>
      <c r="AK75" s="51">
        <v>0</v>
      </c>
      <c r="AL75" s="28">
        <v>0</v>
      </c>
      <c r="AM75" s="29">
        <v>0</v>
      </c>
      <c r="AN75" s="51">
        <v>0</v>
      </c>
      <c r="AO75" s="28">
        <v>0</v>
      </c>
    </row>
    <row r="76" spans="1:41" ht="19.5" customHeight="1">
      <c r="A76" s="27" t="s">
        <v>261</v>
      </c>
      <c r="B76" s="27" t="s">
        <v>82</v>
      </c>
      <c r="C76" s="27" t="s">
        <v>144</v>
      </c>
      <c r="D76" s="27" t="s">
        <v>263</v>
      </c>
      <c r="E76" s="51">
        <v>7.16</v>
      </c>
      <c r="F76" s="51">
        <v>7.16</v>
      </c>
      <c r="G76" s="51">
        <v>7.16</v>
      </c>
      <c r="H76" s="51">
        <v>7.16</v>
      </c>
      <c r="I76" s="28">
        <v>0</v>
      </c>
      <c r="J76" s="29">
        <v>0</v>
      </c>
      <c r="K76" s="51">
        <v>0</v>
      </c>
      <c r="L76" s="28">
        <v>0</v>
      </c>
      <c r="M76" s="29">
        <v>0</v>
      </c>
      <c r="N76" s="51">
        <v>0</v>
      </c>
      <c r="O76" s="28">
        <v>0</v>
      </c>
      <c r="P76" s="29">
        <v>0</v>
      </c>
      <c r="Q76" s="51">
        <v>0</v>
      </c>
      <c r="R76" s="51">
        <v>0</v>
      </c>
      <c r="S76" s="28">
        <v>0</v>
      </c>
      <c r="T76" s="29">
        <v>0</v>
      </c>
      <c r="U76" s="51">
        <v>0</v>
      </c>
      <c r="V76" s="51">
        <v>0</v>
      </c>
      <c r="W76" s="28">
        <v>0</v>
      </c>
      <c r="X76" s="29">
        <v>0</v>
      </c>
      <c r="Y76" s="28">
        <v>0</v>
      </c>
      <c r="Z76" s="29">
        <v>0</v>
      </c>
      <c r="AA76" s="51">
        <v>0</v>
      </c>
      <c r="AB76" s="51">
        <v>0</v>
      </c>
      <c r="AC76" s="28">
        <v>0</v>
      </c>
      <c r="AD76" s="29">
        <v>0</v>
      </c>
      <c r="AE76" s="51">
        <v>0</v>
      </c>
      <c r="AF76" s="28">
        <v>0</v>
      </c>
      <c r="AG76" s="29">
        <v>0</v>
      </c>
      <c r="AH76" s="51">
        <v>0</v>
      </c>
      <c r="AI76" s="28">
        <v>0</v>
      </c>
      <c r="AJ76" s="29">
        <v>0</v>
      </c>
      <c r="AK76" s="51">
        <v>0</v>
      </c>
      <c r="AL76" s="28">
        <v>0</v>
      </c>
      <c r="AM76" s="29">
        <v>0</v>
      </c>
      <c r="AN76" s="51">
        <v>0</v>
      </c>
      <c r="AO76" s="28">
        <v>0</v>
      </c>
    </row>
    <row r="77" spans="1:41" ht="19.5" customHeight="1">
      <c r="A77" s="27" t="s">
        <v>261</v>
      </c>
      <c r="B77" s="27" t="s">
        <v>94</v>
      </c>
      <c r="C77" s="27" t="s">
        <v>144</v>
      </c>
      <c r="D77" s="27" t="s">
        <v>264</v>
      </c>
      <c r="E77" s="51">
        <v>5.45</v>
      </c>
      <c r="F77" s="51">
        <v>5.45</v>
      </c>
      <c r="G77" s="51">
        <v>5.45</v>
      </c>
      <c r="H77" s="51">
        <v>5.45</v>
      </c>
      <c r="I77" s="28">
        <v>0</v>
      </c>
      <c r="J77" s="29">
        <v>0</v>
      </c>
      <c r="K77" s="51">
        <v>0</v>
      </c>
      <c r="L77" s="28">
        <v>0</v>
      </c>
      <c r="M77" s="29">
        <v>0</v>
      </c>
      <c r="N77" s="51">
        <v>0</v>
      </c>
      <c r="O77" s="28">
        <v>0</v>
      </c>
      <c r="P77" s="29">
        <v>0</v>
      </c>
      <c r="Q77" s="51">
        <v>0</v>
      </c>
      <c r="R77" s="51">
        <v>0</v>
      </c>
      <c r="S77" s="28">
        <v>0</v>
      </c>
      <c r="T77" s="29">
        <v>0</v>
      </c>
      <c r="U77" s="51">
        <v>0</v>
      </c>
      <c r="V77" s="51">
        <v>0</v>
      </c>
      <c r="W77" s="28">
        <v>0</v>
      </c>
      <c r="X77" s="29">
        <v>0</v>
      </c>
      <c r="Y77" s="28">
        <v>0</v>
      </c>
      <c r="Z77" s="29">
        <v>0</v>
      </c>
      <c r="AA77" s="51">
        <v>0</v>
      </c>
      <c r="AB77" s="51">
        <v>0</v>
      </c>
      <c r="AC77" s="28">
        <v>0</v>
      </c>
      <c r="AD77" s="29">
        <v>0</v>
      </c>
      <c r="AE77" s="51">
        <v>0</v>
      </c>
      <c r="AF77" s="28">
        <v>0</v>
      </c>
      <c r="AG77" s="29">
        <v>0</v>
      </c>
      <c r="AH77" s="51">
        <v>0</v>
      </c>
      <c r="AI77" s="28">
        <v>0</v>
      </c>
      <c r="AJ77" s="29">
        <v>0</v>
      </c>
      <c r="AK77" s="51">
        <v>0</v>
      </c>
      <c r="AL77" s="28">
        <v>0</v>
      </c>
      <c r="AM77" s="29">
        <v>0</v>
      </c>
      <c r="AN77" s="51">
        <v>0</v>
      </c>
      <c r="AO77" s="28">
        <v>0</v>
      </c>
    </row>
    <row r="78" spans="1:41" ht="19.5" customHeight="1">
      <c r="A78" s="27"/>
      <c r="B78" s="27"/>
      <c r="C78" s="27"/>
      <c r="D78" s="27" t="s">
        <v>284</v>
      </c>
      <c r="E78" s="51">
        <v>631.18</v>
      </c>
      <c r="F78" s="51">
        <v>472.48</v>
      </c>
      <c r="G78" s="51">
        <v>472.48</v>
      </c>
      <c r="H78" s="51">
        <v>196.48</v>
      </c>
      <c r="I78" s="28">
        <v>276</v>
      </c>
      <c r="J78" s="29">
        <v>0</v>
      </c>
      <c r="K78" s="51">
        <v>0</v>
      </c>
      <c r="L78" s="28">
        <v>0</v>
      </c>
      <c r="M78" s="29">
        <v>0</v>
      </c>
      <c r="N78" s="51">
        <v>0</v>
      </c>
      <c r="O78" s="28">
        <v>0</v>
      </c>
      <c r="P78" s="29">
        <v>0</v>
      </c>
      <c r="Q78" s="51">
        <v>0</v>
      </c>
      <c r="R78" s="51">
        <v>0</v>
      </c>
      <c r="S78" s="28">
        <v>0</v>
      </c>
      <c r="T78" s="29">
        <v>0</v>
      </c>
      <c r="U78" s="51">
        <v>0</v>
      </c>
      <c r="V78" s="51">
        <v>0</v>
      </c>
      <c r="W78" s="28">
        <v>0</v>
      </c>
      <c r="X78" s="29">
        <v>0</v>
      </c>
      <c r="Y78" s="28">
        <v>0</v>
      </c>
      <c r="Z78" s="29">
        <v>158.7</v>
      </c>
      <c r="AA78" s="51">
        <v>158.7</v>
      </c>
      <c r="AB78" s="51">
        <v>0</v>
      </c>
      <c r="AC78" s="28">
        <v>158.7</v>
      </c>
      <c r="AD78" s="29">
        <v>0</v>
      </c>
      <c r="AE78" s="51">
        <v>0</v>
      </c>
      <c r="AF78" s="28">
        <v>0</v>
      </c>
      <c r="AG78" s="29">
        <v>0</v>
      </c>
      <c r="AH78" s="51">
        <v>0</v>
      </c>
      <c r="AI78" s="28">
        <v>0</v>
      </c>
      <c r="AJ78" s="29">
        <v>0</v>
      </c>
      <c r="AK78" s="51">
        <v>0</v>
      </c>
      <c r="AL78" s="28">
        <v>0</v>
      </c>
      <c r="AM78" s="29">
        <v>0</v>
      </c>
      <c r="AN78" s="51">
        <v>0</v>
      </c>
      <c r="AO78" s="28">
        <v>0</v>
      </c>
    </row>
    <row r="79" spans="1:41" ht="19.5" customHeight="1">
      <c r="A79" s="27"/>
      <c r="B79" s="27"/>
      <c r="C79" s="27"/>
      <c r="D79" s="27" t="s">
        <v>267</v>
      </c>
      <c r="E79" s="51">
        <v>553.11</v>
      </c>
      <c r="F79" s="51">
        <v>394.41</v>
      </c>
      <c r="G79" s="51">
        <v>394.41</v>
      </c>
      <c r="H79" s="51">
        <v>196.41</v>
      </c>
      <c r="I79" s="28">
        <v>198</v>
      </c>
      <c r="J79" s="29">
        <v>0</v>
      </c>
      <c r="K79" s="51">
        <v>0</v>
      </c>
      <c r="L79" s="28">
        <v>0</v>
      </c>
      <c r="M79" s="29">
        <v>0</v>
      </c>
      <c r="N79" s="51">
        <v>0</v>
      </c>
      <c r="O79" s="28">
        <v>0</v>
      </c>
      <c r="P79" s="29">
        <v>0</v>
      </c>
      <c r="Q79" s="51">
        <v>0</v>
      </c>
      <c r="R79" s="51">
        <v>0</v>
      </c>
      <c r="S79" s="28">
        <v>0</v>
      </c>
      <c r="T79" s="29">
        <v>0</v>
      </c>
      <c r="U79" s="51">
        <v>0</v>
      </c>
      <c r="V79" s="51">
        <v>0</v>
      </c>
      <c r="W79" s="28">
        <v>0</v>
      </c>
      <c r="X79" s="29">
        <v>0</v>
      </c>
      <c r="Y79" s="28">
        <v>0</v>
      </c>
      <c r="Z79" s="29">
        <v>158.7</v>
      </c>
      <c r="AA79" s="51">
        <v>158.7</v>
      </c>
      <c r="AB79" s="51">
        <v>0</v>
      </c>
      <c r="AC79" s="28">
        <v>158.7</v>
      </c>
      <c r="AD79" s="29">
        <v>0</v>
      </c>
      <c r="AE79" s="51">
        <v>0</v>
      </c>
      <c r="AF79" s="28">
        <v>0</v>
      </c>
      <c r="AG79" s="29">
        <v>0</v>
      </c>
      <c r="AH79" s="51">
        <v>0</v>
      </c>
      <c r="AI79" s="28">
        <v>0</v>
      </c>
      <c r="AJ79" s="29">
        <v>0</v>
      </c>
      <c r="AK79" s="51">
        <v>0</v>
      </c>
      <c r="AL79" s="28">
        <v>0</v>
      </c>
      <c r="AM79" s="29">
        <v>0</v>
      </c>
      <c r="AN79" s="51">
        <v>0</v>
      </c>
      <c r="AO79" s="28">
        <v>0</v>
      </c>
    </row>
    <row r="80" spans="1:41" ht="19.5" customHeight="1">
      <c r="A80" s="27" t="s">
        <v>268</v>
      </c>
      <c r="B80" s="27" t="s">
        <v>90</v>
      </c>
      <c r="C80" s="27" t="s">
        <v>147</v>
      </c>
      <c r="D80" s="27" t="s">
        <v>269</v>
      </c>
      <c r="E80" s="51">
        <v>192.12</v>
      </c>
      <c r="F80" s="51">
        <v>192.12</v>
      </c>
      <c r="G80" s="51">
        <v>192.12</v>
      </c>
      <c r="H80" s="51">
        <v>192.12</v>
      </c>
      <c r="I80" s="28">
        <v>0</v>
      </c>
      <c r="J80" s="29">
        <v>0</v>
      </c>
      <c r="K80" s="51">
        <v>0</v>
      </c>
      <c r="L80" s="28">
        <v>0</v>
      </c>
      <c r="M80" s="29">
        <v>0</v>
      </c>
      <c r="N80" s="51">
        <v>0</v>
      </c>
      <c r="O80" s="28">
        <v>0</v>
      </c>
      <c r="P80" s="29">
        <v>0</v>
      </c>
      <c r="Q80" s="51">
        <v>0</v>
      </c>
      <c r="R80" s="51">
        <v>0</v>
      </c>
      <c r="S80" s="28">
        <v>0</v>
      </c>
      <c r="T80" s="29">
        <v>0</v>
      </c>
      <c r="U80" s="51">
        <v>0</v>
      </c>
      <c r="V80" s="51">
        <v>0</v>
      </c>
      <c r="W80" s="28">
        <v>0</v>
      </c>
      <c r="X80" s="29">
        <v>0</v>
      </c>
      <c r="Y80" s="28">
        <v>0</v>
      </c>
      <c r="Z80" s="29">
        <v>0</v>
      </c>
      <c r="AA80" s="51">
        <v>0</v>
      </c>
      <c r="AB80" s="51">
        <v>0</v>
      </c>
      <c r="AC80" s="28">
        <v>0</v>
      </c>
      <c r="AD80" s="29">
        <v>0</v>
      </c>
      <c r="AE80" s="51">
        <v>0</v>
      </c>
      <c r="AF80" s="28">
        <v>0</v>
      </c>
      <c r="AG80" s="29">
        <v>0</v>
      </c>
      <c r="AH80" s="51">
        <v>0</v>
      </c>
      <c r="AI80" s="28">
        <v>0</v>
      </c>
      <c r="AJ80" s="29">
        <v>0</v>
      </c>
      <c r="AK80" s="51">
        <v>0</v>
      </c>
      <c r="AL80" s="28">
        <v>0</v>
      </c>
      <c r="AM80" s="29">
        <v>0</v>
      </c>
      <c r="AN80" s="51">
        <v>0</v>
      </c>
      <c r="AO80" s="28">
        <v>0</v>
      </c>
    </row>
    <row r="81" spans="1:41" ht="19.5" customHeight="1">
      <c r="A81" s="27" t="s">
        <v>268</v>
      </c>
      <c r="B81" s="27" t="s">
        <v>92</v>
      </c>
      <c r="C81" s="27" t="s">
        <v>147</v>
      </c>
      <c r="D81" s="27" t="s">
        <v>270</v>
      </c>
      <c r="E81" s="51">
        <v>360.99</v>
      </c>
      <c r="F81" s="51">
        <v>202.29</v>
      </c>
      <c r="G81" s="51">
        <v>202.29</v>
      </c>
      <c r="H81" s="51">
        <v>4.29</v>
      </c>
      <c r="I81" s="28">
        <v>198</v>
      </c>
      <c r="J81" s="29">
        <v>0</v>
      </c>
      <c r="K81" s="51">
        <v>0</v>
      </c>
      <c r="L81" s="28">
        <v>0</v>
      </c>
      <c r="M81" s="29">
        <v>0</v>
      </c>
      <c r="N81" s="51">
        <v>0</v>
      </c>
      <c r="O81" s="28">
        <v>0</v>
      </c>
      <c r="P81" s="29">
        <v>0</v>
      </c>
      <c r="Q81" s="51">
        <v>0</v>
      </c>
      <c r="R81" s="51">
        <v>0</v>
      </c>
      <c r="S81" s="28">
        <v>0</v>
      </c>
      <c r="T81" s="29">
        <v>0</v>
      </c>
      <c r="U81" s="51">
        <v>0</v>
      </c>
      <c r="V81" s="51">
        <v>0</v>
      </c>
      <c r="W81" s="28">
        <v>0</v>
      </c>
      <c r="X81" s="29">
        <v>0</v>
      </c>
      <c r="Y81" s="28">
        <v>0</v>
      </c>
      <c r="Z81" s="29">
        <v>158.7</v>
      </c>
      <c r="AA81" s="51">
        <v>158.7</v>
      </c>
      <c r="AB81" s="51">
        <v>0</v>
      </c>
      <c r="AC81" s="28">
        <v>158.7</v>
      </c>
      <c r="AD81" s="29">
        <v>0</v>
      </c>
      <c r="AE81" s="51">
        <v>0</v>
      </c>
      <c r="AF81" s="28">
        <v>0</v>
      </c>
      <c r="AG81" s="29">
        <v>0</v>
      </c>
      <c r="AH81" s="51">
        <v>0</v>
      </c>
      <c r="AI81" s="28">
        <v>0</v>
      </c>
      <c r="AJ81" s="29">
        <v>0</v>
      </c>
      <c r="AK81" s="51">
        <v>0</v>
      </c>
      <c r="AL81" s="28">
        <v>0</v>
      </c>
      <c r="AM81" s="29">
        <v>0</v>
      </c>
      <c r="AN81" s="51">
        <v>0</v>
      </c>
      <c r="AO81" s="28">
        <v>0</v>
      </c>
    </row>
    <row r="82" spans="1:41" ht="19.5" customHeight="1">
      <c r="A82" s="27"/>
      <c r="B82" s="27"/>
      <c r="C82" s="27"/>
      <c r="D82" s="27" t="s">
        <v>277</v>
      </c>
      <c r="E82" s="51">
        <v>78</v>
      </c>
      <c r="F82" s="51">
        <v>78</v>
      </c>
      <c r="G82" s="51">
        <v>78</v>
      </c>
      <c r="H82" s="51">
        <v>0</v>
      </c>
      <c r="I82" s="28">
        <v>78</v>
      </c>
      <c r="J82" s="29">
        <v>0</v>
      </c>
      <c r="K82" s="51">
        <v>0</v>
      </c>
      <c r="L82" s="28">
        <v>0</v>
      </c>
      <c r="M82" s="29">
        <v>0</v>
      </c>
      <c r="N82" s="51">
        <v>0</v>
      </c>
      <c r="O82" s="28">
        <v>0</v>
      </c>
      <c r="P82" s="29">
        <v>0</v>
      </c>
      <c r="Q82" s="51">
        <v>0</v>
      </c>
      <c r="R82" s="51">
        <v>0</v>
      </c>
      <c r="S82" s="28">
        <v>0</v>
      </c>
      <c r="T82" s="29">
        <v>0</v>
      </c>
      <c r="U82" s="51">
        <v>0</v>
      </c>
      <c r="V82" s="51">
        <v>0</v>
      </c>
      <c r="W82" s="28">
        <v>0</v>
      </c>
      <c r="X82" s="29">
        <v>0</v>
      </c>
      <c r="Y82" s="28">
        <v>0</v>
      </c>
      <c r="Z82" s="29">
        <v>0</v>
      </c>
      <c r="AA82" s="51">
        <v>0</v>
      </c>
      <c r="AB82" s="51">
        <v>0</v>
      </c>
      <c r="AC82" s="28">
        <v>0</v>
      </c>
      <c r="AD82" s="29">
        <v>0</v>
      </c>
      <c r="AE82" s="51">
        <v>0</v>
      </c>
      <c r="AF82" s="28">
        <v>0</v>
      </c>
      <c r="AG82" s="29">
        <v>0</v>
      </c>
      <c r="AH82" s="51">
        <v>0</v>
      </c>
      <c r="AI82" s="28">
        <v>0</v>
      </c>
      <c r="AJ82" s="29">
        <v>0</v>
      </c>
      <c r="AK82" s="51">
        <v>0</v>
      </c>
      <c r="AL82" s="28">
        <v>0</v>
      </c>
      <c r="AM82" s="29">
        <v>0</v>
      </c>
      <c r="AN82" s="51">
        <v>0</v>
      </c>
      <c r="AO82" s="28">
        <v>0</v>
      </c>
    </row>
    <row r="83" spans="1:41" ht="19.5" customHeight="1">
      <c r="A83" s="27" t="s">
        <v>278</v>
      </c>
      <c r="B83" s="27" t="s">
        <v>90</v>
      </c>
      <c r="C83" s="27" t="s">
        <v>147</v>
      </c>
      <c r="D83" s="27" t="s">
        <v>279</v>
      </c>
      <c r="E83" s="51">
        <v>78</v>
      </c>
      <c r="F83" s="51">
        <v>78</v>
      </c>
      <c r="G83" s="51">
        <v>78</v>
      </c>
      <c r="H83" s="51">
        <v>0</v>
      </c>
      <c r="I83" s="28">
        <v>78</v>
      </c>
      <c r="J83" s="29">
        <v>0</v>
      </c>
      <c r="K83" s="51">
        <v>0</v>
      </c>
      <c r="L83" s="28">
        <v>0</v>
      </c>
      <c r="M83" s="29">
        <v>0</v>
      </c>
      <c r="N83" s="51">
        <v>0</v>
      </c>
      <c r="O83" s="28">
        <v>0</v>
      </c>
      <c r="P83" s="29">
        <v>0</v>
      </c>
      <c r="Q83" s="51">
        <v>0</v>
      </c>
      <c r="R83" s="51">
        <v>0</v>
      </c>
      <c r="S83" s="28">
        <v>0</v>
      </c>
      <c r="T83" s="29">
        <v>0</v>
      </c>
      <c r="U83" s="51">
        <v>0</v>
      </c>
      <c r="V83" s="51">
        <v>0</v>
      </c>
      <c r="W83" s="28">
        <v>0</v>
      </c>
      <c r="X83" s="29">
        <v>0</v>
      </c>
      <c r="Y83" s="28">
        <v>0</v>
      </c>
      <c r="Z83" s="29">
        <v>0</v>
      </c>
      <c r="AA83" s="51">
        <v>0</v>
      </c>
      <c r="AB83" s="51">
        <v>0</v>
      </c>
      <c r="AC83" s="28">
        <v>0</v>
      </c>
      <c r="AD83" s="29">
        <v>0</v>
      </c>
      <c r="AE83" s="51">
        <v>0</v>
      </c>
      <c r="AF83" s="28">
        <v>0</v>
      </c>
      <c r="AG83" s="29">
        <v>0</v>
      </c>
      <c r="AH83" s="51">
        <v>0</v>
      </c>
      <c r="AI83" s="28">
        <v>0</v>
      </c>
      <c r="AJ83" s="29">
        <v>0</v>
      </c>
      <c r="AK83" s="51">
        <v>0</v>
      </c>
      <c r="AL83" s="28">
        <v>0</v>
      </c>
      <c r="AM83" s="29">
        <v>0</v>
      </c>
      <c r="AN83" s="51">
        <v>0</v>
      </c>
      <c r="AO83" s="28">
        <v>0</v>
      </c>
    </row>
    <row r="84" spans="1:41" ht="19.5" customHeight="1">
      <c r="A84" s="27"/>
      <c r="B84" s="27"/>
      <c r="C84" s="27"/>
      <c r="D84" s="27" t="s">
        <v>260</v>
      </c>
      <c r="E84" s="51">
        <v>0.07</v>
      </c>
      <c r="F84" s="51">
        <v>0.07</v>
      </c>
      <c r="G84" s="51">
        <v>0.07</v>
      </c>
      <c r="H84" s="51">
        <v>0.07</v>
      </c>
      <c r="I84" s="28">
        <v>0</v>
      </c>
      <c r="J84" s="29">
        <v>0</v>
      </c>
      <c r="K84" s="51">
        <v>0</v>
      </c>
      <c r="L84" s="28">
        <v>0</v>
      </c>
      <c r="M84" s="29">
        <v>0</v>
      </c>
      <c r="N84" s="51">
        <v>0</v>
      </c>
      <c r="O84" s="28">
        <v>0</v>
      </c>
      <c r="P84" s="29">
        <v>0</v>
      </c>
      <c r="Q84" s="51">
        <v>0</v>
      </c>
      <c r="R84" s="51">
        <v>0</v>
      </c>
      <c r="S84" s="28">
        <v>0</v>
      </c>
      <c r="T84" s="29">
        <v>0</v>
      </c>
      <c r="U84" s="51">
        <v>0</v>
      </c>
      <c r="V84" s="51">
        <v>0</v>
      </c>
      <c r="W84" s="28">
        <v>0</v>
      </c>
      <c r="X84" s="29">
        <v>0</v>
      </c>
      <c r="Y84" s="28">
        <v>0</v>
      </c>
      <c r="Z84" s="29">
        <v>0</v>
      </c>
      <c r="AA84" s="51">
        <v>0</v>
      </c>
      <c r="AB84" s="51">
        <v>0</v>
      </c>
      <c r="AC84" s="28">
        <v>0</v>
      </c>
      <c r="AD84" s="29">
        <v>0</v>
      </c>
      <c r="AE84" s="51">
        <v>0</v>
      </c>
      <c r="AF84" s="28">
        <v>0</v>
      </c>
      <c r="AG84" s="29">
        <v>0</v>
      </c>
      <c r="AH84" s="51">
        <v>0</v>
      </c>
      <c r="AI84" s="28">
        <v>0</v>
      </c>
      <c r="AJ84" s="29">
        <v>0</v>
      </c>
      <c r="AK84" s="51">
        <v>0</v>
      </c>
      <c r="AL84" s="28">
        <v>0</v>
      </c>
      <c r="AM84" s="29">
        <v>0</v>
      </c>
      <c r="AN84" s="51">
        <v>0</v>
      </c>
      <c r="AO84" s="28">
        <v>0</v>
      </c>
    </row>
    <row r="85" spans="1:41" ht="19.5" customHeight="1">
      <c r="A85" s="27" t="s">
        <v>261</v>
      </c>
      <c r="B85" s="27" t="s">
        <v>90</v>
      </c>
      <c r="C85" s="27" t="s">
        <v>147</v>
      </c>
      <c r="D85" s="27" t="s">
        <v>262</v>
      </c>
      <c r="E85" s="51">
        <v>0.07</v>
      </c>
      <c r="F85" s="51">
        <v>0.07</v>
      </c>
      <c r="G85" s="51">
        <v>0.07</v>
      </c>
      <c r="H85" s="51">
        <v>0.07</v>
      </c>
      <c r="I85" s="28">
        <v>0</v>
      </c>
      <c r="J85" s="29">
        <v>0</v>
      </c>
      <c r="K85" s="51">
        <v>0</v>
      </c>
      <c r="L85" s="28">
        <v>0</v>
      </c>
      <c r="M85" s="29">
        <v>0</v>
      </c>
      <c r="N85" s="51">
        <v>0</v>
      </c>
      <c r="O85" s="28">
        <v>0</v>
      </c>
      <c r="P85" s="29">
        <v>0</v>
      </c>
      <c r="Q85" s="51">
        <v>0</v>
      </c>
      <c r="R85" s="51">
        <v>0</v>
      </c>
      <c r="S85" s="28">
        <v>0</v>
      </c>
      <c r="T85" s="29">
        <v>0</v>
      </c>
      <c r="U85" s="51">
        <v>0</v>
      </c>
      <c r="V85" s="51">
        <v>0</v>
      </c>
      <c r="W85" s="28">
        <v>0</v>
      </c>
      <c r="X85" s="29">
        <v>0</v>
      </c>
      <c r="Y85" s="28">
        <v>0</v>
      </c>
      <c r="Z85" s="29">
        <v>0</v>
      </c>
      <c r="AA85" s="51">
        <v>0</v>
      </c>
      <c r="AB85" s="51">
        <v>0</v>
      </c>
      <c r="AC85" s="28">
        <v>0</v>
      </c>
      <c r="AD85" s="29">
        <v>0</v>
      </c>
      <c r="AE85" s="51">
        <v>0</v>
      </c>
      <c r="AF85" s="28">
        <v>0</v>
      </c>
      <c r="AG85" s="29">
        <v>0</v>
      </c>
      <c r="AH85" s="51">
        <v>0</v>
      </c>
      <c r="AI85" s="28">
        <v>0</v>
      </c>
      <c r="AJ85" s="29">
        <v>0</v>
      </c>
      <c r="AK85" s="51">
        <v>0</v>
      </c>
      <c r="AL85" s="28">
        <v>0</v>
      </c>
      <c r="AM85" s="29">
        <v>0</v>
      </c>
      <c r="AN85" s="51">
        <v>0</v>
      </c>
      <c r="AO85" s="28">
        <v>0</v>
      </c>
    </row>
    <row r="86" spans="1:41" ht="19.5" customHeight="1">
      <c r="A86" s="27"/>
      <c r="B86" s="27"/>
      <c r="C86" s="27"/>
      <c r="D86" s="27" t="s">
        <v>285</v>
      </c>
      <c r="E86" s="51">
        <v>420.31</v>
      </c>
      <c r="F86" s="51">
        <v>420.31</v>
      </c>
      <c r="G86" s="51">
        <v>420.31</v>
      </c>
      <c r="H86" s="51">
        <v>356.81</v>
      </c>
      <c r="I86" s="28">
        <v>63.5</v>
      </c>
      <c r="J86" s="29">
        <v>0</v>
      </c>
      <c r="K86" s="51">
        <v>0</v>
      </c>
      <c r="L86" s="28">
        <v>0</v>
      </c>
      <c r="M86" s="29">
        <v>0</v>
      </c>
      <c r="N86" s="51">
        <v>0</v>
      </c>
      <c r="O86" s="28">
        <v>0</v>
      </c>
      <c r="P86" s="29">
        <v>0</v>
      </c>
      <c r="Q86" s="51">
        <v>0</v>
      </c>
      <c r="R86" s="51">
        <v>0</v>
      </c>
      <c r="S86" s="28">
        <v>0</v>
      </c>
      <c r="T86" s="29">
        <v>0</v>
      </c>
      <c r="U86" s="51">
        <v>0</v>
      </c>
      <c r="V86" s="51">
        <v>0</v>
      </c>
      <c r="W86" s="28">
        <v>0</v>
      </c>
      <c r="X86" s="29">
        <v>0</v>
      </c>
      <c r="Y86" s="28">
        <v>0</v>
      </c>
      <c r="Z86" s="29">
        <v>0</v>
      </c>
      <c r="AA86" s="51">
        <v>0</v>
      </c>
      <c r="AB86" s="51">
        <v>0</v>
      </c>
      <c r="AC86" s="28">
        <v>0</v>
      </c>
      <c r="AD86" s="29">
        <v>0</v>
      </c>
      <c r="AE86" s="51">
        <v>0</v>
      </c>
      <c r="AF86" s="28">
        <v>0</v>
      </c>
      <c r="AG86" s="29">
        <v>0</v>
      </c>
      <c r="AH86" s="51">
        <v>0</v>
      </c>
      <c r="AI86" s="28">
        <v>0</v>
      </c>
      <c r="AJ86" s="29">
        <v>0</v>
      </c>
      <c r="AK86" s="51">
        <v>0</v>
      </c>
      <c r="AL86" s="28">
        <v>0</v>
      </c>
      <c r="AM86" s="29">
        <v>0</v>
      </c>
      <c r="AN86" s="51">
        <v>0</v>
      </c>
      <c r="AO86" s="28">
        <v>0</v>
      </c>
    </row>
    <row r="87" spans="1:41" ht="19.5" customHeight="1">
      <c r="A87" s="27"/>
      <c r="B87" s="27"/>
      <c r="C87" s="27"/>
      <c r="D87" s="27" t="s">
        <v>267</v>
      </c>
      <c r="E87" s="51">
        <v>370.31</v>
      </c>
      <c r="F87" s="51">
        <v>370.31</v>
      </c>
      <c r="G87" s="51">
        <v>370.31</v>
      </c>
      <c r="H87" s="51">
        <v>356.81</v>
      </c>
      <c r="I87" s="28">
        <v>13.5</v>
      </c>
      <c r="J87" s="29">
        <v>0</v>
      </c>
      <c r="K87" s="51">
        <v>0</v>
      </c>
      <c r="L87" s="28">
        <v>0</v>
      </c>
      <c r="M87" s="29">
        <v>0</v>
      </c>
      <c r="N87" s="51">
        <v>0</v>
      </c>
      <c r="O87" s="28">
        <v>0</v>
      </c>
      <c r="P87" s="29">
        <v>0</v>
      </c>
      <c r="Q87" s="51">
        <v>0</v>
      </c>
      <c r="R87" s="51">
        <v>0</v>
      </c>
      <c r="S87" s="28">
        <v>0</v>
      </c>
      <c r="T87" s="29">
        <v>0</v>
      </c>
      <c r="U87" s="51">
        <v>0</v>
      </c>
      <c r="V87" s="51">
        <v>0</v>
      </c>
      <c r="W87" s="28">
        <v>0</v>
      </c>
      <c r="X87" s="29">
        <v>0</v>
      </c>
      <c r="Y87" s="28">
        <v>0</v>
      </c>
      <c r="Z87" s="29">
        <v>0</v>
      </c>
      <c r="AA87" s="51">
        <v>0</v>
      </c>
      <c r="AB87" s="51">
        <v>0</v>
      </c>
      <c r="AC87" s="28">
        <v>0</v>
      </c>
      <c r="AD87" s="29">
        <v>0</v>
      </c>
      <c r="AE87" s="51">
        <v>0</v>
      </c>
      <c r="AF87" s="28">
        <v>0</v>
      </c>
      <c r="AG87" s="29">
        <v>0</v>
      </c>
      <c r="AH87" s="51">
        <v>0</v>
      </c>
      <c r="AI87" s="28">
        <v>0</v>
      </c>
      <c r="AJ87" s="29">
        <v>0</v>
      </c>
      <c r="AK87" s="51">
        <v>0</v>
      </c>
      <c r="AL87" s="28">
        <v>0</v>
      </c>
      <c r="AM87" s="29">
        <v>0</v>
      </c>
      <c r="AN87" s="51">
        <v>0</v>
      </c>
      <c r="AO87" s="28">
        <v>0</v>
      </c>
    </row>
    <row r="88" spans="1:41" ht="19.5" customHeight="1">
      <c r="A88" s="27" t="s">
        <v>268</v>
      </c>
      <c r="B88" s="27" t="s">
        <v>90</v>
      </c>
      <c r="C88" s="27" t="s">
        <v>160</v>
      </c>
      <c r="D88" s="27" t="s">
        <v>269</v>
      </c>
      <c r="E88" s="51">
        <v>332.86</v>
      </c>
      <c r="F88" s="51">
        <v>332.86</v>
      </c>
      <c r="G88" s="51">
        <v>332.86</v>
      </c>
      <c r="H88" s="51">
        <v>332.86</v>
      </c>
      <c r="I88" s="28">
        <v>0</v>
      </c>
      <c r="J88" s="29">
        <v>0</v>
      </c>
      <c r="K88" s="51">
        <v>0</v>
      </c>
      <c r="L88" s="28">
        <v>0</v>
      </c>
      <c r="M88" s="29">
        <v>0</v>
      </c>
      <c r="N88" s="51">
        <v>0</v>
      </c>
      <c r="O88" s="28">
        <v>0</v>
      </c>
      <c r="P88" s="29">
        <v>0</v>
      </c>
      <c r="Q88" s="51">
        <v>0</v>
      </c>
      <c r="R88" s="51">
        <v>0</v>
      </c>
      <c r="S88" s="28">
        <v>0</v>
      </c>
      <c r="T88" s="29">
        <v>0</v>
      </c>
      <c r="U88" s="51">
        <v>0</v>
      </c>
      <c r="V88" s="51">
        <v>0</v>
      </c>
      <c r="W88" s="28">
        <v>0</v>
      </c>
      <c r="X88" s="29">
        <v>0</v>
      </c>
      <c r="Y88" s="28">
        <v>0</v>
      </c>
      <c r="Z88" s="29">
        <v>0</v>
      </c>
      <c r="AA88" s="51">
        <v>0</v>
      </c>
      <c r="AB88" s="51">
        <v>0</v>
      </c>
      <c r="AC88" s="28">
        <v>0</v>
      </c>
      <c r="AD88" s="29">
        <v>0</v>
      </c>
      <c r="AE88" s="51">
        <v>0</v>
      </c>
      <c r="AF88" s="28">
        <v>0</v>
      </c>
      <c r="AG88" s="29">
        <v>0</v>
      </c>
      <c r="AH88" s="51">
        <v>0</v>
      </c>
      <c r="AI88" s="28">
        <v>0</v>
      </c>
      <c r="AJ88" s="29">
        <v>0</v>
      </c>
      <c r="AK88" s="51">
        <v>0</v>
      </c>
      <c r="AL88" s="28">
        <v>0</v>
      </c>
      <c r="AM88" s="29">
        <v>0</v>
      </c>
      <c r="AN88" s="51">
        <v>0</v>
      </c>
      <c r="AO88" s="28">
        <v>0</v>
      </c>
    </row>
    <row r="89" spans="1:41" ht="19.5" customHeight="1">
      <c r="A89" s="27" t="s">
        <v>268</v>
      </c>
      <c r="B89" s="27" t="s">
        <v>92</v>
      </c>
      <c r="C89" s="27" t="s">
        <v>160</v>
      </c>
      <c r="D89" s="27" t="s">
        <v>270</v>
      </c>
      <c r="E89" s="51">
        <v>37.45</v>
      </c>
      <c r="F89" s="51">
        <v>37.45</v>
      </c>
      <c r="G89" s="51">
        <v>37.45</v>
      </c>
      <c r="H89" s="51">
        <v>23.95</v>
      </c>
      <c r="I89" s="28">
        <v>13.5</v>
      </c>
      <c r="J89" s="29">
        <v>0</v>
      </c>
      <c r="K89" s="51">
        <v>0</v>
      </c>
      <c r="L89" s="28">
        <v>0</v>
      </c>
      <c r="M89" s="29">
        <v>0</v>
      </c>
      <c r="N89" s="51">
        <v>0</v>
      </c>
      <c r="O89" s="28">
        <v>0</v>
      </c>
      <c r="P89" s="29">
        <v>0</v>
      </c>
      <c r="Q89" s="51">
        <v>0</v>
      </c>
      <c r="R89" s="51">
        <v>0</v>
      </c>
      <c r="S89" s="28">
        <v>0</v>
      </c>
      <c r="T89" s="29">
        <v>0</v>
      </c>
      <c r="U89" s="51">
        <v>0</v>
      </c>
      <c r="V89" s="51">
        <v>0</v>
      </c>
      <c r="W89" s="28">
        <v>0</v>
      </c>
      <c r="X89" s="29">
        <v>0</v>
      </c>
      <c r="Y89" s="28">
        <v>0</v>
      </c>
      <c r="Z89" s="29">
        <v>0</v>
      </c>
      <c r="AA89" s="51">
        <v>0</v>
      </c>
      <c r="AB89" s="51">
        <v>0</v>
      </c>
      <c r="AC89" s="28">
        <v>0</v>
      </c>
      <c r="AD89" s="29">
        <v>0</v>
      </c>
      <c r="AE89" s="51">
        <v>0</v>
      </c>
      <c r="AF89" s="28">
        <v>0</v>
      </c>
      <c r="AG89" s="29">
        <v>0</v>
      </c>
      <c r="AH89" s="51">
        <v>0</v>
      </c>
      <c r="AI89" s="28">
        <v>0</v>
      </c>
      <c r="AJ89" s="29">
        <v>0</v>
      </c>
      <c r="AK89" s="51">
        <v>0</v>
      </c>
      <c r="AL89" s="28">
        <v>0</v>
      </c>
      <c r="AM89" s="29">
        <v>0</v>
      </c>
      <c r="AN89" s="51">
        <v>0</v>
      </c>
      <c r="AO89" s="28">
        <v>0</v>
      </c>
    </row>
    <row r="90" spans="1:41" ht="19.5" customHeight="1">
      <c r="A90" s="27"/>
      <c r="B90" s="27"/>
      <c r="C90" s="27"/>
      <c r="D90" s="27" t="s">
        <v>277</v>
      </c>
      <c r="E90" s="51">
        <v>50</v>
      </c>
      <c r="F90" s="51">
        <v>50</v>
      </c>
      <c r="G90" s="51">
        <v>50</v>
      </c>
      <c r="H90" s="51">
        <v>0</v>
      </c>
      <c r="I90" s="28">
        <v>50</v>
      </c>
      <c r="J90" s="29">
        <v>0</v>
      </c>
      <c r="K90" s="51">
        <v>0</v>
      </c>
      <c r="L90" s="28">
        <v>0</v>
      </c>
      <c r="M90" s="29">
        <v>0</v>
      </c>
      <c r="N90" s="51">
        <v>0</v>
      </c>
      <c r="O90" s="28">
        <v>0</v>
      </c>
      <c r="P90" s="29">
        <v>0</v>
      </c>
      <c r="Q90" s="51">
        <v>0</v>
      </c>
      <c r="R90" s="51">
        <v>0</v>
      </c>
      <c r="S90" s="28">
        <v>0</v>
      </c>
      <c r="T90" s="29">
        <v>0</v>
      </c>
      <c r="U90" s="51">
        <v>0</v>
      </c>
      <c r="V90" s="51">
        <v>0</v>
      </c>
      <c r="W90" s="28">
        <v>0</v>
      </c>
      <c r="X90" s="29">
        <v>0</v>
      </c>
      <c r="Y90" s="28">
        <v>0</v>
      </c>
      <c r="Z90" s="29">
        <v>0</v>
      </c>
      <c r="AA90" s="51">
        <v>0</v>
      </c>
      <c r="AB90" s="51">
        <v>0</v>
      </c>
      <c r="AC90" s="28">
        <v>0</v>
      </c>
      <c r="AD90" s="29">
        <v>0</v>
      </c>
      <c r="AE90" s="51">
        <v>0</v>
      </c>
      <c r="AF90" s="28">
        <v>0</v>
      </c>
      <c r="AG90" s="29">
        <v>0</v>
      </c>
      <c r="AH90" s="51">
        <v>0</v>
      </c>
      <c r="AI90" s="28">
        <v>0</v>
      </c>
      <c r="AJ90" s="29">
        <v>0</v>
      </c>
      <c r="AK90" s="51">
        <v>0</v>
      </c>
      <c r="AL90" s="28">
        <v>0</v>
      </c>
      <c r="AM90" s="29">
        <v>0</v>
      </c>
      <c r="AN90" s="51">
        <v>0</v>
      </c>
      <c r="AO90" s="28">
        <v>0</v>
      </c>
    </row>
    <row r="91" spans="1:41" ht="19.5" customHeight="1">
      <c r="A91" s="27" t="s">
        <v>278</v>
      </c>
      <c r="B91" s="27" t="s">
        <v>90</v>
      </c>
      <c r="C91" s="27" t="s">
        <v>160</v>
      </c>
      <c r="D91" s="27" t="s">
        <v>279</v>
      </c>
      <c r="E91" s="51">
        <v>50</v>
      </c>
      <c r="F91" s="51">
        <v>50</v>
      </c>
      <c r="G91" s="51">
        <v>50</v>
      </c>
      <c r="H91" s="51">
        <v>0</v>
      </c>
      <c r="I91" s="28">
        <v>50</v>
      </c>
      <c r="J91" s="29">
        <v>0</v>
      </c>
      <c r="K91" s="51">
        <v>0</v>
      </c>
      <c r="L91" s="28">
        <v>0</v>
      </c>
      <c r="M91" s="29">
        <v>0</v>
      </c>
      <c r="N91" s="51">
        <v>0</v>
      </c>
      <c r="O91" s="28">
        <v>0</v>
      </c>
      <c r="P91" s="29">
        <v>0</v>
      </c>
      <c r="Q91" s="51">
        <v>0</v>
      </c>
      <c r="R91" s="51">
        <v>0</v>
      </c>
      <c r="S91" s="28">
        <v>0</v>
      </c>
      <c r="T91" s="29">
        <v>0</v>
      </c>
      <c r="U91" s="51">
        <v>0</v>
      </c>
      <c r="V91" s="51">
        <v>0</v>
      </c>
      <c r="W91" s="28">
        <v>0</v>
      </c>
      <c r="X91" s="29">
        <v>0</v>
      </c>
      <c r="Y91" s="28">
        <v>0</v>
      </c>
      <c r="Z91" s="29">
        <v>0</v>
      </c>
      <c r="AA91" s="51">
        <v>0</v>
      </c>
      <c r="AB91" s="51">
        <v>0</v>
      </c>
      <c r="AC91" s="28">
        <v>0</v>
      </c>
      <c r="AD91" s="29">
        <v>0</v>
      </c>
      <c r="AE91" s="51">
        <v>0</v>
      </c>
      <c r="AF91" s="28">
        <v>0</v>
      </c>
      <c r="AG91" s="29">
        <v>0</v>
      </c>
      <c r="AH91" s="51">
        <v>0</v>
      </c>
      <c r="AI91" s="28">
        <v>0</v>
      </c>
      <c r="AJ91" s="29">
        <v>0</v>
      </c>
      <c r="AK91" s="51">
        <v>0</v>
      </c>
      <c r="AL91" s="28">
        <v>0</v>
      </c>
      <c r="AM91" s="29">
        <v>0</v>
      </c>
      <c r="AN91" s="51">
        <v>0</v>
      </c>
      <c r="AO91" s="28">
        <v>0</v>
      </c>
    </row>
    <row r="92" spans="1:41" ht="19.5" customHeight="1">
      <c r="A92" s="27"/>
      <c r="B92" s="27"/>
      <c r="C92" s="27"/>
      <c r="D92" s="27" t="s">
        <v>286</v>
      </c>
      <c r="E92" s="51">
        <v>278.11</v>
      </c>
      <c r="F92" s="51">
        <v>278.11</v>
      </c>
      <c r="G92" s="51">
        <v>278.11</v>
      </c>
      <c r="H92" s="51">
        <v>259.51</v>
      </c>
      <c r="I92" s="28">
        <v>18.6</v>
      </c>
      <c r="J92" s="29">
        <v>0</v>
      </c>
      <c r="K92" s="51">
        <v>0</v>
      </c>
      <c r="L92" s="28">
        <v>0</v>
      </c>
      <c r="M92" s="29">
        <v>0</v>
      </c>
      <c r="N92" s="51">
        <v>0</v>
      </c>
      <c r="O92" s="28">
        <v>0</v>
      </c>
      <c r="P92" s="29">
        <v>0</v>
      </c>
      <c r="Q92" s="51">
        <v>0</v>
      </c>
      <c r="R92" s="51">
        <v>0</v>
      </c>
      <c r="S92" s="28">
        <v>0</v>
      </c>
      <c r="T92" s="29">
        <v>0</v>
      </c>
      <c r="U92" s="51">
        <v>0</v>
      </c>
      <c r="V92" s="51">
        <v>0</v>
      </c>
      <c r="W92" s="28">
        <v>0</v>
      </c>
      <c r="X92" s="29">
        <v>0</v>
      </c>
      <c r="Y92" s="28">
        <v>0</v>
      </c>
      <c r="Z92" s="29">
        <v>0</v>
      </c>
      <c r="AA92" s="51">
        <v>0</v>
      </c>
      <c r="AB92" s="51">
        <v>0</v>
      </c>
      <c r="AC92" s="28">
        <v>0</v>
      </c>
      <c r="AD92" s="29">
        <v>0</v>
      </c>
      <c r="AE92" s="51">
        <v>0</v>
      </c>
      <c r="AF92" s="28">
        <v>0</v>
      </c>
      <c r="AG92" s="29">
        <v>0</v>
      </c>
      <c r="AH92" s="51">
        <v>0</v>
      </c>
      <c r="AI92" s="28">
        <v>0</v>
      </c>
      <c r="AJ92" s="29">
        <v>0</v>
      </c>
      <c r="AK92" s="51">
        <v>0</v>
      </c>
      <c r="AL92" s="28">
        <v>0</v>
      </c>
      <c r="AM92" s="29">
        <v>0</v>
      </c>
      <c r="AN92" s="51">
        <v>0</v>
      </c>
      <c r="AO92" s="28">
        <v>0</v>
      </c>
    </row>
    <row r="93" spans="1:41" ht="19.5" customHeight="1">
      <c r="A93" s="27"/>
      <c r="B93" s="27"/>
      <c r="C93" s="27"/>
      <c r="D93" s="27" t="s">
        <v>267</v>
      </c>
      <c r="E93" s="51">
        <v>263.75</v>
      </c>
      <c r="F93" s="51">
        <v>263.75</v>
      </c>
      <c r="G93" s="51">
        <v>263.75</v>
      </c>
      <c r="H93" s="51">
        <v>245.85</v>
      </c>
      <c r="I93" s="28">
        <v>17.9</v>
      </c>
      <c r="J93" s="29">
        <v>0</v>
      </c>
      <c r="K93" s="51">
        <v>0</v>
      </c>
      <c r="L93" s="28">
        <v>0</v>
      </c>
      <c r="M93" s="29">
        <v>0</v>
      </c>
      <c r="N93" s="51">
        <v>0</v>
      </c>
      <c r="O93" s="28">
        <v>0</v>
      </c>
      <c r="P93" s="29">
        <v>0</v>
      </c>
      <c r="Q93" s="51">
        <v>0</v>
      </c>
      <c r="R93" s="51">
        <v>0</v>
      </c>
      <c r="S93" s="28">
        <v>0</v>
      </c>
      <c r="T93" s="29">
        <v>0</v>
      </c>
      <c r="U93" s="51">
        <v>0</v>
      </c>
      <c r="V93" s="51">
        <v>0</v>
      </c>
      <c r="W93" s="28">
        <v>0</v>
      </c>
      <c r="X93" s="29">
        <v>0</v>
      </c>
      <c r="Y93" s="28">
        <v>0</v>
      </c>
      <c r="Z93" s="29">
        <v>0</v>
      </c>
      <c r="AA93" s="51">
        <v>0</v>
      </c>
      <c r="AB93" s="51">
        <v>0</v>
      </c>
      <c r="AC93" s="28">
        <v>0</v>
      </c>
      <c r="AD93" s="29">
        <v>0</v>
      </c>
      <c r="AE93" s="51">
        <v>0</v>
      </c>
      <c r="AF93" s="28">
        <v>0</v>
      </c>
      <c r="AG93" s="29">
        <v>0</v>
      </c>
      <c r="AH93" s="51">
        <v>0</v>
      </c>
      <c r="AI93" s="28">
        <v>0</v>
      </c>
      <c r="AJ93" s="29">
        <v>0</v>
      </c>
      <c r="AK93" s="51">
        <v>0</v>
      </c>
      <c r="AL93" s="28">
        <v>0</v>
      </c>
      <c r="AM93" s="29">
        <v>0</v>
      </c>
      <c r="AN93" s="51">
        <v>0</v>
      </c>
      <c r="AO93" s="28">
        <v>0</v>
      </c>
    </row>
    <row r="94" spans="1:41" ht="19.5" customHeight="1">
      <c r="A94" s="27" t="s">
        <v>268</v>
      </c>
      <c r="B94" s="27" t="s">
        <v>90</v>
      </c>
      <c r="C94" s="27" t="s">
        <v>163</v>
      </c>
      <c r="D94" s="27" t="s">
        <v>269</v>
      </c>
      <c r="E94" s="51">
        <v>237.31</v>
      </c>
      <c r="F94" s="51">
        <v>237.31</v>
      </c>
      <c r="G94" s="51">
        <v>237.31</v>
      </c>
      <c r="H94" s="51">
        <v>224.71</v>
      </c>
      <c r="I94" s="28">
        <v>12.6</v>
      </c>
      <c r="J94" s="29">
        <v>0</v>
      </c>
      <c r="K94" s="51">
        <v>0</v>
      </c>
      <c r="L94" s="28">
        <v>0</v>
      </c>
      <c r="M94" s="29">
        <v>0</v>
      </c>
      <c r="N94" s="51">
        <v>0</v>
      </c>
      <c r="O94" s="28">
        <v>0</v>
      </c>
      <c r="P94" s="29">
        <v>0</v>
      </c>
      <c r="Q94" s="51">
        <v>0</v>
      </c>
      <c r="R94" s="51">
        <v>0</v>
      </c>
      <c r="S94" s="28">
        <v>0</v>
      </c>
      <c r="T94" s="29">
        <v>0</v>
      </c>
      <c r="U94" s="51">
        <v>0</v>
      </c>
      <c r="V94" s="51">
        <v>0</v>
      </c>
      <c r="W94" s="28">
        <v>0</v>
      </c>
      <c r="X94" s="29">
        <v>0</v>
      </c>
      <c r="Y94" s="28">
        <v>0</v>
      </c>
      <c r="Z94" s="29">
        <v>0</v>
      </c>
      <c r="AA94" s="51">
        <v>0</v>
      </c>
      <c r="AB94" s="51">
        <v>0</v>
      </c>
      <c r="AC94" s="28">
        <v>0</v>
      </c>
      <c r="AD94" s="29">
        <v>0</v>
      </c>
      <c r="AE94" s="51">
        <v>0</v>
      </c>
      <c r="AF94" s="28">
        <v>0</v>
      </c>
      <c r="AG94" s="29">
        <v>0</v>
      </c>
      <c r="AH94" s="51">
        <v>0</v>
      </c>
      <c r="AI94" s="28">
        <v>0</v>
      </c>
      <c r="AJ94" s="29">
        <v>0</v>
      </c>
      <c r="AK94" s="51">
        <v>0</v>
      </c>
      <c r="AL94" s="28">
        <v>0</v>
      </c>
      <c r="AM94" s="29">
        <v>0</v>
      </c>
      <c r="AN94" s="51">
        <v>0</v>
      </c>
      <c r="AO94" s="28">
        <v>0</v>
      </c>
    </row>
    <row r="95" spans="1:41" ht="19.5" customHeight="1">
      <c r="A95" s="27" t="s">
        <v>268</v>
      </c>
      <c r="B95" s="27" t="s">
        <v>92</v>
      </c>
      <c r="C95" s="27" t="s">
        <v>163</v>
      </c>
      <c r="D95" s="27" t="s">
        <v>270</v>
      </c>
      <c r="E95" s="51">
        <v>26.44</v>
      </c>
      <c r="F95" s="51">
        <v>26.44</v>
      </c>
      <c r="G95" s="51">
        <v>26.44</v>
      </c>
      <c r="H95" s="51">
        <v>21.14</v>
      </c>
      <c r="I95" s="28">
        <v>5.3</v>
      </c>
      <c r="J95" s="29">
        <v>0</v>
      </c>
      <c r="K95" s="51">
        <v>0</v>
      </c>
      <c r="L95" s="28">
        <v>0</v>
      </c>
      <c r="M95" s="29">
        <v>0</v>
      </c>
      <c r="N95" s="51">
        <v>0</v>
      </c>
      <c r="O95" s="28">
        <v>0</v>
      </c>
      <c r="P95" s="29">
        <v>0</v>
      </c>
      <c r="Q95" s="51">
        <v>0</v>
      </c>
      <c r="R95" s="51">
        <v>0</v>
      </c>
      <c r="S95" s="28">
        <v>0</v>
      </c>
      <c r="T95" s="29">
        <v>0</v>
      </c>
      <c r="U95" s="51">
        <v>0</v>
      </c>
      <c r="V95" s="51">
        <v>0</v>
      </c>
      <c r="W95" s="28">
        <v>0</v>
      </c>
      <c r="X95" s="29">
        <v>0</v>
      </c>
      <c r="Y95" s="28">
        <v>0</v>
      </c>
      <c r="Z95" s="29">
        <v>0</v>
      </c>
      <c r="AA95" s="51">
        <v>0</v>
      </c>
      <c r="AB95" s="51">
        <v>0</v>
      </c>
      <c r="AC95" s="28">
        <v>0</v>
      </c>
      <c r="AD95" s="29">
        <v>0</v>
      </c>
      <c r="AE95" s="51">
        <v>0</v>
      </c>
      <c r="AF95" s="28">
        <v>0</v>
      </c>
      <c r="AG95" s="29">
        <v>0</v>
      </c>
      <c r="AH95" s="51">
        <v>0</v>
      </c>
      <c r="AI95" s="28">
        <v>0</v>
      </c>
      <c r="AJ95" s="29">
        <v>0</v>
      </c>
      <c r="AK95" s="51">
        <v>0</v>
      </c>
      <c r="AL95" s="28">
        <v>0</v>
      </c>
      <c r="AM95" s="29">
        <v>0</v>
      </c>
      <c r="AN95" s="51">
        <v>0</v>
      </c>
      <c r="AO95" s="28">
        <v>0</v>
      </c>
    </row>
    <row r="96" spans="1:41" ht="19.5" customHeight="1">
      <c r="A96" s="27"/>
      <c r="B96" s="27"/>
      <c r="C96" s="27"/>
      <c r="D96" s="27" t="s">
        <v>277</v>
      </c>
      <c r="E96" s="51">
        <v>0.7</v>
      </c>
      <c r="F96" s="51">
        <v>0.7</v>
      </c>
      <c r="G96" s="51">
        <v>0.7</v>
      </c>
      <c r="H96" s="51">
        <v>0</v>
      </c>
      <c r="I96" s="28">
        <v>0.7</v>
      </c>
      <c r="J96" s="29">
        <v>0</v>
      </c>
      <c r="K96" s="51">
        <v>0</v>
      </c>
      <c r="L96" s="28">
        <v>0</v>
      </c>
      <c r="M96" s="29">
        <v>0</v>
      </c>
      <c r="N96" s="51">
        <v>0</v>
      </c>
      <c r="O96" s="28">
        <v>0</v>
      </c>
      <c r="P96" s="29">
        <v>0</v>
      </c>
      <c r="Q96" s="51">
        <v>0</v>
      </c>
      <c r="R96" s="51">
        <v>0</v>
      </c>
      <c r="S96" s="28">
        <v>0</v>
      </c>
      <c r="T96" s="29">
        <v>0</v>
      </c>
      <c r="U96" s="51">
        <v>0</v>
      </c>
      <c r="V96" s="51">
        <v>0</v>
      </c>
      <c r="W96" s="28">
        <v>0</v>
      </c>
      <c r="X96" s="29">
        <v>0</v>
      </c>
      <c r="Y96" s="28">
        <v>0</v>
      </c>
      <c r="Z96" s="29">
        <v>0</v>
      </c>
      <c r="AA96" s="51">
        <v>0</v>
      </c>
      <c r="AB96" s="51">
        <v>0</v>
      </c>
      <c r="AC96" s="28">
        <v>0</v>
      </c>
      <c r="AD96" s="29">
        <v>0</v>
      </c>
      <c r="AE96" s="51">
        <v>0</v>
      </c>
      <c r="AF96" s="28">
        <v>0</v>
      </c>
      <c r="AG96" s="29">
        <v>0</v>
      </c>
      <c r="AH96" s="51">
        <v>0</v>
      </c>
      <c r="AI96" s="28">
        <v>0</v>
      </c>
      <c r="AJ96" s="29">
        <v>0</v>
      </c>
      <c r="AK96" s="51">
        <v>0</v>
      </c>
      <c r="AL96" s="28">
        <v>0</v>
      </c>
      <c r="AM96" s="29">
        <v>0</v>
      </c>
      <c r="AN96" s="51">
        <v>0</v>
      </c>
      <c r="AO96" s="28">
        <v>0</v>
      </c>
    </row>
    <row r="97" spans="1:41" ht="19.5" customHeight="1">
      <c r="A97" s="27" t="s">
        <v>278</v>
      </c>
      <c r="B97" s="27" t="s">
        <v>90</v>
      </c>
      <c r="C97" s="27" t="s">
        <v>163</v>
      </c>
      <c r="D97" s="27" t="s">
        <v>279</v>
      </c>
      <c r="E97" s="51">
        <v>0.7</v>
      </c>
      <c r="F97" s="51">
        <v>0.7</v>
      </c>
      <c r="G97" s="51">
        <v>0.7</v>
      </c>
      <c r="H97" s="51">
        <v>0</v>
      </c>
      <c r="I97" s="28">
        <v>0.7</v>
      </c>
      <c r="J97" s="29">
        <v>0</v>
      </c>
      <c r="K97" s="51">
        <v>0</v>
      </c>
      <c r="L97" s="28">
        <v>0</v>
      </c>
      <c r="M97" s="29">
        <v>0</v>
      </c>
      <c r="N97" s="51">
        <v>0</v>
      </c>
      <c r="O97" s="28">
        <v>0</v>
      </c>
      <c r="P97" s="29">
        <v>0</v>
      </c>
      <c r="Q97" s="51">
        <v>0</v>
      </c>
      <c r="R97" s="51">
        <v>0</v>
      </c>
      <c r="S97" s="28">
        <v>0</v>
      </c>
      <c r="T97" s="29">
        <v>0</v>
      </c>
      <c r="U97" s="51">
        <v>0</v>
      </c>
      <c r="V97" s="51">
        <v>0</v>
      </c>
      <c r="W97" s="28">
        <v>0</v>
      </c>
      <c r="X97" s="29">
        <v>0</v>
      </c>
      <c r="Y97" s="28">
        <v>0</v>
      </c>
      <c r="Z97" s="29">
        <v>0</v>
      </c>
      <c r="AA97" s="51">
        <v>0</v>
      </c>
      <c r="AB97" s="51">
        <v>0</v>
      </c>
      <c r="AC97" s="28">
        <v>0</v>
      </c>
      <c r="AD97" s="29">
        <v>0</v>
      </c>
      <c r="AE97" s="51">
        <v>0</v>
      </c>
      <c r="AF97" s="28">
        <v>0</v>
      </c>
      <c r="AG97" s="29">
        <v>0</v>
      </c>
      <c r="AH97" s="51">
        <v>0</v>
      </c>
      <c r="AI97" s="28">
        <v>0</v>
      </c>
      <c r="AJ97" s="29">
        <v>0</v>
      </c>
      <c r="AK97" s="51">
        <v>0</v>
      </c>
      <c r="AL97" s="28">
        <v>0</v>
      </c>
      <c r="AM97" s="29">
        <v>0</v>
      </c>
      <c r="AN97" s="51">
        <v>0</v>
      </c>
      <c r="AO97" s="28">
        <v>0</v>
      </c>
    </row>
    <row r="98" spans="1:41" ht="19.5" customHeight="1">
      <c r="A98" s="27"/>
      <c r="B98" s="27"/>
      <c r="C98" s="27"/>
      <c r="D98" s="27" t="s">
        <v>260</v>
      </c>
      <c r="E98" s="51">
        <v>13.66</v>
      </c>
      <c r="F98" s="51">
        <v>13.66</v>
      </c>
      <c r="G98" s="51">
        <v>13.66</v>
      </c>
      <c r="H98" s="51">
        <v>13.66</v>
      </c>
      <c r="I98" s="28">
        <v>0</v>
      </c>
      <c r="J98" s="29">
        <v>0</v>
      </c>
      <c r="K98" s="51">
        <v>0</v>
      </c>
      <c r="L98" s="28">
        <v>0</v>
      </c>
      <c r="M98" s="29">
        <v>0</v>
      </c>
      <c r="N98" s="51">
        <v>0</v>
      </c>
      <c r="O98" s="28">
        <v>0</v>
      </c>
      <c r="P98" s="29">
        <v>0</v>
      </c>
      <c r="Q98" s="51">
        <v>0</v>
      </c>
      <c r="R98" s="51">
        <v>0</v>
      </c>
      <c r="S98" s="28">
        <v>0</v>
      </c>
      <c r="T98" s="29">
        <v>0</v>
      </c>
      <c r="U98" s="51">
        <v>0</v>
      </c>
      <c r="V98" s="51">
        <v>0</v>
      </c>
      <c r="W98" s="28">
        <v>0</v>
      </c>
      <c r="X98" s="29">
        <v>0</v>
      </c>
      <c r="Y98" s="28">
        <v>0</v>
      </c>
      <c r="Z98" s="29">
        <v>0</v>
      </c>
      <c r="AA98" s="51">
        <v>0</v>
      </c>
      <c r="AB98" s="51">
        <v>0</v>
      </c>
      <c r="AC98" s="28">
        <v>0</v>
      </c>
      <c r="AD98" s="29">
        <v>0</v>
      </c>
      <c r="AE98" s="51">
        <v>0</v>
      </c>
      <c r="AF98" s="28">
        <v>0</v>
      </c>
      <c r="AG98" s="29">
        <v>0</v>
      </c>
      <c r="AH98" s="51">
        <v>0</v>
      </c>
      <c r="AI98" s="28">
        <v>0</v>
      </c>
      <c r="AJ98" s="29">
        <v>0</v>
      </c>
      <c r="AK98" s="51">
        <v>0</v>
      </c>
      <c r="AL98" s="28">
        <v>0</v>
      </c>
      <c r="AM98" s="29">
        <v>0</v>
      </c>
      <c r="AN98" s="51">
        <v>0</v>
      </c>
      <c r="AO98" s="28">
        <v>0</v>
      </c>
    </row>
    <row r="99" spans="1:41" ht="19.5" customHeight="1">
      <c r="A99" s="27" t="s">
        <v>261</v>
      </c>
      <c r="B99" s="27" t="s">
        <v>90</v>
      </c>
      <c r="C99" s="27" t="s">
        <v>163</v>
      </c>
      <c r="D99" s="27" t="s">
        <v>262</v>
      </c>
      <c r="E99" s="51">
        <v>4.53</v>
      </c>
      <c r="F99" s="51">
        <v>4.53</v>
      </c>
      <c r="G99" s="51">
        <v>4.53</v>
      </c>
      <c r="H99" s="51">
        <v>4.53</v>
      </c>
      <c r="I99" s="28">
        <v>0</v>
      </c>
      <c r="J99" s="29">
        <v>0</v>
      </c>
      <c r="K99" s="51">
        <v>0</v>
      </c>
      <c r="L99" s="28">
        <v>0</v>
      </c>
      <c r="M99" s="29">
        <v>0</v>
      </c>
      <c r="N99" s="51">
        <v>0</v>
      </c>
      <c r="O99" s="28">
        <v>0</v>
      </c>
      <c r="P99" s="29">
        <v>0</v>
      </c>
      <c r="Q99" s="51">
        <v>0</v>
      </c>
      <c r="R99" s="51">
        <v>0</v>
      </c>
      <c r="S99" s="28">
        <v>0</v>
      </c>
      <c r="T99" s="29">
        <v>0</v>
      </c>
      <c r="U99" s="51">
        <v>0</v>
      </c>
      <c r="V99" s="51">
        <v>0</v>
      </c>
      <c r="W99" s="28">
        <v>0</v>
      </c>
      <c r="X99" s="29">
        <v>0</v>
      </c>
      <c r="Y99" s="28">
        <v>0</v>
      </c>
      <c r="Z99" s="29">
        <v>0</v>
      </c>
      <c r="AA99" s="51">
        <v>0</v>
      </c>
      <c r="AB99" s="51">
        <v>0</v>
      </c>
      <c r="AC99" s="28">
        <v>0</v>
      </c>
      <c r="AD99" s="29">
        <v>0</v>
      </c>
      <c r="AE99" s="51">
        <v>0</v>
      </c>
      <c r="AF99" s="28">
        <v>0</v>
      </c>
      <c r="AG99" s="29">
        <v>0</v>
      </c>
      <c r="AH99" s="51">
        <v>0</v>
      </c>
      <c r="AI99" s="28">
        <v>0</v>
      </c>
      <c r="AJ99" s="29">
        <v>0</v>
      </c>
      <c r="AK99" s="51">
        <v>0</v>
      </c>
      <c r="AL99" s="28">
        <v>0</v>
      </c>
      <c r="AM99" s="29">
        <v>0</v>
      </c>
      <c r="AN99" s="51">
        <v>0</v>
      </c>
      <c r="AO99" s="28">
        <v>0</v>
      </c>
    </row>
    <row r="100" spans="1:41" ht="19.5" customHeight="1">
      <c r="A100" s="27" t="s">
        <v>261</v>
      </c>
      <c r="B100" s="27" t="s">
        <v>82</v>
      </c>
      <c r="C100" s="27" t="s">
        <v>163</v>
      </c>
      <c r="D100" s="27" t="s">
        <v>263</v>
      </c>
      <c r="E100" s="51">
        <v>9.13</v>
      </c>
      <c r="F100" s="51">
        <v>9.13</v>
      </c>
      <c r="G100" s="51">
        <v>9.13</v>
      </c>
      <c r="H100" s="51">
        <v>9.13</v>
      </c>
      <c r="I100" s="28">
        <v>0</v>
      </c>
      <c r="J100" s="29">
        <v>0</v>
      </c>
      <c r="K100" s="51">
        <v>0</v>
      </c>
      <c r="L100" s="28">
        <v>0</v>
      </c>
      <c r="M100" s="29">
        <v>0</v>
      </c>
      <c r="N100" s="51">
        <v>0</v>
      </c>
      <c r="O100" s="28">
        <v>0</v>
      </c>
      <c r="P100" s="29">
        <v>0</v>
      </c>
      <c r="Q100" s="51">
        <v>0</v>
      </c>
      <c r="R100" s="51">
        <v>0</v>
      </c>
      <c r="S100" s="28">
        <v>0</v>
      </c>
      <c r="T100" s="29">
        <v>0</v>
      </c>
      <c r="U100" s="51">
        <v>0</v>
      </c>
      <c r="V100" s="51">
        <v>0</v>
      </c>
      <c r="W100" s="28">
        <v>0</v>
      </c>
      <c r="X100" s="29">
        <v>0</v>
      </c>
      <c r="Y100" s="28">
        <v>0</v>
      </c>
      <c r="Z100" s="29">
        <v>0</v>
      </c>
      <c r="AA100" s="51">
        <v>0</v>
      </c>
      <c r="AB100" s="51">
        <v>0</v>
      </c>
      <c r="AC100" s="28">
        <v>0</v>
      </c>
      <c r="AD100" s="29">
        <v>0</v>
      </c>
      <c r="AE100" s="51">
        <v>0</v>
      </c>
      <c r="AF100" s="28">
        <v>0</v>
      </c>
      <c r="AG100" s="29">
        <v>0</v>
      </c>
      <c r="AH100" s="51">
        <v>0</v>
      </c>
      <c r="AI100" s="28">
        <v>0</v>
      </c>
      <c r="AJ100" s="29">
        <v>0</v>
      </c>
      <c r="AK100" s="51">
        <v>0</v>
      </c>
      <c r="AL100" s="28">
        <v>0</v>
      </c>
      <c r="AM100" s="29">
        <v>0</v>
      </c>
      <c r="AN100" s="51">
        <v>0</v>
      </c>
      <c r="AO100" s="28">
        <v>0</v>
      </c>
    </row>
    <row r="101" spans="1:41" ht="19.5" customHeight="1">
      <c r="A101" s="27"/>
      <c r="B101" s="27"/>
      <c r="C101" s="27"/>
      <c r="D101" s="27" t="s">
        <v>287</v>
      </c>
      <c r="E101" s="51">
        <v>371.91</v>
      </c>
      <c r="F101" s="51">
        <v>371.91</v>
      </c>
      <c r="G101" s="51">
        <v>371.91</v>
      </c>
      <c r="H101" s="51">
        <v>254.91</v>
      </c>
      <c r="I101" s="28">
        <v>117</v>
      </c>
      <c r="J101" s="29">
        <v>0</v>
      </c>
      <c r="K101" s="51">
        <v>0</v>
      </c>
      <c r="L101" s="28">
        <v>0</v>
      </c>
      <c r="M101" s="29">
        <v>0</v>
      </c>
      <c r="N101" s="51">
        <v>0</v>
      </c>
      <c r="O101" s="28">
        <v>0</v>
      </c>
      <c r="P101" s="29">
        <v>0</v>
      </c>
      <c r="Q101" s="51">
        <v>0</v>
      </c>
      <c r="R101" s="51">
        <v>0</v>
      </c>
      <c r="S101" s="28">
        <v>0</v>
      </c>
      <c r="T101" s="29">
        <v>0</v>
      </c>
      <c r="U101" s="51">
        <v>0</v>
      </c>
      <c r="V101" s="51">
        <v>0</v>
      </c>
      <c r="W101" s="28">
        <v>0</v>
      </c>
      <c r="X101" s="29">
        <v>0</v>
      </c>
      <c r="Y101" s="28">
        <v>0</v>
      </c>
      <c r="Z101" s="29">
        <v>0</v>
      </c>
      <c r="AA101" s="51">
        <v>0</v>
      </c>
      <c r="AB101" s="51">
        <v>0</v>
      </c>
      <c r="AC101" s="28">
        <v>0</v>
      </c>
      <c r="AD101" s="29">
        <v>0</v>
      </c>
      <c r="AE101" s="51">
        <v>0</v>
      </c>
      <c r="AF101" s="28">
        <v>0</v>
      </c>
      <c r="AG101" s="29">
        <v>0</v>
      </c>
      <c r="AH101" s="51">
        <v>0</v>
      </c>
      <c r="AI101" s="28">
        <v>0</v>
      </c>
      <c r="AJ101" s="29">
        <v>0</v>
      </c>
      <c r="AK101" s="51">
        <v>0</v>
      </c>
      <c r="AL101" s="28">
        <v>0</v>
      </c>
      <c r="AM101" s="29">
        <v>0</v>
      </c>
      <c r="AN101" s="51">
        <v>0</v>
      </c>
      <c r="AO101" s="28">
        <v>0</v>
      </c>
    </row>
    <row r="102" spans="1:41" ht="19.5" customHeight="1">
      <c r="A102" s="27"/>
      <c r="B102" s="27"/>
      <c r="C102" s="27"/>
      <c r="D102" s="27" t="s">
        <v>267</v>
      </c>
      <c r="E102" s="51">
        <v>311.86</v>
      </c>
      <c r="F102" s="51">
        <v>311.86</v>
      </c>
      <c r="G102" s="51">
        <v>311.86</v>
      </c>
      <c r="H102" s="51">
        <v>254.86</v>
      </c>
      <c r="I102" s="28">
        <v>57</v>
      </c>
      <c r="J102" s="29">
        <v>0</v>
      </c>
      <c r="K102" s="51">
        <v>0</v>
      </c>
      <c r="L102" s="28">
        <v>0</v>
      </c>
      <c r="M102" s="29">
        <v>0</v>
      </c>
      <c r="N102" s="51">
        <v>0</v>
      </c>
      <c r="O102" s="28">
        <v>0</v>
      </c>
      <c r="P102" s="29">
        <v>0</v>
      </c>
      <c r="Q102" s="51">
        <v>0</v>
      </c>
      <c r="R102" s="51">
        <v>0</v>
      </c>
      <c r="S102" s="28">
        <v>0</v>
      </c>
      <c r="T102" s="29">
        <v>0</v>
      </c>
      <c r="U102" s="51">
        <v>0</v>
      </c>
      <c r="V102" s="51">
        <v>0</v>
      </c>
      <c r="W102" s="28">
        <v>0</v>
      </c>
      <c r="X102" s="29">
        <v>0</v>
      </c>
      <c r="Y102" s="28">
        <v>0</v>
      </c>
      <c r="Z102" s="29">
        <v>0</v>
      </c>
      <c r="AA102" s="51">
        <v>0</v>
      </c>
      <c r="AB102" s="51">
        <v>0</v>
      </c>
      <c r="AC102" s="28">
        <v>0</v>
      </c>
      <c r="AD102" s="29">
        <v>0</v>
      </c>
      <c r="AE102" s="51">
        <v>0</v>
      </c>
      <c r="AF102" s="28">
        <v>0</v>
      </c>
      <c r="AG102" s="29">
        <v>0</v>
      </c>
      <c r="AH102" s="51">
        <v>0</v>
      </c>
      <c r="AI102" s="28">
        <v>0</v>
      </c>
      <c r="AJ102" s="29">
        <v>0</v>
      </c>
      <c r="AK102" s="51">
        <v>0</v>
      </c>
      <c r="AL102" s="28">
        <v>0</v>
      </c>
      <c r="AM102" s="29">
        <v>0</v>
      </c>
      <c r="AN102" s="51">
        <v>0</v>
      </c>
      <c r="AO102" s="28">
        <v>0</v>
      </c>
    </row>
    <row r="103" spans="1:41" ht="19.5" customHeight="1">
      <c r="A103" s="27" t="s">
        <v>268</v>
      </c>
      <c r="B103" s="27" t="s">
        <v>90</v>
      </c>
      <c r="C103" s="27" t="s">
        <v>169</v>
      </c>
      <c r="D103" s="27" t="s">
        <v>269</v>
      </c>
      <c r="E103" s="51">
        <v>246.88</v>
      </c>
      <c r="F103" s="51">
        <v>246.88</v>
      </c>
      <c r="G103" s="51">
        <v>246.88</v>
      </c>
      <c r="H103" s="51">
        <v>246.88</v>
      </c>
      <c r="I103" s="28">
        <v>0</v>
      </c>
      <c r="J103" s="29">
        <v>0</v>
      </c>
      <c r="K103" s="51">
        <v>0</v>
      </c>
      <c r="L103" s="28">
        <v>0</v>
      </c>
      <c r="M103" s="29">
        <v>0</v>
      </c>
      <c r="N103" s="51">
        <v>0</v>
      </c>
      <c r="O103" s="28">
        <v>0</v>
      </c>
      <c r="P103" s="29">
        <v>0</v>
      </c>
      <c r="Q103" s="51">
        <v>0</v>
      </c>
      <c r="R103" s="51">
        <v>0</v>
      </c>
      <c r="S103" s="28">
        <v>0</v>
      </c>
      <c r="T103" s="29">
        <v>0</v>
      </c>
      <c r="U103" s="51">
        <v>0</v>
      </c>
      <c r="V103" s="51">
        <v>0</v>
      </c>
      <c r="W103" s="28">
        <v>0</v>
      </c>
      <c r="X103" s="29">
        <v>0</v>
      </c>
      <c r="Y103" s="28">
        <v>0</v>
      </c>
      <c r="Z103" s="29">
        <v>0</v>
      </c>
      <c r="AA103" s="51">
        <v>0</v>
      </c>
      <c r="AB103" s="51">
        <v>0</v>
      </c>
      <c r="AC103" s="28">
        <v>0</v>
      </c>
      <c r="AD103" s="29">
        <v>0</v>
      </c>
      <c r="AE103" s="51">
        <v>0</v>
      </c>
      <c r="AF103" s="28">
        <v>0</v>
      </c>
      <c r="AG103" s="29">
        <v>0</v>
      </c>
      <c r="AH103" s="51">
        <v>0</v>
      </c>
      <c r="AI103" s="28">
        <v>0</v>
      </c>
      <c r="AJ103" s="29">
        <v>0</v>
      </c>
      <c r="AK103" s="51">
        <v>0</v>
      </c>
      <c r="AL103" s="28">
        <v>0</v>
      </c>
      <c r="AM103" s="29">
        <v>0</v>
      </c>
      <c r="AN103" s="51">
        <v>0</v>
      </c>
      <c r="AO103" s="28">
        <v>0</v>
      </c>
    </row>
    <row r="104" spans="1:41" ht="19.5" customHeight="1">
      <c r="A104" s="27" t="s">
        <v>268</v>
      </c>
      <c r="B104" s="27" t="s">
        <v>92</v>
      </c>
      <c r="C104" s="27" t="s">
        <v>169</v>
      </c>
      <c r="D104" s="27" t="s">
        <v>270</v>
      </c>
      <c r="E104" s="51">
        <v>64.98</v>
      </c>
      <c r="F104" s="51">
        <v>64.98</v>
      </c>
      <c r="G104" s="51">
        <v>64.98</v>
      </c>
      <c r="H104" s="51">
        <v>7.98</v>
      </c>
      <c r="I104" s="28">
        <v>57</v>
      </c>
      <c r="J104" s="29">
        <v>0</v>
      </c>
      <c r="K104" s="51">
        <v>0</v>
      </c>
      <c r="L104" s="28">
        <v>0</v>
      </c>
      <c r="M104" s="29">
        <v>0</v>
      </c>
      <c r="N104" s="51">
        <v>0</v>
      </c>
      <c r="O104" s="28">
        <v>0</v>
      </c>
      <c r="P104" s="29">
        <v>0</v>
      </c>
      <c r="Q104" s="51">
        <v>0</v>
      </c>
      <c r="R104" s="51">
        <v>0</v>
      </c>
      <c r="S104" s="28">
        <v>0</v>
      </c>
      <c r="T104" s="29">
        <v>0</v>
      </c>
      <c r="U104" s="51">
        <v>0</v>
      </c>
      <c r="V104" s="51">
        <v>0</v>
      </c>
      <c r="W104" s="28">
        <v>0</v>
      </c>
      <c r="X104" s="29">
        <v>0</v>
      </c>
      <c r="Y104" s="28">
        <v>0</v>
      </c>
      <c r="Z104" s="29">
        <v>0</v>
      </c>
      <c r="AA104" s="51">
        <v>0</v>
      </c>
      <c r="AB104" s="51">
        <v>0</v>
      </c>
      <c r="AC104" s="28">
        <v>0</v>
      </c>
      <c r="AD104" s="29">
        <v>0</v>
      </c>
      <c r="AE104" s="51">
        <v>0</v>
      </c>
      <c r="AF104" s="28">
        <v>0</v>
      </c>
      <c r="AG104" s="29">
        <v>0</v>
      </c>
      <c r="AH104" s="51">
        <v>0</v>
      </c>
      <c r="AI104" s="28">
        <v>0</v>
      </c>
      <c r="AJ104" s="29">
        <v>0</v>
      </c>
      <c r="AK104" s="51">
        <v>0</v>
      </c>
      <c r="AL104" s="28">
        <v>0</v>
      </c>
      <c r="AM104" s="29">
        <v>0</v>
      </c>
      <c r="AN104" s="51">
        <v>0</v>
      </c>
      <c r="AO104" s="28">
        <v>0</v>
      </c>
    </row>
    <row r="105" spans="1:41" ht="19.5" customHeight="1">
      <c r="A105" s="27"/>
      <c r="B105" s="27"/>
      <c r="C105" s="27"/>
      <c r="D105" s="27" t="s">
        <v>277</v>
      </c>
      <c r="E105" s="51">
        <v>60</v>
      </c>
      <c r="F105" s="51">
        <v>60</v>
      </c>
      <c r="G105" s="51">
        <v>60</v>
      </c>
      <c r="H105" s="51">
        <v>0</v>
      </c>
      <c r="I105" s="28">
        <v>60</v>
      </c>
      <c r="J105" s="29">
        <v>0</v>
      </c>
      <c r="K105" s="51">
        <v>0</v>
      </c>
      <c r="L105" s="28">
        <v>0</v>
      </c>
      <c r="M105" s="29">
        <v>0</v>
      </c>
      <c r="N105" s="51">
        <v>0</v>
      </c>
      <c r="O105" s="28">
        <v>0</v>
      </c>
      <c r="P105" s="29">
        <v>0</v>
      </c>
      <c r="Q105" s="51">
        <v>0</v>
      </c>
      <c r="R105" s="51">
        <v>0</v>
      </c>
      <c r="S105" s="28">
        <v>0</v>
      </c>
      <c r="T105" s="29">
        <v>0</v>
      </c>
      <c r="U105" s="51">
        <v>0</v>
      </c>
      <c r="V105" s="51">
        <v>0</v>
      </c>
      <c r="W105" s="28">
        <v>0</v>
      </c>
      <c r="X105" s="29">
        <v>0</v>
      </c>
      <c r="Y105" s="28">
        <v>0</v>
      </c>
      <c r="Z105" s="29">
        <v>0</v>
      </c>
      <c r="AA105" s="51">
        <v>0</v>
      </c>
      <c r="AB105" s="51">
        <v>0</v>
      </c>
      <c r="AC105" s="28">
        <v>0</v>
      </c>
      <c r="AD105" s="29">
        <v>0</v>
      </c>
      <c r="AE105" s="51">
        <v>0</v>
      </c>
      <c r="AF105" s="28">
        <v>0</v>
      </c>
      <c r="AG105" s="29">
        <v>0</v>
      </c>
      <c r="AH105" s="51">
        <v>0</v>
      </c>
      <c r="AI105" s="28">
        <v>0</v>
      </c>
      <c r="AJ105" s="29">
        <v>0</v>
      </c>
      <c r="AK105" s="51">
        <v>0</v>
      </c>
      <c r="AL105" s="28">
        <v>0</v>
      </c>
      <c r="AM105" s="29">
        <v>0</v>
      </c>
      <c r="AN105" s="51">
        <v>0</v>
      </c>
      <c r="AO105" s="28">
        <v>0</v>
      </c>
    </row>
    <row r="106" spans="1:41" ht="19.5" customHeight="1">
      <c r="A106" s="27" t="s">
        <v>278</v>
      </c>
      <c r="B106" s="27" t="s">
        <v>90</v>
      </c>
      <c r="C106" s="27" t="s">
        <v>169</v>
      </c>
      <c r="D106" s="27" t="s">
        <v>279</v>
      </c>
      <c r="E106" s="51">
        <v>60</v>
      </c>
      <c r="F106" s="51">
        <v>60</v>
      </c>
      <c r="G106" s="51">
        <v>60</v>
      </c>
      <c r="H106" s="51">
        <v>0</v>
      </c>
      <c r="I106" s="28">
        <v>60</v>
      </c>
      <c r="J106" s="29">
        <v>0</v>
      </c>
      <c r="K106" s="51">
        <v>0</v>
      </c>
      <c r="L106" s="28">
        <v>0</v>
      </c>
      <c r="M106" s="29">
        <v>0</v>
      </c>
      <c r="N106" s="51">
        <v>0</v>
      </c>
      <c r="O106" s="28">
        <v>0</v>
      </c>
      <c r="P106" s="29">
        <v>0</v>
      </c>
      <c r="Q106" s="51">
        <v>0</v>
      </c>
      <c r="R106" s="51">
        <v>0</v>
      </c>
      <c r="S106" s="28">
        <v>0</v>
      </c>
      <c r="T106" s="29">
        <v>0</v>
      </c>
      <c r="U106" s="51">
        <v>0</v>
      </c>
      <c r="V106" s="51">
        <v>0</v>
      </c>
      <c r="W106" s="28">
        <v>0</v>
      </c>
      <c r="X106" s="29">
        <v>0</v>
      </c>
      <c r="Y106" s="28">
        <v>0</v>
      </c>
      <c r="Z106" s="29">
        <v>0</v>
      </c>
      <c r="AA106" s="51">
        <v>0</v>
      </c>
      <c r="AB106" s="51">
        <v>0</v>
      </c>
      <c r="AC106" s="28">
        <v>0</v>
      </c>
      <c r="AD106" s="29">
        <v>0</v>
      </c>
      <c r="AE106" s="51">
        <v>0</v>
      </c>
      <c r="AF106" s="28">
        <v>0</v>
      </c>
      <c r="AG106" s="29">
        <v>0</v>
      </c>
      <c r="AH106" s="51">
        <v>0</v>
      </c>
      <c r="AI106" s="28">
        <v>0</v>
      </c>
      <c r="AJ106" s="29">
        <v>0</v>
      </c>
      <c r="AK106" s="51">
        <v>0</v>
      </c>
      <c r="AL106" s="28">
        <v>0</v>
      </c>
      <c r="AM106" s="29">
        <v>0</v>
      </c>
      <c r="AN106" s="51">
        <v>0</v>
      </c>
      <c r="AO106" s="28">
        <v>0</v>
      </c>
    </row>
    <row r="107" spans="1:41" ht="19.5" customHeight="1">
      <c r="A107" s="27"/>
      <c r="B107" s="27"/>
      <c r="C107" s="27"/>
      <c r="D107" s="27" t="s">
        <v>260</v>
      </c>
      <c r="E107" s="51">
        <v>0.05</v>
      </c>
      <c r="F107" s="51">
        <v>0.05</v>
      </c>
      <c r="G107" s="51">
        <v>0.05</v>
      </c>
      <c r="H107" s="51">
        <v>0.05</v>
      </c>
      <c r="I107" s="28">
        <v>0</v>
      </c>
      <c r="J107" s="29">
        <v>0</v>
      </c>
      <c r="K107" s="51">
        <v>0</v>
      </c>
      <c r="L107" s="28">
        <v>0</v>
      </c>
      <c r="M107" s="29">
        <v>0</v>
      </c>
      <c r="N107" s="51">
        <v>0</v>
      </c>
      <c r="O107" s="28">
        <v>0</v>
      </c>
      <c r="P107" s="29">
        <v>0</v>
      </c>
      <c r="Q107" s="51">
        <v>0</v>
      </c>
      <c r="R107" s="51">
        <v>0</v>
      </c>
      <c r="S107" s="28">
        <v>0</v>
      </c>
      <c r="T107" s="29">
        <v>0</v>
      </c>
      <c r="U107" s="51">
        <v>0</v>
      </c>
      <c r="V107" s="51">
        <v>0</v>
      </c>
      <c r="W107" s="28">
        <v>0</v>
      </c>
      <c r="X107" s="29">
        <v>0</v>
      </c>
      <c r="Y107" s="28">
        <v>0</v>
      </c>
      <c r="Z107" s="29">
        <v>0</v>
      </c>
      <c r="AA107" s="51">
        <v>0</v>
      </c>
      <c r="AB107" s="51">
        <v>0</v>
      </c>
      <c r="AC107" s="28">
        <v>0</v>
      </c>
      <c r="AD107" s="29">
        <v>0</v>
      </c>
      <c r="AE107" s="51">
        <v>0</v>
      </c>
      <c r="AF107" s="28">
        <v>0</v>
      </c>
      <c r="AG107" s="29">
        <v>0</v>
      </c>
      <c r="AH107" s="51">
        <v>0</v>
      </c>
      <c r="AI107" s="28">
        <v>0</v>
      </c>
      <c r="AJ107" s="29">
        <v>0</v>
      </c>
      <c r="AK107" s="51">
        <v>0</v>
      </c>
      <c r="AL107" s="28">
        <v>0</v>
      </c>
      <c r="AM107" s="29">
        <v>0</v>
      </c>
      <c r="AN107" s="51">
        <v>0</v>
      </c>
      <c r="AO107" s="28">
        <v>0</v>
      </c>
    </row>
    <row r="108" spans="1:41" ht="19.5" customHeight="1">
      <c r="A108" s="27" t="s">
        <v>261</v>
      </c>
      <c r="B108" s="27" t="s">
        <v>90</v>
      </c>
      <c r="C108" s="27" t="s">
        <v>169</v>
      </c>
      <c r="D108" s="27" t="s">
        <v>262</v>
      </c>
      <c r="E108" s="51">
        <v>0.05</v>
      </c>
      <c r="F108" s="51">
        <v>0.05</v>
      </c>
      <c r="G108" s="51">
        <v>0.05</v>
      </c>
      <c r="H108" s="51">
        <v>0.05</v>
      </c>
      <c r="I108" s="28">
        <v>0</v>
      </c>
      <c r="J108" s="29">
        <v>0</v>
      </c>
      <c r="K108" s="51">
        <v>0</v>
      </c>
      <c r="L108" s="28">
        <v>0</v>
      </c>
      <c r="M108" s="29">
        <v>0</v>
      </c>
      <c r="N108" s="51">
        <v>0</v>
      </c>
      <c r="O108" s="28">
        <v>0</v>
      </c>
      <c r="P108" s="29">
        <v>0</v>
      </c>
      <c r="Q108" s="51">
        <v>0</v>
      </c>
      <c r="R108" s="51">
        <v>0</v>
      </c>
      <c r="S108" s="28">
        <v>0</v>
      </c>
      <c r="T108" s="29">
        <v>0</v>
      </c>
      <c r="U108" s="51">
        <v>0</v>
      </c>
      <c r="V108" s="51">
        <v>0</v>
      </c>
      <c r="W108" s="28">
        <v>0</v>
      </c>
      <c r="X108" s="29">
        <v>0</v>
      </c>
      <c r="Y108" s="28">
        <v>0</v>
      </c>
      <c r="Z108" s="29">
        <v>0</v>
      </c>
      <c r="AA108" s="51">
        <v>0</v>
      </c>
      <c r="AB108" s="51">
        <v>0</v>
      </c>
      <c r="AC108" s="28">
        <v>0</v>
      </c>
      <c r="AD108" s="29">
        <v>0</v>
      </c>
      <c r="AE108" s="51">
        <v>0</v>
      </c>
      <c r="AF108" s="28">
        <v>0</v>
      </c>
      <c r="AG108" s="29">
        <v>0</v>
      </c>
      <c r="AH108" s="51">
        <v>0</v>
      </c>
      <c r="AI108" s="28">
        <v>0</v>
      </c>
      <c r="AJ108" s="29">
        <v>0</v>
      </c>
      <c r="AK108" s="51">
        <v>0</v>
      </c>
      <c r="AL108" s="28">
        <v>0</v>
      </c>
      <c r="AM108" s="29">
        <v>0</v>
      </c>
      <c r="AN108" s="51">
        <v>0</v>
      </c>
      <c r="AO108" s="28">
        <v>0</v>
      </c>
    </row>
    <row r="109" spans="1:41" ht="19.5" customHeight="1">
      <c r="A109" s="27"/>
      <c r="B109" s="27"/>
      <c r="C109" s="27"/>
      <c r="D109" s="27" t="s">
        <v>288</v>
      </c>
      <c r="E109" s="51">
        <v>249.59</v>
      </c>
      <c r="F109" s="51">
        <v>249.59</v>
      </c>
      <c r="G109" s="51">
        <v>249.59</v>
      </c>
      <c r="H109" s="51">
        <v>213.59</v>
      </c>
      <c r="I109" s="28">
        <v>36</v>
      </c>
      <c r="J109" s="29">
        <v>0</v>
      </c>
      <c r="K109" s="51">
        <v>0</v>
      </c>
      <c r="L109" s="28">
        <v>0</v>
      </c>
      <c r="M109" s="29">
        <v>0</v>
      </c>
      <c r="N109" s="51">
        <v>0</v>
      </c>
      <c r="O109" s="28">
        <v>0</v>
      </c>
      <c r="P109" s="29">
        <v>0</v>
      </c>
      <c r="Q109" s="51">
        <v>0</v>
      </c>
      <c r="R109" s="51">
        <v>0</v>
      </c>
      <c r="S109" s="28">
        <v>0</v>
      </c>
      <c r="T109" s="29">
        <v>0</v>
      </c>
      <c r="U109" s="51">
        <v>0</v>
      </c>
      <c r="V109" s="51">
        <v>0</v>
      </c>
      <c r="W109" s="28">
        <v>0</v>
      </c>
      <c r="X109" s="29">
        <v>0</v>
      </c>
      <c r="Y109" s="28">
        <v>0</v>
      </c>
      <c r="Z109" s="29">
        <v>0</v>
      </c>
      <c r="AA109" s="51">
        <v>0</v>
      </c>
      <c r="AB109" s="51">
        <v>0</v>
      </c>
      <c r="AC109" s="28">
        <v>0</v>
      </c>
      <c r="AD109" s="29">
        <v>0</v>
      </c>
      <c r="AE109" s="51">
        <v>0</v>
      </c>
      <c r="AF109" s="28">
        <v>0</v>
      </c>
      <c r="AG109" s="29">
        <v>0</v>
      </c>
      <c r="AH109" s="51">
        <v>0</v>
      </c>
      <c r="AI109" s="28">
        <v>0</v>
      </c>
      <c r="AJ109" s="29">
        <v>0</v>
      </c>
      <c r="AK109" s="51">
        <v>0</v>
      </c>
      <c r="AL109" s="28">
        <v>0</v>
      </c>
      <c r="AM109" s="29">
        <v>0</v>
      </c>
      <c r="AN109" s="51">
        <v>0</v>
      </c>
      <c r="AO109" s="28">
        <v>0</v>
      </c>
    </row>
    <row r="110" spans="1:41" ht="19.5" customHeight="1">
      <c r="A110" s="27"/>
      <c r="B110" s="27"/>
      <c r="C110" s="27"/>
      <c r="D110" s="27" t="s">
        <v>267</v>
      </c>
      <c r="E110" s="51">
        <v>238.01</v>
      </c>
      <c r="F110" s="51">
        <v>238.01</v>
      </c>
      <c r="G110" s="51">
        <v>238.01</v>
      </c>
      <c r="H110" s="51">
        <v>213.01</v>
      </c>
      <c r="I110" s="28">
        <v>25</v>
      </c>
      <c r="J110" s="29">
        <v>0</v>
      </c>
      <c r="K110" s="51">
        <v>0</v>
      </c>
      <c r="L110" s="28">
        <v>0</v>
      </c>
      <c r="M110" s="29">
        <v>0</v>
      </c>
      <c r="N110" s="51">
        <v>0</v>
      </c>
      <c r="O110" s="28">
        <v>0</v>
      </c>
      <c r="P110" s="29">
        <v>0</v>
      </c>
      <c r="Q110" s="51">
        <v>0</v>
      </c>
      <c r="R110" s="51">
        <v>0</v>
      </c>
      <c r="S110" s="28">
        <v>0</v>
      </c>
      <c r="T110" s="29">
        <v>0</v>
      </c>
      <c r="U110" s="51">
        <v>0</v>
      </c>
      <c r="V110" s="51">
        <v>0</v>
      </c>
      <c r="W110" s="28">
        <v>0</v>
      </c>
      <c r="X110" s="29">
        <v>0</v>
      </c>
      <c r="Y110" s="28">
        <v>0</v>
      </c>
      <c r="Z110" s="29">
        <v>0</v>
      </c>
      <c r="AA110" s="51">
        <v>0</v>
      </c>
      <c r="AB110" s="51">
        <v>0</v>
      </c>
      <c r="AC110" s="28">
        <v>0</v>
      </c>
      <c r="AD110" s="29">
        <v>0</v>
      </c>
      <c r="AE110" s="51">
        <v>0</v>
      </c>
      <c r="AF110" s="28">
        <v>0</v>
      </c>
      <c r="AG110" s="29">
        <v>0</v>
      </c>
      <c r="AH110" s="51">
        <v>0</v>
      </c>
      <c r="AI110" s="28">
        <v>0</v>
      </c>
      <c r="AJ110" s="29">
        <v>0</v>
      </c>
      <c r="AK110" s="51">
        <v>0</v>
      </c>
      <c r="AL110" s="28">
        <v>0</v>
      </c>
      <c r="AM110" s="29">
        <v>0</v>
      </c>
      <c r="AN110" s="51">
        <v>0</v>
      </c>
      <c r="AO110" s="28">
        <v>0</v>
      </c>
    </row>
    <row r="111" spans="1:41" ht="19.5" customHeight="1">
      <c r="A111" s="27" t="s">
        <v>268</v>
      </c>
      <c r="B111" s="27" t="s">
        <v>90</v>
      </c>
      <c r="C111" s="27" t="s">
        <v>172</v>
      </c>
      <c r="D111" s="27" t="s">
        <v>269</v>
      </c>
      <c r="E111" s="51">
        <v>191.4</v>
      </c>
      <c r="F111" s="51">
        <v>191.4</v>
      </c>
      <c r="G111" s="51">
        <v>191.4</v>
      </c>
      <c r="H111" s="51">
        <v>191.4</v>
      </c>
      <c r="I111" s="28">
        <v>0</v>
      </c>
      <c r="J111" s="29">
        <v>0</v>
      </c>
      <c r="K111" s="51">
        <v>0</v>
      </c>
      <c r="L111" s="28">
        <v>0</v>
      </c>
      <c r="M111" s="29">
        <v>0</v>
      </c>
      <c r="N111" s="51">
        <v>0</v>
      </c>
      <c r="O111" s="28">
        <v>0</v>
      </c>
      <c r="P111" s="29">
        <v>0</v>
      </c>
      <c r="Q111" s="51">
        <v>0</v>
      </c>
      <c r="R111" s="51">
        <v>0</v>
      </c>
      <c r="S111" s="28">
        <v>0</v>
      </c>
      <c r="T111" s="29">
        <v>0</v>
      </c>
      <c r="U111" s="51">
        <v>0</v>
      </c>
      <c r="V111" s="51">
        <v>0</v>
      </c>
      <c r="W111" s="28">
        <v>0</v>
      </c>
      <c r="X111" s="29">
        <v>0</v>
      </c>
      <c r="Y111" s="28">
        <v>0</v>
      </c>
      <c r="Z111" s="29">
        <v>0</v>
      </c>
      <c r="AA111" s="51">
        <v>0</v>
      </c>
      <c r="AB111" s="51">
        <v>0</v>
      </c>
      <c r="AC111" s="28">
        <v>0</v>
      </c>
      <c r="AD111" s="29">
        <v>0</v>
      </c>
      <c r="AE111" s="51">
        <v>0</v>
      </c>
      <c r="AF111" s="28">
        <v>0</v>
      </c>
      <c r="AG111" s="29">
        <v>0</v>
      </c>
      <c r="AH111" s="51">
        <v>0</v>
      </c>
      <c r="AI111" s="28">
        <v>0</v>
      </c>
      <c r="AJ111" s="29">
        <v>0</v>
      </c>
      <c r="AK111" s="51">
        <v>0</v>
      </c>
      <c r="AL111" s="28">
        <v>0</v>
      </c>
      <c r="AM111" s="29">
        <v>0</v>
      </c>
      <c r="AN111" s="51">
        <v>0</v>
      </c>
      <c r="AO111" s="28">
        <v>0</v>
      </c>
    </row>
    <row r="112" spans="1:41" ht="19.5" customHeight="1">
      <c r="A112" s="27" t="s">
        <v>268</v>
      </c>
      <c r="B112" s="27" t="s">
        <v>92</v>
      </c>
      <c r="C112" s="27" t="s">
        <v>172</v>
      </c>
      <c r="D112" s="27" t="s">
        <v>270</v>
      </c>
      <c r="E112" s="51">
        <v>46.61</v>
      </c>
      <c r="F112" s="51">
        <v>46.61</v>
      </c>
      <c r="G112" s="51">
        <v>46.61</v>
      </c>
      <c r="H112" s="51">
        <v>21.61</v>
      </c>
      <c r="I112" s="28">
        <v>25</v>
      </c>
      <c r="J112" s="29">
        <v>0</v>
      </c>
      <c r="K112" s="51">
        <v>0</v>
      </c>
      <c r="L112" s="28">
        <v>0</v>
      </c>
      <c r="M112" s="29">
        <v>0</v>
      </c>
      <c r="N112" s="51">
        <v>0</v>
      </c>
      <c r="O112" s="28">
        <v>0</v>
      </c>
      <c r="P112" s="29">
        <v>0</v>
      </c>
      <c r="Q112" s="51">
        <v>0</v>
      </c>
      <c r="R112" s="51">
        <v>0</v>
      </c>
      <c r="S112" s="28">
        <v>0</v>
      </c>
      <c r="T112" s="29">
        <v>0</v>
      </c>
      <c r="U112" s="51">
        <v>0</v>
      </c>
      <c r="V112" s="51">
        <v>0</v>
      </c>
      <c r="W112" s="28">
        <v>0</v>
      </c>
      <c r="X112" s="29">
        <v>0</v>
      </c>
      <c r="Y112" s="28">
        <v>0</v>
      </c>
      <c r="Z112" s="29">
        <v>0</v>
      </c>
      <c r="AA112" s="51">
        <v>0</v>
      </c>
      <c r="AB112" s="51">
        <v>0</v>
      </c>
      <c r="AC112" s="28">
        <v>0</v>
      </c>
      <c r="AD112" s="29">
        <v>0</v>
      </c>
      <c r="AE112" s="51">
        <v>0</v>
      </c>
      <c r="AF112" s="28">
        <v>0</v>
      </c>
      <c r="AG112" s="29">
        <v>0</v>
      </c>
      <c r="AH112" s="51">
        <v>0</v>
      </c>
      <c r="AI112" s="28">
        <v>0</v>
      </c>
      <c r="AJ112" s="29">
        <v>0</v>
      </c>
      <c r="AK112" s="51">
        <v>0</v>
      </c>
      <c r="AL112" s="28">
        <v>0</v>
      </c>
      <c r="AM112" s="29">
        <v>0</v>
      </c>
      <c r="AN112" s="51">
        <v>0</v>
      </c>
      <c r="AO112" s="28">
        <v>0</v>
      </c>
    </row>
    <row r="113" spans="1:41" ht="19.5" customHeight="1">
      <c r="A113" s="27"/>
      <c r="B113" s="27"/>
      <c r="C113" s="27"/>
      <c r="D113" s="27" t="s">
        <v>277</v>
      </c>
      <c r="E113" s="51">
        <v>11</v>
      </c>
      <c r="F113" s="51">
        <v>11</v>
      </c>
      <c r="G113" s="51">
        <v>11</v>
      </c>
      <c r="H113" s="51">
        <v>0</v>
      </c>
      <c r="I113" s="28">
        <v>11</v>
      </c>
      <c r="J113" s="29">
        <v>0</v>
      </c>
      <c r="K113" s="51">
        <v>0</v>
      </c>
      <c r="L113" s="28">
        <v>0</v>
      </c>
      <c r="M113" s="29">
        <v>0</v>
      </c>
      <c r="N113" s="51">
        <v>0</v>
      </c>
      <c r="O113" s="28">
        <v>0</v>
      </c>
      <c r="P113" s="29">
        <v>0</v>
      </c>
      <c r="Q113" s="51">
        <v>0</v>
      </c>
      <c r="R113" s="51">
        <v>0</v>
      </c>
      <c r="S113" s="28">
        <v>0</v>
      </c>
      <c r="T113" s="29">
        <v>0</v>
      </c>
      <c r="U113" s="51">
        <v>0</v>
      </c>
      <c r="V113" s="51">
        <v>0</v>
      </c>
      <c r="W113" s="28">
        <v>0</v>
      </c>
      <c r="X113" s="29">
        <v>0</v>
      </c>
      <c r="Y113" s="28">
        <v>0</v>
      </c>
      <c r="Z113" s="29">
        <v>0</v>
      </c>
      <c r="AA113" s="51">
        <v>0</v>
      </c>
      <c r="AB113" s="51">
        <v>0</v>
      </c>
      <c r="AC113" s="28">
        <v>0</v>
      </c>
      <c r="AD113" s="29">
        <v>0</v>
      </c>
      <c r="AE113" s="51">
        <v>0</v>
      </c>
      <c r="AF113" s="28">
        <v>0</v>
      </c>
      <c r="AG113" s="29">
        <v>0</v>
      </c>
      <c r="AH113" s="51">
        <v>0</v>
      </c>
      <c r="AI113" s="28">
        <v>0</v>
      </c>
      <c r="AJ113" s="29">
        <v>0</v>
      </c>
      <c r="AK113" s="51">
        <v>0</v>
      </c>
      <c r="AL113" s="28">
        <v>0</v>
      </c>
      <c r="AM113" s="29">
        <v>0</v>
      </c>
      <c r="AN113" s="51">
        <v>0</v>
      </c>
      <c r="AO113" s="28">
        <v>0</v>
      </c>
    </row>
    <row r="114" spans="1:41" ht="19.5" customHeight="1">
      <c r="A114" s="27" t="s">
        <v>278</v>
      </c>
      <c r="B114" s="27" t="s">
        <v>90</v>
      </c>
      <c r="C114" s="27" t="s">
        <v>172</v>
      </c>
      <c r="D114" s="27" t="s">
        <v>279</v>
      </c>
      <c r="E114" s="51">
        <v>11</v>
      </c>
      <c r="F114" s="51">
        <v>11</v>
      </c>
      <c r="G114" s="51">
        <v>11</v>
      </c>
      <c r="H114" s="51">
        <v>0</v>
      </c>
      <c r="I114" s="28">
        <v>11</v>
      </c>
      <c r="J114" s="29">
        <v>0</v>
      </c>
      <c r="K114" s="51">
        <v>0</v>
      </c>
      <c r="L114" s="28">
        <v>0</v>
      </c>
      <c r="M114" s="29">
        <v>0</v>
      </c>
      <c r="N114" s="51">
        <v>0</v>
      </c>
      <c r="O114" s="28">
        <v>0</v>
      </c>
      <c r="P114" s="29">
        <v>0</v>
      </c>
      <c r="Q114" s="51">
        <v>0</v>
      </c>
      <c r="R114" s="51">
        <v>0</v>
      </c>
      <c r="S114" s="28">
        <v>0</v>
      </c>
      <c r="T114" s="29">
        <v>0</v>
      </c>
      <c r="U114" s="51">
        <v>0</v>
      </c>
      <c r="V114" s="51">
        <v>0</v>
      </c>
      <c r="W114" s="28">
        <v>0</v>
      </c>
      <c r="X114" s="29">
        <v>0</v>
      </c>
      <c r="Y114" s="28">
        <v>0</v>
      </c>
      <c r="Z114" s="29">
        <v>0</v>
      </c>
      <c r="AA114" s="51">
        <v>0</v>
      </c>
      <c r="AB114" s="51">
        <v>0</v>
      </c>
      <c r="AC114" s="28">
        <v>0</v>
      </c>
      <c r="AD114" s="29">
        <v>0</v>
      </c>
      <c r="AE114" s="51">
        <v>0</v>
      </c>
      <c r="AF114" s="28">
        <v>0</v>
      </c>
      <c r="AG114" s="29">
        <v>0</v>
      </c>
      <c r="AH114" s="51">
        <v>0</v>
      </c>
      <c r="AI114" s="28">
        <v>0</v>
      </c>
      <c r="AJ114" s="29">
        <v>0</v>
      </c>
      <c r="AK114" s="51">
        <v>0</v>
      </c>
      <c r="AL114" s="28">
        <v>0</v>
      </c>
      <c r="AM114" s="29">
        <v>0</v>
      </c>
      <c r="AN114" s="51">
        <v>0</v>
      </c>
      <c r="AO114" s="28">
        <v>0</v>
      </c>
    </row>
    <row r="115" spans="1:41" ht="19.5" customHeight="1">
      <c r="A115" s="27"/>
      <c r="B115" s="27"/>
      <c r="C115" s="27"/>
      <c r="D115" s="27" t="s">
        <v>260</v>
      </c>
      <c r="E115" s="51">
        <v>0.58</v>
      </c>
      <c r="F115" s="51">
        <v>0.58</v>
      </c>
      <c r="G115" s="51">
        <v>0.58</v>
      </c>
      <c r="H115" s="51">
        <v>0.58</v>
      </c>
      <c r="I115" s="28">
        <v>0</v>
      </c>
      <c r="J115" s="29">
        <v>0</v>
      </c>
      <c r="K115" s="51">
        <v>0</v>
      </c>
      <c r="L115" s="28">
        <v>0</v>
      </c>
      <c r="M115" s="29">
        <v>0</v>
      </c>
      <c r="N115" s="51">
        <v>0</v>
      </c>
      <c r="O115" s="28">
        <v>0</v>
      </c>
      <c r="P115" s="29">
        <v>0</v>
      </c>
      <c r="Q115" s="51">
        <v>0</v>
      </c>
      <c r="R115" s="51">
        <v>0</v>
      </c>
      <c r="S115" s="28">
        <v>0</v>
      </c>
      <c r="T115" s="29">
        <v>0</v>
      </c>
      <c r="U115" s="51">
        <v>0</v>
      </c>
      <c r="V115" s="51">
        <v>0</v>
      </c>
      <c r="W115" s="28">
        <v>0</v>
      </c>
      <c r="X115" s="29">
        <v>0</v>
      </c>
      <c r="Y115" s="28">
        <v>0</v>
      </c>
      <c r="Z115" s="29">
        <v>0</v>
      </c>
      <c r="AA115" s="51">
        <v>0</v>
      </c>
      <c r="AB115" s="51">
        <v>0</v>
      </c>
      <c r="AC115" s="28">
        <v>0</v>
      </c>
      <c r="AD115" s="29">
        <v>0</v>
      </c>
      <c r="AE115" s="51">
        <v>0</v>
      </c>
      <c r="AF115" s="28">
        <v>0</v>
      </c>
      <c r="AG115" s="29">
        <v>0</v>
      </c>
      <c r="AH115" s="51">
        <v>0</v>
      </c>
      <c r="AI115" s="28">
        <v>0</v>
      </c>
      <c r="AJ115" s="29">
        <v>0</v>
      </c>
      <c r="AK115" s="51">
        <v>0</v>
      </c>
      <c r="AL115" s="28">
        <v>0</v>
      </c>
      <c r="AM115" s="29">
        <v>0</v>
      </c>
      <c r="AN115" s="51">
        <v>0</v>
      </c>
      <c r="AO115" s="28">
        <v>0</v>
      </c>
    </row>
    <row r="116" spans="1:41" ht="19.5" customHeight="1">
      <c r="A116" s="27" t="s">
        <v>261</v>
      </c>
      <c r="B116" s="27" t="s">
        <v>90</v>
      </c>
      <c r="C116" s="27" t="s">
        <v>172</v>
      </c>
      <c r="D116" s="27" t="s">
        <v>262</v>
      </c>
      <c r="E116" s="51">
        <v>0.02</v>
      </c>
      <c r="F116" s="51">
        <v>0.02</v>
      </c>
      <c r="G116" s="51">
        <v>0.02</v>
      </c>
      <c r="H116" s="51">
        <v>0.02</v>
      </c>
      <c r="I116" s="28">
        <v>0</v>
      </c>
      <c r="J116" s="29">
        <v>0</v>
      </c>
      <c r="K116" s="51">
        <v>0</v>
      </c>
      <c r="L116" s="28">
        <v>0</v>
      </c>
      <c r="M116" s="29">
        <v>0</v>
      </c>
      <c r="N116" s="51">
        <v>0</v>
      </c>
      <c r="O116" s="28">
        <v>0</v>
      </c>
      <c r="P116" s="29">
        <v>0</v>
      </c>
      <c r="Q116" s="51">
        <v>0</v>
      </c>
      <c r="R116" s="51">
        <v>0</v>
      </c>
      <c r="S116" s="28">
        <v>0</v>
      </c>
      <c r="T116" s="29">
        <v>0</v>
      </c>
      <c r="U116" s="51">
        <v>0</v>
      </c>
      <c r="V116" s="51">
        <v>0</v>
      </c>
      <c r="W116" s="28">
        <v>0</v>
      </c>
      <c r="X116" s="29">
        <v>0</v>
      </c>
      <c r="Y116" s="28">
        <v>0</v>
      </c>
      <c r="Z116" s="29">
        <v>0</v>
      </c>
      <c r="AA116" s="51">
        <v>0</v>
      </c>
      <c r="AB116" s="51">
        <v>0</v>
      </c>
      <c r="AC116" s="28">
        <v>0</v>
      </c>
      <c r="AD116" s="29">
        <v>0</v>
      </c>
      <c r="AE116" s="51">
        <v>0</v>
      </c>
      <c r="AF116" s="28">
        <v>0</v>
      </c>
      <c r="AG116" s="29">
        <v>0</v>
      </c>
      <c r="AH116" s="51">
        <v>0</v>
      </c>
      <c r="AI116" s="28">
        <v>0</v>
      </c>
      <c r="AJ116" s="29">
        <v>0</v>
      </c>
      <c r="AK116" s="51">
        <v>0</v>
      </c>
      <c r="AL116" s="28">
        <v>0</v>
      </c>
      <c r="AM116" s="29">
        <v>0</v>
      </c>
      <c r="AN116" s="51">
        <v>0</v>
      </c>
      <c r="AO116" s="28">
        <v>0</v>
      </c>
    </row>
    <row r="117" spans="1:41" ht="19.5" customHeight="1">
      <c r="A117" s="27" t="s">
        <v>261</v>
      </c>
      <c r="B117" s="27" t="s">
        <v>94</v>
      </c>
      <c r="C117" s="27" t="s">
        <v>172</v>
      </c>
      <c r="D117" s="27" t="s">
        <v>264</v>
      </c>
      <c r="E117" s="51">
        <v>0.56</v>
      </c>
      <c r="F117" s="51">
        <v>0.56</v>
      </c>
      <c r="G117" s="51">
        <v>0.56</v>
      </c>
      <c r="H117" s="51">
        <v>0.56</v>
      </c>
      <c r="I117" s="28">
        <v>0</v>
      </c>
      <c r="J117" s="29">
        <v>0</v>
      </c>
      <c r="K117" s="51">
        <v>0</v>
      </c>
      <c r="L117" s="28">
        <v>0</v>
      </c>
      <c r="M117" s="29">
        <v>0</v>
      </c>
      <c r="N117" s="51">
        <v>0</v>
      </c>
      <c r="O117" s="28">
        <v>0</v>
      </c>
      <c r="P117" s="29">
        <v>0</v>
      </c>
      <c r="Q117" s="51">
        <v>0</v>
      </c>
      <c r="R117" s="51">
        <v>0</v>
      </c>
      <c r="S117" s="28">
        <v>0</v>
      </c>
      <c r="T117" s="29">
        <v>0</v>
      </c>
      <c r="U117" s="51">
        <v>0</v>
      </c>
      <c r="V117" s="51">
        <v>0</v>
      </c>
      <c r="W117" s="28">
        <v>0</v>
      </c>
      <c r="X117" s="29">
        <v>0</v>
      </c>
      <c r="Y117" s="28">
        <v>0</v>
      </c>
      <c r="Z117" s="29">
        <v>0</v>
      </c>
      <c r="AA117" s="51">
        <v>0</v>
      </c>
      <c r="AB117" s="51">
        <v>0</v>
      </c>
      <c r="AC117" s="28">
        <v>0</v>
      </c>
      <c r="AD117" s="29">
        <v>0</v>
      </c>
      <c r="AE117" s="51">
        <v>0</v>
      </c>
      <c r="AF117" s="28">
        <v>0</v>
      </c>
      <c r="AG117" s="29">
        <v>0</v>
      </c>
      <c r="AH117" s="51">
        <v>0</v>
      </c>
      <c r="AI117" s="28">
        <v>0</v>
      </c>
      <c r="AJ117" s="29">
        <v>0</v>
      </c>
      <c r="AK117" s="51">
        <v>0</v>
      </c>
      <c r="AL117" s="28">
        <v>0</v>
      </c>
      <c r="AM117" s="29">
        <v>0</v>
      </c>
      <c r="AN117" s="51">
        <v>0</v>
      </c>
      <c r="AO117" s="28">
        <v>0</v>
      </c>
    </row>
    <row r="118" spans="1:41" ht="19.5" customHeight="1">
      <c r="A118" s="27"/>
      <c r="B118" s="27"/>
      <c r="C118" s="27"/>
      <c r="D118" s="27" t="s">
        <v>289</v>
      </c>
      <c r="E118" s="51">
        <v>559.91</v>
      </c>
      <c r="F118" s="51">
        <v>451.5</v>
      </c>
      <c r="G118" s="51">
        <v>451.5</v>
      </c>
      <c r="H118" s="51">
        <v>76.5</v>
      </c>
      <c r="I118" s="28">
        <v>375</v>
      </c>
      <c r="J118" s="29">
        <v>0</v>
      </c>
      <c r="K118" s="51">
        <v>0</v>
      </c>
      <c r="L118" s="28">
        <v>0</v>
      </c>
      <c r="M118" s="29">
        <v>0</v>
      </c>
      <c r="N118" s="51">
        <v>0</v>
      </c>
      <c r="O118" s="28">
        <v>0</v>
      </c>
      <c r="P118" s="29">
        <v>0</v>
      </c>
      <c r="Q118" s="51">
        <v>0</v>
      </c>
      <c r="R118" s="51">
        <v>0</v>
      </c>
      <c r="S118" s="28">
        <v>0</v>
      </c>
      <c r="T118" s="29">
        <v>0</v>
      </c>
      <c r="U118" s="51">
        <v>0</v>
      </c>
      <c r="V118" s="51">
        <v>0</v>
      </c>
      <c r="W118" s="28">
        <v>0</v>
      </c>
      <c r="X118" s="29">
        <v>0</v>
      </c>
      <c r="Y118" s="28">
        <v>0</v>
      </c>
      <c r="Z118" s="29">
        <v>108.41</v>
      </c>
      <c r="AA118" s="51">
        <v>108.41</v>
      </c>
      <c r="AB118" s="51">
        <v>0</v>
      </c>
      <c r="AC118" s="28">
        <v>108.41</v>
      </c>
      <c r="AD118" s="29">
        <v>0</v>
      </c>
      <c r="AE118" s="51">
        <v>0</v>
      </c>
      <c r="AF118" s="28">
        <v>0</v>
      </c>
      <c r="AG118" s="29">
        <v>0</v>
      </c>
      <c r="AH118" s="51">
        <v>0</v>
      </c>
      <c r="AI118" s="28">
        <v>0</v>
      </c>
      <c r="AJ118" s="29">
        <v>0</v>
      </c>
      <c r="AK118" s="51">
        <v>0</v>
      </c>
      <c r="AL118" s="28">
        <v>0</v>
      </c>
      <c r="AM118" s="29">
        <v>0</v>
      </c>
      <c r="AN118" s="51">
        <v>0</v>
      </c>
      <c r="AO118" s="28">
        <v>0</v>
      </c>
    </row>
    <row r="119" spans="1:41" ht="19.5" customHeight="1">
      <c r="A119" s="27"/>
      <c r="B119" s="27"/>
      <c r="C119" s="27"/>
      <c r="D119" s="27" t="s">
        <v>267</v>
      </c>
      <c r="E119" s="51">
        <v>559.89</v>
      </c>
      <c r="F119" s="51">
        <v>451.48</v>
      </c>
      <c r="G119" s="51">
        <v>451.48</v>
      </c>
      <c r="H119" s="51">
        <v>76.48</v>
      </c>
      <c r="I119" s="28">
        <v>375</v>
      </c>
      <c r="J119" s="29">
        <v>0</v>
      </c>
      <c r="K119" s="51">
        <v>0</v>
      </c>
      <c r="L119" s="28">
        <v>0</v>
      </c>
      <c r="M119" s="29">
        <v>0</v>
      </c>
      <c r="N119" s="51">
        <v>0</v>
      </c>
      <c r="O119" s="28">
        <v>0</v>
      </c>
      <c r="P119" s="29">
        <v>0</v>
      </c>
      <c r="Q119" s="51">
        <v>0</v>
      </c>
      <c r="R119" s="51">
        <v>0</v>
      </c>
      <c r="S119" s="28">
        <v>0</v>
      </c>
      <c r="T119" s="29">
        <v>0</v>
      </c>
      <c r="U119" s="51">
        <v>0</v>
      </c>
      <c r="V119" s="51">
        <v>0</v>
      </c>
      <c r="W119" s="28">
        <v>0</v>
      </c>
      <c r="X119" s="29">
        <v>0</v>
      </c>
      <c r="Y119" s="28">
        <v>0</v>
      </c>
      <c r="Z119" s="29">
        <v>108.41</v>
      </c>
      <c r="AA119" s="51">
        <v>108.41</v>
      </c>
      <c r="AB119" s="51">
        <v>0</v>
      </c>
      <c r="AC119" s="28">
        <v>108.41</v>
      </c>
      <c r="AD119" s="29">
        <v>0</v>
      </c>
      <c r="AE119" s="51">
        <v>0</v>
      </c>
      <c r="AF119" s="28">
        <v>0</v>
      </c>
      <c r="AG119" s="29">
        <v>0</v>
      </c>
      <c r="AH119" s="51">
        <v>0</v>
      </c>
      <c r="AI119" s="28">
        <v>0</v>
      </c>
      <c r="AJ119" s="29">
        <v>0</v>
      </c>
      <c r="AK119" s="51">
        <v>0</v>
      </c>
      <c r="AL119" s="28">
        <v>0</v>
      </c>
      <c r="AM119" s="29">
        <v>0</v>
      </c>
      <c r="AN119" s="51">
        <v>0</v>
      </c>
      <c r="AO119" s="28">
        <v>0</v>
      </c>
    </row>
    <row r="120" spans="1:41" ht="19.5" customHeight="1">
      <c r="A120" s="27" t="s">
        <v>268</v>
      </c>
      <c r="B120" s="27" t="s">
        <v>90</v>
      </c>
      <c r="C120" s="27" t="s">
        <v>175</v>
      </c>
      <c r="D120" s="27" t="s">
        <v>269</v>
      </c>
      <c r="E120" s="51">
        <v>74.06</v>
      </c>
      <c r="F120" s="51">
        <v>74.06</v>
      </c>
      <c r="G120" s="51">
        <v>74.06</v>
      </c>
      <c r="H120" s="51">
        <v>74.06</v>
      </c>
      <c r="I120" s="28">
        <v>0</v>
      </c>
      <c r="J120" s="29">
        <v>0</v>
      </c>
      <c r="K120" s="51">
        <v>0</v>
      </c>
      <c r="L120" s="28">
        <v>0</v>
      </c>
      <c r="M120" s="29">
        <v>0</v>
      </c>
      <c r="N120" s="51">
        <v>0</v>
      </c>
      <c r="O120" s="28">
        <v>0</v>
      </c>
      <c r="P120" s="29">
        <v>0</v>
      </c>
      <c r="Q120" s="51">
        <v>0</v>
      </c>
      <c r="R120" s="51">
        <v>0</v>
      </c>
      <c r="S120" s="28">
        <v>0</v>
      </c>
      <c r="T120" s="29">
        <v>0</v>
      </c>
      <c r="U120" s="51">
        <v>0</v>
      </c>
      <c r="V120" s="51">
        <v>0</v>
      </c>
      <c r="W120" s="28">
        <v>0</v>
      </c>
      <c r="X120" s="29">
        <v>0</v>
      </c>
      <c r="Y120" s="28">
        <v>0</v>
      </c>
      <c r="Z120" s="29">
        <v>0</v>
      </c>
      <c r="AA120" s="51">
        <v>0</v>
      </c>
      <c r="AB120" s="51">
        <v>0</v>
      </c>
      <c r="AC120" s="28">
        <v>0</v>
      </c>
      <c r="AD120" s="29">
        <v>0</v>
      </c>
      <c r="AE120" s="51">
        <v>0</v>
      </c>
      <c r="AF120" s="28">
        <v>0</v>
      </c>
      <c r="AG120" s="29">
        <v>0</v>
      </c>
      <c r="AH120" s="51">
        <v>0</v>
      </c>
      <c r="AI120" s="28">
        <v>0</v>
      </c>
      <c r="AJ120" s="29">
        <v>0</v>
      </c>
      <c r="AK120" s="51">
        <v>0</v>
      </c>
      <c r="AL120" s="28">
        <v>0</v>
      </c>
      <c r="AM120" s="29">
        <v>0</v>
      </c>
      <c r="AN120" s="51">
        <v>0</v>
      </c>
      <c r="AO120" s="28">
        <v>0</v>
      </c>
    </row>
    <row r="121" spans="1:41" ht="19.5" customHeight="1">
      <c r="A121" s="27" t="s">
        <v>268</v>
      </c>
      <c r="B121" s="27" t="s">
        <v>92</v>
      </c>
      <c r="C121" s="27" t="s">
        <v>175</v>
      </c>
      <c r="D121" s="27" t="s">
        <v>270</v>
      </c>
      <c r="E121" s="51">
        <v>485.83</v>
      </c>
      <c r="F121" s="51">
        <v>377.42</v>
      </c>
      <c r="G121" s="51">
        <v>377.42</v>
      </c>
      <c r="H121" s="51">
        <v>2.42</v>
      </c>
      <c r="I121" s="28">
        <v>375</v>
      </c>
      <c r="J121" s="29">
        <v>0</v>
      </c>
      <c r="K121" s="51">
        <v>0</v>
      </c>
      <c r="L121" s="28">
        <v>0</v>
      </c>
      <c r="M121" s="29">
        <v>0</v>
      </c>
      <c r="N121" s="51">
        <v>0</v>
      </c>
      <c r="O121" s="28">
        <v>0</v>
      </c>
      <c r="P121" s="29">
        <v>0</v>
      </c>
      <c r="Q121" s="51">
        <v>0</v>
      </c>
      <c r="R121" s="51">
        <v>0</v>
      </c>
      <c r="S121" s="28">
        <v>0</v>
      </c>
      <c r="T121" s="29">
        <v>0</v>
      </c>
      <c r="U121" s="51">
        <v>0</v>
      </c>
      <c r="V121" s="51">
        <v>0</v>
      </c>
      <c r="W121" s="28">
        <v>0</v>
      </c>
      <c r="X121" s="29">
        <v>0</v>
      </c>
      <c r="Y121" s="28">
        <v>0</v>
      </c>
      <c r="Z121" s="29">
        <v>108.41</v>
      </c>
      <c r="AA121" s="51">
        <v>108.41</v>
      </c>
      <c r="AB121" s="51">
        <v>0</v>
      </c>
      <c r="AC121" s="28">
        <v>108.41</v>
      </c>
      <c r="AD121" s="29">
        <v>0</v>
      </c>
      <c r="AE121" s="51">
        <v>0</v>
      </c>
      <c r="AF121" s="28">
        <v>0</v>
      </c>
      <c r="AG121" s="29">
        <v>0</v>
      </c>
      <c r="AH121" s="51">
        <v>0</v>
      </c>
      <c r="AI121" s="28">
        <v>0</v>
      </c>
      <c r="AJ121" s="29">
        <v>0</v>
      </c>
      <c r="AK121" s="51">
        <v>0</v>
      </c>
      <c r="AL121" s="28">
        <v>0</v>
      </c>
      <c r="AM121" s="29">
        <v>0</v>
      </c>
      <c r="AN121" s="51">
        <v>0</v>
      </c>
      <c r="AO121" s="28">
        <v>0</v>
      </c>
    </row>
    <row r="122" spans="1:41" ht="19.5" customHeight="1">
      <c r="A122" s="27"/>
      <c r="B122" s="27"/>
      <c r="C122" s="27"/>
      <c r="D122" s="27" t="s">
        <v>260</v>
      </c>
      <c r="E122" s="51">
        <v>0.02</v>
      </c>
      <c r="F122" s="51">
        <v>0.02</v>
      </c>
      <c r="G122" s="51">
        <v>0.02</v>
      </c>
      <c r="H122" s="51">
        <v>0.02</v>
      </c>
      <c r="I122" s="28">
        <v>0</v>
      </c>
      <c r="J122" s="29">
        <v>0</v>
      </c>
      <c r="K122" s="51">
        <v>0</v>
      </c>
      <c r="L122" s="28">
        <v>0</v>
      </c>
      <c r="M122" s="29">
        <v>0</v>
      </c>
      <c r="N122" s="51">
        <v>0</v>
      </c>
      <c r="O122" s="28">
        <v>0</v>
      </c>
      <c r="P122" s="29">
        <v>0</v>
      </c>
      <c r="Q122" s="51">
        <v>0</v>
      </c>
      <c r="R122" s="51">
        <v>0</v>
      </c>
      <c r="S122" s="28">
        <v>0</v>
      </c>
      <c r="T122" s="29">
        <v>0</v>
      </c>
      <c r="U122" s="51">
        <v>0</v>
      </c>
      <c r="V122" s="51">
        <v>0</v>
      </c>
      <c r="W122" s="28">
        <v>0</v>
      </c>
      <c r="X122" s="29">
        <v>0</v>
      </c>
      <c r="Y122" s="28">
        <v>0</v>
      </c>
      <c r="Z122" s="29">
        <v>0</v>
      </c>
      <c r="AA122" s="51">
        <v>0</v>
      </c>
      <c r="AB122" s="51">
        <v>0</v>
      </c>
      <c r="AC122" s="28">
        <v>0</v>
      </c>
      <c r="AD122" s="29">
        <v>0</v>
      </c>
      <c r="AE122" s="51">
        <v>0</v>
      </c>
      <c r="AF122" s="28">
        <v>0</v>
      </c>
      <c r="AG122" s="29">
        <v>0</v>
      </c>
      <c r="AH122" s="51">
        <v>0</v>
      </c>
      <c r="AI122" s="28">
        <v>0</v>
      </c>
      <c r="AJ122" s="29">
        <v>0</v>
      </c>
      <c r="AK122" s="51">
        <v>0</v>
      </c>
      <c r="AL122" s="28">
        <v>0</v>
      </c>
      <c r="AM122" s="29">
        <v>0</v>
      </c>
      <c r="AN122" s="51">
        <v>0</v>
      </c>
      <c r="AO122" s="28">
        <v>0</v>
      </c>
    </row>
    <row r="123" spans="1:41" ht="19.5" customHeight="1">
      <c r="A123" s="27" t="s">
        <v>261</v>
      </c>
      <c r="B123" s="27" t="s">
        <v>90</v>
      </c>
      <c r="C123" s="27" t="s">
        <v>175</v>
      </c>
      <c r="D123" s="27" t="s">
        <v>262</v>
      </c>
      <c r="E123" s="51">
        <v>0.02</v>
      </c>
      <c r="F123" s="51">
        <v>0.02</v>
      </c>
      <c r="G123" s="51">
        <v>0.02</v>
      </c>
      <c r="H123" s="51">
        <v>0.02</v>
      </c>
      <c r="I123" s="28">
        <v>0</v>
      </c>
      <c r="J123" s="29">
        <v>0</v>
      </c>
      <c r="K123" s="51">
        <v>0</v>
      </c>
      <c r="L123" s="28">
        <v>0</v>
      </c>
      <c r="M123" s="29">
        <v>0</v>
      </c>
      <c r="N123" s="51">
        <v>0</v>
      </c>
      <c r="O123" s="28">
        <v>0</v>
      </c>
      <c r="P123" s="29">
        <v>0</v>
      </c>
      <c r="Q123" s="51">
        <v>0</v>
      </c>
      <c r="R123" s="51">
        <v>0</v>
      </c>
      <c r="S123" s="28">
        <v>0</v>
      </c>
      <c r="T123" s="29">
        <v>0</v>
      </c>
      <c r="U123" s="51">
        <v>0</v>
      </c>
      <c r="V123" s="51">
        <v>0</v>
      </c>
      <c r="W123" s="28">
        <v>0</v>
      </c>
      <c r="X123" s="29">
        <v>0</v>
      </c>
      <c r="Y123" s="28">
        <v>0</v>
      </c>
      <c r="Z123" s="29">
        <v>0</v>
      </c>
      <c r="AA123" s="51">
        <v>0</v>
      </c>
      <c r="AB123" s="51">
        <v>0</v>
      </c>
      <c r="AC123" s="28">
        <v>0</v>
      </c>
      <c r="AD123" s="29">
        <v>0</v>
      </c>
      <c r="AE123" s="51">
        <v>0</v>
      </c>
      <c r="AF123" s="28">
        <v>0</v>
      </c>
      <c r="AG123" s="29">
        <v>0</v>
      </c>
      <c r="AH123" s="51">
        <v>0</v>
      </c>
      <c r="AI123" s="28">
        <v>0</v>
      </c>
      <c r="AJ123" s="29">
        <v>0</v>
      </c>
      <c r="AK123" s="51">
        <v>0</v>
      </c>
      <c r="AL123" s="28">
        <v>0</v>
      </c>
      <c r="AM123" s="29">
        <v>0</v>
      </c>
      <c r="AN123" s="51">
        <v>0</v>
      </c>
      <c r="AO123" s="28">
        <v>0</v>
      </c>
    </row>
    <row r="124" spans="1:41" ht="19.5" customHeight="1">
      <c r="A124" s="27"/>
      <c r="B124" s="27"/>
      <c r="C124" s="27"/>
      <c r="D124" s="27" t="s">
        <v>290</v>
      </c>
      <c r="E124" s="51">
        <v>1292.81</v>
      </c>
      <c r="F124" s="51">
        <v>1242.86</v>
      </c>
      <c r="G124" s="51">
        <v>1242.86</v>
      </c>
      <c r="H124" s="51">
        <v>843.66</v>
      </c>
      <c r="I124" s="28">
        <v>399.2</v>
      </c>
      <c r="J124" s="29">
        <v>0</v>
      </c>
      <c r="K124" s="51">
        <v>0</v>
      </c>
      <c r="L124" s="28">
        <v>0</v>
      </c>
      <c r="M124" s="29">
        <v>0</v>
      </c>
      <c r="N124" s="51">
        <v>0</v>
      </c>
      <c r="O124" s="28">
        <v>0</v>
      </c>
      <c r="P124" s="29">
        <v>0</v>
      </c>
      <c r="Q124" s="51">
        <v>0</v>
      </c>
      <c r="R124" s="51">
        <v>0</v>
      </c>
      <c r="S124" s="28">
        <v>0</v>
      </c>
      <c r="T124" s="29">
        <v>0</v>
      </c>
      <c r="U124" s="51">
        <v>0</v>
      </c>
      <c r="V124" s="51">
        <v>0</v>
      </c>
      <c r="W124" s="28">
        <v>0</v>
      </c>
      <c r="X124" s="29">
        <v>0</v>
      </c>
      <c r="Y124" s="28">
        <v>0</v>
      </c>
      <c r="Z124" s="29">
        <v>49.95</v>
      </c>
      <c r="AA124" s="51">
        <v>49.95</v>
      </c>
      <c r="AB124" s="51">
        <v>0</v>
      </c>
      <c r="AC124" s="28">
        <v>49.95</v>
      </c>
      <c r="AD124" s="29">
        <v>0</v>
      </c>
      <c r="AE124" s="51">
        <v>0</v>
      </c>
      <c r="AF124" s="28">
        <v>0</v>
      </c>
      <c r="AG124" s="29">
        <v>0</v>
      </c>
      <c r="AH124" s="51">
        <v>0</v>
      </c>
      <c r="AI124" s="28">
        <v>0</v>
      </c>
      <c r="AJ124" s="29">
        <v>0</v>
      </c>
      <c r="AK124" s="51">
        <v>0</v>
      </c>
      <c r="AL124" s="28">
        <v>0</v>
      </c>
      <c r="AM124" s="29">
        <v>0</v>
      </c>
      <c r="AN124" s="51">
        <v>0</v>
      </c>
      <c r="AO124" s="28">
        <v>0</v>
      </c>
    </row>
    <row r="125" spans="1:41" ht="19.5" customHeight="1">
      <c r="A125" s="27"/>
      <c r="B125" s="27"/>
      <c r="C125" s="27"/>
      <c r="D125" s="27" t="s">
        <v>291</v>
      </c>
      <c r="E125" s="51">
        <v>1292.81</v>
      </c>
      <c r="F125" s="51">
        <v>1242.86</v>
      </c>
      <c r="G125" s="51">
        <v>1242.86</v>
      </c>
      <c r="H125" s="51">
        <v>843.66</v>
      </c>
      <c r="I125" s="28">
        <v>399.2</v>
      </c>
      <c r="J125" s="29">
        <v>0</v>
      </c>
      <c r="K125" s="51">
        <v>0</v>
      </c>
      <c r="L125" s="28">
        <v>0</v>
      </c>
      <c r="M125" s="29">
        <v>0</v>
      </c>
      <c r="N125" s="51">
        <v>0</v>
      </c>
      <c r="O125" s="28">
        <v>0</v>
      </c>
      <c r="P125" s="29">
        <v>0</v>
      </c>
      <c r="Q125" s="51">
        <v>0</v>
      </c>
      <c r="R125" s="51">
        <v>0</v>
      </c>
      <c r="S125" s="28">
        <v>0</v>
      </c>
      <c r="T125" s="29">
        <v>0</v>
      </c>
      <c r="U125" s="51">
        <v>0</v>
      </c>
      <c r="V125" s="51">
        <v>0</v>
      </c>
      <c r="W125" s="28">
        <v>0</v>
      </c>
      <c r="X125" s="29">
        <v>0</v>
      </c>
      <c r="Y125" s="28">
        <v>0</v>
      </c>
      <c r="Z125" s="29">
        <v>49.95</v>
      </c>
      <c r="AA125" s="51">
        <v>49.95</v>
      </c>
      <c r="AB125" s="51">
        <v>0</v>
      </c>
      <c r="AC125" s="28">
        <v>49.95</v>
      </c>
      <c r="AD125" s="29">
        <v>0</v>
      </c>
      <c r="AE125" s="51">
        <v>0</v>
      </c>
      <c r="AF125" s="28">
        <v>0</v>
      </c>
      <c r="AG125" s="29">
        <v>0</v>
      </c>
      <c r="AH125" s="51">
        <v>0</v>
      </c>
      <c r="AI125" s="28">
        <v>0</v>
      </c>
      <c r="AJ125" s="29">
        <v>0</v>
      </c>
      <c r="AK125" s="51">
        <v>0</v>
      </c>
      <c r="AL125" s="28">
        <v>0</v>
      </c>
      <c r="AM125" s="29">
        <v>0</v>
      </c>
      <c r="AN125" s="51">
        <v>0</v>
      </c>
      <c r="AO125" s="28">
        <v>0</v>
      </c>
    </row>
    <row r="126" spans="1:41" ht="19.5" customHeight="1">
      <c r="A126" s="27"/>
      <c r="B126" s="27"/>
      <c r="C126" s="27"/>
      <c r="D126" s="27" t="s">
        <v>267</v>
      </c>
      <c r="E126" s="51">
        <v>1187.76</v>
      </c>
      <c r="F126" s="51">
        <v>1137.81</v>
      </c>
      <c r="G126" s="51">
        <v>1137.81</v>
      </c>
      <c r="H126" s="51">
        <v>834.39</v>
      </c>
      <c r="I126" s="28">
        <v>303.42</v>
      </c>
      <c r="J126" s="29">
        <v>0</v>
      </c>
      <c r="K126" s="51">
        <v>0</v>
      </c>
      <c r="L126" s="28">
        <v>0</v>
      </c>
      <c r="M126" s="29">
        <v>0</v>
      </c>
      <c r="N126" s="51">
        <v>0</v>
      </c>
      <c r="O126" s="28">
        <v>0</v>
      </c>
      <c r="P126" s="29">
        <v>0</v>
      </c>
      <c r="Q126" s="51">
        <v>0</v>
      </c>
      <c r="R126" s="51">
        <v>0</v>
      </c>
      <c r="S126" s="28">
        <v>0</v>
      </c>
      <c r="T126" s="29">
        <v>0</v>
      </c>
      <c r="U126" s="51">
        <v>0</v>
      </c>
      <c r="V126" s="51">
        <v>0</v>
      </c>
      <c r="W126" s="28">
        <v>0</v>
      </c>
      <c r="X126" s="29">
        <v>0</v>
      </c>
      <c r="Y126" s="28">
        <v>0</v>
      </c>
      <c r="Z126" s="29">
        <v>49.95</v>
      </c>
      <c r="AA126" s="51">
        <v>49.95</v>
      </c>
      <c r="AB126" s="51">
        <v>0</v>
      </c>
      <c r="AC126" s="28">
        <v>49.95</v>
      </c>
      <c r="AD126" s="29">
        <v>0</v>
      </c>
      <c r="AE126" s="51">
        <v>0</v>
      </c>
      <c r="AF126" s="28">
        <v>0</v>
      </c>
      <c r="AG126" s="29">
        <v>0</v>
      </c>
      <c r="AH126" s="51">
        <v>0</v>
      </c>
      <c r="AI126" s="28">
        <v>0</v>
      </c>
      <c r="AJ126" s="29">
        <v>0</v>
      </c>
      <c r="AK126" s="51">
        <v>0</v>
      </c>
      <c r="AL126" s="28">
        <v>0</v>
      </c>
      <c r="AM126" s="29">
        <v>0</v>
      </c>
      <c r="AN126" s="51">
        <v>0</v>
      </c>
      <c r="AO126" s="28">
        <v>0</v>
      </c>
    </row>
    <row r="127" spans="1:41" ht="19.5" customHeight="1">
      <c r="A127" s="27" t="s">
        <v>268</v>
      </c>
      <c r="B127" s="27" t="s">
        <v>90</v>
      </c>
      <c r="C127" s="27" t="s">
        <v>166</v>
      </c>
      <c r="D127" s="27" t="s">
        <v>269</v>
      </c>
      <c r="E127" s="51">
        <v>778.09</v>
      </c>
      <c r="F127" s="51">
        <v>778.09</v>
      </c>
      <c r="G127" s="51">
        <v>778.09</v>
      </c>
      <c r="H127" s="51">
        <v>765.7</v>
      </c>
      <c r="I127" s="28">
        <v>12.39</v>
      </c>
      <c r="J127" s="29">
        <v>0</v>
      </c>
      <c r="K127" s="51">
        <v>0</v>
      </c>
      <c r="L127" s="28">
        <v>0</v>
      </c>
      <c r="M127" s="29">
        <v>0</v>
      </c>
      <c r="N127" s="51">
        <v>0</v>
      </c>
      <c r="O127" s="28">
        <v>0</v>
      </c>
      <c r="P127" s="29">
        <v>0</v>
      </c>
      <c r="Q127" s="51">
        <v>0</v>
      </c>
      <c r="R127" s="51">
        <v>0</v>
      </c>
      <c r="S127" s="28">
        <v>0</v>
      </c>
      <c r="T127" s="29">
        <v>0</v>
      </c>
      <c r="U127" s="51">
        <v>0</v>
      </c>
      <c r="V127" s="51">
        <v>0</v>
      </c>
      <c r="W127" s="28">
        <v>0</v>
      </c>
      <c r="X127" s="29">
        <v>0</v>
      </c>
      <c r="Y127" s="28">
        <v>0</v>
      </c>
      <c r="Z127" s="29">
        <v>0</v>
      </c>
      <c r="AA127" s="51">
        <v>0</v>
      </c>
      <c r="AB127" s="51">
        <v>0</v>
      </c>
      <c r="AC127" s="28">
        <v>0</v>
      </c>
      <c r="AD127" s="29">
        <v>0</v>
      </c>
      <c r="AE127" s="51">
        <v>0</v>
      </c>
      <c r="AF127" s="28">
        <v>0</v>
      </c>
      <c r="AG127" s="29">
        <v>0</v>
      </c>
      <c r="AH127" s="51">
        <v>0</v>
      </c>
      <c r="AI127" s="28">
        <v>0</v>
      </c>
      <c r="AJ127" s="29">
        <v>0</v>
      </c>
      <c r="AK127" s="51">
        <v>0</v>
      </c>
      <c r="AL127" s="28">
        <v>0</v>
      </c>
      <c r="AM127" s="29">
        <v>0</v>
      </c>
      <c r="AN127" s="51">
        <v>0</v>
      </c>
      <c r="AO127" s="28">
        <v>0</v>
      </c>
    </row>
    <row r="128" spans="1:41" ht="19.5" customHeight="1">
      <c r="A128" s="27" t="s">
        <v>268</v>
      </c>
      <c r="B128" s="27" t="s">
        <v>92</v>
      </c>
      <c r="C128" s="27" t="s">
        <v>166</v>
      </c>
      <c r="D128" s="27" t="s">
        <v>270</v>
      </c>
      <c r="E128" s="51">
        <v>409.67</v>
      </c>
      <c r="F128" s="51">
        <v>359.72</v>
      </c>
      <c r="G128" s="51">
        <v>359.72</v>
      </c>
      <c r="H128" s="51">
        <v>68.69</v>
      </c>
      <c r="I128" s="28">
        <v>291.03</v>
      </c>
      <c r="J128" s="29">
        <v>0</v>
      </c>
      <c r="K128" s="51">
        <v>0</v>
      </c>
      <c r="L128" s="28">
        <v>0</v>
      </c>
      <c r="M128" s="29">
        <v>0</v>
      </c>
      <c r="N128" s="51">
        <v>0</v>
      </c>
      <c r="O128" s="28">
        <v>0</v>
      </c>
      <c r="P128" s="29">
        <v>0</v>
      </c>
      <c r="Q128" s="51">
        <v>0</v>
      </c>
      <c r="R128" s="51">
        <v>0</v>
      </c>
      <c r="S128" s="28">
        <v>0</v>
      </c>
      <c r="T128" s="29">
        <v>0</v>
      </c>
      <c r="U128" s="51">
        <v>0</v>
      </c>
      <c r="V128" s="51">
        <v>0</v>
      </c>
      <c r="W128" s="28">
        <v>0</v>
      </c>
      <c r="X128" s="29">
        <v>0</v>
      </c>
      <c r="Y128" s="28">
        <v>0</v>
      </c>
      <c r="Z128" s="29">
        <v>49.95</v>
      </c>
      <c r="AA128" s="51">
        <v>49.95</v>
      </c>
      <c r="AB128" s="51">
        <v>0</v>
      </c>
      <c r="AC128" s="28">
        <v>49.95</v>
      </c>
      <c r="AD128" s="29">
        <v>0</v>
      </c>
      <c r="AE128" s="51">
        <v>0</v>
      </c>
      <c r="AF128" s="28">
        <v>0</v>
      </c>
      <c r="AG128" s="29">
        <v>0</v>
      </c>
      <c r="AH128" s="51">
        <v>0</v>
      </c>
      <c r="AI128" s="28">
        <v>0</v>
      </c>
      <c r="AJ128" s="29">
        <v>0</v>
      </c>
      <c r="AK128" s="51">
        <v>0</v>
      </c>
      <c r="AL128" s="28">
        <v>0</v>
      </c>
      <c r="AM128" s="29">
        <v>0</v>
      </c>
      <c r="AN128" s="51">
        <v>0</v>
      </c>
      <c r="AO128" s="28">
        <v>0</v>
      </c>
    </row>
    <row r="129" spans="1:41" ht="19.5" customHeight="1">
      <c r="A129" s="27"/>
      <c r="B129" s="27"/>
      <c r="C129" s="27"/>
      <c r="D129" s="27" t="s">
        <v>277</v>
      </c>
      <c r="E129" s="51">
        <v>95.78</v>
      </c>
      <c r="F129" s="51">
        <v>95.78</v>
      </c>
      <c r="G129" s="51">
        <v>95.78</v>
      </c>
      <c r="H129" s="51">
        <v>0</v>
      </c>
      <c r="I129" s="28">
        <v>95.78</v>
      </c>
      <c r="J129" s="29">
        <v>0</v>
      </c>
      <c r="K129" s="51">
        <v>0</v>
      </c>
      <c r="L129" s="28">
        <v>0</v>
      </c>
      <c r="M129" s="29">
        <v>0</v>
      </c>
      <c r="N129" s="51">
        <v>0</v>
      </c>
      <c r="O129" s="28">
        <v>0</v>
      </c>
      <c r="P129" s="29">
        <v>0</v>
      </c>
      <c r="Q129" s="51">
        <v>0</v>
      </c>
      <c r="R129" s="51">
        <v>0</v>
      </c>
      <c r="S129" s="28">
        <v>0</v>
      </c>
      <c r="T129" s="29">
        <v>0</v>
      </c>
      <c r="U129" s="51">
        <v>0</v>
      </c>
      <c r="V129" s="51">
        <v>0</v>
      </c>
      <c r="W129" s="28">
        <v>0</v>
      </c>
      <c r="X129" s="29">
        <v>0</v>
      </c>
      <c r="Y129" s="28">
        <v>0</v>
      </c>
      <c r="Z129" s="29">
        <v>0</v>
      </c>
      <c r="AA129" s="51">
        <v>0</v>
      </c>
      <c r="AB129" s="51">
        <v>0</v>
      </c>
      <c r="AC129" s="28">
        <v>0</v>
      </c>
      <c r="AD129" s="29">
        <v>0</v>
      </c>
      <c r="AE129" s="51">
        <v>0</v>
      </c>
      <c r="AF129" s="28">
        <v>0</v>
      </c>
      <c r="AG129" s="29">
        <v>0</v>
      </c>
      <c r="AH129" s="51">
        <v>0</v>
      </c>
      <c r="AI129" s="28">
        <v>0</v>
      </c>
      <c r="AJ129" s="29">
        <v>0</v>
      </c>
      <c r="AK129" s="51">
        <v>0</v>
      </c>
      <c r="AL129" s="28">
        <v>0</v>
      </c>
      <c r="AM129" s="29">
        <v>0</v>
      </c>
      <c r="AN129" s="51">
        <v>0</v>
      </c>
      <c r="AO129" s="28">
        <v>0</v>
      </c>
    </row>
    <row r="130" spans="1:41" ht="19.5" customHeight="1">
      <c r="A130" s="27" t="s">
        <v>278</v>
      </c>
      <c r="B130" s="27" t="s">
        <v>90</v>
      </c>
      <c r="C130" s="27" t="s">
        <v>166</v>
      </c>
      <c r="D130" s="27" t="s">
        <v>279</v>
      </c>
      <c r="E130" s="51">
        <v>95.78</v>
      </c>
      <c r="F130" s="51">
        <v>95.78</v>
      </c>
      <c r="G130" s="51">
        <v>95.78</v>
      </c>
      <c r="H130" s="51">
        <v>0</v>
      </c>
      <c r="I130" s="28">
        <v>95.78</v>
      </c>
      <c r="J130" s="29">
        <v>0</v>
      </c>
      <c r="K130" s="51">
        <v>0</v>
      </c>
      <c r="L130" s="28">
        <v>0</v>
      </c>
      <c r="M130" s="29">
        <v>0</v>
      </c>
      <c r="N130" s="51">
        <v>0</v>
      </c>
      <c r="O130" s="28">
        <v>0</v>
      </c>
      <c r="P130" s="29">
        <v>0</v>
      </c>
      <c r="Q130" s="51">
        <v>0</v>
      </c>
      <c r="R130" s="51">
        <v>0</v>
      </c>
      <c r="S130" s="28">
        <v>0</v>
      </c>
      <c r="T130" s="29">
        <v>0</v>
      </c>
      <c r="U130" s="51">
        <v>0</v>
      </c>
      <c r="V130" s="51">
        <v>0</v>
      </c>
      <c r="W130" s="28">
        <v>0</v>
      </c>
      <c r="X130" s="29">
        <v>0</v>
      </c>
      <c r="Y130" s="28">
        <v>0</v>
      </c>
      <c r="Z130" s="29">
        <v>0</v>
      </c>
      <c r="AA130" s="51">
        <v>0</v>
      </c>
      <c r="AB130" s="51">
        <v>0</v>
      </c>
      <c r="AC130" s="28">
        <v>0</v>
      </c>
      <c r="AD130" s="29">
        <v>0</v>
      </c>
      <c r="AE130" s="51">
        <v>0</v>
      </c>
      <c r="AF130" s="28">
        <v>0</v>
      </c>
      <c r="AG130" s="29">
        <v>0</v>
      </c>
      <c r="AH130" s="51">
        <v>0</v>
      </c>
      <c r="AI130" s="28">
        <v>0</v>
      </c>
      <c r="AJ130" s="29">
        <v>0</v>
      </c>
      <c r="AK130" s="51">
        <v>0</v>
      </c>
      <c r="AL130" s="28">
        <v>0</v>
      </c>
      <c r="AM130" s="29">
        <v>0</v>
      </c>
      <c r="AN130" s="51">
        <v>0</v>
      </c>
      <c r="AO130" s="28">
        <v>0</v>
      </c>
    </row>
    <row r="131" spans="1:41" ht="19.5" customHeight="1">
      <c r="A131" s="27"/>
      <c r="B131" s="27"/>
      <c r="C131" s="27"/>
      <c r="D131" s="27" t="s">
        <v>260</v>
      </c>
      <c r="E131" s="51">
        <v>9.27</v>
      </c>
      <c r="F131" s="51">
        <v>9.27</v>
      </c>
      <c r="G131" s="51">
        <v>9.27</v>
      </c>
      <c r="H131" s="51">
        <v>9.27</v>
      </c>
      <c r="I131" s="28">
        <v>0</v>
      </c>
      <c r="J131" s="29">
        <v>0</v>
      </c>
      <c r="K131" s="51">
        <v>0</v>
      </c>
      <c r="L131" s="28">
        <v>0</v>
      </c>
      <c r="M131" s="29">
        <v>0</v>
      </c>
      <c r="N131" s="51">
        <v>0</v>
      </c>
      <c r="O131" s="28">
        <v>0</v>
      </c>
      <c r="P131" s="29">
        <v>0</v>
      </c>
      <c r="Q131" s="51">
        <v>0</v>
      </c>
      <c r="R131" s="51">
        <v>0</v>
      </c>
      <c r="S131" s="28">
        <v>0</v>
      </c>
      <c r="T131" s="29">
        <v>0</v>
      </c>
      <c r="U131" s="51">
        <v>0</v>
      </c>
      <c r="V131" s="51">
        <v>0</v>
      </c>
      <c r="W131" s="28">
        <v>0</v>
      </c>
      <c r="X131" s="29">
        <v>0</v>
      </c>
      <c r="Y131" s="28">
        <v>0</v>
      </c>
      <c r="Z131" s="29">
        <v>0</v>
      </c>
      <c r="AA131" s="51">
        <v>0</v>
      </c>
      <c r="AB131" s="51">
        <v>0</v>
      </c>
      <c r="AC131" s="28">
        <v>0</v>
      </c>
      <c r="AD131" s="29">
        <v>0</v>
      </c>
      <c r="AE131" s="51">
        <v>0</v>
      </c>
      <c r="AF131" s="28">
        <v>0</v>
      </c>
      <c r="AG131" s="29">
        <v>0</v>
      </c>
      <c r="AH131" s="51">
        <v>0</v>
      </c>
      <c r="AI131" s="28">
        <v>0</v>
      </c>
      <c r="AJ131" s="29">
        <v>0</v>
      </c>
      <c r="AK131" s="51">
        <v>0</v>
      </c>
      <c r="AL131" s="28">
        <v>0</v>
      </c>
      <c r="AM131" s="29">
        <v>0</v>
      </c>
      <c r="AN131" s="51">
        <v>0</v>
      </c>
      <c r="AO131" s="28">
        <v>0</v>
      </c>
    </row>
    <row r="132" spans="1:41" ht="19.5" customHeight="1">
      <c r="A132" s="27" t="s">
        <v>261</v>
      </c>
      <c r="B132" s="27" t="s">
        <v>90</v>
      </c>
      <c r="C132" s="27" t="s">
        <v>166</v>
      </c>
      <c r="D132" s="27" t="s">
        <v>262</v>
      </c>
      <c r="E132" s="51">
        <v>9.27</v>
      </c>
      <c r="F132" s="51">
        <v>9.27</v>
      </c>
      <c r="G132" s="51">
        <v>9.27</v>
      </c>
      <c r="H132" s="51">
        <v>9.27</v>
      </c>
      <c r="I132" s="28">
        <v>0</v>
      </c>
      <c r="J132" s="29">
        <v>0</v>
      </c>
      <c r="K132" s="51">
        <v>0</v>
      </c>
      <c r="L132" s="28">
        <v>0</v>
      </c>
      <c r="M132" s="29">
        <v>0</v>
      </c>
      <c r="N132" s="51">
        <v>0</v>
      </c>
      <c r="O132" s="28">
        <v>0</v>
      </c>
      <c r="P132" s="29">
        <v>0</v>
      </c>
      <c r="Q132" s="51">
        <v>0</v>
      </c>
      <c r="R132" s="51">
        <v>0</v>
      </c>
      <c r="S132" s="28">
        <v>0</v>
      </c>
      <c r="T132" s="29">
        <v>0</v>
      </c>
      <c r="U132" s="51">
        <v>0</v>
      </c>
      <c r="V132" s="51">
        <v>0</v>
      </c>
      <c r="W132" s="28">
        <v>0</v>
      </c>
      <c r="X132" s="29">
        <v>0</v>
      </c>
      <c r="Y132" s="28">
        <v>0</v>
      </c>
      <c r="Z132" s="29">
        <v>0</v>
      </c>
      <c r="AA132" s="51">
        <v>0</v>
      </c>
      <c r="AB132" s="51">
        <v>0</v>
      </c>
      <c r="AC132" s="28">
        <v>0</v>
      </c>
      <c r="AD132" s="29">
        <v>0</v>
      </c>
      <c r="AE132" s="51">
        <v>0</v>
      </c>
      <c r="AF132" s="28">
        <v>0</v>
      </c>
      <c r="AG132" s="29">
        <v>0</v>
      </c>
      <c r="AH132" s="51">
        <v>0</v>
      </c>
      <c r="AI132" s="28">
        <v>0</v>
      </c>
      <c r="AJ132" s="29">
        <v>0</v>
      </c>
      <c r="AK132" s="51">
        <v>0</v>
      </c>
      <c r="AL132" s="28">
        <v>0</v>
      </c>
      <c r="AM132" s="29">
        <v>0</v>
      </c>
      <c r="AN132" s="51">
        <v>0</v>
      </c>
      <c r="AO132" s="28">
        <v>0</v>
      </c>
    </row>
    <row r="133" spans="1:41" ht="19.5" customHeight="1">
      <c r="A133" s="27"/>
      <c r="B133" s="27"/>
      <c r="C133" s="27"/>
      <c r="D133" s="27" t="s">
        <v>292</v>
      </c>
      <c r="E133" s="51">
        <v>5267.45</v>
      </c>
      <c r="F133" s="51">
        <v>4356.69</v>
      </c>
      <c r="G133" s="51">
        <v>4356.69</v>
      </c>
      <c r="H133" s="51">
        <v>1637.29</v>
      </c>
      <c r="I133" s="28">
        <v>2719.4</v>
      </c>
      <c r="J133" s="29">
        <v>0</v>
      </c>
      <c r="K133" s="51">
        <v>0</v>
      </c>
      <c r="L133" s="28">
        <v>0</v>
      </c>
      <c r="M133" s="29">
        <v>0</v>
      </c>
      <c r="N133" s="51">
        <v>0</v>
      </c>
      <c r="O133" s="28">
        <v>0</v>
      </c>
      <c r="P133" s="29">
        <v>0</v>
      </c>
      <c r="Q133" s="51">
        <v>0</v>
      </c>
      <c r="R133" s="51">
        <v>0</v>
      </c>
      <c r="S133" s="28">
        <v>0</v>
      </c>
      <c r="T133" s="29">
        <v>0</v>
      </c>
      <c r="U133" s="51">
        <v>0</v>
      </c>
      <c r="V133" s="51">
        <v>0</v>
      </c>
      <c r="W133" s="28">
        <v>0</v>
      </c>
      <c r="X133" s="29">
        <v>0</v>
      </c>
      <c r="Y133" s="28">
        <v>0</v>
      </c>
      <c r="Z133" s="29">
        <v>910.76</v>
      </c>
      <c r="AA133" s="51">
        <v>702.19</v>
      </c>
      <c r="AB133" s="51">
        <v>0</v>
      </c>
      <c r="AC133" s="28">
        <v>702.19</v>
      </c>
      <c r="AD133" s="29">
        <v>0</v>
      </c>
      <c r="AE133" s="51">
        <v>0</v>
      </c>
      <c r="AF133" s="28">
        <v>0</v>
      </c>
      <c r="AG133" s="29">
        <v>0</v>
      </c>
      <c r="AH133" s="51">
        <v>0</v>
      </c>
      <c r="AI133" s="28">
        <v>0</v>
      </c>
      <c r="AJ133" s="29">
        <v>208.57</v>
      </c>
      <c r="AK133" s="51">
        <v>0</v>
      </c>
      <c r="AL133" s="28">
        <v>208.57</v>
      </c>
      <c r="AM133" s="29">
        <v>0</v>
      </c>
      <c r="AN133" s="51">
        <v>0</v>
      </c>
      <c r="AO133" s="28">
        <v>0</v>
      </c>
    </row>
    <row r="134" spans="1:41" ht="19.5" customHeight="1">
      <c r="A134" s="27"/>
      <c r="B134" s="27"/>
      <c r="C134" s="27"/>
      <c r="D134" s="27" t="s">
        <v>293</v>
      </c>
      <c r="E134" s="51">
        <v>2177.86</v>
      </c>
      <c r="F134" s="51">
        <v>1862.87</v>
      </c>
      <c r="G134" s="51">
        <v>1862.87</v>
      </c>
      <c r="H134" s="51">
        <v>680.87</v>
      </c>
      <c r="I134" s="28">
        <v>1182</v>
      </c>
      <c r="J134" s="29">
        <v>0</v>
      </c>
      <c r="K134" s="51">
        <v>0</v>
      </c>
      <c r="L134" s="28">
        <v>0</v>
      </c>
      <c r="M134" s="29">
        <v>0</v>
      </c>
      <c r="N134" s="51">
        <v>0</v>
      </c>
      <c r="O134" s="28">
        <v>0</v>
      </c>
      <c r="P134" s="29">
        <v>0</v>
      </c>
      <c r="Q134" s="51">
        <v>0</v>
      </c>
      <c r="R134" s="51">
        <v>0</v>
      </c>
      <c r="S134" s="28">
        <v>0</v>
      </c>
      <c r="T134" s="29">
        <v>0</v>
      </c>
      <c r="U134" s="51">
        <v>0</v>
      </c>
      <c r="V134" s="51">
        <v>0</v>
      </c>
      <c r="W134" s="28">
        <v>0</v>
      </c>
      <c r="X134" s="29">
        <v>0</v>
      </c>
      <c r="Y134" s="28">
        <v>0</v>
      </c>
      <c r="Z134" s="29">
        <v>314.99</v>
      </c>
      <c r="AA134" s="51">
        <v>106.42</v>
      </c>
      <c r="AB134" s="51">
        <v>0</v>
      </c>
      <c r="AC134" s="28">
        <v>106.42</v>
      </c>
      <c r="AD134" s="29">
        <v>0</v>
      </c>
      <c r="AE134" s="51">
        <v>0</v>
      </c>
      <c r="AF134" s="28">
        <v>0</v>
      </c>
      <c r="AG134" s="29">
        <v>0</v>
      </c>
      <c r="AH134" s="51">
        <v>0</v>
      </c>
      <c r="AI134" s="28">
        <v>0</v>
      </c>
      <c r="AJ134" s="29">
        <v>208.57</v>
      </c>
      <c r="AK134" s="51">
        <v>0</v>
      </c>
      <c r="AL134" s="28">
        <v>208.57</v>
      </c>
      <c r="AM134" s="29">
        <v>0</v>
      </c>
      <c r="AN134" s="51">
        <v>0</v>
      </c>
      <c r="AO134" s="28">
        <v>0</v>
      </c>
    </row>
    <row r="135" spans="1:41" ht="19.5" customHeight="1">
      <c r="A135" s="27"/>
      <c r="B135" s="27"/>
      <c r="C135" s="27"/>
      <c r="D135" s="27" t="s">
        <v>267</v>
      </c>
      <c r="E135" s="51">
        <v>1868.55</v>
      </c>
      <c r="F135" s="51">
        <v>1553.56</v>
      </c>
      <c r="G135" s="51">
        <v>1553.56</v>
      </c>
      <c r="H135" s="51">
        <v>650.31</v>
      </c>
      <c r="I135" s="28">
        <v>903.25</v>
      </c>
      <c r="J135" s="29">
        <v>0</v>
      </c>
      <c r="K135" s="51">
        <v>0</v>
      </c>
      <c r="L135" s="28">
        <v>0</v>
      </c>
      <c r="M135" s="29">
        <v>0</v>
      </c>
      <c r="N135" s="51">
        <v>0</v>
      </c>
      <c r="O135" s="28">
        <v>0</v>
      </c>
      <c r="P135" s="29">
        <v>0</v>
      </c>
      <c r="Q135" s="51">
        <v>0</v>
      </c>
      <c r="R135" s="51">
        <v>0</v>
      </c>
      <c r="S135" s="28">
        <v>0</v>
      </c>
      <c r="T135" s="29">
        <v>0</v>
      </c>
      <c r="U135" s="51">
        <v>0</v>
      </c>
      <c r="V135" s="51">
        <v>0</v>
      </c>
      <c r="W135" s="28">
        <v>0</v>
      </c>
      <c r="X135" s="29">
        <v>0</v>
      </c>
      <c r="Y135" s="28">
        <v>0</v>
      </c>
      <c r="Z135" s="29">
        <v>314.99</v>
      </c>
      <c r="AA135" s="51">
        <v>106.42</v>
      </c>
      <c r="AB135" s="51">
        <v>0</v>
      </c>
      <c r="AC135" s="28">
        <v>106.42</v>
      </c>
      <c r="AD135" s="29">
        <v>0</v>
      </c>
      <c r="AE135" s="51">
        <v>0</v>
      </c>
      <c r="AF135" s="28">
        <v>0</v>
      </c>
      <c r="AG135" s="29">
        <v>0</v>
      </c>
      <c r="AH135" s="51">
        <v>0</v>
      </c>
      <c r="AI135" s="28">
        <v>0</v>
      </c>
      <c r="AJ135" s="29">
        <v>208.57</v>
      </c>
      <c r="AK135" s="51">
        <v>0</v>
      </c>
      <c r="AL135" s="28">
        <v>208.57</v>
      </c>
      <c r="AM135" s="29">
        <v>0</v>
      </c>
      <c r="AN135" s="51">
        <v>0</v>
      </c>
      <c r="AO135" s="28">
        <v>0</v>
      </c>
    </row>
    <row r="136" spans="1:41" ht="19.5" customHeight="1">
      <c r="A136" s="27" t="s">
        <v>268</v>
      </c>
      <c r="B136" s="27" t="s">
        <v>90</v>
      </c>
      <c r="C136" s="27" t="s">
        <v>150</v>
      </c>
      <c r="D136" s="27" t="s">
        <v>269</v>
      </c>
      <c r="E136" s="51">
        <v>721.31</v>
      </c>
      <c r="F136" s="51">
        <v>721.31</v>
      </c>
      <c r="G136" s="51">
        <v>721.31</v>
      </c>
      <c r="H136" s="51">
        <v>641.31</v>
      </c>
      <c r="I136" s="28">
        <v>80</v>
      </c>
      <c r="J136" s="29">
        <v>0</v>
      </c>
      <c r="K136" s="51">
        <v>0</v>
      </c>
      <c r="L136" s="28">
        <v>0</v>
      </c>
      <c r="M136" s="29">
        <v>0</v>
      </c>
      <c r="N136" s="51">
        <v>0</v>
      </c>
      <c r="O136" s="28">
        <v>0</v>
      </c>
      <c r="P136" s="29">
        <v>0</v>
      </c>
      <c r="Q136" s="51">
        <v>0</v>
      </c>
      <c r="R136" s="51">
        <v>0</v>
      </c>
      <c r="S136" s="28">
        <v>0</v>
      </c>
      <c r="T136" s="29">
        <v>0</v>
      </c>
      <c r="U136" s="51">
        <v>0</v>
      </c>
      <c r="V136" s="51">
        <v>0</v>
      </c>
      <c r="W136" s="28">
        <v>0</v>
      </c>
      <c r="X136" s="29">
        <v>0</v>
      </c>
      <c r="Y136" s="28">
        <v>0</v>
      </c>
      <c r="Z136" s="29">
        <v>0</v>
      </c>
      <c r="AA136" s="51">
        <v>0</v>
      </c>
      <c r="AB136" s="51">
        <v>0</v>
      </c>
      <c r="AC136" s="28">
        <v>0</v>
      </c>
      <c r="AD136" s="29">
        <v>0</v>
      </c>
      <c r="AE136" s="51">
        <v>0</v>
      </c>
      <c r="AF136" s="28">
        <v>0</v>
      </c>
      <c r="AG136" s="29">
        <v>0</v>
      </c>
      <c r="AH136" s="51">
        <v>0</v>
      </c>
      <c r="AI136" s="28">
        <v>0</v>
      </c>
      <c r="AJ136" s="29">
        <v>0</v>
      </c>
      <c r="AK136" s="51">
        <v>0</v>
      </c>
      <c r="AL136" s="28">
        <v>0</v>
      </c>
      <c r="AM136" s="29">
        <v>0</v>
      </c>
      <c r="AN136" s="51">
        <v>0</v>
      </c>
      <c r="AO136" s="28">
        <v>0</v>
      </c>
    </row>
    <row r="137" spans="1:41" ht="19.5" customHeight="1">
      <c r="A137" s="27" t="s">
        <v>268</v>
      </c>
      <c r="B137" s="27" t="s">
        <v>92</v>
      </c>
      <c r="C137" s="27" t="s">
        <v>150</v>
      </c>
      <c r="D137" s="27" t="s">
        <v>270</v>
      </c>
      <c r="E137" s="51">
        <v>1147.24</v>
      </c>
      <c r="F137" s="51">
        <v>832.25</v>
      </c>
      <c r="G137" s="51">
        <v>832.25</v>
      </c>
      <c r="H137" s="51">
        <v>9</v>
      </c>
      <c r="I137" s="28">
        <v>823.25</v>
      </c>
      <c r="J137" s="29">
        <v>0</v>
      </c>
      <c r="K137" s="51">
        <v>0</v>
      </c>
      <c r="L137" s="28">
        <v>0</v>
      </c>
      <c r="M137" s="29">
        <v>0</v>
      </c>
      <c r="N137" s="51">
        <v>0</v>
      </c>
      <c r="O137" s="28">
        <v>0</v>
      </c>
      <c r="P137" s="29">
        <v>0</v>
      </c>
      <c r="Q137" s="51">
        <v>0</v>
      </c>
      <c r="R137" s="51">
        <v>0</v>
      </c>
      <c r="S137" s="28">
        <v>0</v>
      </c>
      <c r="T137" s="29">
        <v>0</v>
      </c>
      <c r="U137" s="51">
        <v>0</v>
      </c>
      <c r="V137" s="51">
        <v>0</v>
      </c>
      <c r="W137" s="28">
        <v>0</v>
      </c>
      <c r="X137" s="29">
        <v>0</v>
      </c>
      <c r="Y137" s="28">
        <v>0</v>
      </c>
      <c r="Z137" s="29">
        <v>314.99</v>
      </c>
      <c r="AA137" s="51">
        <v>106.42</v>
      </c>
      <c r="AB137" s="51">
        <v>0</v>
      </c>
      <c r="AC137" s="28">
        <v>106.42</v>
      </c>
      <c r="AD137" s="29">
        <v>0</v>
      </c>
      <c r="AE137" s="51">
        <v>0</v>
      </c>
      <c r="AF137" s="28">
        <v>0</v>
      </c>
      <c r="AG137" s="29">
        <v>0</v>
      </c>
      <c r="AH137" s="51">
        <v>0</v>
      </c>
      <c r="AI137" s="28">
        <v>0</v>
      </c>
      <c r="AJ137" s="29">
        <v>208.57</v>
      </c>
      <c r="AK137" s="51">
        <v>0</v>
      </c>
      <c r="AL137" s="28">
        <v>208.57</v>
      </c>
      <c r="AM137" s="29">
        <v>0</v>
      </c>
      <c r="AN137" s="51">
        <v>0</v>
      </c>
      <c r="AO137" s="28">
        <v>0</v>
      </c>
    </row>
    <row r="138" spans="1:41" ht="19.5" customHeight="1">
      <c r="A138" s="27"/>
      <c r="B138" s="27"/>
      <c r="C138" s="27"/>
      <c r="D138" s="27" t="s">
        <v>277</v>
      </c>
      <c r="E138" s="51">
        <v>278.75</v>
      </c>
      <c r="F138" s="51">
        <v>278.75</v>
      </c>
      <c r="G138" s="51">
        <v>278.75</v>
      </c>
      <c r="H138" s="51">
        <v>0</v>
      </c>
      <c r="I138" s="28">
        <v>278.75</v>
      </c>
      <c r="J138" s="29">
        <v>0</v>
      </c>
      <c r="K138" s="51">
        <v>0</v>
      </c>
      <c r="L138" s="28">
        <v>0</v>
      </c>
      <c r="M138" s="29">
        <v>0</v>
      </c>
      <c r="N138" s="51">
        <v>0</v>
      </c>
      <c r="O138" s="28">
        <v>0</v>
      </c>
      <c r="P138" s="29">
        <v>0</v>
      </c>
      <c r="Q138" s="51">
        <v>0</v>
      </c>
      <c r="R138" s="51">
        <v>0</v>
      </c>
      <c r="S138" s="28">
        <v>0</v>
      </c>
      <c r="T138" s="29">
        <v>0</v>
      </c>
      <c r="U138" s="51">
        <v>0</v>
      </c>
      <c r="V138" s="51">
        <v>0</v>
      </c>
      <c r="W138" s="28">
        <v>0</v>
      </c>
      <c r="X138" s="29">
        <v>0</v>
      </c>
      <c r="Y138" s="28">
        <v>0</v>
      </c>
      <c r="Z138" s="29">
        <v>0</v>
      </c>
      <c r="AA138" s="51">
        <v>0</v>
      </c>
      <c r="AB138" s="51">
        <v>0</v>
      </c>
      <c r="AC138" s="28">
        <v>0</v>
      </c>
      <c r="AD138" s="29">
        <v>0</v>
      </c>
      <c r="AE138" s="51">
        <v>0</v>
      </c>
      <c r="AF138" s="28">
        <v>0</v>
      </c>
      <c r="AG138" s="29">
        <v>0</v>
      </c>
      <c r="AH138" s="51">
        <v>0</v>
      </c>
      <c r="AI138" s="28">
        <v>0</v>
      </c>
      <c r="AJ138" s="29">
        <v>0</v>
      </c>
      <c r="AK138" s="51">
        <v>0</v>
      </c>
      <c r="AL138" s="28">
        <v>0</v>
      </c>
      <c r="AM138" s="29">
        <v>0</v>
      </c>
      <c r="AN138" s="51">
        <v>0</v>
      </c>
      <c r="AO138" s="28">
        <v>0</v>
      </c>
    </row>
    <row r="139" spans="1:41" ht="19.5" customHeight="1">
      <c r="A139" s="27" t="s">
        <v>278</v>
      </c>
      <c r="B139" s="27" t="s">
        <v>90</v>
      </c>
      <c r="C139" s="27" t="s">
        <v>150</v>
      </c>
      <c r="D139" s="27" t="s">
        <v>279</v>
      </c>
      <c r="E139" s="51">
        <v>278.75</v>
      </c>
      <c r="F139" s="51">
        <v>278.75</v>
      </c>
      <c r="G139" s="51">
        <v>278.75</v>
      </c>
      <c r="H139" s="51">
        <v>0</v>
      </c>
      <c r="I139" s="28">
        <v>278.75</v>
      </c>
      <c r="J139" s="29">
        <v>0</v>
      </c>
      <c r="K139" s="51">
        <v>0</v>
      </c>
      <c r="L139" s="28">
        <v>0</v>
      </c>
      <c r="M139" s="29">
        <v>0</v>
      </c>
      <c r="N139" s="51">
        <v>0</v>
      </c>
      <c r="O139" s="28">
        <v>0</v>
      </c>
      <c r="P139" s="29">
        <v>0</v>
      </c>
      <c r="Q139" s="51">
        <v>0</v>
      </c>
      <c r="R139" s="51">
        <v>0</v>
      </c>
      <c r="S139" s="28">
        <v>0</v>
      </c>
      <c r="T139" s="29">
        <v>0</v>
      </c>
      <c r="U139" s="51">
        <v>0</v>
      </c>
      <c r="V139" s="51">
        <v>0</v>
      </c>
      <c r="W139" s="28">
        <v>0</v>
      </c>
      <c r="X139" s="29">
        <v>0</v>
      </c>
      <c r="Y139" s="28">
        <v>0</v>
      </c>
      <c r="Z139" s="29">
        <v>0</v>
      </c>
      <c r="AA139" s="51">
        <v>0</v>
      </c>
      <c r="AB139" s="51">
        <v>0</v>
      </c>
      <c r="AC139" s="28">
        <v>0</v>
      </c>
      <c r="AD139" s="29">
        <v>0</v>
      </c>
      <c r="AE139" s="51">
        <v>0</v>
      </c>
      <c r="AF139" s="28">
        <v>0</v>
      </c>
      <c r="AG139" s="29">
        <v>0</v>
      </c>
      <c r="AH139" s="51">
        <v>0</v>
      </c>
      <c r="AI139" s="28">
        <v>0</v>
      </c>
      <c r="AJ139" s="29">
        <v>0</v>
      </c>
      <c r="AK139" s="51">
        <v>0</v>
      </c>
      <c r="AL139" s="28">
        <v>0</v>
      </c>
      <c r="AM139" s="29">
        <v>0</v>
      </c>
      <c r="AN139" s="51">
        <v>0</v>
      </c>
      <c r="AO139" s="28">
        <v>0</v>
      </c>
    </row>
    <row r="140" spans="1:41" ht="19.5" customHeight="1">
      <c r="A140" s="27"/>
      <c r="B140" s="27"/>
      <c r="C140" s="27"/>
      <c r="D140" s="27" t="s">
        <v>260</v>
      </c>
      <c r="E140" s="51">
        <v>30.56</v>
      </c>
      <c r="F140" s="51">
        <v>30.56</v>
      </c>
      <c r="G140" s="51">
        <v>30.56</v>
      </c>
      <c r="H140" s="51">
        <v>30.56</v>
      </c>
      <c r="I140" s="28">
        <v>0</v>
      </c>
      <c r="J140" s="29">
        <v>0</v>
      </c>
      <c r="K140" s="51">
        <v>0</v>
      </c>
      <c r="L140" s="28">
        <v>0</v>
      </c>
      <c r="M140" s="29">
        <v>0</v>
      </c>
      <c r="N140" s="51">
        <v>0</v>
      </c>
      <c r="O140" s="28">
        <v>0</v>
      </c>
      <c r="P140" s="29">
        <v>0</v>
      </c>
      <c r="Q140" s="51">
        <v>0</v>
      </c>
      <c r="R140" s="51">
        <v>0</v>
      </c>
      <c r="S140" s="28">
        <v>0</v>
      </c>
      <c r="T140" s="29">
        <v>0</v>
      </c>
      <c r="U140" s="51">
        <v>0</v>
      </c>
      <c r="V140" s="51">
        <v>0</v>
      </c>
      <c r="W140" s="28">
        <v>0</v>
      </c>
      <c r="X140" s="29">
        <v>0</v>
      </c>
      <c r="Y140" s="28">
        <v>0</v>
      </c>
      <c r="Z140" s="29">
        <v>0</v>
      </c>
      <c r="AA140" s="51">
        <v>0</v>
      </c>
      <c r="AB140" s="51">
        <v>0</v>
      </c>
      <c r="AC140" s="28">
        <v>0</v>
      </c>
      <c r="AD140" s="29">
        <v>0</v>
      </c>
      <c r="AE140" s="51">
        <v>0</v>
      </c>
      <c r="AF140" s="28">
        <v>0</v>
      </c>
      <c r="AG140" s="29">
        <v>0</v>
      </c>
      <c r="AH140" s="51">
        <v>0</v>
      </c>
      <c r="AI140" s="28">
        <v>0</v>
      </c>
      <c r="AJ140" s="29">
        <v>0</v>
      </c>
      <c r="AK140" s="51">
        <v>0</v>
      </c>
      <c r="AL140" s="28">
        <v>0</v>
      </c>
      <c r="AM140" s="29">
        <v>0</v>
      </c>
      <c r="AN140" s="51">
        <v>0</v>
      </c>
      <c r="AO140" s="28">
        <v>0</v>
      </c>
    </row>
    <row r="141" spans="1:41" ht="19.5" customHeight="1">
      <c r="A141" s="27" t="s">
        <v>261</v>
      </c>
      <c r="B141" s="27" t="s">
        <v>82</v>
      </c>
      <c r="C141" s="27" t="s">
        <v>150</v>
      </c>
      <c r="D141" s="27" t="s">
        <v>263</v>
      </c>
      <c r="E141" s="51">
        <v>30.01</v>
      </c>
      <c r="F141" s="51">
        <v>30.01</v>
      </c>
      <c r="G141" s="51">
        <v>30.01</v>
      </c>
      <c r="H141" s="51">
        <v>30.01</v>
      </c>
      <c r="I141" s="28">
        <v>0</v>
      </c>
      <c r="J141" s="29">
        <v>0</v>
      </c>
      <c r="K141" s="51">
        <v>0</v>
      </c>
      <c r="L141" s="28">
        <v>0</v>
      </c>
      <c r="M141" s="29">
        <v>0</v>
      </c>
      <c r="N141" s="51">
        <v>0</v>
      </c>
      <c r="O141" s="28">
        <v>0</v>
      </c>
      <c r="P141" s="29">
        <v>0</v>
      </c>
      <c r="Q141" s="51">
        <v>0</v>
      </c>
      <c r="R141" s="51">
        <v>0</v>
      </c>
      <c r="S141" s="28">
        <v>0</v>
      </c>
      <c r="T141" s="29">
        <v>0</v>
      </c>
      <c r="U141" s="51">
        <v>0</v>
      </c>
      <c r="V141" s="51">
        <v>0</v>
      </c>
      <c r="W141" s="28">
        <v>0</v>
      </c>
      <c r="X141" s="29">
        <v>0</v>
      </c>
      <c r="Y141" s="28">
        <v>0</v>
      </c>
      <c r="Z141" s="29">
        <v>0</v>
      </c>
      <c r="AA141" s="51">
        <v>0</v>
      </c>
      <c r="AB141" s="51">
        <v>0</v>
      </c>
      <c r="AC141" s="28">
        <v>0</v>
      </c>
      <c r="AD141" s="29">
        <v>0</v>
      </c>
      <c r="AE141" s="51">
        <v>0</v>
      </c>
      <c r="AF141" s="28">
        <v>0</v>
      </c>
      <c r="AG141" s="29">
        <v>0</v>
      </c>
      <c r="AH141" s="51">
        <v>0</v>
      </c>
      <c r="AI141" s="28">
        <v>0</v>
      </c>
      <c r="AJ141" s="29">
        <v>0</v>
      </c>
      <c r="AK141" s="51">
        <v>0</v>
      </c>
      <c r="AL141" s="28">
        <v>0</v>
      </c>
      <c r="AM141" s="29">
        <v>0</v>
      </c>
      <c r="AN141" s="51">
        <v>0</v>
      </c>
      <c r="AO141" s="28">
        <v>0</v>
      </c>
    </row>
    <row r="142" spans="1:41" ht="19.5" customHeight="1">
      <c r="A142" s="27" t="s">
        <v>261</v>
      </c>
      <c r="B142" s="27" t="s">
        <v>94</v>
      </c>
      <c r="C142" s="27" t="s">
        <v>150</v>
      </c>
      <c r="D142" s="27" t="s">
        <v>264</v>
      </c>
      <c r="E142" s="51">
        <v>0.55</v>
      </c>
      <c r="F142" s="51">
        <v>0.55</v>
      </c>
      <c r="G142" s="51">
        <v>0.55</v>
      </c>
      <c r="H142" s="51">
        <v>0.55</v>
      </c>
      <c r="I142" s="28">
        <v>0</v>
      </c>
      <c r="J142" s="29">
        <v>0</v>
      </c>
      <c r="K142" s="51">
        <v>0</v>
      </c>
      <c r="L142" s="28">
        <v>0</v>
      </c>
      <c r="M142" s="29">
        <v>0</v>
      </c>
      <c r="N142" s="51">
        <v>0</v>
      </c>
      <c r="O142" s="28">
        <v>0</v>
      </c>
      <c r="P142" s="29">
        <v>0</v>
      </c>
      <c r="Q142" s="51">
        <v>0</v>
      </c>
      <c r="R142" s="51">
        <v>0</v>
      </c>
      <c r="S142" s="28">
        <v>0</v>
      </c>
      <c r="T142" s="29">
        <v>0</v>
      </c>
      <c r="U142" s="51">
        <v>0</v>
      </c>
      <c r="V142" s="51">
        <v>0</v>
      </c>
      <c r="W142" s="28">
        <v>0</v>
      </c>
      <c r="X142" s="29">
        <v>0</v>
      </c>
      <c r="Y142" s="28">
        <v>0</v>
      </c>
      <c r="Z142" s="29">
        <v>0</v>
      </c>
      <c r="AA142" s="51">
        <v>0</v>
      </c>
      <c r="AB142" s="51">
        <v>0</v>
      </c>
      <c r="AC142" s="28">
        <v>0</v>
      </c>
      <c r="AD142" s="29">
        <v>0</v>
      </c>
      <c r="AE142" s="51">
        <v>0</v>
      </c>
      <c r="AF142" s="28">
        <v>0</v>
      </c>
      <c r="AG142" s="29">
        <v>0</v>
      </c>
      <c r="AH142" s="51">
        <v>0</v>
      </c>
      <c r="AI142" s="28">
        <v>0</v>
      </c>
      <c r="AJ142" s="29">
        <v>0</v>
      </c>
      <c r="AK142" s="51">
        <v>0</v>
      </c>
      <c r="AL142" s="28">
        <v>0</v>
      </c>
      <c r="AM142" s="29">
        <v>0</v>
      </c>
      <c r="AN142" s="51">
        <v>0</v>
      </c>
      <c r="AO142" s="28">
        <v>0</v>
      </c>
    </row>
    <row r="143" spans="1:41" ht="19.5" customHeight="1">
      <c r="A143" s="27"/>
      <c r="B143" s="27"/>
      <c r="C143" s="27"/>
      <c r="D143" s="27" t="s">
        <v>294</v>
      </c>
      <c r="E143" s="51">
        <v>2135.4</v>
      </c>
      <c r="F143" s="51">
        <v>1859.76</v>
      </c>
      <c r="G143" s="51">
        <v>1859.76</v>
      </c>
      <c r="H143" s="51">
        <v>681.36</v>
      </c>
      <c r="I143" s="28">
        <v>1178.4</v>
      </c>
      <c r="J143" s="29">
        <v>0</v>
      </c>
      <c r="K143" s="51">
        <v>0</v>
      </c>
      <c r="L143" s="28">
        <v>0</v>
      </c>
      <c r="M143" s="29">
        <v>0</v>
      </c>
      <c r="N143" s="51">
        <v>0</v>
      </c>
      <c r="O143" s="28">
        <v>0</v>
      </c>
      <c r="P143" s="29">
        <v>0</v>
      </c>
      <c r="Q143" s="51">
        <v>0</v>
      </c>
      <c r="R143" s="51">
        <v>0</v>
      </c>
      <c r="S143" s="28">
        <v>0</v>
      </c>
      <c r="T143" s="29">
        <v>0</v>
      </c>
      <c r="U143" s="51">
        <v>0</v>
      </c>
      <c r="V143" s="51">
        <v>0</v>
      </c>
      <c r="W143" s="28">
        <v>0</v>
      </c>
      <c r="X143" s="29">
        <v>0</v>
      </c>
      <c r="Y143" s="28">
        <v>0</v>
      </c>
      <c r="Z143" s="29">
        <v>275.64</v>
      </c>
      <c r="AA143" s="51">
        <v>275.64</v>
      </c>
      <c r="AB143" s="51">
        <v>0</v>
      </c>
      <c r="AC143" s="28">
        <v>275.64</v>
      </c>
      <c r="AD143" s="29">
        <v>0</v>
      </c>
      <c r="AE143" s="51">
        <v>0</v>
      </c>
      <c r="AF143" s="28">
        <v>0</v>
      </c>
      <c r="AG143" s="29">
        <v>0</v>
      </c>
      <c r="AH143" s="51">
        <v>0</v>
      </c>
      <c r="AI143" s="28">
        <v>0</v>
      </c>
      <c r="AJ143" s="29">
        <v>0</v>
      </c>
      <c r="AK143" s="51">
        <v>0</v>
      </c>
      <c r="AL143" s="28">
        <v>0</v>
      </c>
      <c r="AM143" s="29">
        <v>0</v>
      </c>
      <c r="AN143" s="51">
        <v>0</v>
      </c>
      <c r="AO143" s="28">
        <v>0</v>
      </c>
    </row>
    <row r="144" spans="1:41" ht="19.5" customHeight="1">
      <c r="A144" s="27"/>
      <c r="B144" s="27"/>
      <c r="C144" s="27"/>
      <c r="D144" s="27" t="s">
        <v>267</v>
      </c>
      <c r="E144" s="51">
        <v>1733.22</v>
      </c>
      <c r="F144" s="51">
        <v>1529.33</v>
      </c>
      <c r="G144" s="51">
        <v>1529.33</v>
      </c>
      <c r="H144" s="51">
        <v>655.9</v>
      </c>
      <c r="I144" s="28">
        <v>873.43</v>
      </c>
      <c r="J144" s="29">
        <v>0</v>
      </c>
      <c r="K144" s="51">
        <v>0</v>
      </c>
      <c r="L144" s="28">
        <v>0</v>
      </c>
      <c r="M144" s="29">
        <v>0</v>
      </c>
      <c r="N144" s="51">
        <v>0</v>
      </c>
      <c r="O144" s="28">
        <v>0</v>
      </c>
      <c r="P144" s="29">
        <v>0</v>
      </c>
      <c r="Q144" s="51">
        <v>0</v>
      </c>
      <c r="R144" s="51">
        <v>0</v>
      </c>
      <c r="S144" s="28">
        <v>0</v>
      </c>
      <c r="T144" s="29">
        <v>0</v>
      </c>
      <c r="U144" s="51">
        <v>0</v>
      </c>
      <c r="V144" s="51">
        <v>0</v>
      </c>
      <c r="W144" s="28">
        <v>0</v>
      </c>
      <c r="X144" s="29">
        <v>0</v>
      </c>
      <c r="Y144" s="28">
        <v>0</v>
      </c>
      <c r="Z144" s="29">
        <v>203.89</v>
      </c>
      <c r="AA144" s="51">
        <v>203.89</v>
      </c>
      <c r="AB144" s="51">
        <v>0</v>
      </c>
      <c r="AC144" s="28">
        <v>203.89</v>
      </c>
      <c r="AD144" s="29">
        <v>0</v>
      </c>
      <c r="AE144" s="51">
        <v>0</v>
      </c>
      <c r="AF144" s="28">
        <v>0</v>
      </c>
      <c r="AG144" s="29">
        <v>0</v>
      </c>
      <c r="AH144" s="51">
        <v>0</v>
      </c>
      <c r="AI144" s="28">
        <v>0</v>
      </c>
      <c r="AJ144" s="29">
        <v>0</v>
      </c>
      <c r="AK144" s="51">
        <v>0</v>
      </c>
      <c r="AL144" s="28">
        <v>0</v>
      </c>
      <c r="AM144" s="29">
        <v>0</v>
      </c>
      <c r="AN144" s="51">
        <v>0</v>
      </c>
      <c r="AO144" s="28">
        <v>0</v>
      </c>
    </row>
    <row r="145" spans="1:41" ht="19.5" customHeight="1">
      <c r="A145" s="27" t="s">
        <v>268</v>
      </c>
      <c r="B145" s="27" t="s">
        <v>90</v>
      </c>
      <c r="C145" s="27" t="s">
        <v>154</v>
      </c>
      <c r="D145" s="27" t="s">
        <v>269</v>
      </c>
      <c r="E145" s="51">
        <v>708.49</v>
      </c>
      <c r="F145" s="51">
        <v>708.49</v>
      </c>
      <c r="G145" s="51">
        <v>708.49</v>
      </c>
      <c r="H145" s="51">
        <v>645.1</v>
      </c>
      <c r="I145" s="28">
        <v>63.39</v>
      </c>
      <c r="J145" s="29">
        <v>0</v>
      </c>
      <c r="K145" s="51">
        <v>0</v>
      </c>
      <c r="L145" s="28">
        <v>0</v>
      </c>
      <c r="M145" s="29">
        <v>0</v>
      </c>
      <c r="N145" s="51">
        <v>0</v>
      </c>
      <c r="O145" s="28">
        <v>0</v>
      </c>
      <c r="P145" s="29">
        <v>0</v>
      </c>
      <c r="Q145" s="51">
        <v>0</v>
      </c>
      <c r="R145" s="51">
        <v>0</v>
      </c>
      <c r="S145" s="28">
        <v>0</v>
      </c>
      <c r="T145" s="29">
        <v>0</v>
      </c>
      <c r="U145" s="51">
        <v>0</v>
      </c>
      <c r="V145" s="51">
        <v>0</v>
      </c>
      <c r="W145" s="28">
        <v>0</v>
      </c>
      <c r="X145" s="29">
        <v>0</v>
      </c>
      <c r="Y145" s="28">
        <v>0</v>
      </c>
      <c r="Z145" s="29">
        <v>0</v>
      </c>
      <c r="AA145" s="51">
        <v>0</v>
      </c>
      <c r="AB145" s="51">
        <v>0</v>
      </c>
      <c r="AC145" s="28">
        <v>0</v>
      </c>
      <c r="AD145" s="29">
        <v>0</v>
      </c>
      <c r="AE145" s="51">
        <v>0</v>
      </c>
      <c r="AF145" s="28">
        <v>0</v>
      </c>
      <c r="AG145" s="29">
        <v>0</v>
      </c>
      <c r="AH145" s="51">
        <v>0</v>
      </c>
      <c r="AI145" s="28">
        <v>0</v>
      </c>
      <c r="AJ145" s="29">
        <v>0</v>
      </c>
      <c r="AK145" s="51">
        <v>0</v>
      </c>
      <c r="AL145" s="28">
        <v>0</v>
      </c>
      <c r="AM145" s="29">
        <v>0</v>
      </c>
      <c r="AN145" s="51">
        <v>0</v>
      </c>
      <c r="AO145" s="28">
        <v>0</v>
      </c>
    </row>
    <row r="146" spans="1:41" ht="19.5" customHeight="1">
      <c r="A146" s="27" t="s">
        <v>268</v>
      </c>
      <c r="B146" s="27" t="s">
        <v>92</v>
      </c>
      <c r="C146" s="27" t="s">
        <v>154</v>
      </c>
      <c r="D146" s="27" t="s">
        <v>270</v>
      </c>
      <c r="E146" s="51">
        <v>1024.73</v>
      </c>
      <c r="F146" s="51">
        <v>820.84</v>
      </c>
      <c r="G146" s="51">
        <v>820.84</v>
      </c>
      <c r="H146" s="51">
        <v>10.8</v>
      </c>
      <c r="I146" s="28">
        <v>810.04</v>
      </c>
      <c r="J146" s="29">
        <v>0</v>
      </c>
      <c r="K146" s="51">
        <v>0</v>
      </c>
      <c r="L146" s="28">
        <v>0</v>
      </c>
      <c r="M146" s="29">
        <v>0</v>
      </c>
      <c r="N146" s="51">
        <v>0</v>
      </c>
      <c r="O146" s="28">
        <v>0</v>
      </c>
      <c r="P146" s="29">
        <v>0</v>
      </c>
      <c r="Q146" s="51">
        <v>0</v>
      </c>
      <c r="R146" s="51">
        <v>0</v>
      </c>
      <c r="S146" s="28">
        <v>0</v>
      </c>
      <c r="T146" s="29">
        <v>0</v>
      </c>
      <c r="U146" s="51">
        <v>0</v>
      </c>
      <c r="V146" s="51">
        <v>0</v>
      </c>
      <c r="W146" s="28">
        <v>0</v>
      </c>
      <c r="X146" s="29">
        <v>0</v>
      </c>
      <c r="Y146" s="28">
        <v>0</v>
      </c>
      <c r="Z146" s="29">
        <v>203.89</v>
      </c>
      <c r="AA146" s="51">
        <v>203.89</v>
      </c>
      <c r="AB146" s="51">
        <v>0</v>
      </c>
      <c r="AC146" s="28">
        <v>203.89</v>
      </c>
      <c r="AD146" s="29">
        <v>0</v>
      </c>
      <c r="AE146" s="51">
        <v>0</v>
      </c>
      <c r="AF146" s="28">
        <v>0</v>
      </c>
      <c r="AG146" s="29">
        <v>0</v>
      </c>
      <c r="AH146" s="51">
        <v>0</v>
      </c>
      <c r="AI146" s="28">
        <v>0</v>
      </c>
      <c r="AJ146" s="29">
        <v>0</v>
      </c>
      <c r="AK146" s="51">
        <v>0</v>
      </c>
      <c r="AL146" s="28">
        <v>0</v>
      </c>
      <c r="AM146" s="29">
        <v>0</v>
      </c>
      <c r="AN146" s="51">
        <v>0</v>
      </c>
      <c r="AO146" s="28">
        <v>0</v>
      </c>
    </row>
    <row r="147" spans="1:41" ht="19.5" customHeight="1">
      <c r="A147" s="27"/>
      <c r="B147" s="27"/>
      <c r="C147" s="27"/>
      <c r="D147" s="27" t="s">
        <v>277</v>
      </c>
      <c r="E147" s="51">
        <v>376.72</v>
      </c>
      <c r="F147" s="51">
        <v>304.97</v>
      </c>
      <c r="G147" s="51">
        <v>304.97</v>
      </c>
      <c r="H147" s="51">
        <v>0</v>
      </c>
      <c r="I147" s="28">
        <v>304.97</v>
      </c>
      <c r="J147" s="29">
        <v>0</v>
      </c>
      <c r="K147" s="51">
        <v>0</v>
      </c>
      <c r="L147" s="28">
        <v>0</v>
      </c>
      <c r="M147" s="29">
        <v>0</v>
      </c>
      <c r="N147" s="51">
        <v>0</v>
      </c>
      <c r="O147" s="28">
        <v>0</v>
      </c>
      <c r="P147" s="29">
        <v>0</v>
      </c>
      <c r="Q147" s="51">
        <v>0</v>
      </c>
      <c r="R147" s="51">
        <v>0</v>
      </c>
      <c r="S147" s="28">
        <v>0</v>
      </c>
      <c r="T147" s="29">
        <v>0</v>
      </c>
      <c r="U147" s="51">
        <v>0</v>
      </c>
      <c r="V147" s="51">
        <v>0</v>
      </c>
      <c r="W147" s="28">
        <v>0</v>
      </c>
      <c r="X147" s="29">
        <v>0</v>
      </c>
      <c r="Y147" s="28">
        <v>0</v>
      </c>
      <c r="Z147" s="29">
        <v>71.75</v>
      </c>
      <c r="AA147" s="51">
        <v>71.75</v>
      </c>
      <c r="AB147" s="51">
        <v>0</v>
      </c>
      <c r="AC147" s="28">
        <v>71.75</v>
      </c>
      <c r="AD147" s="29">
        <v>0</v>
      </c>
      <c r="AE147" s="51">
        <v>0</v>
      </c>
      <c r="AF147" s="28">
        <v>0</v>
      </c>
      <c r="AG147" s="29">
        <v>0</v>
      </c>
      <c r="AH147" s="51">
        <v>0</v>
      </c>
      <c r="AI147" s="28">
        <v>0</v>
      </c>
      <c r="AJ147" s="29">
        <v>0</v>
      </c>
      <c r="AK147" s="51">
        <v>0</v>
      </c>
      <c r="AL147" s="28">
        <v>0</v>
      </c>
      <c r="AM147" s="29">
        <v>0</v>
      </c>
      <c r="AN147" s="51">
        <v>0</v>
      </c>
      <c r="AO147" s="28">
        <v>0</v>
      </c>
    </row>
    <row r="148" spans="1:41" ht="19.5" customHeight="1">
      <c r="A148" s="27" t="s">
        <v>278</v>
      </c>
      <c r="B148" s="27" t="s">
        <v>90</v>
      </c>
      <c r="C148" s="27" t="s">
        <v>154</v>
      </c>
      <c r="D148" s="27" t="s">
        <v>279</v>
      </c>
      <c r="E148" s="51">
        <v>376.72</v>
      </c>
      <c r="F148" s="51">
        <v>304.97</v>
      </c>
      <c r="G148" s="51">
        <v>304.97</v>
      </c>
      <c r="H148" s="51">
        <v>0</v>
      </c>
      <c r="I148" s="28">
        <v>304.97</v>
      </c>
      <c r="J148" s="29">
        <v>0</v>
      </c>
      <c r="K148" s="51">
        <v>0</v>
      </c>
      <c r="L148" s="28">
        <v>0</v>
      </c>
      <c r="M148" s="29">
        <v>0</v>
      </c>
      <c r="N148" s="51">
        <v>0</v>
      </c>
      <c r="O148" s="28">
        <v>0</v>
      </c>
      <c r="P148" s="29">
        <v>0</v>
      </c>
      <c r="Q148" s="51">
        <v>0</v>
      </c>
      <c r="R148" s="51">
        <v>0</v>
      </c>
      <c r="S148" s="28">
        <v>0</v>
      </c>
      <c r="T148" s="29">
        <v>0</v>
      </c>
      <c r="U148" s="51">
        <v>0</v>
      </c>
      <c r="V148" s="51">
        <v>0</v>
      </c>
      <c r="W148" s="28">
        <v>0</v>
      </c>
      <c r="X148" s="29">
        <v>0</v>
      </c>
      <c r="Y148" s="28">
        <v>0</v>
      </c>
      <c r="Z148" s="29">
        <v>71.75</v>
      </c>
      <c r="AA148" s="51">
        <v>71.75</v>
      </c>
      <c r="AB148" s="51">
        <v>0</v>
      </c>
      <c r="AC148" s="28">
        <v>71.75</v>
      </c>
      <c r="AD148" s="29">
        <v>0</v>
      </c>
      <c r="AE148" s="51">
        <v>0</v>
      </c>
      <c r="AF148" s="28">
        <v>0</v>
      </c>
      <c r="AG148" s="29">
        <v>0</v>
      </c>
      <c r="AH148" s="51">
        <v>0</v>
      </c>
      <c r="AI148" s="28">
        <v>0</v>
      </c>
      <c r="AJ148" s="29">
        <v>0</v>
      </c>
      <c r="AK148" s="51">
        <v>0</v>
      </c>
      <c r="AL148" s="28">
        <v>0</v>
      </c>
      <c r="AM148" s="29">
        <v>0</v>
      </c>
      <c r="AN148" s="51">
        <v>0</v>
      </c>
      <c r="AO148" s="28">
        <v>0</v>
      </c>
    </row>
    <row r="149" spans="1:41" ht="19.5" customHeight="1">
      <c r="A149" s="27"/>
      <c r="B149" s="27"/>
      <c r="C149" s="27"/>
      <c r="D149" s="27" t="s">
        <v>260</v>
      </c>
      <c r="E149" s="51">
        <v>25.46</v>
      </c>
      <c r="F149" s="51">
        <v>25.46</v>
      </c>
      <c r="G149" s="51">
        <v>25.46</v>
      </c>
      <c r="H149" s="51">
        <v>25.46</v>
      </c>
      <c r="I149" s="28">
        <v>0</v>
      </c>
      <c r="J149" s="29">
        <v>0</v>
      </c>
      <c r="K149" s="51">
        <v>0</v>
      </c>
      <c r="L149" s="28">
        <v>0</v>
      </c>
      <c r="M149" s="29">
        <v>0</v>
      </c>
      <c r="N149" s="51">
        <v>0</v>
      </c>
      <c r="O149" s="28">
        <v>0</v>
      </c>
      <c r="P149" s="29">
        <v>0</v>
      </c>
      <c r="Q149" s="51">
        <v>0</v>
      </c>
      <c r="R149" s="51">
        <v>0</v>
      </c>
      <c r="S149" s="28">
        <v>0</v>
      </c>
      <c r="T149" s="29">
        <v>0</v>
      </c>
      <c r="U149" s="51">
        <v>0</v>
      </c>
      <c r="V149" s="51">
        <v>0</v>
      </c>
      <c r="W149" s="28">
        <v>0</v>
      </c>
      <c r="X149" s="29">
        <v>0</v>
      </c>
      <c r="Y149" s="28">
        <v>0</v>
      </c>
      <c r="Z149" s="29">
        <v>0</v>
      </c>
      <c r="AA149" s="51">
        <v>0</v>
      </c>
      <c r="AB149" s="51">
        <v>0</v>
      </c>
      <c r="AC149" s="28">
        <v>0</v>
      </c>
      <c r="AD149" s="29">
        <v>0</v>
      </c>
      <c r="AE149" s="51">
        <v>0</v>
      </c>
      <c r="AF149" s="28">
        <v>0</v>
      </c>
      <c r="AG149" s="29">
        <v>0</v>
      </c>
      <c r="AH149" s="51">
        <v>0</v>
      </c>
      <c r="AI149" s="28">
        <v>0</v>
      </c>
      <c r="AJ149" s="29">
        <v>0</v>
      </c>
      <c r="AK149" s="51">
        <v>0</v>
      </c>
      <c r="AL149" s="28">
        <v>0</v>
      </c>
      <c r="AM149" s="29">
        <v>0</v>
      </c>
      <c r="AN149" s="51">
        <v>0</v>
      </c>
      <c r="AO149" s="28">
        <v>0</v>
      </c>
    </row>
    <row r="150" spans="1:41" ht="19.5" customHeight="1">
      <c r="A150" s="27" t="s">
        <v>261</v>
      </c>
      <c r="B150" s="27" t="s">
        <v>82</v>
      </c>
      <c r="C150" s="27" t="s">
        <v>154</v>
      </c>
      <c r="D150" s="27" t="s">
        <v>263</v>
      </c>
      <c r="E150" s="51">
        <v>24.9</v>
      </c>
      <c r="F150" s="51">
        <v>24.9</v>
      </c>
      <c r="G150" s="51">
        <v>24.9</v>
      </c>
      <c r="H150" s="51">
        <v>24.9</v>
      </c>
      <c r="I150" s="28">
        <v>0</v>
      </c>
      <c r="J150" s="29">
        <v>0</v>
      </c>
      <c r="K150" s="51">
        <v>0</v>
      </c>
      <c r="L150" s="28">
        <v>0</v>
      </c>
      <c r="M150" s="29">
        <v>0</v>
      </c>
      <c r="N150" s="51">
        <v>0</v>
      </c>
      <c r="O150" s="28">
        <v>0</v>
      </c>
      <c r="P150" s="29">
        <v>0</v>
      </c>
      <c r="Q150" s="51">
        <v>0</v>
      </c>
      <c r="R150" s="51">
        <v>0</v>
      </c>
      <c r="S150" s="28">
        <v>0</v>
      </c>
      <c r="T150" s="29">
        <v>0</v>
      </c>
      <c r="U150" s="51">
        <v>0</v>
      </c>
      <c r="V150" s="51">
        <v>0</v>
      </c>
      <c r="W150" s="28">
        <v>0</v>
      </c>
      <c r="X150" s="29">
        <v>0</v>
      </c>
      <c r="Y150" s="28">
        <v>0</v>
      </c>
      <c r="Z150" s="29">
        <v>0</v>
      </c>
      <c r="AA150" s="51">
        <v>0</v>
      </c>
      <c r="AB150" s="51">
        <v>0</v>
      </c>
      <c r="AC150" s="28">
        <v>0</v>
      </c>
      <c r="AD150" s="29">
        <v>0</v>
      </c>
      <c r="AE150" s="51">
        <v>0</v>
      </c>
      <c r="AF150" s="28">
        <v>0</v>
      </c>
      <c r="AG150" s="29">
        <v>0</v>
      </c>
      <c r="AH150" s="51">
        <v>0</v>
      </c>
      <c r="AI150" s="28">
        <v>0</v>
      </c>
      <c r="AJ150" s="29">
        <v>0</v>
      </c>
      <c r="AK150" s="51">
        <v>0</v>
      </c>
      <c r="AL150" s="28">
        <v>0</v>
      </c>
      <c r="AM150" s="29">
        <v>0</v>
      </c>
      <c r="AN150" s="51">
        <v>0</v>
      </c>
      <c r="AO150" s="28">
        <v>0</v>
      </c>
    </row>
    <row r="151" spans="1:41" ht="19.5" customHeight="1">
      <c r="A151" s="27" t="s">
        <v>261</v>
      </c>
      <c r="B151" s="27" t="s">
        <v>94</v>
      </c>
      <c r="C151" s="27" t="s">
        <v>154</v>
      </c>
      <c r="D151" s="27" t="s">
        <v>264</v>
      </c>
      <c r="E151" s="51">
        <v>0.56</v>
      </c>
      <c r="F151" s="51">
        <v>0.56</v>
      </c>
      <c r="G151" s="51">
        <v>0.56</v>
      </c>
      <c r="H151" s="51">
        <v>0.56</v>
      </c>
      <c r="I151" s="28">
        <v>0</v>
      </c>
      <c r="J151" s="29">
        <v>0</v>
      </c>
      <c r="K151" s="51">
        <v>0</v>
      </c>
      <c r="L151" s="28">
        <v>0</v>
      </c>
      <c r="M151" s="29">
        <v>0</v>
      </c>
      <c r="N151" s="51">
        <v>0</v>
      </c>
      <c r="O151" s="28">
        <v>0</v>
      </c>
      <c r="P151" s="29">
        <v>0</v>
      </c>
      <c r="Q151" s="51">
        <v>0</v>
      </c>
      <c r="R151" s="51">
        <v>0</v>
      </c>
      <c r="S151" s="28">
        <v>0</v>
      </c>
      <c r="T151" s="29">
        <v>0</v>
      </c>
      <c r="U151" s="51">
        <v>0</v>
      </c>
      <c r="V151" s="51">
        <v>0</v>
      </c>
      <c r="W151" s="28">
        <v>0</v>
      </c>
      <c r="X151" s="29">
        <v>0</v>
      </c>
      <c r="Y151" s="28">
        <v>0</v>
      </c>
      <c r="Z151" s="29">
        <v>0</v>
      </c>
      <c r="AA151" s="51">
        <v>0</v>
      </c>
      <c r="AB151" s="51">
        <v>0</v>
      </c>
      <c r="AC151" s="28">
        <v>0</v>
      </c>
      <c r="AD151" s="29">
        <v>0</v>
      </c>
      <c r="AE151" s="51">
        <v>0</v>
      </c>
      <c r="AF151" s="28">
        <v>0</v>
      </c>
      <c r="AG151" s="29">
        <v>0</v>
      </c>
      <c r="AH151" s="51">
        <v>0</v>
      </c>
      <c r="AI151" s="28">
        <v>0</v>
      </c>
      <c r="AJ151" s="29">
        <v>0</v>
      </c>
      <c r="AK151" s="51">
        <v>0</v>
      </c>
      <c r="AL151" s="28">
        <v>0</v>
      </c>
      <c r="AM151" s="29">
        <v>0</v>
      </c>
      <c r="AN151" s="51">
        <v>0</v>
      </c>
      <c r="AO151" s="28">
        <v>0</v>
      </c>
    </row>
    <row r="152" spans="1:41" ht="19.5" customHeight="1">
      <c r="A152" s="27"/>
      <c r="B152" s="27"/>
      <c r="C152" s="27"/>
      <c r="D152" s="27" t="s">
        <v>295</v>
      </c>
      <c r="E152" s="51">
        <v>954.19</v>
      </c>
      <c r="F152" s="51">
        <v>634.06</v>
      </c>
      <c r="G152" s="51">
        <v>634.06</v>
      </c>
      <c r="H152" s="51">
        <v>275.06</v>
      </c>
      <c r="I152" s="28">
        <v>359</v>
      </c>
      <c r="J152" s="29">
        <v>0</v>
      </c>
      <c r="K152" s="51">
        <v>0</v>
      </c>
      <c r="L152" s="28">
        <v>0</v>
      </c>
      <c r="M152" s="29">
        <v>0</v>
      </c>
      <c r="N152" s="51">
        <v>0</v>
      </c>
      <c r="O152" s="28">
        <v>0</v>
      </c>
      <c r="P152" s="29">
        <v>0</v>
      </c>
      <c r="Q152" s="51">
        <v>0</v>
      </c>
      <c r="R152" s="51">
        <v>0</v>
      </c>
      <c r="S152" s="28">
        <v>0</v>
      </c>
      <c r="T152" s="29">
        <v>0</v>
      </c>
      <c r="U152" s="51">
        <v>0</v>
      </c>
      <c r="V152" s="51">
        <v>0</v>
      </c>
      <c r="W152" s="28">
        <v>0</v>
      </c>
      <c r="X152" s="29">
        <v>0</v>
      </c>
      <c r="Y152" s="28">
        <v>0</v>
      </c>
      <c r="Z152" s="29">
        <v>320.13</v>
      </c>
      <c r="AA152" s="51">
        <v>320.13</v>
      </c>
      <c r="AB152" s="51">
        <v>0</v>
      </c>
      <c r="AC152" s="28">
        <v>320.13</v>
      </c>
      <c r="AD152" s="29">
        <v>0</v>
      </c>
      <c r="AE152" s="51">
        <v>0</v>
      </c>
      <c r="AF152" s="28">
        <v>0</v>
      </c>
      <c r="AG152" s="29">
        <v>0</v>
      </c>
      <c r="AH152" s="51">
        <v>0</v>
      </c>
      <c r="AI152" s="28">
        <v>0</v>
      </c>
      <c r="AJ152" s="29">
        <v>0</v>
      </c>
      <c r="AK152" s="51">
        <v>0</v>
      </c>
      <c r="AL152" s="28">
        <v>0</v>
      </c>
      <c r="AM152" s="29">
        <v>0</v>
      </c>
      <c r="AN152" s="51">
        <v>0</v>
      </c>
      <c r="AO152" s="28">
        <v>0</v>
      </c>
    </row>
    <row r="153" spans="1:41" ht="19.5" customHeight="1">
      <c r="A153" s="27"/>
      <c r="B153" s="27"/>
      <c r="C153" s="27"/>
      <c r="D153" s="27" t="s">
        <v>267</v>
      </c>
      <c r="E153" s="51">
        <v>938.61</v>
      </c>
      <c r="F153" s="51">
        <v>618.48</v>
      </c>
      <c r="G153" s="51">
        <v>618.48</v>
      </c>
      <c r="H153" s="51">
        <v>260.08</v>
      </c>
      <c r="I153" s="28">
        <v>358.4</v>
      </c>
      <c r="J153" s="29">
        <v>0</v>
      </c>
      <c r="K153" s="51">
        <v>0</v>
      </c>
      <c r="L153" s="28">
        <v>0</v>
      </c>
      <c r="M153" s="29">
        <v>0</v>
      </c>
      <c r="N153" s="51">
        <v>0</v>
      </c>
      <c r="O153" s="28">
        <v>0</v>
      </c>
      <c r="P153" s="29">
        <v>0</v>
      </c>
      <c r="Q153" s="51">
        <v>0</v>
      </c>
      <c r="R153" s="51">
        <v>0</v>
      </c>
      <c r="S153" s="28">
        <v>0</v>
      </c>
      <c r="T153" s="29">
        <v>0</v>
      </c>
      <c r="U153" s="51">
        <v>0</v>
      </c>
      <c r="V153" s="51">
        <v>0</v>
      </c>
      <c r="W153" s="28">
        <v>0</v>
      </c>
      <c r="X153" s="29">
        <v>0</v>
      </c>
      <c r="Y153" s="28">
        <v>0</v>
      </c>
      <c r="Z153" s="29">
        <v>320.13</v>
      </c>
      <c r="AA153" s="51">
        <v>320.13</v>
      </c>
      <c r="AB153" s="51">
        <v>0</v>
      </c>
      <c r="AC153" s="28">
        <v>320.13</v>
      </c>
      <c r="AD153" s="29">
        <v>0</v>
      </c>
      <c r="AE153" s="51">
        <v>0</v>
      </c>
      <c r="AF153" s="28">
        <v>0</v>
      </c>
      <c r="AG153" s="29">
        <v>0</v>
      </c>
      <c r="AH153" s="51">
        <v>0</v>
      </c>
      <c r="AI153" s="28">
        <v>0</v>
      </c>
      <c r="AJ153" s="29">
        <v>0</v>
      </c>
      <c r="AK153" s="51">
        <v>0</v>
      </c>
      <c r="AL153" s="28">
        <v>0</v>
      </c>
      <c r="AM153" s="29">
        <v>0</v>
      </c>
      <c r="AN153" s="51">
        <v>0</v>
      </c>
      <c r="AO153" s="28">
        <v>0</v>
      </c>
    </row>
    <row r="154" spans="1:41" ht="19.5" customHeight="1">
      <c r="A154" s="27" t="s">
        <v>268</v>
      </c>
      <c r="B154" s="27" t="s">
        <v>90</v>
      </c>
      <c r="C154" s="27" t="s">
        <v>157</v>
      </c>
      <c r="D154" s="27" t="s">
        <v>269</v>
      </c>
      <c r="E154" s="51">
        <v>256.54</v>
      </c>
      <c r="F154" s="51">
        <v>256.54</v>
      </c>
      <c r="G154" s="51">
        <v>256.54</v>
      </c>
      <c r="H154" s="51">
        <v>256.54</v>
      </c>
      <c r="I154" s="28">
        <v>0</v>
      </c>
      <c r="J154" s="29">
        <v>0</v>
      </c>
      <c r="K154" s="51">
        <v>0</v>
      </c>
      <c r="L154" s="28">
        <v>0</v>
      </c>
      <c r="M154" s="29">
        <v>0</v>
      </c>
      <c r="N154" s="51">
        <v>0</v>
      </c>
      <c r="O154" s="28">
        <v>0</v>
      </c>
      <c r="P154" s="29">
        <v>0</v>
      </c>
      <c r="Q154" s="51">
        <v>0</v>
      </c>
      <c r="R154" s="51">
        <v>0</v>
      </c>
      <c r="S154" s="28">
        <v>0</v>
      </c>
      <c r="T154" s="29">
        <v>0</v>
      </c>
      <c r="U154" s="51">
        <v>0</v>
      </c>
      <c r="V154" s="51">
        <v>0</v>
      </c>
      <c r="W154" s="28">
        <v>0</v>
      </c>
      <c r="X154" s="29">
        <v>0</v>
      </c>
      <c r="Y154" s="28">
        <v>0</v>
      </c>
      <c r="Z154" s="29">
        <v>0</v>
      </c>
      <c r="AA154" s="51">
        <v>0</v>
      </c>
      <c r="AB154" s="51">
        <v>0</v>
      </c>
      <c r="AC154" s="28">
        <v>0</v>
      </c>
      <c r="AD154" s="29">
        <v>0</v>
      </c>
      <c r="AE154" s="51">
        <v>0</v>
      </c>
      <c r="AF154" s="28">
        <v>0</v>
      </c>
      <c r="AG154" s="29">
        <v>0</v>
      </c>
      <c r="AH154" s="51">
        <v>0</v>
      </c>
      <c r="AI154" s="28">
        <v>0</v>
      </c>
      <c r="AJ154" s="29">
        <v>0</v>
      </c>
      <c r="AK154" s="51">
        <v>0</v>
      </c>
      <c r="AL154" s="28">
        <v>0</v>
      </c>
      <c r="AM154" s="29">
        <v>0</v>
      </c>
      <c r="AN154" s="51">
        <v>0</v>
      </c>
      <c r="AO154" s="28">
        <v>0</v>
      </c>
    </row>
    <row r="155" spans="1:41" ht="19.5" customHeight="1">
      <c r="A155" s="27" t="s">
        <v>268</v>
      </c>
      <c r="B155" s="27" t="s">
        <v>92</v>
      </c>
      <c r="C155" s="27" t="s">
        <v>157</v>
      </c>
      <c r="D155" s="27" t="s">
        <v>270</v>
      </c>
      <c r="E155" s="51">
        <v>682.07</v>
      </c>
      <c r="F155" s="51">
        <v>361.94</v>
      </c>
      <c r="G155" s="51">
        <v>361.94</v>
      </c>
      <c r="H155" s="51">
        <v>3.54</v>
      </c>
      <c r="I155" s="28">
        <v>358.4</v>
      </c>
      <c r="J155" s="29">
        <v>0</v>
      </c>
      <c r="K155" s="51">
        <v>0</v>
      </c>
      <c r="L155" s="28">
        <v>0</v>
      </c>
      <c r="M155" s="29">
        <v>0</v>
      </c>
      <c r="N155" s="51">
        <v>0</v>
      </c>
      <c r="O155" s="28">
        <v>0</v>
      </c>
      <c r="P155" s="29">
        <v>0</v>
      </c>
      <c r="Q155" s="51">
        <v>0</v>
      </c>
      <c r="R155" s="51">
        <v>0</v>
      </c>
      <c r="S155" s="28">
        <v>0</v>
      </c>
      <c r="T155" s="29">
        <v>0</v>
      </c>
      <c r="U155" s="51">
        <v>0</v>
      </c>
      <c r="V155" s="51">
        <v>0</v>
      </c>
      <c r="W155" s="28">
        <v>0</v>
      </c>
      <c r="X155" s="29">
        <v>0</v>
      </c>
      <c r="Y155" s="28">
        <v>0</v>
      </c>
      <c r="Z155" s="29">
        <v>320.13</v>
      </c>
      <c r="AA155" s="51">
        <v>320.13</v>
      </c>
      <c r="AB155" s="51">
        <v>0</v>
      </c>
      <c r="AC155" s="28">
        <v>320.13</v>
      </c>
      <c r="AD155" s="29">
        <v>0</v>
      </c>
      <c r="AE155" s="51">
        <v>0</v>
      </c>
      <c r="AF155" s="28">
        <v>0</v>
      </c>
      <c r="AG155" s="29">
        <v>0</v>
      </c>
      <c r="AH155" s="51">
        <v>0</v>
      </c>
      <c r="AI155" s="28">
        <v>0</v>
      </c>
      <c r="AJ155" s="29">
        <v>0</v>
      </c>
      <c r="AK155" s="51">
        <v>0</v>
      </c>
      <c r="AL155" s="28">
        <v>0</v>
      </c>
      <c r="AM155" s="29">
        <v>0</v>
      </c>
      <c r="AN155" s="51">
        <v>0</v>
      </c>
      <c r="AO155" s="28">
        <v>0</v>
      </c>
    </row>
    <row r="156" spans="1:41" ht="19.5" customHeight="1">
      <c r="A156" s="27"/>
      <c r="B156" s="27"/>
      <c r="C156" s="27"/>
      <c r="D156" s="27" t="s">
        <v>277</v>
      </c>
      <c r="E156" s="51">
        <v>0.6</v>
      </c>
      <c r="F156" s="51">
        <v>0.6</v>
      </c>
      <c r="G156" s="51">
        <v>0.6</v>
      </c>
      <c r="H156" s="51">
        <v>0</v>
      </c>
      <c r="I156" s="28">
        <v>0.6</v>
      </c>
      <c r="J156" s="29">
        <v>0</v>
      </c>
      <c r="K156" s="51">
        <v>0</v>
      </c>
      <c r="L156" s="28">
        <v>0</v>
      </c>
      <c r="M156" s="29">
        <v>0</v>
      </c>
      <c r="N156" s="51">
        <v>0</v>
      </c>
      <c r="O156" s="28">
        <v>0</v>
      </c>
      <c r="P156" s="29">
        <v>0</v>
      </c>
      <c r="Q156" s="51">
        <v>0</v>
      </c>
      <c r="R156" s="51">
        <v>0</v>
      </c>
      <c r="S156" s="28">
        <v>0</v>
      </c>
      <c r="T156" s="29">
        <v>0</v>
      </c>
      <c r="U156" s="51">
        <v>0</v>
      </c>
      <c r="V156" s="51">
        <v>0</v>
      </c>
      <c r="W156" s="28">
        <v>0</v>
      </c>
      <c r="X156" s="29">
        <v>0</v>
      </c>
      <c r="Y156" s="28">
        <v>0</v>
      </c>
      <c r="Z156" s="29">
        <v>0</v>
      </c>
      <c r="AA156" s="51">
        <v>0</v>
      </c>
      <c r="AB156" s="51">
        <v>0</v>
      </c>
      <c r="AC156" s="28">
        <v>0</v>
      </c>
      <c r="AD156" s="29">
        <v>0</v>
      </c>
      <c r="AE156" s="51">
        <v>0</v>
      </c>
      <c r="AF156" s="28">
        <v>0</v>
      </c>
      <c r="AG156" s="29">
        <v>0</v>
      </c>
      <c r="AH156" s="51">
        <v>0</v>
      </c>
      <c r="AI156" s="28">
        <v>0</v>
      </c>
      <c r="AJ156" s="29">
        <v>0</v>
      </c>
      <c r="AK156" s="51">
        <v>0</v>
      </c>
      <c r="AL156" s="28">
        <v>0</v>
      </c>
      <c r="AM156" s="29">
        <v>0</v>
      </c>
      <c r="AN156" s="51">
        <v>0</v>
      </c>
      <c r="AO156" s="28">
        <v>0</v>
      </c>
    </row>
    <row r="157" spans="1:41" ht="19.5" customHeight="1">
      <c r="A157" s="27" t="s">
        <v>278</v>
      </c>
      <c r="B157" s="27" t="s">
        <v>90</v>
      </c>
      <c r="C157" s="27" t="s">
        <v>157</v>
      </c>
      <c r="D157" s="27" t="s">
        <v>279</v>
      </c>
      <c r="E157" s="51">
        <v>0.6</v>
      </c>
      <c r="F157" s="51">
        <v>0.6</v>
      </c>
      <c r="G157" s="51">
        <v>0.6</v>
      </c>
      <c r="H157" s="51">
        <v>0</v>
      </c>
      <c r="I157" s="28">
        <v>0.6</v>
      </c>
      <c r="J157" s="29">
        <v>0</v>
      </c>
      <c r="K157" s="51">
        <v>0</v>
      </c>
      <c r="L157" s="28">
        <v>0</v>
      </c>
      <c r="M157" s="29">
        <v>0</v>
      </c>
      <c r="N157" s="51">
        <v>0</v>
      </c>
      <c r="O157" s="28">
        <v>0</v>
      </c>
      <c r="P157" s="29">
        <v>0</v>
      </c>
      <c r="Q157" s="51">
        <v>0</v>
      </c>
      <c r="R157" s="51">
        <v>0</v>
      </c>
      <c r="S157" s="28">
        <v>0</v>
      </c>
      <c r="T157" s="29">
        <v>0</v>
      </c>
      <c r="U157" s="51">
        <v>0</v>
      </c>
      <c r="V157" s="51">
        <v>0</v>
      </c>
      <c r="W157" s="28">
        <v>0</v>
      </c>
      <c r="X157" s="29">
        <v>0</v>
      </c>
      <c r="Y157" s="28">
        <v>0</v>
      </c>
      <c r="Z157" s="29">
        <v>0</v>
      </c>
      <c r="AA157" s="51">
        <v>0</v>
      </c>
      <c r="AB157" s="51">
        <v>0</v>
      </c>
      <c r="AC157" s="28">
        <v>0</v>
      </c>
      <c r="AD157" s="29">
        <v>0</v>
      </c>
      <c r="AE157" s="51">
        <v>0</v>
      </c>
      <c r="AF157" s="28">
        <v>0</v>
      </c>
      <c r="AG157" s="29">
        <v>0</v>
      </c>
      <c r="AH157" s="51">
        <v>0</v>
      </c>
      <c r="AI157" s="28">
        <v>0</v>
      </c>
      <c r="AJ157" s="29">
        <v>0</v>
      </c>
      <c r="AK157" s="51">
        <v>0</v>
      </c>
      <c r="AL157" s="28">
        <v>0</v>
      </c>
      <c r="AM157" s="29">
        <v>0</v>
      </c>
      <c r="AN157" s="51">
        <v>0</v>
      </c>
      <c r="AO157" s="28">
        <v>0</v>
      </c>
    </row>
    <row r="158" spans="1:41" ht="19.5" customHeight="1">
      <c r="A158" s="27"/>
      <c r="B158" s="27"/>
      <c r="C158" s="27"/>
      <c r="D158" s="27" t="s">
        <v>260</v>
      </c>
      <c r="E158" s="51">
        <v>14.98</v>
      </c>
      <c r="F158" s="51">
        <v>14.98</v>
      </c>
      <c r="G158" s="51">
        <v>14.98</v>
      </c>
      <c r="H158" s="51">
        <v>14.98</v>
      </c>
      <c r="I158" s="28">
        <v>0</v>
      </c>
      <c r="J158" s="29">
        <v>0</v>
      </c>
      <c r="K158" s="51">
        <v>0</v>
      </c>
      <c r="L158" s="28">
        <v>0</v>
      </c>
      <c r="M158" s="29">
        <v>0</v>
      </c>
      <c r="N158" s="51">
        <v>0</v>
      </c>
      <c r="O158" s="28">
        <v>0</v>
      </c>
      <c r="P158" s="29">
        <v>0</v>
      </c>
      <c r="Q158" s="51">
        <v>0</v>
      </c>
      <c r="R158" s="51">
        <v>0</v>
      </c>
      <c r="S158" s="28">
        <v>0</v>
      </c>
      <c r="T158" s="29">
        <v>0</v>
      </c>
      <c r="U158" s="51">
        <v>0</v>
      </c>
      <c r="V158" s="51">
        <v>0</v>
      </c>
      <c r="W158" s="28">
        <v>0</v>
      </c>
      <c r="X158" s="29">
        <v>0</v>
      </c>
      <c r="Y158" s="28">
        <v>0</v>
      </c>
      <c r="Z158" s="29">
        <v>0</v>
      </c>
      <c r="AA158" s="51">
        <v>0</v>
      </c>
      <c r="AB158" s="51">
        <v>0</v>
      </c>
      <c r="AC158" s="28">
        <v>0</v>
      </c>
      <c r="AD158" s="29">
        <v>0</v>
      </c>
      <c r="AE158" s="51">
        <v>0</v>
      </c>
      <c r="AF158" s="28">
        <v>0</v>
      </c>
      <c r="AG158" s="29">
        <v>0</v>
      </c>
      <c r="AH158" s="51">
        <v>0</v>
      </c>
      <c r="AI158" s="28">
        <v>0</v>
      </c>
      <c r="AJ158" s="29">
        <v>0</v>
      </c>
      <c r="AK158" s="51">
        <v>0</v>
      </c>
      <c r="AL158" s="28">
        <v>0</v>
      </c>
      <c r="AM158" s="29">
        <v>0</v>
      </c>
      <c r="AN158" s="51">
        <v>0</v>
      </c>
      <c r="AO158" s="28">
        <v>0</v>
      </c>
    </row>
    <row r="159" spans="1:41" ht="19.5" customHeight="1">
      <c r="A159" s="27" t="s">
        <v>261</v>
      </c>
      <c r="B159" s="27" t="s">
        <v>82</v>
      </c>
      <c r="C159" s="27" t="s">
        <v>157</v>
      </c>
      <c r="D159" s="27" t="s">
        <v>263</v>
      </c>
      <c r="E159" s="51">
        <v>14.98</v>
      </c>
      <c r="F159" s="51">
        <v>14.98</v>
      </c>
      <c r="G159" s="51">
        <v>14.98</v>
      </c>
      <c r="H159" s="51">
        <v>14.98</v>
      </c>
      <c r="I159" s="28">
        <v>0</v>
      </c>
      <c r="J159" s="29">
        <v>0</v>
      </c>
      <c r="K159" s="51">
        <v>0</v>
      </c>
      <c r="L159" s="28">
        <v>0</v>
      </c>
      <c r="M159" s="29">
        <v>0</v>
      </c>
      <c r="N159" s="51">
        <v>0</v>
      </c>
      <c r="O159" s="28">
        <v>0</v>
      </c>
      <c r="P159" s="29">
        <v>0</v>
      </c>
      <c r="Q159" s="51">
        <v>0</v>
      </c>
      <c r="R159" s="51">
        <v>0</v>
      </c>
      <c r="S159" s="28">
        <v>0</v>
      </c>
      <c r="T159" s="29">
        <v>0</v>
      </c>
      <c r="U159" s="51">
        <v>0</v>
      </c>
      <c r="V159" s="51">
        <v>0</v>
      </c>
      <c r="W159" s="28">
        <v>0</v>
      </c>
      <c r="X159" s="29">
        <v>0</v>
      </c>
      <c r="Y159" s="28">
        <v>0</v>
      </c>
      <c r="Z159" s="29">
        <v>0</v>
      </c>
      <c r="AA159" s="51">
        <v>0</v>
      </c>
      <c r="AB159" s="51">
        <v>0</v>
      </c>
      <c r="AC159" s="28">
        <v>0</v>
      </c>
      <c r="AD159" s="29">
        <v>0</v>
      </c>
      <c r="AE159" s="51">
        <v>0</v>
      </c>
      <c r="AF159" s="28">
        <v>0</v>
      </c>
      <c r="AG159" s="29">
        <v>0</v>
      </c>
      <c r="AH159" s="51">
        <v>0</v>
      </c>
      <c r="AI159" s="28">
        <v>0</v>
      </c>
      <c r="AJ159" s="29">
        <v>0</v>
      </c>
      <c r="AK159" s="51">
        <v>0</v>
      </c>
      <c r="AL159" s="28">
        <v>0</v>
      </c>
      <c r="AM159" s="29">
        <v>0</v>
      </c>
      <c r="AN159" s="51">
        <v>0</v>
      </c>
      <c r="AO159" s="28">
        <v>0</v>
      </c>
    </row>
  </sheetData>
  <sheetProtection/>
  <mergeCells count="6">
    <mergeCell ref="Z5:Z6"/>
    <mergeCell ref="C5:C6"/>
    <mergeCell ref="D5:D6"/>
    <mergeCell ref="E4:E6"/>
    <mergeCell ref="F5:F6"/>
    <mergeCell ref="P5:P6"/>
  </mergeCells>
  <printOptions horizontalCentered="1"/>
  <pageMargins left="0.590277777777778" right="0.590277777777778" top="0.590277777777778" bottom="0.590277777777778" header="0" footer="0"/>
  <pageSetup fitToHeight="100" fitToWidth="1" horizontalDpi="600" verticalDpi="600" orientation="landscape" paperSize="9" scale="1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DI58"/>
  <sheetViews>
    <sheetView showGridLines="0" showZeros="0" zoomScalePageLayoutView="0" workbookViewId="0" topLeftCell="A1">
      <selection activeCell="A1" sqref="A1"/>
    </sheetView>
  </sheetViews>
  <sheetFormatPr defaultColWidth="7.8515625" defaultRowHeight="12.75" customHeight="1"/>
  <cols>
    <col min="1" max="1" width="4.140625" style="9" customWidth="1"/>
    <col min="2" max="3" width="3.140625" style="9" customWidth="1"/>
    <col min="4" max="4" width="32.57421875" style="9" customWidth="1"/>
    <col min="5" max="6" width="12.57421875" style="9" customWidth="1"/>
    <col min="7" max="10" width="9.140625" style="9" customWidth="1"/>
    <col min="11" max="11" width="7.8515625" style="9" customWidth="1"/>
    <col min="12" max="14" width="9.140625" style="9" customWidth="1"/>
    <col min="15" max="18" width="10.421875" style="9" customWidth="1"/>
    <col min="19" max="21" width="9.140625" style="9" customWidth="1"/>
    <col min="22" max="26" width="10.421875" style="9" customWidth="1"/>
    <col min="27" max="28" width="9.140625" style="9" customWidth="1"/>
    <col min="29" max="29" width="10.421875" style="9" customWidth="1"/>
    <col min="30" max="30" width="8.421875" style="9" customWidth="1"/>
    <col min="31" max="34" width="9.140625" style="9" customWidth="1"/>
    <col min="35" max="39" width="7.8515625" style="9" customWidth="1"/>
    <col min="40" max="111" width="9.140625" style="9" customWidth="1"/>
    <col min="112" max="112" width="7.8515625" style="9" customWidth="1"/>
    <col min="113" max="113" width="9.140625" style="9" customWidth="1"/>
    <col min="114" max="16384" width="7.8515625" style="9" customWidth="1"/>
  </cols>
  <sheetData>
    <row r="1" spans="1:113" ht="19.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74"/>
      <c r="AE1" s="74"/>
      <c r="DI1" s="80" t="s">
        <v>296</v>
      </c>
    </row>
    <row r="2" spans="1:113" ht="19.5" customHeight="1">
      <c r="A2" s="64" t="s">
        <v>297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row>
    <row r="3" spans="1:113" ht="19.5" customHeight="1">
      <c r="A3" s="14" t="s">
        <v>0</v>
      </c>
      <c r="B3" s="14"/>
      <c r="C3" s="14"/>
      <c r="D3" s="14"/>
      <c r="E3" s="69"/>
      <c r="F3" s="69"/>
      <c r="G3" s="69"/>
      <c r="H3" s="69"/>
      <c r="I3" s="69"/>
      <c r="J3" s="69"/>
      <c r="K3" s="69"/>
      <c r="L3" s="69"/>
      <c r="M3" s="69"/>
      <c r="N3" s="69"/>
      <c r="O3" s="69"/>
      <c r="P3" s="69"/>
      <c r="Q3" s="69"/>
      <c r="R3" s="69"/>
      <c r="S3" s="69"/>
      <c r="T3" s="69"/>
      <c r="U3" s="69"/>
      <c r="V3" s="69"/>
      <c r="W3" s="69"/>
      <c r="X3" s="69"/>
      <c r="Y3" s="69"/>
      <c r="Z3" s="69"/>
      <c r="AA3" s="69"/>
      <c r="AB3" s="69"/>
      <c r="AC3" s="69"/>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15" t="s">
        <v>3</v>
      </c>
    </row>
    <row r="4" spans="1:113" ht="19.5" customHeight="1">
      <c r="A4" s="149" t="s">
        <v>54</v>
      </c>
      <c r="B4" s="149"/>
      <c r="C4" s="149"/>
      <c r="D4" s="149"/>
      <c r="E4" s="147" t="s">
        <v>55</v>
      </c>
      <c r="F4" s="70" t="s">
        <v>298</v>
      </c>
      <c r="G4" s="71"/>
      <c r="H4" s="71"/>
      <c r="I4" s="71"/>
      <c r="J4" s="71"/>
      <c r="K4" s="71"/>
      <c r="L4" s="71"/>
      <c r="M4" s="71"/>
      <c r="N4" s="71"/>
      <c r="O4" s="71"/>
      <c r="P4" s="71"/>
      <c r="Q4" s="71"/>
      <c r="R4" s="71"/>
      <c r="S4" s="71"/>
      <c r="T4" s="70" t="s">
        <v>299</v>
      </c>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0" t="s">
        <v>300</v>
      </c>
      <c r="AW4" s="71"/>
      <c r="AX4" s="71"/>
      <c r="AY4" s="71"/>
      <c r="AZ4" s="71"/>
      <c r="BA4" s="71"/>
      <c r="BB4" s="71"/>
      <c r="BC4" s="71"/>
      <c r="BD4" s="71"/>
      <c r="BE4" s="71"/>
      <c r="BF4" s="71"/>
      <c r="BG4" s="71"/>
      <c r="BH4" s="75" t="s">
        <v>301</v>
      </c>
      <c r="BI4" s="75"/>
      <c r="BJ4" s="75"/>
      <c r="BK4" s="75"/>
      <c r="BL4" s="76"/>
      <c r="BM4" s="77" t="s">
        <v>302</v>
      </c>
      <c r="BN4" s="77"/>
      <c r="BO4" s="77"/>
      <c r="BP4" s="77"/>
      <c r="BQ4" s="77"/>
      <c r="BR4" s="77"/>
      <c r="BS4" s="77"/>
      <c r="BT4" s="77"/>
      <c r="BU4" s="77"/>
      <c r="BV4" s="77"/>
      <c r="BW4" s="77"/>
      <c r="BX4" s="78"/>
      <c r="BY4" s="79"/>
      <c r="BZ4" s="77" t="s">
        <v>303</v>
      </c>
      <c r="CA4" s="77"/>
      <c r="CB4" s="77"/>
      <c r="CC4" s="77"/>
      <c r="CD4" s="77"/>
      <c r="CE4" s="77"/>
      <c r="CF4" s="77"/>
      <c r="CG4" s="77"/>
      <c r="CH4" s="77"/>
      <c r="CI4" s="77"/>
      <c r="CJ4" s="77"/>
      <c r="CK4" s="77"/>
      <c r="CL4" s="77"/>
      <c r="CM4" s="77"/>
      <c r="CN4" s="77"/>
      <c r="CO4" s="77"/>
      <c r="CP4" s="77"/>
      <c r="CQ4" s="77"/>
      <c r="CR4" s="78" t="s">
        <v>304</v>
      </c>
      <c r="CS4" s="78"/>
      <c r="CT4" s="78"/>
      <c r="CU4" s="78" t="s">
        <v>305</v>
      </c>
      <c r="CV4" s="78"/>
      <c r="CW4" s="78"/>
      <c r="CX4" s="78"/>
      <c r="CY4" s="78"/>
      <c r="CZ4" s="78"/>
      <c r="DA4" s="78" t="s">
        <v>306</v>
      </c>
      <c r="DB4" s="78"/>
      <c r="DC4" s="78"/>
      <c r="DD4" s="77" t="s">
        <v>307</v>
      </c>
      <c r="DE4" s="77"/>
      <c r="DF4" s="77"/>
      <c r="DG4" s="77"/>
      <c r="DH4" s="77"/>
      <c r="DI4" s="77"/>
    </row>
    <row r="5" spans="1:113" ht="19.5" customHeight="1">
      <c r="A5" s="16" t="s">
        <v>65</v>
      </c>
      <c r="B5" s="16"/>
      <c r="C5" s="72"/>
      <c r="D5" s="166" t="s">
        <v>308</v>
      </c>
      <c r="E5" s="145"/>
      <c r="F5" s="165" t="s">
        <v>70</v>
      </c>
      <c r="G5" s="165" t="s">
        <v>309</v>
      </c>
      <c r="H5" s="165" t="s">
        <v>310</v>
      </c>
      <c r="I5" s="165" t="s">
        <v>311</v>
      </c>
      <c r="J5" s="165" t="s">
        <v>312</v>
      </c>
      <c r="K5" s="165" t="s">
        <v>313</v>
      </c>
      <c r="L5" s="165" t="s">
        <v>314</v>
      </c>
      <c r="M5" s="145" t="s">
        <v>315</v>
      </c>
      <c r="N5" s="145" t="s">
        <v>316</v>
      </c>
      <c r="O5" s="145" t="s">
        <v>317</v>
      </c>
      <c r="P5" s="145" t="s">
        <v>318</v>
      </c>
      <c r="Q5" s="145" t="s">
        <v>319</v>
      </c>
      <c r="R5" s="145" t="s">
        <v>320</v>
      </c>
      <c r="S5" s="145" t="s">
        <v>321</v>
      </c>
      <c r="T5" s="165" t="s">
        <v>70</v>
      </c>
      <c r="U5" s="165" t="s">
        <v>322</v>
      </c>
      <c r="V5" s="165" t="s">
        <v>323</v>
      </c>
      <c r="W5" s="165" t="s">
        <v>324</v>
      </c>
      <c r="X5" s="165" t="s">
        <v>325</v>
      </c>
      <c r="Y5" s="165" t="s">
        <v>326</v>
      </c>
      <c r="Z5" s="165" t="s">
        <v>327</v>
      </c>
      <c r="AA5" s="165" t="s">
        <v>328</v>
      </c>
      <c r="AB5" s="165" t="s">
        <v>329</v>
      </c>
      <c r="AC5" s="165" t="s">
        <v>330</v>
      </c>
      <c r="AD5" s="165" t="s">
        <v>331</v>
      </c>
      <c r="AE5" s="165" t="s">
        <v>332</v>
      </c>
      <c r="AF5" s="165" t="s">
        <v>333</v>
      </c>
      <c r="AG5" s="165" t="s">
        <v>334</v>
      </c>
      <c r="AH5" s="165" t="s">
        <v>335</v>
      </c>
      <c r="AI5" s="165" t="s">
        <v>336</v>
      </c>
      <c r="AJ5" s="165" t="s">
        <v>337</v>
      </c>
      <c r="AK5" s="165" t="s">
        <v>338</v>
      </c>
      <c r="AL5" s="165" t="s">
        <v>339</v>
      </c>
      <c r="AM5" s="165" t="s">
        <v>340</v>
      </c>
      <c r="AN5" s="165" t="s">
        <v>341</v>
      </c>
      <c r="AO5" s="165" t="s">
        <v>342</v>
      </c>
      <c r="AP5" s="165" t="s">
        <v>343</v>
      </c>
      <c r="AQ5" s="165" t="s">
        <v>344</v>
      </c>
      <c r="AR5" s="165" t="s">
        <v>345</v>
      </c>
      <c r="AS5" s="165" t="s">
        <v>346</v>
      </c>
      <c r="AT5" s="165" t="s">
        <v>347</v>
      </c>
      <c r="AU5" s="165" t="s">
        <v>348</v>
      </c>
      <c r="AV5" s="165" t="s">
        <v>70</v>
      </c>
      <c r="AW5" s="165" t="s">
        <v>349</v>
      </c>
      <c r="AX5" s="165" t="s">
        <v>350</v>
      </c>
      <c r="AY5" s="165" t="s">
        <v>351</v>
      </c>
      <c r="AZ5" s="165" t="s">
        <v>352</v>
      </c>
      <c r="BA5" s="165" t="s">
        <v>353</v>
      </c>
      <c r="BB5" s="165" t="s">
        <v>354</v>
      </c>
      <c r="BC5" s="165" t="s">
        <v>355</v>
      </c>
      <c r="BD5" s="165" t="s">
        <v>356</v>
      </c>
      <c r="BE5" s="165" t="s">
        <v>357</v>
      </c>
      <c r="BF5" s="165" t="s">
        <v>358</v>
      </c>
      <c r="BG5" s="166" t="s">
        <v>359</v>
      </c>
      <c r="BH5" s="147" t="s">
        <v>70</v>
      </c>
      <c r="BI5" s="147" t="s">
        <v>360</v>
      </c>
      <c r="BJ5" s="147" t="s">
        <v>361</v>
      </c>
      <c r="BK5" s="147" t="s">
        <v>362</v>
      </c>
      <c r="BL5" s="147" t="s">
        <v>363</v>
      </c>
      <c r="BM5" s="145" t="s">
        <v>70</v>
      </c>
      <c r="BN5" s="145" t="s">
        <v>364</v>
      </c>
      <c r="BO5" s="145" t="s">
        <v>365</v>
      </c>
      <c r="BP5" s="145" t="s">
        <v>366</v>
      </c>
      <c r="BQ5" s="145" t="s">
        <v>367</v>
      </c>
      <c r="BR5" s="145" t="s">
        <v>368</v>
      </c>
      <c r="BS5" s="145" t="s">
        <v>369</v>
      </c>
      <c r="BT5" s="145" t="s">
        <v>370</v>
      </c>
      <c r="BU5" s="145" t="s">
        <v>371</v>
      </c>
      <c r="BV5" s="145" t="s">
        <v>372</v>
      </c>
      <c r="BW5" s="163" t="s">
        <v>373</v>
      </c>
      <c r="BX5" s="163" t="s">
        <v>374</v>
      </c>
      <c r="BY5" s="145" t="s">
        <v>375</v>
      </c>
      <c r="BZ5" s="145" t="s">
        <v>70</v>
      </c>
      <c r="CA5" s="145" t="s">
        <v>364</v>
      </c>
      <c r="CB5" s="145" t="s">
        <v>365</v>
      </c>
      <c r="CC5" s="145" t="s">
        <v>366</v>
      </c>
      <c r="CD5" s="145" t="s">
        <v>367</v>
      </c>
      <c r="CE5" s="145" t="s">
        <v>368</v>
      </c>
      <c r="CF5" s="145" t="s">
        <v>369</v>
      </c>
      <c r="CG5" s="145" t="s">
        <v>370</v>
      </c>
      <c r="CH5" s="145" t="s">
        <v>376</v>
      </c>
      <c r="CI5" s="145" t="s">
        <v>377</v>
      </c>
      <c r="CJ5" s="145" t="s">
        <v>378</v>
      </c>
      <c r="CK5" s="145" t="s">
        <v>379</v>
      </c>
      <c r="CL5" s="145" t="s">
        <v>371</v>
      </c>
      <c r="CM5" s="145" t="s">
        <v>372</v>
      </c>
      <c r="CN5" s="145" t="s">
        <v>380</v>
      </c>
      <c r="CO5" s="163" t="s">
        <v>373</v>
      </c>
      <c r="CP5" s="163" t="s">
        <v>374</v>
      </c>
      <c r="CQ5" s="145" t="s">
        <v>381</v>
      </c>
      <c r="CR5" s="163" t="s">
        <v>70</v>
      </c>
      <c r="CS5" s="163" t="s">
        <v>382</v>
      </c>
      <c r="CT5" s="145" t="s">
        <v>383</v>
      </c>
      <c r="CU5" s="163" t="s">
        <v>70</v>
      </c>
      <c r="CV5" s="163" t="s">
        <v>382</v>
      </c>
      <c r="CW5" s="145" t="s">
        <v>384</v>
      </c>
      <c r="CX5" s="163" t="s">
        <v>385</v>
      </c>
      <c r="CY5" s="163" t="s">
        <v>386</v>
      </c>
      <c r="CZ5" s="147" t="s">
        <v>383</v>
      </c>
      <c r="DA5" s="163" t="s">
        <v>70</v>
      </c>
      <c r="DB5" s="163" t="s">
        <v>306</v>
      </c>
      <c r="DC5" s="163" t="s">
        <v>387</v>
      </c>
      <c r="DD5" s="145" t="s">
        <v>70</v>
      </c>
      <c r="DE5" s="145" t="s">
        <v>388</v>
      </c>
      <c r="DF5" s="145" t="s">
        <v>389</v>
      </c>
      <c r="DG5" s="145" t="s">
        <v>387</v>
      </c>
      <c r="DH5" s="145" t="s">
        <v>390</v>
      </c>
      <c r="DI5" s="145" t="s">
        <v>307</v>
      </c>
    </row>
    <row r="6" spans="1:113" ht="30.75" customHeight="1">
      <c r="A6" s="23" t="s">
        <v>75</v>
      </c>
      <c r="B6" s="22" t="s">
        <v>76</v>
      </c>
      <c r="C6" s="24" t="s">
        <v>77</v>
      </c>
      <c r="D6" s="148"/>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8"/>
      <c r="BH6" s="148"/>
      <c r="BI6" s="148"/>
      <c r="BJ6" s="148"/>
      <c r="BK6" s="148"/>
      <c r="BL6" s="148"/>
      <c r="BM6" s="146"/>
      <c r="BN6" s="146"/>
      <c r="BO6" s="146"/>
      <c r="BP6" s="146"/>
      <c r="BQ6" s="146"/>
      <c r="BR6" s="146"/>
      <c r="BS6" s="146"/>
      <c r="BT6" s="146"/>
      <c r="BU6" s="146"/>
      <c r="BV6" s="146"/>
      <c r="BW6" s="164"/>
      <c r="BX6" s="164"/>
      <c r="BY6" s="146"/>
      <c r="BZ6" s="146"/>
      <c r="CA6" s="146"/>
      <c r="CB6" s="146"/>
      <c r="CC6" s="146"/>
      <c r="CD6" s="146"/>
      <c r="CE6" s="146"/>
      <c r="CF6" s="146"/>
      <c r="CG6" s="146"/>
      <c r="CH6" s="146"/>
      <c r="CI6" s="146"/>
      <c r="CJ6" s="146"/>
      <c r="CK6" s="146"/>
      <c r="CL6" s="146"/>
      <c r="CM6" s="146"/>
      <c r="CN6" s="146"/>
      <c r="CO6" s="164"/>
      <c r="CP6" s="164"/>
      <c r="CQ6" s="146"/>
      <c r="CR6" s="164"/>
      <c r="CS6" s="164"/>
      <c r="CT6" s="146"/>
      <c r="CU6" s="164"/>
      <c r="CV6" s="164"/>
      <c r="CW6" s="146"/>
      <c r="CX6" s="164"/>
      <c r="CY6" s="164"/>
      <c r="CZ6" s="148"/>
      <c r="DA6" s="164"/>
      <c r="DB6" s="164"/>
      <c r="DC6" s="164"/>
      <c r="DD6" s="146"/>
      <c r="DE6" s="146"/>
      <c r="DF6" s="146"/>
      <c r="DG6" s="146"/>
      <c r="DH6" s="146"/>
      <c r="DI6" s="146"/>
    </row>
    <row r="7" spans="1:113" ht="19.5" customHeight="1">
      <c r="A7" s="50"/>
      <c r="B7" s="50"/>
      <c r="C7" s="50"/>
      <c r="D7" s="27" t="s">
        <v>55</v>
      </c>
      <c r="E7" s="73">
        <v>24228.76</v>
      </c>
      <c r="F7" s="73">
        <v>8919.23</v>
      </c>
      <c r="G7" s="73">
        <v>3239.71</v>
      </c>
      <c r="H7" s="73">
        <v>574.03</v>
      </c>
      <c r="I7" s="73">
        <v>31.86</v>
      </c>
      <c r="J7" s="73">
        <v>7.8</v>
      </c>
      <c r="K7" s="73">
        <v>1967.2</v>
      </c>
      <c r="L7" s="73">
        <v>1260.96</v>
      </c>
      <c r="M7" s="73">
        <v>432.64</v>
      </c>
      <c r="N7" s="73">
        <v>527.63</v>
      </c>
      <c r="O7" s="73">
        <v>34.78</v>
      </c>
      <c r="P7" s="73">
        <v>121.75</v>
      </c>
      <c r="Q7" s="73">
        <v>709.49</v>
      </c>
      <c r="R7" s="73">
        <v>0</v>
      </c>
      <c r="S7" s="73">
        <v>11.38</v>
      </c>
      <c r="T7" s="73">
        <v>8695.82</v>
      </c>
      <c r="U7" s="73">
        <v>113.05</v>
      </c>
      <c r="V7" s="73">
        <v>347.67</v>
      </c>
      <c r="W7" s="73">
        <v>712.87</v>
      </c>
      <c r="X7" s="73">
        <v>1.98</v>
      </c>
      <c r="Y7" s="73">
        <v>11.87</v>
      </c>
      <c r="Z7" s="73">
        <v>80.42</v>
      </c>
      <c r="AA7" s="73">
        <v>43.2</v>
      </c>
      <c r="AB7" s="73">
        <v>0</v>
      </c>
      <c r="AC7" s="73">
        <v>204.43</v>
      </c>
      <c r="AD7" s="73">
        <v>667.54</v>
      </c>
      <c r="AE7" s="73">
        <v>64</v>
      </c>
      <c r="AF7" s="73">
        <v>341.59</v>
      </c>
      <c r="AG7" s="73">
        <v>335.12</v>
      </c>
      <c r="AH7" s="73">
        <v>536.48</v>
      </c>
      <c r="AI7" s="73">
        <v>179.29</v>
      </c>
      <c r="AJ7" s="73">
        <v>26.5</v>
      </c>
      <c r="AK7" s="73">
        <v>588.78</v>
      </c>
      <c r="AL7" s="73">
        <v>0</v>
      </c>
      <c r="AM7" s="73">
        <v>4.26</v>
      </c>
      <c r="AN7" s="73">
        <v>1506.91</v>
      </c>
      <c r="AO7" s="73">
        <v>1487.82</v>
      </c>
      <c r="AP7" s="73">
        <v>101.49</v>
      </c>
      <c r="AQ7" s="73">
        <v>97.18</v>
      </c>
      <c r="AR7" s="73">
        <v>87.3</v>
      </c>
      <c r="AS7" s="73">
        <v>156.7</v>
      </c>
      <c r="AT7" s="73">
        <v>0</v>
      </c>
      <c r="AU7" s="73">
        <v>999.37</v>
      </c>
      <c r="AV7" s="73">
        <v>2137.91</v>
      </c>
      <c r="AW7" s="73">
        <v>289.39</v>
      </c>
      <c r="AX7" s="73">
        <v>0</v>
      </c>
      <c r="AY7" s="73">
        <v>0</v>
      </c>
      <c r="AZ7" s="73">
        <v>0</v>
      </c>
      <c r="BA7" s="73">
        <v>9.16</v>
      </c>
      <c r="BB7" s="73">
        <v>0</v>
      </c>
      <c r="BC7" s="73">
        <v>4.5</v>
      </c>
      <c r="BD7" s="73">
        <v>0</v>
      </c>
      <c r="BE7" s="73">
        <v>1270.69</v>
      </c>
      <c r="BF7" s="73">
        <v>0</v>
      </c>
      <c r="BG7" s="73">
        <v>564.17</v>
      </c>
      <c r="BH7" s="73">
        <v>0</v>
      </c>
      <c r="BI7" s="73">
        <v>0</v>
      </c>
      <c r="BJ7" s="73">
        <v>0</v>
      </c>
      <c r="BK7" s="73">
        <v>0</v>
      </c>
      <c r="BL7" s="73">
        <v>0</v>
      </c>
      <c r="BM7" s="73">
        <v>0</v>
      </c>
      <c r="BN7" s="73">
        <v>0</v>
      </c>
      <c r="BO7" s="73">
        <v>0</v>
      </c>
      <c r="BP7" s="73">
        <v>0</v>
      </c>
      <c r="BQ7" s="73">
        <v>0</v>
      </c>
      <c r="BR7" s="73">
        <v>0</v>
      </c>
      <c r="BS7" s="73">
        <v>0</v>
      </c>
      <c r="BT7" s="73">
        <v>0</v>
      </c>
      <c r="BU7" s="73">
        <v>0</v>
      </c>
      <c r="BV7" s="73">
        <v>0</v>
      </c>
      <c r="BW7" s="73">
        <v>0</v>
      </c>
      <c r="BX7" s="73">
        <v>0</v>
      </c>
      <c r="BY7" s="73">
        <v>0</v>
      </c>
      <c r="BZ7" s="73">
        <v>1540.8</v>
      </c>
      <c r="CA7" s="73">
        <v>0</v>
      </c>
      <c r="CB7" s="73">
        <v>103.94</v>
      </c>
      <c r="CC7" s="73">
        <v>985.07</v>
      </c>
      <c r="CD7" s="73">
        <v>121.5</v>
      </c>
      <c r="CE7" s="73">
        <v>225.29</v>
      </c>
      <c r="CF7" s="73">
        <v>105</v>
      </c>
      <c r="CG7" s="73">
        <v>0</v>
      </c>
      <c r="CH7" s="73">
        <v>0</v>
      </c>
      <c r="CI7" s="73">
        <v>0</v>
      </c>
      <c r="CJ7" s="73">
        <v>0</v>
      </c>
      <c r="CK7" s="73">
        <v>0</v>
      </c>
      <c r="CL7" s="73">
        <v>0</v>
      </c>
      <c r="CM7" s="73">
        <v>0</v>
      </c>
      <c r="CN7" s="73">
        <v>0</v>
      </c>
      <c r="CO7" s="73">
        <v>0</v>
      </c>
      <c r="CP7" s="73">
        <v>0</v>
      </c>
      <c r="CQ7" s="73">
        <v>0</v>
      </c>
      <c r="CR7" s="73">
        <v>0</v>
      </c>
      <c r="CS7" s="73">
        <v>0</v>
      </c>
      <c r="CT7" s="73">
        <v>0</v>
      </c>
      <c r="CU7" s="73">
        <v>2935</v>
      </c>
      <c r="CV7" s="73">
        <v>0</v>
      </c>
      <c r="CW7" s="73">
        <v>0</v>
      </c>
      <c r="CX7" s="73">
        <v>0</v>
      </c>
      <c r="CY7" s="73">
        <v>0</v>
      </c>
      <c r="CZ7" s="73">
        <v>2935</v>
      </c>
      <c r="DA7" s="73">
        <v>0</v>
      </c>
      <c r="DB7" s="73">
        <v>0</v>
      </c>
      <c r="DC7" s="73">
        <v>0</v>
      </c>
      <c r="DD7" s="73">
        <v>0</v>
      </c>
      <c r="DE7" s="73">
        <v>0</v>
      </c>
      <c r="DF7" s="73">
        <v>0</v>
      </c>
      <c r="DG7" s="73">
        <v>0</v>
      </c>
      <c r="DH7" s="73">
        <v>0</v>
      </c>
      <c r="DI7" s="81">
        <v>0</v>
      </c>
    </row>
    <row r="8" spans="1:113" ht="19.5" customHeight="1">
      <c r="A8" s="50"/>
      <c r="B8" s="50"/>
      <c r="C8" s="50"/>
      <c r="D8" s="27" t="s">
        <v>391</v>
      </c>
      <c r="E8" s="73">
        <v>39.4</v>
      </c>
      <c r="F8" s="73">
        <v>7.8</v>
      </c>
      <c r="G8" s="73">
        <v>0</v>
      </c>
      <c r="H8" s="73">
        <v>0</v>
      </c>
      <c r="I8" s="73">
        <v>0</v>
      </c>
      <c r="J8" s="73">
        <v>7.8</v>
      </c>
      <c r="K8" s="73">
        <v>0</v>
      </c>
      <c r="L8" s="73">
        <v>0</v>
      </c>
      <c r="M8" s="73">
        <v>0</v>
      </c>
      <c r="N8" s="73">
        <v>0</v>
      </c>
      <c r="O8" s="73">
        <v>0</v>
      </c>
      <c r="P8" s="73">
        <v>0</v>
      </c>
      <c r="Q8" s="73">
        <v>0</v>
      </c>
      <c r="R8" s="73">
        <v>0</v>
      </c>
      <c r="S8" s="73">
        <v>0</v>
      </c>
      <c r="T8" s="73">
        <v>31.6</v>
      </c>
      <c r="U8" s="73">
        <v>0</v>
      </c>
      <c r="V8" s="73">
        <v>0</v>
      </c>
      <c r="W8" s="73">
        <v>0</v>
      </c>
      <c r="X8" s="73">
        <v>0</v>
      </c>
      <c r="Y8" s="73">
        <v>0</v>
      </c>
      <c r="Z8" s="73">
        <v>0</v>
      </c>
      <c r="AA8" s="73">
        <v>1</v>
      </c>
      <c r="AB8" s="73">
        <v>0</v>
      </c>
      <c r="AC8" s="73">
        <v>0</v>
      </c>
      <c r="AD8" s="73">
        <v>7.8</v>
      </c>
      <c r="AE8" s="73">
        <v>0</v>
      </c>
      <c r="AF8" s="73">
        <v>0</v>
      </c>
      <c r="AG8" s="73">
        <v>9</v>
      </c>
      <c r="AH8" s="73">
        <v>0</v>
      </c>
      <c r="AI8" s="73">
        <v>0</v>
      </c>
      <c r="AJ8" s="73">
        <v>0</v>
      </c>
      <c r="AK8" s="73">
        <v>0</v>
      </c>
      <c r="AL8" s="73">
        <v>0</v>
      </c>
      <c r="AM8" s="73">
        <v>0</v>
      </c>
      <c r="AN8" s="73">
        <v>0</v>
      </c>
      <c r="AO8" s="73">
        <v>0</v>
      </c>
      <c r="AP8" s="73">
        <v>0</v>
      </c>
      <c r="AQ8" s="73">
        <v>0</v>
      </c>
      <c r="AR8" s="73">
        <v>0</v>
      </c>
      <c r="AS8" s="73">
        <v>7</v>
      </c>
      <c r="AT8" s="73">
        <v>0</v>
      </c>
      <c r="AU8" s="73">
        <v>6.8</v>
      </c>
      <c r="AV8" s="73">
        <v>0</v>
      </c>
      <c r="AW8" s="73">
        <v>0</v>
      </c>
      <c r="AX8" s="73">
        <v>0</v>
      </c>
      <c r="AY8" s="73">
        <v>0</v>
      </c>
      <c r="AZ8" s="73">
        <v>0</v>
      </c>
      <c r="BA8" s="73">
        <v>0</v>
      </c>
      <c r="BB8" s="73">
        <v>0</v>
      </c>
      <c r="BC8" s="73">
        <v>0</v>
      </c>
      <c r="BD8" s="73">
        <v>0</v>
      </c>
      <c r="BE8" s="73">
        <v>0</v>
      </c>
      <c r="BF8" s="73">
        <v>0</v>
      </c>
      <c r="BG8" s="73">
        <v>0</v>
      </c>
      <c r="BH8" s="73">
        <v>0</v>
      </c>
      <c r="BI8" s="73">
        <v>0</v>
      </c>
      <c r="BJ8" s="73">
        <v>0</v>
      </c>
      <c r="BK8" s="73">
        <v>0</v>
      </c>
      <c r="BL8" s="73">
        <v>0</v>
      </c>
      <c r="BM8" s="73">
        <v>0</v>
      </c>
      <c r="BN8" s="73">
        <v>0</v>
      </c>
      <c r="BO8" s="73">
        <v>0</v>
      </c>
      <c r="BP8" s="73">
        <v>0</v>
      </c>
      <c r="BQ8" s="73">
        <v>0</v>
      </c>
      <c r="BR8" s="73">
        <v>0</v>
      </c>
      <c r="BS8" s="73">
        <v>0</v>
      </c>
      <c r="BT8" s="73">
        <v>0</v>
      </c>
      <c r="BU8" s="73">
        <v>0</v>
      </c>
      <c r="BV8" s="73">
        <v>0</v>
      </c>
      <c r="BW8" s="73">
        <v>0</v>
      </c>
      <c r="BX8" s="73">
        <v>0</v>
      </c>
      <c r="BY8" s="73">
        <v>0</v>
      </c>
      <c r="BZ8" s="73">
        <v>0</v>
      </c>
      <c r="CA8" s="73">
        <v>0</v>
      </c>
      <c r="CB8" s="73">
        <v>0</v>
      </c>
      <c r="CC8" s="73">
        <v>0</v>
      </c>
      <c r="CD8" s="73">
        <v>0</v>
      </c>
      <c r="CE8" s="73">
        <v>0</v>
      </c>
      <c r="CF8" s="73">
        <v>0</v>
      </c>
      <c r="CG8" s="73">
        <v>0</v>
      </c>
      <c r="CH8" s="73">
        <v>0</v>
      </c>
      <c r="CI8" s="73">
        <v>0</v>
      </c>
      <c r="CJ8" s="73">
        <v>0</v>
      </c>
      <c r="CK8" s="73">
        <v>0</v>
      </c>
      <c r="CL8" s="73">
        <v>0</v>
      </c>
      <c r="CM8" s="73">
        <v>0</v>
      </c>
      <c r="CN8" s="73">
        <v>0</v>
      </c>
      <c r="CO8" s="73">
        <v>0</v>
      </c>
      <c r="CP8" s="73">
        <v>0</v>
      </c>
      <c r="CQ8" s="73">
        <v>0</v>
      </c>
      <c r="CR8" s="73">
        <v>0</v>
      </c>
      <c r="CS8" s="73">
        <v>0</v>
      </c>
      <c r="CT8" s="73">
        <v>0</v>
      </c>
      <c r="CU8" s="73">
        <v>0</v>
      </c>
      <c r="CV8" s="73">
        <v>0</v>
      </c>
      <c r="CW8" s="73">
        <v>0</v>
      </c>
      <c r="CX8" s="73">
        <v>0</v>
      </c>
      <c r="CY8" s="73">
        <v>0</v>
      </c>
      <c r="CZ8" s="73">
        <v>0</v>
      </c>
      <c r="DA8" s="73">
        <v>0</v>
      </c>
      <c r="DB8" s="73">
        <v>0</v>
      </c>
      <c r="DC8" s="73">
        <v>0</v>
      </c>
      <c r="DD8" s="73">
        <v>0</v>
      </c>
      <c r="DE8" s="73">
        <v>0</v>
      </c>
      <c r="DF8" s="73">
        <v>0</v>
      </c>
      <c r="DG8" s="73">
        <v>0</v>
      </c>
      <c r="DH8" s="73">
        <v>0</v>
      </c>
      <c r="DI8" s="81">
        <v>0</v>
      </c>
    </row>
    <row r="9" spans="1:113" ht="19.5" customHeight="1">
      <c r="A9" s="50"/>
      <c r="B9" s="50"/>
      <c r="C9" s="50"/>
      <c r="D9" s="27" t="s">
        <v>392</v>
      </c>
      <c r="E9" s="73">
        <v>39.4</v>
      </c>
      <c r="F9" s="73">
        <v>7.8</v>
      </c>
      <c r="G9" s="73">
        <v>0</v>
      </c>
      <c r="H9" s="73">
        <v>0</v>
      </c>
      <c r="I9" s="73">
        <v>0</v>
      </c>
      <c r="J9" s="73">
        <v>7.8</v>
      </c>
      <c r="K9" s="73">
        <v>0</v>
      </c>
      <c r="L9" s="73">
        <v>0</v>
      </c>
      <c r="M9" s="73">
        <v>0</v>
      </c>
      <c r="N9" s="73">
        <v>0</v>
      </c>
      <c r="O9" s="73">
        <v>0</v>
      </c>
      <c r="P9" s="73">
        <v>0</v>
      </c>
      <c r="Q9" s="73">
        <v>0</v>
      </c>
      <c r="R9" s="73">
        <v>0</v>
      </c>
      <c r="S9" s="73">
        <v>0</v>
      </c>
      <c r="T9" s="73">
        <v>31.6</v>
      </c>
      <c r="U9" s="73">
        <v>0</v>
      </c>
      <c r="V9" s="73">
        <v>0</v>
      </c>
      <c r="W9" s="73">
        <v>0</v>
      </c>
      <c r="X9" s="73">
        <v>0</v>
      </c>
      <c r="Y9" s="73">
        <v>0</v>
      </c>
      <c r="Z9" s="73">
        <v>0</v>
      </c>
      <c r="AA9" s="73">
        <v>1</v>
      </c>
      <c r="AB9" s="73">
        <v>0</v>
      </c>
      <c r="AC9" s="73">
        <v>0</v>
      </c>
      <c r="AD9" s="73">
        <v>7.8</v>
      </c>
      <c r="AE9" s="73">
        <v>0</v>
      </c>
      <c r="AF9" s="73">
        <v>0</v>
      </c>
      <c r="AG9" s="73">
        <v>9</v>
      </c>
      <c r="AH9" s="73">
        <v>0</v>
      </c>
      <c r="AI9" s="73">
        <v>0</v>
      </c>
      <c r="AJ9" s="73">
        <v>0</v>
      </c>
      <c r="AK9" s="73">
        <v>0</v>
      </c>
      <c r="AL9" s="73">
        <v>0</v>
      </c>
      <c r="AM9" s="73">
        <v>0</v>
      </c>
      <c r="AN9" s="73">
        <v>0</v>
      </c>
      <c r="AO9" s="73">
        <v>0</v>
      </c>
      <c r="AP9" s="73">
        <v>0</v>
      </c>
      <c r="AQ9" s="73">
        <v>0</v>
      </c>
      <c r="AR9" s="73">
        <v>0</v>
      </c>
      <c r="AS9" s="73">
        <v>7</v>
      </c>
      <c r="AT9" s="73">
        <v>0</v>
      </c>
      <c r="AU9" s="73">
        <v>6.8</v>
      </c>
      <c r="AV9" s="73">
        <v>0</v>
      </c>
      <c r="AW9" s="73">
        <v>0</v>
      </c>
      <c r="AX9" s="73">
        <v>0</v>
      </c>
      <c r="AY9" s="73">
        <v>0</v>
      </c>
      <c r="AZ9" s="73">
        <v>0</v>
      </c>
      <c r="BA9" s="73">
        <v>0</v>
      </c>
      <c r="BB9" s="73">
        <v>0</v>
      </c>
      <c r="BC9" s="73">
        <v>0</v>
      </c>
      <c r="BD9" s="73">
        <v>0</v>
      </c>
      <c r="BE9" s="73">
        <v>0</v>
      </c>
      <c r="BF9" s="73">
        <v>0</v>
      </c>
      <c r="BG9" s="73">
        <v>0</v>
      </c>
      <c r="BH9" s="73">
        <v>0</v>
      </c>
      <c r="BI9" s="73">
        <v>0</v>
      </c>
      <c r="BJ9" s="73">
        <v>0</v>
      </c>
      <c r="BK9" s="73">
        <v>0</v>
      </c>
      <c r="BL9" s="73">
        <v>0</v>
      </c>
      <c r="BM9" s="73">
        <v>0</v>
      </c>
      <c r="BN9" s="73">
        <v>0</v>
      </c>
      <c r="BO9" s="73">
        <v>0</v>
      </c>
      <c r="BP9" s="73">
        <v>0</v>
      </c>
      <c r="BQ9" s="73">
        <v>0</v>
      </c>
      <c r="BR9" s="73">
        <v>0</v>
      </c>
      <c r="BS9" s="73">
        <v>0</v>
      </c>
      <c r="BT9" s="73">
        <v>0</v>
      </c>
      <c r="BU9" s="73">
        <v>0</v>
      </c>
      <c r="BV9" s="73">
        <v>0</v>
      </c>
      <c r="BW9" s="73">
        <v>0</v>
      </c>
      <c r="BX9" s="73">
        <v>0</v>
      </c>
      <c r="BY9" s="73">
        <v>0</v>
      </c>
      <c r="BZ9" s="73">
        <v>0</v>
      </c>
      <c r="CA9" s="73">
        <v>0</v>
      </c>
      <c r="CB9" s="73">
        <v>0</v>
      </c>
      <c r="CC9" s="73">
        <v>0</v>
      </c>
      <c r="CD9" s="73">
        <v>0</v>
      </c>
      <c r="CE9" s="73">
        <v>0</v>
      </c>
      <c r="CF9" s="73">
        <v>0</v>
      </c>
      <c r="CG9" s="73">
        <v>0</v>
      </c>
      <c r="CH9" s="73">
        <v>0</v>
      </c>
      <c r="CI9" s="73">
        <v>0</v>
      </c>
      <c r="CJ9" s="73">
        <v>0</v>
      </c>
      <c r="CK9" s="73">
        <v>0</v>
      </c>
      <c r="CL9" s="73">
        <v>0</v>
      </c>
      <c r="CM9" s="73">
        <v>0</v>
      </c>
      <c r="CN9" s="73">
        <v>0</v>
      </c>
      <c r="CO9" s="73">
        <v>0</v>
      </c>
      <c r="CP9" s="73">
        <v>0</v>
      </c>
      <c r="CQ9" s="73">
        <v>0</v>
      </c>
      <c r="CR9" s="73">
        <v>0</v>
      </c>
      <c r="CS9" s="73">
        <v>0</v>
      </c>
      <c r="CT9" s="73">
        <v>0</v>
      </c>
      <c r="CU9" s="73">
        <v>0</v>
      </c>
      <c r="CV9" s="73">
        <v>0</v>
      </c>
      <c r="CW9" s="73">
        <v>0</v>
      </c>
      <c r="CX9" s="73">
        <v>0</v>
      </c>
      <c r="CY9" s="73">
        <v>0</v>
      </c>
      <c r="CZ9" s="73">
        <v>0</v>
      </c>
      <c r="DA9" s="73">
        <v>0</v>
      </c>
      <c r="DB9" s="73">
        <v>0</v>
      </c>
      <c r="DC9" s="73">
        <v>0</v>
      </c>
      <c r="DD9" s="73">
        <v>0</v>
      </c>
      <c r="DE9" s="73">
        <v>0</v>
      </c>
      <c r="DF9" s="73">
        <v>0</v>
      </c>
      <c r="DG9" s="73">
        <v>0</v>
      </c>
      <c r="DH9" s="73">
        <v>0</v>
      </c>
      <c r="DI9" s="81">
        <v>0</v>
      </c>
    </row>
    <row r="10" spans="1:113" ht="19.5" customHeight="1">
      <c r="A10" s="50" t="s">
        <v>80</v>
      </c>
      <c r="B10" s="50" t="s">
        <v>81</v>
      </c>
      <c r="C10" s="50" t="s">
        <v>82</v>
      </c>
      <c r="D10" s="27" t="s">
        <v>393</v>
      </c>
      <c r="E10" s="73">
        <v>39.4</v>
      </c>
      <c r="F10" s="73">
        <v>7.8</v>
      </c>
      <c r="G10" s="73">
        <v>0</v>
      </c>
      <c r="H10" s="73">
        <v>0</v>
      </c>
      <c r="I10" s="73">
        <v>0</v>
      </c>
      <c r="J10" s="73">
        <v>7.8</v>
      </c>
      <c r="K10" s="73">
        <v>0</v>
      </c>
      <c r="L10" s="73">
        <v>0</v>
      </c>
      <c r="M10" s="73">
        <v>0</v>
      </c>
      <c r="N10" s="73">
        <v>0</v>
      </c>
      <c r="O10" s="73">
        <v>0</v>
      </c>
      <c r="P10" s="73">
        <v>0</v>
      </c>
      <c r="Q10" s="73">
        <v>0</v>
      </c>
      <c r="R10" s="73">
        <v>0</v>
      </c>
      <c r="S10" s="73">
        <v>0</v>
      </c>
      <c r="T10" s="73">
        <v>31.6</v>
      </c>
      <c r="U10" s="73">
        <v>0</v>
      </c>
      <c r="V10" s="73">
        <v>0</v>
      </c>
      <c r="W10" s="73">
        <v>0</v>
      </c>
      <c r="X10" s="73">
        <v>0</v>
      </c>
      <c r="Y10" s="73">
        <v>0</v>
      </c>
      <c r="Z10" s="73">
        <v>0</v>
      </c>
      <c r="AA10" s="73">
        <v>1</v>
      </c>
      <c r="AB10" s="73">
        <v>0</v>
      </c>
      <c r="AC10" s="73">
        <v>0</v>
      </c>
      <c r="AD10" s="73">
        <v>7.8</v>
      </c>
      <c r="AE10" s="73">
        <v>0</v>
      </c>
      <c r="AF10" s="73">
        <v>0</v>
      </c>
      <c r="AG10" s="73">
        <v>9</v>
      </c>
      <c r="AH10" s="73">
        <v>0</v>
      </c>
      <c r="AI10" s="73">
        <v>0</v>
      </c>
      <c r="AJ10" s="73">
        <v>0</v>
      </c>
      <c r="AK10" s="73">
        <v>0</v>
      </c>
      <c r="AL10" s="73">
        <v>0</v>
      </c>
      <c r="AM10" s="73">
        <v>0</v>
      </c>
      <c r="AN10" s="73">
        <v>0</v>
      </c>
      <c r="AO10" s="73">
        <v>0</v>
      </c>
      <c r="AP10" s="73">
        <v>0</v>
      </c>
      <c r="AQ10" s="73">
        <v>0</v>
      </c>
      <c r="AR10" s="73">
        <v>0</v>
      </c>
      <c r="AS10" s="73">
        <v>7</v>
      </c>
      <c r="AT10" s="73">
        <v>0</v>
      </c>
      <c r="AU10" s="73">
        <v>6.8</v>
      </c>
      <c r="AV10" s="73">
        <v>0</v>
      </c>
      <c r="AW10" s="73">
        <v>0</v>
      </c>
      <c r="AX10" s="73">
        <v>0</v>
      </c>
      <c r="AY10" s="73">
        <v>0</v>
      </c>
      <c r="AZ10" s="73">
        <v>0</v>
      </c>
      <c r="BA10" s="73">
        <v>0</v>
      </c>
      <c r="BB10" s="73">
        <v>0</v>
      </c>
      <c r="BC10" s="73">
        <v>0</v>
      </c>
      <c r="BD10" s="73">
        <v>0</v>
      </c>
      <c r="BE10" s="73">
        <v>0</v>
      </c>
      <c r="BF10" s="73">
        <v>0</v>
      </c>
      <c r="BG10" s="73">
        <v>0</v>
      </c>
      <c r="BH10" s="73">
        <v>0</v>
      </c>
      <c r="BI10" s="73">
        <v>0</v>
      </c>
      <c r="BJ10" s="73">
        <v>0</v>
      </c>
      <c r="BK10" s="73">
        <v>0</v>
      </c>
      <c r="BL10" s="73">
        <v>0</v>
      </c>
      <c r="BM10" s="73">
        <v>0</v>
      </c>
      <c r="BN10" s="73">
        <v>0</v>
      </c>
      <c r="BO10" s="73">
        <v>0</v>
      </c>
      <c r="BP10" s="73">
        <v>0</v>
      </c>
      <c r="BQ10" s="73">
        <v>0</v>
      </c>
      <c r="BR10" s="73">
        <v>0</v>
      </c>
      <c r="BS10" s="73">
        <v>0</v>
      </c>
      <c r="BT10" s="73">
        <v>0</v>
      </c>
      <c r="BU10" s="73">
        <v>0</v>
      </c>
      <c r="BV10" s="73">
        <v>0</v>
      </c>
      <c r="BW10" s="73">
        <v>0</v>
      </c>
      <c r="BX10" s="73">
        <v>0</v>
      </c>
      <c r="BY10" s="73">
        <v>0</v>
      </c>
      <c r="BZ10" s="73">
        <v>0</v>
      </c>
      <c r="CA10" s="73">
        <v>0</v>
      </c>
      <c r="CB10" s="73">
        <v>0</v>
      </c>
      <c r="CC10" s="73">
        <v>0</v>
      </c>
      <c r="CD10" s="73">
        <v>0</v>
      </c>
      <c r="CE10" s="73">
        <v>0</v>
      </c>
      <c r="CF10" s="73">
        <v>0</v>
      </c>
      <c r="CG10" s="73">
        <v>0</v>
      </c>
      <c r="CH10" s="73">
        <v>0</v>
      </c>
      <c r="CI10" s="73">
        <v>0</v>
      </c>
      <c r="CJ10" s="73">
        <v>0</v>
      </c>
      <c r="CK10" s="73">
        <v>0</v>
      </c>
      <c r="CL10" s="73">
        <v>0</v>
      </c>
      <c r="CM10" s="73">
        <v>0</v>
      </c>
      <c r="CN10" s="73">
        <v>0</v>
      </c>
      <c r="CO10" s="73">
        <v>0</v>
      </c>
      <c r="CP10" s="73">
        <v>0</v>
      </c>
      <c r="CQ10" s="73">
        <v>0</v>
      </c>
      <c r="CR10" s="73">
        <v>0</v>
      </c>
      <c r="CS10" s="73">
        <v>0</v>
      </c>
      <c r="CT10" s="73">
        <v>0</v>
      </c>
      <c r="CU10" s="73">
        <v>0</v>
      </c>
      <c r="CV10" s="73">
        <v>0</v>
      </c>
      <c r="CW10" s="73">
        <v>0</v>
      </c>
      <c r="CX10" s="73">
        <v>0</v>
      </c>
      <c r="CY10" s="73">
        <v>0</v>
      </c>
      <c r="CZ10" s="73">
        <v>0</v>
      </c>
      <c r="DA10" s="73">
        <v>0</v>
      </c>
      <c r="DB10" s="73">
        <v>0</v>
      </c>
      <c r="DC10" s="73">
        <v>0</v>
      </c>
      <c r="DD10" s="73">
        <v>0</v>
      </c>
      <c r="DE10" s="73">
        <v>0</v>
      </c>
      <c r="DF10" s="73">
        <v>0</v>
      </c>
      <c r="DG10" s="73">
        <v>0</v>
      </c>
      <c r="DH10" s="73">
        <v>0</v>
      </c>
      <c r="DI10" s="81">
        <v>0</v>
      </c>
    </row>
    <row r="11" spans="1:113" ht="19.5" customHeight="1">
      <c r="A11" s="50"/>
      <c r="B11" s="50"/>
      <c r="C11" s="50"/>
      <c r="D11" s="27" t="s">
        <v>394</v>
      </c>
      <c r="E11" s="73">
        <v>150.25</v>
      </c>
      <c r="F11" s="73">
        <v>0</v>
      </c>
      <c r="G11" s="73">
        <v>0</v>
      </c>
      <c r="H11" s="73">
        <v>0</v>
      </c>
      <c r="I11" s="73">
        <v>0</v>
      </c>
      <c r="J11" s="73">
        <v>0</v>
      </c>
      <c r="K11" s="73">
        <v>0</v>
      </c>
      <c r="L11" s="73">
        <v>0</v>
      </c>
      <c r="M11" s="73">
        <v>0</v>
      </c>
      <c r="N11" s="73">
        <v>0</v>
      </c>
      <c r="O11" s="73">
        <v>0</v>
      </c>
      <c r="P11" s="73">
        <v>0</v>
      </c>
      <c r="Q11" s="73">
        <v>0</v>
      </c>
      <c r="R11" s="73">
        <v>0</v>
      </c>
      <c r="S11" s="73">
        <v>0</v>
      </c>
      <c r="T11" s="73">
        <v>150.25</v>
      </c>
      <c r="U11" s="73">
        <v>0</v>
      </c>
      <c r="V11" s="73">
        <v>0</v>
      </c>
      <c r="W11" s="73">
        <v>0</v>
      </c>
      <c r="X11" s="73">
        <v>0</v>
      </c>
      <c r="Y11" s="73">
        <v>0</v>
      </c>
      <c r="Z11" s="73">
        <v>0</v>
      </c>
      <c r="AA11" s="73">
        <v>0</v>
      </c>
      <c r="AB11" s="73">
        <v>0</v>
      </c>
      <c r="AC11" s="73">
        <v>0</v>
      </c>
      <c r="AD11" s="73">
        <v>0</v>
      </c>
      <c r="AE11" s="73">
        <v>0</v>
      </c>
      <c r="AF11" s="73">
        <v>0</v>
      </c>
      <c r="AG11" s="73">
        <v>0</v>
      </c>
      <c r="AH11" s="73">
        <v>0</v>
      </c>
      <c r="AI11" s="73">
        <v>150.25</v>
      </c>
      <c r="AJ11" s="73">
        <v>0</v>
      </c>
      <c r="AK11" s="73">
        <v>0</v>
      </c>
      <c r="AL11" s="73">
        <v>0</v>
      </c>
      <c r="AM11" s="73">
        <v>0</v>
      </c>
      <c r="AN11" s="73">
        <v>0</v>
      </c>
      <c r="AO11" s="73">
        <v>0</v>
      </c>
      <c r="AP11" s="73">
        <v>0</v>
      </c>
      <c r="AQ11" s="73">
        <v>0</v>
      </c>
      <c r="AR11" s="73">
        <v>0</v>
      </c>
      <c r="AS11" s="73">
        <v>0</v>
      </c>
      <c r="AT11" s="73">
        <v>0</v>
      </c>
      <c r="AU11" s="73">
        <v>0</v>
      </c>
      <c r="AV11" s="73">
        <v>0</v>
      </c>
      <c r="AW11" s="73">
        <v>0</v>
      </c>
      <c r="AX11" s="73">
        <v>0</v>
      </c>
      <c r="AY11" s="73">
        <v>0</v>
      </c>
      <c r="AZ11" s="73">
        <v>0</v>
      </c>
      <c r="BA11" s="73">
        <v>0</v>
      </c>
      <c r="BB11" s="73">
        <v>0</v>
      </c>
      <c r="BC11" s="73">
        <v>0</v>
      </c>
      <c r="BD11" s="73">
        <v>0</v>
      </c>
      <c r="BE11" s="73">
        <v>0</v>
      </c>
      <c r="BF11" s="73">
        <v>0</v>
      </c>
      <c r="BG11" s="73">
        <v>0</v>
      </c>
      <c r="BH11" s="73">
        <v>0</v>
      </c>
      <c r="BI11" s="73">
        <v>0</v>
      </c>
      <c r="BJ11" s="73">
        <v>0</v>
      </c>
      <c r="BK11" s="73">
        <v>0</v>
      </c>
      <c r="BL11" s="73">
        <v>0</v>
      </c>
      <c r="BM11" s="73">
        <v>0</v>
      </c>
      <c r="BN11" s="73">
        <v>0</v>
      </c>
      <c r="BO11" s="73">
        <v>0</v>
      </c>
      <c r="BP11" s="73">
        <v>0</v>
      </c>
      <c r="BQ11" s="73">
        <v>0</v>
      </c>
      <c r="BR11" s="73">
        <v>0</v>
      </c>
      <c r="BS11" s="73">
        <v>0</v>
      </c>
      <c r="BT11" s="73">
        <v>0</v>
      </c>
      <c r="BU11" s="73">
        <v>0</v>
      </c>
      <c r="BV11" s="73">
        <v>0</v>
      </c>
      <c r="BW11" s="73">
        <v>0</v>
      </c>
      <c r="BX11" s="73">
        <v>0</v>
      </c>
      <c r="BY11" s="73">
        <v>0</v>
      </c>
      <c r="BZ11" s="73">
        <v>0</v>
      </c>
      <c r="CA11" s="73">
        <v>0</v>
      </c>
      <c r="CB11" s="73">
        <v>0</v>
      </c>
      <c r="CC11" s="73">
        <v>0</v>
      </c>
      <c r="CD11" s="73">
        <v>0</v>
      </c>
      <c r="CE11" s="73">
        <v>0</v>
      </c>
      <c r="CF11" s="73">
        <v>0</v>
      </c>
      <c r="CG11" s="73">
        <v>0</v>
      </c>
      <c r="CH11" s="73">
        <v>0</v>
      </c>
      <c r="CI11" s="73">
        <v>0</v>
      </c>
      <c r="CJ11" s="73">
        <v>0</v>
      </c>
      <c r="CK11" s="73">
        <v>0</v>
      </c>
      <c r="CL11" s="73">
        <v>0</v>
      </c>
      <c r="CM11" s="73">
        <v>0</v>
      </c>
      <c r="CN11" s="73">
        <v>0</v>
      </c>
      <c r="CO11" s="73">
        <v>0</v>
      </c>
      <c r="CP11" s="73">
        <v>0</v>
      </c>
      <c r="CQ11" s="73">
        <v>0</v>
      </c>
      <c r="CR11" s="73">
        <v>0</v>
      </c>
      <c r="CS11" s="73">
        <v>0</v>
      </c>
      <c r="CT11" s="73">
        <v>0</v>
      </c>
      <c r="CU11" s="73">
        <v>0</v>
      </c>
      <c r="CV11" s="73">
        <v>0</v>
      </c>
      <c r="CW11" s="73">
        <v>0</v>
      </c>
      <c r="CX11" s="73">
        <v>0</v>
      </c>
      <c r="CY11" s="73">
        <v>0</v>
      </c>
      <c r="CZ11" s="73">
        <v>0</v>
      </c>
      <c r="DA11" s="73">
        <v>0</v>
      </c>
      <c r="DB11" s="73">
        <v>0</v>
      </c>
      <c r="DC11" s="73">
        <v>0</v>
      </c>
      <c r="DD11" s="73">
        <v>0</v>
      </c>
      <c r="DE11" s="73">
        <v>0</v>
      </c>
      <c r="DF11" s="73">
        <v>0</v>
      </c>
      <c r="DG11" s="73">
        <v>0</v>
      </c>
      <c r="DH11" s="73">
        <v>0</v>
      </c>
      <c r="DI11" s="81">
        <v>0</v>
      </c>
    </row>
    <row r="12" spans="1:113" ht="19.5" customHeight="1">
      <c r="A12" s="50"/>
      <c r="B12" s="50"/>
      <c r="C12" s="50"/>
      <c r="D12" s="27" t="s">
        <v>395</v>
      </c>
      <c r="E12" s="73">
        <v>150.25</v>
      </c>
      <c r="F12" s="73">
        <v>0</v>
      </c>
      <c r="G12" s="73">
        <v>0</v>
      </c>
      <c r="H12" s="73">
        <v>0</v>
      </c>
      <c r="I12" s="73">
        <v>0</v>
      </c>
      <c r="J12" s="73">
        <v>0</v>
      </c>
      <c r="K12" s="73">
        <v>0</v>
      </c>
      <c r="L12" s="73">
        <v>0</v>
      </c>
      <c r="M12" s="73">
        <v>0</v>
      </c>
      <c r="N12" s="73">
        <v>0</v>
      </c>
      <c r="O12" s="73">
        <v>0</v>
      </c>
      <c r="P12" s="73">
        <v>0</v>
      </c>
      <c r="Q12" s="73">
        <v>0</v>
      </c>
      <c r="R12" s="73">
        <v>0</v>
      </c>
      <c r="S12" s="73">
        <v>0</v>
      </c>
      <c r="T12" s="73">
        <v>150.25</v>
      </c>
      <c r="U12" s="73">
        <v>0</v>
      </c>
      <c r="V12" s="73">
        <v>0</v>
      </c>
      <c r="W12" s="73">
        <v>0</v>
      </c>
      <c r="X12" s="73">
        <v>0</v>
      </c>
      <c r="Y12" s="73">
        <v>0</v>
      </c>
      <c r="Z12" s="73">
        <v>0</v>
      </c>
      <c r="AA12" s="73">
        <v>0</v>
      </c>
      <c r="AB12" s="73">
        <v>0</v>
      </c>
      <c r="AC12" s="73">
        <v>0</v>
      </c>
      <c r="AD12" s="73">
        <v>0</v>
      </c>
      <c r="AE12" s="73">
        <v>0</v>
      </c>
      <c r="AF12" s="73">
        <v>0</v>
      </c>
      <c r="AG12" s="73">
        <v>0</v>
      </c>
      <c r="AH12" s="73">
        <v>0</v>
      </c>
      <c r="AI12" s="73">
        <v>150.25</v>
      </c>
      <c r="AJ12" s="73">
        <v>0</v>
      </c>
      <c r="AK12" s="73">
        <v>0</v>
      </c>
      <c r="AL12" s="73">
        <v>0</v>
      </c>
      <c r="AM12" s="73">
        <v>0</v>
      </c>
      <c r="AN12" s="73">
        <v>0</v>
      </c>
      <c r="AO12" s="73">
        <v>0</v>
      </c>
      <c r="AP12" s="73">
        <v>0</v>
      </c>
      <c r="AQ12" s="73">
        <v>0</v>
      </c>
      <c r="AR12" s="73">
        <v>0</v>
      </c>
      <c r="AS12" s="73">
        <v>0</v>
      </c>
      <c r="AT12" s="73">
        <v>0</v>
      </c>
      <c r="AU12" s="73">
        <v>0</v>
      </c>
      <c r="AV12" s="73">
        <v>0</v>
      </c>
      <c r="AW12" s="73">
        <v>0</v>
      </c>
      <c r="AX12" s="73">
        <v>0</v>
      </c>
      <c r="AY12" s="73">
        <v>0</v>
      </c>
      <c r="AZ12" s="73">
        <v>0</v>
      </c>
      <c r="BA12" s="73">
        <v>0</v>
      </c>
      <c r="BB12" s="73">
        <v>0</v>
      </c>
      <c r="BC12" s="73">
        <v>0</v>
      </c>
      <c r="BD12" s="73">
        <v>0</v>
      </c>
      <c r="BE12" s="73">
        <v>0</v>
      </c>
      <c r="BF12" s="73">
        <v>0</v>
      </c>
      <c r="BG12" s="73">
        <v>0</v>
      </c>
      <c r="BH12" s="73">
        <v>0</v>
      </c>
      <c r="BI12" s="73">
        <v>0</v>
      </c>
      <c r="BJ12" s="73">
        <v>0</v>
      </c>
      <c r="BK12" s="73">
        <v>0</v>
      </c>
      <c r="BL12" s="73">
        <v>0</v>
      </c>
      <c r="BM12" s="73">
        <v>0</v>
      </c>
      <c r="BN12" s="73">
        <v>0</v>
      </c>
      <c r="BO12" s="73">
        <v>0</v>
      </c>
      <c r="BP12" s="73">
        <v>0</v>
      </c>
      <c r="BQ12" s="73">
        <v>0</v>
      </c>
      <c r="BR12" s="73">
        <v>0</v>
      </c>
      <c r="BS12" s="73">
        <v>0</v>
      </c>
      <c r="BT12" s="73">
        <v>0</v>
      </c>
      <c r="BU12" s="73">
        <v>0</v>
      </c>
      <c r="BV12" s="73">
        <v>0</v>
      </c>
      <c r="BW12" s="73">
        <v>0</v>
      </c>
      <c r="BX12" s="73">
        <v>0</v>
      </c>
      <c r="BY12" s="73">
        <v>0</v>
      </c>
      <c r="BZ12" s="73">
        <v>0</v>
      </c>
      <c r="CA12" s="73">
        <v>0</v>
      </c>
      <c r="CB12" s="73">
        <v>0</v>
      </c>
      <c r="CC12" s="73">
        <v>0</v>
      </c>
      <c r="CD12" s="73">
        <v>0</v>
      </c>
      <c r="CE12" s="73">
        <v>0</v>
      </c>
      <c r="CF12" s="73">
        <v>0</v>
      </c>
      <c r="CG12" s="73">
        <v>0</v>
      </c>
      <c r="CH12" s="73">
        <v>0</v>
      </c>
      <c r="CI12" s="73">
        <v>0</v>
      </c>
      <c r="CJ12" s="73">
        <v>0</v>
      </c>
      <c r="CK12" s="73">
        <v>0</v>
      </c>
      <c r="CL12" s="73">
        <v>0</v>
      </c>
      <c r="CM12" s="73">
        <v>0</v>
      </c>
      <c r="CN12" s="73">
        <v>0</v>
      </c>
      <c r="CO12" s="73">
        <v>0</v>
      </c>
      <c r="CP12" s="73">
        <v>0</v>
      </c>
      <c r="CQ12" s="73">
        <v>0</v>
      </c>
      <c r="CR12" s="73">
        <v>0</v>
      </c>
      <c r="CS12" s="73">
        <v>0</v>
      </c>
      <c r="CT12" s="73">
        <v>0</v>
      </c>
      <c r="CU12" s="73">
        <v>0</v>
      </c>
      <c r="CV12" s="73">
        <v>0</v>
      </c>
      <c r="CW12" s="73">
        <v>0</v>
      </c>
      <c r="CX12" s="73">
        <v>0</v>
      </c>
      <c r="CY12" s="73">
        <v>0</v>
      </c>
      <c r="CZ12" s="73">
        <v>0</v>
      </c>
      <c r="DA12" s="73">
        <v>0</v>
      </c>
      <c r="DB12" s="73">
        <v>0</v>
      </c>
      <c r="DC12" s="73">
        <v>0</v>
      </c>
      <c r="DD12" s="73">
        <v>0</v>
      </c>
      <c r="DE12" s="73">
        <v>0</v>
      </c>
      <c r="DF12" s="73">
        <v>0</v>
      </c>
      <c r="DG12" s="73">
        <v>0</v>
      </c>
      <c r="DH12" s="73">
        <v>0</v>
      </c>
      <c r="DI12" s="81">
        <v>0</v>
      </c>
    </row>
    <row r="13" spans="1:113" ht="19.5" customHeight="1">
      <c r="A13" s="50" t="s">
        <v>85</v>
      </c>
      <c r="B13" s="50" t="s">
        <v>86</v>
      </c>
      <c r="C13" s="50" t="s">
        <v>87</v>
      </c>
      <c r="D13" s="27" t="s">
        <v>396</v>
      </c>
      <c r="E13" s="73">
        <v>150.25</v>
      </c>
      <c r="F13" s="73">
        <v>0</v>
      </c>
      <c r="G13" s="73">
        <v>0</v>
      </c>
      <c r="H13" s="73">
        <v>0</v>
      </c>
      <c r="I13" s="73">
        <v>0</v>
      </c>
      <c r="J13" s="73">
        <v>0</v>
      </c>
      <c r="K13" s="73">
        <v>0</v>
      </c>
      <c r="L13" s="73">
        <v>0</v>
      </c>
      <c r="M13" s="73">
        <v>0</v>
      </c>
      <c r="N13" s="73">
        <v>0</v>
      </c>
      <c r="O13" s="73">
        <v>0</v>
      </c>
      <c r="P13" s="73">
        <v>0</v>
      </c>
      <c r="Q13" s="73">
        <v>0</v>
      </c>
      <c r="R13" s="73">
        <v>0</v>
      </c>
      <c r="S13" s="73">
        <v>0</v>
      </c>
      <c r="T13" s="73">
        <v>150.25</v>
      </c>
      <c r="U13" s="73">
        <v>0</v>
      </c>
      <c r="V13" s="73">
        <v>0</v>
      </c>
      <c r="W13" s="73">
        <v>0</v>
      </c>
      <c r="X13" s="73">
        <v>0</v>
      </c>
      <c r="Y13" s="73">
        <v>0</v>
      </c>
      <c r="Z13" s="73">
        <v>0</v>
      </c>
      <c r="AA13" s="73">
        <v>0</v>
      </c>
      <c r="AB13" s="73">
        <v>0</v>
      </c>
      <c r="AC13" s="73">
        <v>0</v>
      </c>
      <c r="AD13" s="73">
        <v>0</v>
      </c>
      <c r="AE13" s="73">
        <v>0</v>
      </c>
      <c r="AF13" s="73">
        <v>0</v>
      </c>
      <c r="AG13" s="73">
        <v>0</v>
      </c>
      <c r="AH13" s="73">
        <v>0</v>
      </c>
      <c r="AI13" s="73">
        <v>150.25</v>
      </c>
      <c r="AJ13" s="73">
        <v>0</v>
      </c>
      <c r="AK13" s="73">
        <v>0</v>
      </c>
      <c r="AL13" s="73">
        <v>0</v>
      </c>
      <c r="AM13" s="73">
        <v>0</v>
      </c>
      <c r="AN13" s="73">
        <v>0</v>
      </c>
      <c r="AO13" s="73">
        <v>0</v>
      </c>
      <c r="AP13" s="73">
        <v>0</v>
      </c>
      <c r="AQ13" s="73">
        <v>0</v>
      </c>
      <c r="AR13" s="73">
        <v>0</v>
      </c>
      <c r="AS13" s="73">
        <v>0</v>
      </c>
      <c r="AT13" s="73">
        <v>0</v>
      </c>
      <c r="AU13" s="73">
        <v>0</v>
      </c>
      <c r="AV13" s="73">
        <v>0</v>
      </c>
      <c r="AW13" s="73">
        <v>0</v>
      </c>
      <c r="AX13" s="73">
        <v>0</v>
      </c>
      <c r="AY13" s="73">
        <v>0</v>
      </c>
      <c r="AZ13" s="73">
        <v>0</v>
      </c>
      <c r="BA13" s="73">
        <v>0</v>
      </c>
      <c r="BB13" s="73">
        <v>0</v>
      </c>
      <c r="BC13" s="73">
        <v>0</v>
      </c>
      <c r="BD13" s="73">
        <v>0</v>
      </c>
      <c r="BE13" s="73">
        <v>0</v>
      </c>
      <c r="BF13" s="73">
        <v>0</v>
      </c>
      <c r="BG13" s="73">
        <v>0</v>
      </c>
      <c r="BH13" s="73">
        <v>0</v>
      </c>
      <c r="BI13" s="73">
        <v>0</v>
      </c>
      <c r="BJ13" s="73">
        <v>0</v>
      </c>
      <c r="BK13" s="73">
        <v>0</v>
      </c>
      <c r="BL13" s="73">
        <v>0</v>
      </c>
      <c r="BM13" s="73">
        <v>0</v>
      </c>
      <c r="BN13" s="73">
        <v>0</v>
      </c>
      <c r="BO13" s="73">
        <v>0</v>
      </c>
      <c r="BP13" s="73">
        <v>0</v>
      </c>
      <c r="BQ13" s="73">
        <v>0</v>
      </c>
      <c r="BR13" s="73">
        <v>0</v>
      </c>
      <c r="BS13" s="73">
        <v>0</v>
      </c>
      <c r="BT13" s="73">
        <v>0</v>
      </c>
      <c r="BU13" s="73">
        <v>0</v>
      </c>
      <c r="BV13" s="73">
        <v>0</v>
      </c>
      <c r="BW13" s="73">
        <v>0</v>
      </c>
      <c r="BX13" s="73">
        <v>0</v>
      </c>
      <c r="BY13" s="73">
        <v>0</v>
      </c>
      <c r="BZ13" s="73">
        <v>0</v>
      </c>
      <c r="CA13" s="73">
        <v>0</v>
      </c>
      <c r="CB13" s="73">
        <v>0</v>
      </c>
      <c r="CC13" s="73">
        <v>0</v>
      </c>
      <c r="CD13" s="73">
        <v>0</v>
      </c>
      <c r="CE13" s="73">
        <v>0</v>
      </c>
      <c r="CF13" s="73">
        <v>0</v>
      </c>
      <c r="CG13" s="73">
        <v>0</v>
      </c>
      <c r="CH13" s="73">
        <v>0</v>
      </c>
      <c r="CI13" s="73">
        <v>0</v>
      </c>
      <c r="CJ13" s="73">
        <v>0</v>
      </c>
      <c r="CK13" s="73">
        <v>0</v>
      </c>
      <c r="CL13" s="73">
        <v>0</v>
      </c>
      <c r="CM13" s="73">
        <v>0</v>
      </c>
      <c r="CN13" s="73">
        <v>0</v>
      </c>
      <c r="CO13" s="73">
        <v>0</v>
      </c>
      <c r="CP13" s="73">
        <v>0</v>
      </c>
      <c r="CQ13" s="73">
        <v>0</v>
      </c>
      <c r="CR13" s="73">
        <v>0</v>
      </c>
      <c r="CS13" s="73">
        <v>0</v>
      </c>
      <c r="CT13" s="73">
        <v>0</v>
      </c>
      <c r="CU13" s="73">
        <v>0</v>
      </c>
      <c r="CV13" s="73">
        <v>0</v>
      </c>
      <c r="CW13" s="73">
        <v>0</v>
      </c>
      <c r="CX13" s="73">
        <v>0</v>
      </c>
      <c r="CY13" s="73">
        <v>0</v>
      </c>
      <c r="CZ13" s="73">
        <v>0</v>
      </c>
      <c r="DA13" s="73">
        <v>0</v>
      </c>
      <c r="DB13" s="73">
        <v>0</v>
      </c>
      <c r="DC13" s="73">
        <v>0</v>
      </c>
      <c r="DD13" s="73">
        <v>0</v>
      </c>
      <c r="DE13" s="73">
        <v>0</v>
      </c>
      <c r="DF13" s="73">
        <v>0</v>
      </c>
      <c r="DG13" s="73">
        <v>0</v>
      </c>
      <c r="DH13" s="73">
        <v>0</v>
      </c>
      <c r="DI13" s="81">
        <v>0</v>
      </c>
    </row>
    <row r="14" spans="1:113" ht="19.5" customHeight="1">
      <c r="A14" s="50"/>
      <c r="B14" s="50"/>
      <c r="C14" s="50"/>
      <c r="D14" s="27" t="s">
        <v>397</v>
      </c>
      <c r="E14" s="73">
        <v>20582.22</v>
      </c>
      <c r="F14" s="73">
        <v>5792.33</v>
      </c>
      <c r="G14" s="73">
        <v>3239.71</v>
      </c>
      <c r="H14" s="73">
        <v>420.43</v>
      </c>
      <c r="I14" s="73">
        <v>31.86</v>
      </c>
      <c r="J14" s="73">
        <v>0</v>
      </c>
      <c r="K14" s="73">
        <v>1967.2</v>
      </c>
      <c r="L14" s="73">
        <v>0</v>
      </c>
      <c r="M14" s="73">
        <v>0</v>
      </c>
      <c r="N14" s="73">
        <v>0</v>
      </c>
      <c r="O14" s="73">
        <v>0</v>
      </c>
      <c r="P14" s="73">
        <v>121.75</v>
      </c>
      <c r="Q14" s="73">
        <v>0</v>
      </c>
      <c r="R14" s="73">
        <v>0</v>
      </c>
      <c r="S14" s="73">
        <v>11.38</v>
      </c>
      <c r="T14" s="73">
        <v>8491.56</v>
      </c>
      <c r="U14" s="73">
        <v>113.05</v>
      </c>
      <c r="V14" s="73">
        <v>347.67</v>
      </c>
      <c r="W14" s="73">
        <v>712.87</v>
      </c>
      <c r="X14" s="73">
        <v>1.98</v>
      </c>
      <c r="Y14" s="73">
        <v>11.87</v>
      </c>
      <c r="Z14" s="73">
        <v>80.42</v>
      </c>
      <c r="AA14" s="73">
        <v>42.2</v>
      </c>
      <c r="AB14" s="73">
        <v>0</v>
      </c>
      <c r="AC14" s="73">
        <v>204.43</v>
      </c>
      <c r="AD14" s="73">
        <v>659.74</v>
      </c>
      <c r="AE14" s="73">
        <v>64</v>
      </c>
      <c r="AF14" s="73">
        <v>341.59</v>
      </c>
      <c r="AG14" s="73">
        <v>326.12</v>
      </c>
      <c r="AH14" s="73">
        <v>536.48</v>
      </c>
      <c r="AI14" s="73">
        <v>29.04</v>
      </c>
      <c r="AJ14" s="73">
        <v>26.5</v>
      </c>
      <c r="AK14" s="73">
        <v>588.78</v>
      </c>
      <c r="AL14" s="73">
        <v>0</v>
      </c>
      <c r="AM14" s="73">
        <v>4.26</v>
      </c>
      <c r="AN14" s="73">
        <v>1506.91</v>
      </c>
      <c r="AO14" s="73">
        <v>1487.82</v>
      </c>
      <c r="AP14" s="73">
        <v>101.49</v>
      </c>
      <c r="AQ14" s="73">
        <v>97.18</v>
      </c>
      <c r="AR14" s="73">
        <v>87.3</v>
      </c>
      <c r="AS14" s="73">
        <v>149.7</v>
      </c>
      <c r="AT14" s="73">
        <v>0</v>
      </c>
      <c r="AU14" s="73">
        <v>970.16</v>
      </c>
      <c r="AV14" s="73">
        <v>1822.53</v>
      </c>
      <c r="AW14" s="73">
        <v>0</v>
      </c>
      <c r="AX14" s="73">
        <v>0</v>
      </c>
      <c r="AY14" s="73">
        <v>0</v>
      </c>
      <c r="AZ14" s="73">
        <v>0</v>
      </c>
      <c r="BA14" s="73">
        <v>0</v>
      </c>
      <c r="BB14" s="73">
        <v>0</v>
      </c>
      <c r="BC14" s="73">
        <v>0</v>
      </c>
      <c r="BD14" s="73">
        <v>0</v>
      </c>
      <c r="BE14" s="73">
        <v>1270.69</v>
      </c>
      <c r="BF14" s="73">
        <v>0</v>
      </c>
      <c r="BG14" s="73">
        <v>551.84</v>
      </c>
      <c r="BH14" s="73">
        <v>0</v>
      </c>
      <c r="BI14" s="73">
        <v>0</v>
      </c>
      <c r="BJ14" s="73">
        <v>0</v>
      </c>
      <c r="BK14" s="73">
        <v>0</v>
      </c>
      <c r="BL14" s="73">
        <v>0</v>
      </c>
      <c r="BM14" s="73">
        <v>0</v>
      </c>
      <c r="BN14" s="73">
        <v>0</v>
      </c>
      <c r="BO14" s="73">
        <v>0</v>
      </c>
      <c r="BP14" s="73">
        <v>0</v>
      </c>
      <c r="BQ14" s="73">
        <v>0</v>
      </c>
      <c r="BR14" s="73">
        <v>0</v>
      </c>
      <c r="BS14" s="73">
        <v>0</v>
      </c>
      <c r="BT14" s="73">
        <v>0</v>
      </c>
      <c r="BU14" s="73">
        <v>0</v>
      </c>
      <c r="BV14" s="73">
        <v>0</v>
      </c>
      <c r="BW14" s="73">
        <v>0</v>
      </c>
      <c r="BX14" s="73">
        <v>0</v>
      </c>
      <c r="BY14" s="73">
        <v>0</v>
      </c>
      <c r="BZ14" s="73">
        <v>1540.8</v>
      </c>
      <c r="CA14" s="73">
        <v>0</v>
      </c>
      <c r="CB14" s="73">
        <v>103.94</v>
      </c>
      <c r="CC14" s="73">
        <v>985.07</v>
      </c>
      <c r="CD14" s="73">
        <v>121.5</v>
      </c>
      <c r="CE14" s="73">
        <v>225.29</v>
      </c>
      <c r="CF14" s="73">
        <v>105</v>
      </c>
      <c r="CG14" s="73">
        <v>0</v>
      </c>
      <c r="CH14" s="73">
        <v>0</v>
      </c>
      <c r="CI14" s="73">
        <v>0</v>
      </c>
      <c r="CJ14" s="73">
        <v>0</v>
      </c>
      <c r="CK14" s="73">
        <v>0</v>
      </c>
      <c r="CL14" s="73">
        <v>0</v>
      </c>
      <c r="CM14" s="73">
        <v>0</v>
      </c>
      <c r="CN14" s="73">
        <v>0</v>
      </c>
      <c r="CO14" s="73">
        <v>0</v>
      </c>
      <c r="CP14" s="73">
        <v>0</v>
      </c>
      <c r="CQ14" s="73">
        <v>0</v>
      </c>
      <c r="CR14" s="73">
        <v>0</v>
      </c>
      <c r="CS14" s="73">
        <v>0</v>
      </c>
      <c r="CT14" s="73">
        <v>0</v>
      </c>
      <c r="CU14" s="73">
        <v>2935</v>
      </c>
      <c r="CV14" s="73">
        <v>0</v>
      </c>
      <c r="CW14" s="73">
        <v>0</v>
      </c>
      <c r="CX14" s="73">
        <v>0</v>
      </c>
      <c r="CY14" s="73">
        <v>0</v>
      </c>
      <c r="CZ14" s="73">
        <v>2935</v>
      </c>
      <c r="DA14" s="73">
        <v>0</v>
      </c>
      <c r="DB14" s="73">
        <v>0</v>
      </c>
      <c r="DC14" s="73">
        <v>0</v>
      </c>
      <c r="DD14" s="73">
        <v>0</v>
      </c>
      <c r="DE14" s="73">
        <v>0</v>
      </c>
      <c r="DF14" s="73">
        <v>0</v>
      </c>
      <c r="DG14" s="73">
        <v>0</v>
      </c>
      <c r="DH14" s="73">
        <v>0</v>
      </c>
      <c r="DI14" s="81">
        <v>0</v>
      </c>
    </row>
    <row r="15" spans="1:113" ht="19.5" customHeight="1">
      <c r="A15" s="50"/>
      <c r="B15" s="50"/>
      <c r="C15" s="50"/>
      <c r="D15" s="27" t="s">
        <v>398</v>
      </c>
      <c r="E15" s="73">
        <v>4351.38</v>
      </c>
      <c r="F15" s="73">
        <v>880.85</v>
      </c>
      <c r="G15" s="73">
        <v>435.57</v>
      </c>
      <c r="H15" s="73">
        <v>363.13</v>
      </c>
      <c r="I15" s="73">
        <v>31.86</v>
      </c>
      <c r="J15" s="73">
        <v>0</v>
      </c>
      <c r="K15" s="73">
        <v>37.9</v>
      </c>
      <c r="L15" s="73">
        <v>0</v>
      </c>
      <c r="M15" s="73">
        <v>0</v>
      </c>
      <c r="N15" s="73">
        <v>0</v>
      </c>
      <c r="O15" s="73">
        <v>0</v>
      </c>
      <c r="P15" s="73">
        <v>1.01</v>
      </c>
      <c r="Q15" s="73">
        <v>0</v>
      </c>
      <c r="R15" s="73">
        <v>0</v>
      </c>
      <c r="S15" s="73">
        <v>11.38</v>
      </c>
      <c r="T15" s="73">
        <v>2185.43</v>
      </c>
      <c r="U15" s="73">
        <v>71.5</v>
      </c>
      <c r="V15" s="73">
        <v>29</v>
      </c>
      <c r="W15" s="73">
        <v>554</v>
      </c>
      <c r="X15" s="73">
        <v>1.58</v>
      </c>
      <c r="Y15" s="73">
        <v>8</v>
      </c>
      <c r="Z15" s="73">
        <v>26</v>
      </c>
      <c r="AA15" s="73">
        <v>35.2</v>
      </c>
      <c r="AB15" s="73">
        <v>0</v>
      </c>
      <c r="AC15" s="73">
        <v>120</v>
      </c>
      <c r="AD15" s="73">
        <v>215.6</v>
      </c>
      <c r="AE15" s="73">
        <v>0</v>
      </c>
      <c r="AF15" s="73">
        <v>45</v>
      </c>
      <c r="AG15" s="73">
        <v>160</v>
      </c>
      <c r="AH15" s="73">
        <v>415.6</v>
      </c>
      <c r="AI15" s="73">
        <v>0</v>
      </c>
      <c r="AJ15" s="73">
        <v>20</v>
      </c>
      <c r="AK15" s="73">
        <v>0</v>
      </c>
      <c r="AL15" s="73">
        <v>0</v>
      </c>
      <c r="AM15" s="73">
        <v>0</v>
      </c>
      <c r="AN15" s="73">
        <v>147</v>
      </c>
      <c r="AO15" s="73">
        <v>81.6</v>
      </c>
      <c r="AP15" s="73">
        <v>23.87</v>
      </c>
      <c r="AQ15" s="73">
        <v>13.06</v>
      </c>
      <c r="AR15" s="73">
        <v>40.8</v>
      </c>
      <c r="AS15" s="73">
        <v>96.84</v>
      </c>
      <c r="AT15" s="73">
        <v>0</v>
      </c>
      <c r="AU15" s="73">
        <v>80.78</v>
      </c>
      <c r="AV15" s="73">
        <v>1270</v>
      </c>
      <c r="AW15" s="73">
        <v>0</v>
      </c>
      <c r="AX15" s="73">
        <v>0</v>
      </c>
      <c r="AY15" s="73">
        <v>0</v>
      </c>
      <c r="AZ15" s="73">
        <v>0</v>
      </c>
      <c r="BA15" s="73">
        <v>0</v>
      </c>
      <c r="BB15" s="73">
        <v>0</v>
      </c>
      <c r="BC15" s="73">
        <v>0</v>
      </c>
      <c r="BD15" s="73">
        <v>0</v>
      </c>
      <c r="BE15" s="73">
        <v>1270</v>
      </c>
      <c r="BF15" s="73">
        <v>0</v>
      </c>
      <c r="BG15" s="73">
        <v>0</v>
      </c>
      <c r="BH15" s="73">
        <v>0</v>
      </c>
      <c r="BI15" s="73">
        <v>0</v>
      </c>
      <c r="BJ15" s="73">
        <v>0</v>
      </c>
      <c r="BK15" s="73">
        <v>0</v>
      </c>
      <c r="BL15" s="73">
        <v>0</v>
      </c>
      <c r="BM15" s="73">
        <v>0</v>
      </c>
      <c r="BN15" s="73">
        <v>0</v>
      </c>
      <c r="BO15" s="73">
        <v>0</v>
      </c>
      <c r="BP15" s="73">
        <v>0</v>
      </c>
      <c r="BQ15" s="73">
        <v>0</v>
      </c>
      <c r="BR15" s="73">
        <v>0</v>
      </c>
      <c r="BS15" s="73">
        <v>0</v>
      </c>
      <c r="BT15" s="73">
        <v>0</v>
      </c>
      <c r="BU15" s="73">
        <v>0</v>
      </c>
      <c r="BV15" s="73">
        <v>0</v>
      </c>
      <c r="BW15" s="73">
        <v>0</v>
      </c>
      <c r="BX15" s="73">
        <v>0</v>
      </c>
      <c r="BY15" s="73">
        <v>0</v>
      </c>
      <c r="BZ15" s="73">
        <v>15.1</v>
      </c>
      <c r="CA15" s="73">
        <v>0</v>
      </c>
      <c r="CB15" s="73">
        <v>15.1</v>
      </c>
      <c r="CC15" s="73">
        <v>0</v>
      </c>
      <c r="CD15" s="73">
        <v>0</v>
      </c>
      <c r="CE15" s="73">
        <v>0</v>
      </c>
      <c r="CF15" s="73">
        <v>0</v>
      </c>
      <c r="CG15" s="73">
        <v>0</v>
      </c>
      <c r="CH15" s="73">
        <v>0</v>
      </c>
      <c r="CI15" s="73">
        <v>0</v>
      </c>
      <c r="CJ15" s="73">
        <v>0</v>
      </c>
      <c r="CK15" s="73">
        <v>0</v>
      </c>
      <c r="CL15" s="73">
        <v>0</v>
      </c>
      <c r="CM15" s="73">
        <v>0</v>
      </c>
      <c r="CN15" s="73">
        <v>0</v>
      </c>
      <c r="CO15" s="73">
        <v>0</v>
      </c>
      <c r="CP15" s="73">
        <v>0</v>
      </c>
      <c r="CQ15" s="73">
        <v>0</v>
      </c>
      <c r="CR15" s="73">
        <v>0</v>
      </c>
      <c r="CS15" s="73">
        <v>0</v>
      </c>
      <c r="CT15" s="73">
        <v>0</v>
      </c>
      <c r="CU15" s="73">
        <v>0</v>
      </c>
      <c r="CV15" s="73">
        <v>0</v>
      </c>
      <c r="CW15" s="73">
        <v>0</v>
      </c>
      <c r="CX15" s="73">
        <v>0</v>
      </c>
      <c r="CY15" s="73">
        <v>0</v>
      </c>
      <c r="CZ15" s="73">
        <v>0</v>
      </c>
      <c r="DA15" s="73">
        <v>0</v>
      </c>
      <c r="DB15" s="73">
        <v>0</v>
      </c>
      <c r="DC15" s="73">
        <v>0</v>
      </c>
      <c r="DD15" s="73">
        <v>0</v>
      </c>
      <c r="DE15" s="73">
        <v>0</v>
      </c>
      <c r="DF15" s="73">
        <v>0</v>
      </c>
      <c r="DG15" s="73">
        <v>0</v>
      </c>
      <c r="DH15" s="73">
        <v>0</v>
      </c>
      <c r="DI15" s="81">
        <v>0</v>
      </c>
    </row>
    <row r="16" spans="1:113" ht="19.5" customHeight="1">
      <c r="A16" s="50" t="s">
        <v>89</v>
      </c>
      <c r="B16" s="50" t="s">
        <v>90</v>
      </c>
      <c r="C16" s="50" t="s">
        <v>90</v>
      </c>
      <c r="D16" s="27" t="s">
        <v>399</v>
      </c>
      <c r="E16" s="73">
        <v>1102.43</v>
      </c>
      <c r="F16" s="73">
        <v>796.65</v>
      </c>
      <c r="G16" s="73">
        <v>394.11</v>
      </c>
      <c r="H16" s="73">
        <v>360.5</v>
      </c>
      <c r="I16" s="73">
        <v>31.86</v>
      </c>
      <c r="J16" s="73">
        <v>0</v>
      </c>
      <c r="K16" s="73">
        <v>0</v>
      </c>
      <c r="L16" s="73">
        <v>0</v>
      </c>
      <c r="M16" s="73">
        <v>0</v>
      </c>
      <c r="N16" s="73">
        <v>0</v>
      </c>
      <c r="O16" s="73">
        <v>0</v>
      </c>
      <c r="P16" s="73">
        <v>0</v>
      </c>
      <c r="Q16" s="73">
        <v>0</v>
      </c>
      <c r="R16" s="73">
        <v>0</v>
      </c>
      <c r="S16" s="73">
        <v>10.18</v>
      </c>
      <c r="T16" s="73">
        <v>305.78</v>
      </c>
      <c r="U16" s="73">
        <v>70</v>
      </c>
      <c r="V16" s="73">
        <v>0</v>
      </c>
      <c r="W16" s="73">
        <v>0</v>
      </c>
      <c r="X16" s="73">
        <v>1.5</v>
      </c>
      <c r="Y16" s="73">
        <v>8</v>
      </c>
      <c r="Z16" s="73">
        <v>26</v>
      </c>
      <c r="AA16" s="73">
        <v>35</v>
      </c>
      <c r="AB16" s="73">
        <v>0</v>
      </c>
      <c r="AC16" s="73">
        <v>0</v>
      </c>
      <c r="AD16" s="73">
        <v>0</v>
      </c>
      <c r="AE16" s="73">
        <v>0</v>
      </c>
      <c r="AF16" s="73">
        <v>0</v>
      </c>
      <c r="AG16" s="73">
        <v>0</v>
      </c>
      <c r="AH16" s="73">
        <v>0</v>
      </c>
      <c r="AI16" s="73">
        <v>0</v>
      </c>
      <c r="AJ16" s="73">
        <v>0</v>
      </c>
      <c r="AK16" s="73">
        <v>0</v>
      </c>
      <c r="AL16" s="73">
        <v>0</v>
      </c>
      <c r="AM16" s="73">
        <v>0</v>
      </c>
      <c r="AN16" s="73">
        <v>15</v>
      </c>
      <c r="AO16" s="73">
        <v>0</v>
      </c>
      <c r="AP16" s="73">
        <v>21.62</v>
      </c>
      <c r="AQ16" s="73">
        <v>11.82</v>
      </c>
      <c r="AR16" s="73">
        <v>0</v>
      </c>
      <c r="AS16" s="73">
        <v>96.84</v>
      </c>
      <c r="AT16" s="73">
        <v>0</v>
      </c>
      <c r="AU16" s="73">
        <v>20</v>
      </c>
      <c r="AV16" s="73">
        <v>0</v>
      </c>
      <c r="AW16" s="73">
        <v>0</v>
      </c>
      <c r="AX16" s="73">
        <v>0</v>
      </c>
      <c r="AY16" s="73">
        <v>0</v>
      </c>
      <c r="AZ16" s="73">
        <v>0</v>
      </c>
      <c r="BA16" s="73">
        <v>0</v>
      </c>
      <c r="BB16" s="73">
        <v>0</v>
      </c>
      <c r="BC16" s="73">
        <v>0</v>
      </c>
      <c r="BD16" s="73">
        <v>0</v>
      </c>
      <c r="BE16" s="73">
        <v>0</v>
      </c>
      <c r="BF16" s="73">
        <v>0</v>
      </c>
      <c r="BG16" s="73">
        <v>0</v>
      </c>
      <c r="BH16" s="73">
        <v>0</v>
      </c>
      <c r="BI16" s="73">
        <v>0</v>
      </c>
      <c r="BJ16" s="73">
        <v>0</v>
      </c>
      <c r="BK16" s="73">
        <v>0</v>
      </c>
      <c r="BL16" s="73">
        <v>0</v>
      </c>
      <c r="BM16" s="73">
        <v>0</v>
      </c>
      <c r="BN16" s="73">
        <v>0</v>
      </c>
      <c r="BO16" s="73">
        <v>0</v>
      </c>
      <c r="BP16" s="73">
        <v>0</v>
      </c>
      <c r="BQ16" s="73">
        <v>0</v>
      </c>
      <c r="BR16" s="73">
        <v>0</v>
      </c>
      <c r="BS16" s="73">
        <v>0</v>
      </c>
      <c r="BT16" s="73">
        <v>0</v>
      </c>
      <c r="BU16" s="73">
        <v>0</v>
      </c>
      <c r="BV16" s="73">
        <v>0</v>
      </c>
      <c r="BW16" s="73">
        <v>0</v>
      </c>
      <c r="BX16" s="73">
        <v>0</v>
      </c>
      <c r="BY16" s="73">
        <v>0</v>
      </c>
      <c r="BZ16" s="73">
        <v>0</v>
      </c>
      <c r="CA16" s="73">
        <v>0</v>
      </c>
      <c r="CB16" s="73">
        <v>0</v>
      </c>
      <c r="CC16" s="73">
        <v>0</v>
      </c>
      <c r="CD16" s="73">
        <v>0</v>
      </c>
      <c r="CE16" s="73">
        <v>0</v>
      </c>
      <c r="CF16" s="73">
        <v>0</v>
      </c>
      <c r="CG16" s="73">
        <v>0</v>
      </c>
      <c r="CH16" s="73">
        <v>0</v>
      </c>
      <c r="CI16" s="73">
        <v>0</v>
      </c>
      <c r="CJ16" s="73">
        <v>0</v>
      </c>
      <c r="CK16" s="73">
        <v>0</v>
      </c>
      <c r="CL16" s="73">
        <v>0</v>
      </c>
      <c r="CM16" s="73">
        <v>0</v>
      </c>
      <c r="CN16" s="73">
        <v>0</v>
      </c>
      <c r="CO16" s="73">
        <v>0</v>
      </c>
      <c r="CP16" s="73">
        <v>0</v>
      </c>
      <c r="CQ16" s="73">
        <v>0</v>
      </c>
      <c r="CR16" s="73">
        <v>0</v>
      </c>
      <c r="CS16" s="73">
        <v>0</v>
      </c>
      <c r="CT16" s="73">
        <v>0</v>
      </c>
      <c r="CU16" s="73">
        <v>0</v>
      </c>
      <c r="CV16" s="73">
        <v>0</v>
      </c>
      <c r="CW16" s="73">
        <v>0</v>
      </c>
      <c r="CX16" s="73">
        <v>0</v>
      </c>
      <c r="CY16" s="73">
        <v>0</v>
      </c>
      <c r="CZ16" s="73">
        <v>0</v>
      </c>
      <c r="DA16" s="73">
        <v>0</v>
      </c>
      <c r="DB16" s="73">
        <v>0</v>
      </c>
      <c r="DC16" s="73">
        <v>0</v>
      </c>
      <c r="DD16" s="73">
        <v>0</v>
      </c>
      <c r="DE16" s="73">
        <v>0</v>
      </c>
      <c r="DF16" s="73">
        <v>0</v>
      </c>
      <c r="DG16" s="73">
        <v>0</v>
      </c>
      <c r="DH16" s="73">
        <v>0</v>
      </c>
      <c r="DI16" s="81">
        <v>0</v>
      </c>
    </row>
    <row r="17" spans="1:113" ht="19.5" customHeight="1">
      <c r="A17" s="50" t="s">
        <v>89</v>
      </c>
      <c r="B17" s="50" t="s">
        <v>90</v>
      </c>
      <c r="C17" s="50" t="s">
        <v>92</v>
      </c>
      <c r="D17" s="27" t="s">
        <v>400</v>
      </c>
      <c r="E17" s="73">
        <v>861.2</v>
      </c>
      <c r="F17" s="73">
        <v>0</v>
      </c>
      <c r="G17" s="73">
        <v>0</v>
      </c>
      <c r="H17" s="73">
        <v>0</v>
      </c>
      <c r="I17" s="73">
        <v>0</v>
      </c>
      <c r="J17" s="73">
        <v>0</v>
      </c>
      <c r="K17" s="73">
        <v>0</v>
      </c>
      <c r="L17" s="73">
        <v>0</v>
      </c>
      <c r="M17" s="73">
        <v>0</v>
      </c>
      <c r="N17" s="73">
        <v>0</v>
      </c>
      <c r="O17" s="73">
        <v>0</v>
      </c>
      <c r="P17" s="73">
        <v>0</v>
      </c>
      <c r="Q17" s="73">
        <v>0</v>
      </c>
      <c r="R17" s="73">
        <v>0</v>
      </c>
      <c r="S17" s="73">
        <v>0</v>
      </c>
      <c r="T17" s="73">
        <v>846.1</v>
      </c>
      <c r="U17" s="73">
        <v>0</v>
      </c>
      <c r="V17" s="73">
        <v>0</v>
      </c>
      <c r="W17" s="73">
        <v>0</v>
      </c>
      <c r="X17" s="73">
        <v>0</v>
      </c>
      <c r="Y17" s="73">
        <v>0</v>
      </c>
      <c r="Z17" s="73">
        <v>0</v>
      </c>
      <c r="AA17" s="73">
        <v>0</v>
      </c>
      <c r="AB17" s="73">
        <v>0</v>
      </c>
      <c r="AC17" s="73">
        <v>120</v>
      </c>
      <c r="AD17" s="73">
        <v>213.6</v>
      </c>
      <c r="AE17" s="73">
        <v>0</v>
      </c>
      <c r="AF17" s="73">
        <v>0</v>
      </c>
      <c r="AG17" s="73">
        <v>0</v>
      </c>
      <c r="AH17" s="73">
        <v>415.6</v>
      </c>
      <c r="AI17" s="73">
        <v>0</v>
      </c>
      <c r="AJ17" s="73">
        <v>20</v>
      </c>
      <c r="AK17" s="73">
        <v>0</v>
      </c>
      <c r="AL17" s="73">
        <v>0</v>
      </c>
      <c r="AM17" s="73">
        <v>0</v>
      </c>
      <c r="AN17" s="73">
        <v>0</v>
      </c>
      <c r="AO17" s="73">
        <v>0</v>
      </c>
      <c r="AP17" s="73">
        <v>0</v>
      </c>
      <c r="AQ17" s="73">
        <v>0</v>
      </c>
      <c r="AR17" s="73">
        <v>27.2</v>
      </c>
      <c r="AS17" s="73">
        <v>0</v>
      </c>
      <c r="AT17" s="73">
        <v>0</v>
      </c>
      <c r="AU17" s="73">
        <v>49.7</v>
      </c>
      <c r="AV17" s="73">
        <v>0</v>
      </c>
      <c r="AW17" s="73">
        <v>0</v>
      </c>
      <c r="AX17" s="73">
        <v>0</v>
      </c>
      <c r="AY17" s="73">
        <v>0</v>
      </c>
      <c r="AZ17" s="73">
        <v>0</v>
      </c>
      <c r="BA17" s="73">
        <v>0</v>
      </c>
      <c r="BB17" s="73">
        <v>0</v>
      </c>
      <c r="BC17" s="73">
        <v>0</v>
      </c>
      <c r="BD17" s="73">
        <v>0</v>
      </c>
      <c r="BE17" s="73">
        <v>0</v>
      </c>
      <c r="BF17" s="73">
        <v>0</v>
      </c>
      <c r="BG17" s="73">
        <v>0</v>
      </c>
      <c r="BH17" s="73">
        <v>0</v>
      </c>
      <c r="BI17" s="73">
        <v>0</v>
      </c>
      <c r="BJ17" s="73">
        <v>0</v>
      </c>
      <c r="BK17" s="73">
        <v>0</v>
      </c>
      <c r="BL17" s="73">
        <v>0</v>
      </c>
      <c r="BM17" s="73">
        <v>0</v>
      </c>
      <c r="BN17" s="73">
        <v>0</v>
      </c>
      <c r="BO17" s="73">
        <v>0</v>
      </c>
      <c r="BP17" s="73">
        <v>0</v>
      </c>
      <c r="BQ17" s="73">
        <v>0</v>
      </c>
      <c r="BR17" s="73">
        <v>0</v>
      </c>
      <c r="BS17" s="73">
        <v>0</v>
      </c>
      <c r="BT17" s="73">
        <v>0</v>
      </c>
      <c r="BU17" s="73">
        <v>0</v>
      </c>
      <c r="BV17" s="73">
        <v>0</v>
      </c>
      <c r="BW17" s="73">
        <v>0</v>
      </c>
      <c r="BX17" s="73">
        <v>0</v>
      </c>
      <c r="BY17" s="73">
        <v>0</v>
      </c>
      <c r="BZ17" s="73">
        <v>15.1</v>
      </c>
      <c r="CA17" s="73">
        <v>0</v>
      </c>
      <c r="CB17" s="73">
        <v>15.1</v>
      </c>
      <c r="CC17" s="73">
        <v>0</v>
      </c>
      <c r="CD17" s="73">
        <v>0</v>
      </c>
      <c r="CE17" s="73">
        <v>0</v>
      </c>
      <c r="CF17" s="73">
        <v>0</v>
      </c>
      <c r="CG17" s="73">
        <v>0</v>
      </c>
      <c r="CH17" s="73">
        <v>0</v>
      </c>
      <c r="CI17" s="73">
        <v>0</v>
      </c>
      <c r="CJ17" s="73">
        <v>0</v>
      </c>
      <c r="CK17" s="73">
        <v>0</v>
      </c>
      <c r="CL17" s="73">
        <v>0</v>
      </c>
      <c r="CM17" s="73">
        <v>0</v>
      </c>
      <c r="CN17" s="73">
        <v>0</v>
      </c>
      <c r="CO17" s="73">
        <v>0</v>
      </c>
      <c r="CP17" s="73">
        <v>0</v>
      </c>
      <c r="CQ17" s="73">
        <v>0</v>
      </c>
      <c r="CR17" s="73">
        <v>0</v>
      </c>
      <c r="CS17" s="73">
        <v>0</v>
      </c>
      <c r="CT17" s="73">
        <v>0</v>
      </c>
      <c r="CU17" s="73">
        <v>0</v>
      </c>
      <c r="CV17" s="73">
        <v>0</v>
      </c>
      <c r="CW17" s="73">
        <v>0</v>
      </c>
      <c r="CX17" s="73">
        <v>0</v>
      </c>
      <c r="CY17" s="73">
        <v>0</v>
      </c>
      <c r="CZ17" s="73">
        <v>0</v>
      </c>
      <c r="DA17" s="73">
        <v>0</v>
      </c>
      <c r="DB17" s="73">
        <v>0</v>
      </c>
      <c r="DC17" s="73">
        <v>0</v>
      </c>
      <c r="DD17" s="73">
        <v>0</v>
      </c>
      <c r="DE17" s="73">
        <v>0</v>
      </c>
      <c r="DF17" s="73">
        <v>0</v>
      </c>
      <c r="DG17" s="73">
        <v>0</v>
      </c>
      <c r="DH17" s="73">
        <v>0</v>
      </c>
      <c r="DI17" s="81">
        <v>0</v>
      </c>
    </row>
    <row r="18" spans="1:113" ht="19.5" customHeight="1">
      <c r="A18" s="50" t="s">
        <v>89</v>
      </c>
      <c r="B18" s="50" t="s">
        <v>90</v>
      </c>
      <c r="C18" s="50" t="s">
        <v>87</v>
      </c>
      <c r="D18" s="27" t="s">
        <v>401</v>
      </c>
      <c r="E18" s="73">
        <v>118.57</v>
      </c>
      <c r="F18" s="73">
        <v>84.2</v>
      </c>
      <c r="G18" s="73">
        <v>41.46</v>
      </c>
      <c r="H18" s="73">
        <v>2.63</v>
      </c>
      <c r="I18" s="73">
        <v>0</v>
      </c>
      <c r="J18" s="73">
        <v>0</v>
      </c>
      <c r="K18" s="73">
        <v>37.9</v>
      </c>
      <c r="L18" s="73">
        <v>0</v>
      </c>
      <c r="M18" s="73">
        <v>0</v>
      </c>
      <c r="N18" s="73">
        <v>0</v>
      </c>
      <c r="O18" s="73">
        <v>0</v>
      </c>
      <c r="P18" s="73">
        <v>1.01</v>
      </c>
      <c r="Q18" s="73">
        <v>0</v>
      </c>
      <c r="R18" s="73">
        <v>0</v>
      </c>
      <c r="S18" s="73">
        <v>1.2</v>
      </c>
      <c r="T18" s="73">
        <v>34.37</v>
      </c>
      <c r="U18" s="73">
        <v>1.5</v>
      </c>
      <c r="V18" s="73">
        <v>4</v>
      </c>
      <c r="W18" s="73">
        <v>0</v>
      </c>
      <c r="X18" s="73">
        <v>0.08</v>
      </c>
      <c r="Y18" s="73">
        <v>0</v>
      </c>
      <c r="Z18" s="73">
        <v>0</v>
      </c>
      <c r="AA18" s="73">
        <v>0.2</v>
      </c>
      <c r="AB18" s="73">
        <v>0</v>
      </c>
      <c r="AC18" s="73">
        <v>0</v>
      </c>
      <c r="AD18" s="73">
        <v>2</v>
      </c>
      <c r="AE18" s="73">
        <v>0</v>
      </c>
      <c r="AF18" s="73">
        <v>0</v>
      </c>
      <c r="AG18" s="73">
        <v>0</v>
      </c>
      <c r="AH18" s="73">
        <v>0</v>
      </c>
      <c r="AI18" s="73">
        <v>0</v>
      </c>
      <c r="AJ18" s="73">
        <v>0</v>
      </c>
      <c r="AK18" s="73">
        <v>0</v>
      </c>
      <c r="AL18" s="73">
        <v>0</v>
      </c>
      <c r="AM18" s="73">
        <v>0</v>
      </c>
      <c r="AN18" s="73">
        <v>7</v>
      </c>
      <c r="AO18" s="73">
        <v>0</v>
      </c>
      <c r="AP18" s="73">
        <v>2.25</v>
      </c>
      <c r="AQ18" s="73">
        <v>1.24</v>
      </c>
      <c r="AR18" s="73">
        <v>13.6</v>
      </c>
      <c r="AS18" s="73">
        <v>0</v>
      </c>
      <c r="AT18" s="73">
        <v>0</v>
      </c>
      <c r="AU18" s="73">
        <v>2.5</v>
      </c>
      <c r="AV18" s="73">
        <v>0</v>
      </c>
      <c r="AW18" s="73">
        <v>0</v>
      </c>
      <c r="AX18" s="73">
        <v>0</v>
      </c>
      <c r="AY18" s="73">
        <v>0</v>
      </c>
      <c r="AZ18" s="73">
        <v>0</v>
      </c>
      <c r="BA18" s="73">
        <v>0</v>
      </c>
      <c r="BB18" s="73">
        <v>0</v>
      </c>
      <c r="BC18" s="73">
        <v>0</v>
      </c>
      <c r="BD18" s="73">
        <v>0</v>
      </c>
      <c r="BE18" s="73">
        <v>0</v>
      </c>
      <c r="BF18" s="73">
        <v>0</v>
      </c>
      <c r="BG18" s="73">
        <v>0</v>
      </c>
      <c r="BH18" s="73">
        <v>0</v>
      </c>
      <c r="BI18" s="73">
        <v>0</v>
      </c>
      <c r="BJ18" s="73">
        <v>0</v>
      </c>
      <c r="BK18" s="73">
        <v>0</v>
      </c>
      <c r="BL18" s="73">
        <v>0</v>
      </c>
      <c r="BM18" s="73">
        <v>0</v>
      </c>
      <c r="BN18" s="73">
        <v>0</v>
      </c>
      <c r="BO18" s="73">
        <v>0</v>
      </c>
      <c r="BP18" s="73">
        <v>0</v>
      </c>
      <c r="BQ18" s="73">
        <v>0</v>
      </c>
      <c r="BR18" s="73">
        <v>0</v>
      </c>
      <c r="BS18" s="73">
        <v>0</v>
      </c>
      <c r="BT18" s="73">
        <v>0</v>
      </c>
      <c r="BU18" s="73">
        <v>0</v>
      </c>
      <c r="BV18" s="73">
        <v>0</v>
      </c>
      <c r="BW18" s="73">
        <v>0</v>
      </c>
      <c r="BX18" s="73">
        <v>0</v>
      </c>
      <c r="BY18" s="73">
        <v>0</v>
      </c>
      <c r="BZ18" s="73">
        <v>0</v>
      </c>
      <c r="CA18" s="73">
        <v>0</v>
      </c>
      <c r="CB18" s="73">
        <v>0</v>
      </c>
      <c r="CC18" s="73">
        <v>0</v>
      </c>
      <c r="CD18" s="73">
        <v>0</v>
      </c>
      <c r="CE18" s="73">
        <v>0</v>
      </c>
      <c r="CF18" s="73">
        <v>0</v>
      </c>
      <c r="CG18" s="73">
        <v>0</v>
      </c>
      <c r="CH18" s="73">
        <v>0</v>
      </c>
      <c r="CI18" s="73">
        <v>0</v>
      </c>
      <c r="CJ18" s="73">
        <v>0</v>
      </c>
      <c r="CK18" s="73">
        <v>0</v>
      </c>
      <c r="CL18" s="73">
        <v>0</v>
      </c>
      <c r="CM18" s="73">
        <v>0</v>
      </c>
      <c r="CN18" s="73">
        <v>0</v>
      </c>
      <c r="CO18" s="73">
        <v>0</v>
      </c>
      <c r="CP18" s="73">
        <v>0</v>
      </c>
      <c r="CQ18" s="73">
        <v>0</v>
      </c>
      <c r="CR18" s="73">
        <v>0</v>
      </c>
      <c r="CS18" s="73">
        <v>0</v>
      </c>
      <c r="CT18" s="73">
        <v>0</v>
      </c>
      <c r="CU18" s="73">
        <v>0</v>
      </c>
      <c r="CV18" s="73">
        <v>0</v>
      </c>
      <c r="CW18" s="73">
        <v>0</v>
      </c>
      <c r="CX18" s="73">
        <v>0</v>
      </c>
      <c r="CY18" s="73">
        <v>0</v>
      </c>
      <c r="CZ18" s="73">
        <v>0</v>
      </c>
      <c r="DA18" s="73">
        <v>0</v>
      </c>
      <c r="DB18" s="73">
        <v>0</v>
      </c>
      <c r="DC18" s="73">
        <v>0</v>
      </c>
      <c r="DD18" s="73">
        <v>0</v>
      </c>
      <c r="DE18" s="73">
        <v>0</v>
      </c>
      <c r="DF18" s="73">
        <v>0</v>
      </c>
      <c r="DG18" s="73">
        <v>0</v>
      </c>
      <c r="DH18" s="73">
        <v>0</v>
      </c>
      <c r="DI18" s="81">
        <v>0</v>
      </c>
    </row>
    <row r="19" spans="1:113" ht="19.5" customHeight="1">
      <c r="A19" s="50" t="s">
        <v>89</v>
      </c>
      <c r="B19" s="50" t="s">
        <v>90</v>
      </c>
      <c r="C19" s="50" t="s">
        <v>94</v>
      </c>
      <c r="D19" s="27" t="s">
        <v>402</v>
      </c>
      <c r="E19" s="73">
        <v>2269.18</v>
      </c>
      <c r="F19" s="73">
        <v>0</v>
      </c>
      <c r="G19" s="73">
        <v>0</v>
      </c>
      <c r="H19" s="73">
        <v>0</v>
      </c>
      <c r="I19" s="73">
        <v>0</v>
      </c>
      <c r="J19" s="73">
        <v>0</v>
      </c>
      <c r="K19" s="73">
        <v>0</v>
      </c>
      <c r="L19" s="73">
        <v>0</v>
      </c>
      <c r="M19" s="73">
        <v>0</v>
      </c>
      <c r="N19" s="73">
        <v>0</v>
      </c>
      <c r="O19" s="73">
        <v>0</v>
      </c>
      <c r="P19" s="73">
        <v>0</v>
      </c>
      <c r="Q19" s="73">
        <v>0</v>
      </c>
      <c r="R19" s="73">
        <v>0</v>
      </c>
      <c r="S19" s="73">
        <v>0</v>
      </c>
      <c r="T19" s="73">
        <v>999.18</v>
      </c>
      <c r="U19" s="73">
        <v>0</v>
      </c>
      <c r="V19" s="73">
        <v>25</v>
      </c>
      <c r="W19" s="73">
        <v>554</v>
      </c>
      <c r="X19" s="73">
        <v>0</v>
      </c>
      <c r="Y19" s="73">
        <v>0</v>
      </c>
      <c r="Z19" s="73">
        <v>0</v>
      </c>
      <c r="AA19" s="73">
        <v>0</v>
      </c>
      <c r="AB19" s="73">
        <v>0</v>
      </c>
      <c r="AC19" s="73">
        <v>0</v>
      </c>
      <c r="AD19" s="73">
        <v>0</v>
      </c>
      <c r="AE19" s="73">
        <v>0</v>
      </c>
      <c r="AF19" s="73">
        <v>45</v>
      </c>
      <c r="AG19" s="73">
        <v>160</v>
      </c>
      <c r="AH19" s="73">
        <v>0</v>
      </c>
      <c r="AI19" s="73">
        <v>0</v>
      </c>
      <c r="AJ19" s="73">
        <v>0</v>
      </c>
      <c r="AK19" s="73">
        <v>0</v>
      </c>
      <c r="AL19" s="73">
        <v>0</v>
      </c>
      <c r="AM19" s="73">
        <v>0</v>
      </c>
      <c r="AN19" s="73">
        <v>125</v>
      </c>
      <c r="AO19" s="73">
        <v>81.6</v>
      </c>
      <c r="AP19" s="73">
        <v>0</v>
      </c>
      <c r="AQ19" s="73">
        <v>0</v>
      </c>
      <c r="AR19" s="73">
        <v>0</v>
      </c>
      <c r="AS19" s="73">
        <v>0</v>
      </c>
      <c r="AT19" s="73">
        <v>0</v>
      </c>
      <c r="AU19" s="73">
        <v>8.58</v>
      </c>
      <c r="AV19" s="73">
        <v>1270</v>
      </c>
      <c r="AW19" s="73">
        <v>0</v>
      </c>
      <c r="AX19" s="73">
        <v>0</v>
      </c>
      <c r="AY19" s="73">
        <v>0</v>
      </c>
      <c r="AZ19" s="73">
        <v>0</v>
      </c>
      <c r="BA19" s="73">
        <v>0</v>
      </c>
      <c r="BB19" s="73">
        <v>0</v>
      </c>
      <c r="BC19" s="73">
        <v>0</v>
      </c>
      <c r="BD19" s="73">
        <v>0</v>
      </c>
      <c r="BE19" s="73">
        <v>1270</v>
      </c>
      <c r="BF19" s="73">
        <v>0</v>
      </c>
      <c r="BG19" s="73">
        <v>0</v>
      </c>
      <c r="BH19" s="73">
        <v>0</v>
      </c>
      <c r="BI19" s="73">
        <v>0</v>
      </c>
      <c r="BJ19" s="73">
        <v>0</v>
      </c>
      <c r="BK19" s="73">
        <v>0</v>
      </c>
      <c r="BL19" s="73">
        <v>0</v>
      </c>
      <c r="BM19" s="73">
        <v>0</v>
      </c>
      <c r="BN19" s="73">
        <v>0</v>
      </c>
      <c r="BO19" s="73">
        <v>0</v>
      </c>
      <c r="BP19" s="73">
        <v>0</v>
      </c>
      <c r="BQ19" s="73">
        <v>0</v>
      </c>
      <c r="BR19" s="73">
        <v>0</v>
      </c>
      <c r="BS19" s="73">
        <v>0</v>
      </c>
      <c r="BT19" s="73">
        <v>0</v>
      </c>
      <c r="BU19" s="73">
        <v>0</v>
      </c>
      <c r="BV19" s="73">
        <v>0</v>
      </c>
      <c r="BW19" s="73">
        <v>0</v>
      </c>
      <c r="BX19" s="73">
        <v>0</v>
      </c>
      <c r="BY19" s="73">
        <v>0</v>
      </c>
      <c r="BZ19" s="73">
        <v>0</v>
      </c>
      <c r="CA19" s="73">
        <v>0</v>
      </c>
      <c r="CB19" s="73">
        <v>0</v>
      </c>
      <c r="CC19" s="73">
        <v>0</v>
      </c>
      <c r="CD19" s="73">
        <v>0</v>
      </c>
      <c r="CE19" s="73">
        <v>0</v>
      </c>
      <c r="CF19" s="73">
        <v>0</v>
      </c>
      <c r="CG19" s="73">
        <v>0</v>
      </c>
      <c r="CH19" s="73">
        <v>0</v>
      </c>
      <c r="CI19" s="73">
        <v>0</v>
      </c>
      <c r="CJ19" s="73">
        <v>0</v>
      </c>
      <c r="CK19" s="73">
        <v>0</v>
      </c>
      <c r="CL19" s="73">
        <v>0</v>
      </c>
      <c r="CM19" s="73">
        <v>0</v>
      </c>
      <c r="CN19" s="73">
        <v>0</v>
      </c>
      <c r="CO19" s="73">
        <v>0</v>
      </c>
      <c r="CP19" s="73">
        <v>0</v>
      </c>
      <c r="CQ19" s="73">
        <v>0</v>
      </c>
      <c r="CR19" s="73">
        <v>0</v>
      </c>
      <c r="CS19" s="73">
        <v>0</v>
      </c>
      <c r="CT19" s="73">
        <v>0</v>
      </c>
      <c r="CU19" s="73">
        <v>0</v>
      </c>
      <c r="CV19" s="73">
        <v>0</v>
      </c>
      <c r="CW19" s="73">
        <v>0</v>
      </c>
      <c r="CX19" s="73">
        <v>0</v>
      </c>
      <c r="CY19" s="73">
        <v>0</v>
      </c>
      <c r="CZ19" s="73">
        <v>0</v>
      </c>
      <c r="DA19" s="73">
        <v>0</v>
      </c>
      <c r="DB19" s="73">
        <v>0</v>
      </c>
      <c r="DC19" s="73">
        <v>0</v>
      </c>
      <c r="DD19" s="73">
        <v>0</v>
      </c>
      <c r="DE19" s="73">
        <v>0</v>
      </c>
      <c r="DF19" s="73">
        <v>0</v>
      </c>
      <c r="DG19" s="73">
        <v>0</v>
      </c>
      <c r="DH19" s="73">
        <v>0</v>
      </c>
      <c r="DI19" s="81">
        <v>0</v>
      </c>
    </row>
    <row r="20" spans="1:113" ht="19.5" customHeight="1">
      <c r="A20" s="50"/>
      <c r="B20" s="50"/>
      <c r="C20" s="50"/>
      <c r="D20" s="27" t="s">
        <v>403</v>
      </c>
      <c r="E20" s="73">
        <v>90</v>
      </c>
      <c r="F20" s="73">
        <v>3</v>
      </c>
      <c r="G20" s="73">
        <v>0</v>
      </c>
      <c r="H20" s="73">
        <v>0</v>
      </c>
      <c r="I20" s="73">
        <v>0</v>
      </c>
      <c r="J20" s="73">
        <v>0</v>
      </c>
      <c r="K20" s="73">
        <v>3</v>
      </c>
      <c r="L20" s="73">
        <v>0</v>
      </c>
      <c r="M20" s="73">
        <v>0</v>
      </c>
      <c r="N20" s="73">
        <v>0</v>
      </c>
      <c r="O20" s="73">
        <v>0</v>
      </c>
      <c r="P20" s="73">
        <v>0</v>
      </c>
      <c r="Q20" s="73">
        <v>0</v>
      </c>
      <c r="R20" s="73">
        <v>0</v>
      </c>
      <c r="S20" s="73">
        <v>0</v>
      </c>
      <c r="T20" s="73">
        <v>67</v>
      </c>
      <c r="U20" s="73">
        <v>0</v>
      </c>
      <c r="V20" s="73">
        <v>0</v>
      </c>
      <c r="W20" s="73">
        <v>0.8</v>
      </c>
      <c r="X20" s="73">
        <v>0</v>
      </c>
      <c r="Y20" s="73">
        <v>0</v>
      </c>
      <c r="Z20" s="73">
        <v>0</v>
      </c>
      <c r="AA20" s="73">
        <v>0</v>
      </c>
      <c r="AB20" s="73">
        <v>0</v>
      </c>
      <c r="AC20" s="73">
        <v>10</v>
      </c>
      <c r="AD20" s="73">
        <v>5.5</v>
      </c>
      <c r="AE20" s="73">
        <v>0</v>
      </c>
      <c r="AF20" s="73">
        <v>10.5</v>
      </c>
      <c r="AG20" s="73">
        <v>0</v>
      </c>
      <c r="AH20" s="73">
        <v>1</v>
      </c>
      <c r="AI20" s="73">
        <v>0</v>
      </c>
      <c r="AJ20" s="73">
        <v>0</v>
      </c>
      <c r="AK20" s="73">
        <v>10.9</v>
      </c>
      <c r="AL20" s="73">
        <v>0</v>
      </c>
      <c r="AM20" s="73">
        <v>0</v>
      </c>
      <c r="AN20" s="73">
        <v>7.5</v>
      </c>
      <c r="AO20" s="73">
        <v>14.2</v>
      </c>
      <c r="AP20" s="73">
        <v>0</v>
      </c>
      <c r="AQ20" s="73">
        <v>0</v>
      </c>
      <c r="AR20" s="73">
        <v>0</v>
      </c>
      <c r="AS20" s="73">
        <v>0</v>
      </c>
      <c r="AT20" s="73">
        <v>0</v>
      </c>
      <c r="AU20" s="73">
        <v>6.6</v>
      </c>
      <c r="AV20" s="73">
        <v>0</v>
      </c>
      <c r="AW20" s="73">
        <v>0</v>
      </c>
      <c r="AX20" s="73">
        <v>0</v>
      </c>
      <c r="AY20" s="73">
        <v>0</v>
      </c>
      <c r="AZ20" s="73">
        <v>0</v>
      </c>
      <c r="BA20" s="73">
        <v>0</v>
      </c>
      <c r="BB20" s="73">
        <v>0</v>
      </c>
      <c r="BC20" s="73">
        <v>0</v>
      </c>
      <c r="BD20" s="73">
        <v>0</v>
      </c>
      <c r="BE20" s="73">
        <v>0</v>
      </c>
      <c r="BF20" s="73">
        <v>0</v>
      </c>
      <c r="BG20" s="73">
        <v>0</v>
      </c>
      <c r="BH20" s="73">
        <v>0</v>
      </c>
      <c r="BI20" s="73">
        <v>0</v>
      </c>
      <c r="BJ20" s="73">
        <v>0</v>
      </c>
      <c r="BK20" s="73">
        <v>0</v>
      </c>
      <c r="BL20" s="73">
        <v>0</v>
      </c>
      <c r="BM20" s="73">
        <v>0</v>
      </c>
      <c r="BN20" s="73">
        <v>0</v>
      </c>
      <c r="BO20" s="73">
        <v>0</v>
      </c>
      <c r="BP20" s="73">
        <v>0</v>
      </c>
      <c r="BQ20" s="73">
        <v>0</v>
      </c>
      <c r="BR20" s="73">
        <v>0</v>
      </c>
      <c r="BS20" s="73">
        <v>0</v>
      </c>
      <c r="BT20" s="73">
        <v>0</v>
      </c>
      <c r="BU20" s="73">
        <v>0</v>
      </c>
      <c r="BV20" s="73">
        <v>0</v>
      </c>
      <c r="BW20" s="73">
        <v>0</v>
      </c>
      <c r="BX20" s="73">
        <v>0</v>
      </c>
      <c r="BY20" s="73">
        <v>0</v>
      </c>
      <c r="BZ20" s="73">
        <v>0</v>
      </c>
      <c r="CA20" s="73">
        <v>0</v>
      </c>
      <c r="CB20" s="73">
        <v>0</v>
      </c>
      <c r="CC20" s="73">
        <v>0</v>
      </c>
      <c r="CD20" s="73">
        <v>0</v>
      </c>
      <c r="CE20" s="73">
        <v>0</v>
      </c>
      <c r="CF20" s="73">
        <v>0</v>
      </c>
      <c r="CG20" s="73">
        <v>0</v>
      </c>
      <c r="CH20" s="73">
        <v>0</v>
      </c>
      <c r="CI20" s="73">
        <v>0</v>
      </c>
      <c r="CJ20" s="73">
        <v>0</v>
      </c>
      <c r="CK20" s="73">
        <v>0</v>
      </c>
      <c r="CL20" s="73">
        <v>0</v>
      </c>
      <c r="CM20" s="73">
        <v>0</v>
      </c>
      <c r="CN20" s="73">
        <v>0</v>
      </c>
      <c r="CO20" s="73">
        <v>0</v>
      </c>
      <c r="CP20" s="73">
        <v>0</v>
      </c>
      <c r="CQ20" s="73">
        <v>0</v>
      </c>
      <c r="CR20" s="73">
        <v>0</v>
      </c>
      <c r="CS20" s="73">
        <v>0</v>
      </c>
      <c r="CT20" s="73">
        <v>0</v>
      </c>
      <c r="CU20" s="73">
        <v>20</v>
      </c>
      <c r="CV20" s="73">
        <v>0</v>
      </c>
      <c r="CW20" s="73">
        <v>0</v>
      </c>
      <c r="CX20" s="73">
        <v>0</v>
      </c>
      <c r="CY20" s="73">
        <v>0</v>
      </c>
      <c r="CZ20" s="73">
        <v>20</v>
      </c>
      <c r="DA20" s="73">
        <v>0</v>
      </c>
      <c r="DB20" s="73">
        <v>0</v>
      </c>
      <c r="DC20" s="73">
        <v>0</v>
      </c>
      <c r="DD20" s="73">
        <v>0</v>
      </c>
      <c r="DE20" s="73">
        <v>0</v>
      </c>
      <c r="DF20" s="73">
        <v>0</v>
      </c>
      <c r="DG20" s="73">
        <v>0</v>
      </c>
      <c r="DH20" s="73">
        <v>0</v>
      </c>
      <c r="DI20" s="81">
        <v>0</v>
      </c>
    </row>
    <row r="21" spans="1:113" ht="19.5" customHeight="1">
      <c r="A21" s="50" t="s">
        <v>89</v>
      </c>
      <c r="B21" s="50" t="s">
        <v>92</v>
      </c>
      <c r="C21" s="50" t="s">
        <v>98</v>
      </c>
      <c r="D21" s="27" t="s">
        <v>404</v>
      </c>
      <c r="E21" s="73">
        <v>30</v>
      </c>
      <c r="F21" s="73">
        <v>0</v>
      </c>
      <c r="G21" s="73">
        <v>0</v>
      </c>
      <c r="H21" s="73">
        <v>0</v>
      </c>
      <c r="I21" s="73">
        <v>0</v>
      </c>
      <c r="J21" s="73">
        <v>0</v>
      </c>
      <c r="K21" s="73">
        <v>0</v>
      </c>
      <c r="L21" s="73">
        <v>0</v>
      </c>
      <c r="M21" s="73">
        <v>0</v>
      </c>
      <c r="N21" s="73">
        <v>0</v>
      </c>
      <c r="O21" s="73">
        <v>0</v>
      </c>
      <c r="P21" s="73">
        <v>0</v>
      </c>
      <c r="Q21" s="73">
        <v>0</v>
      </c>
      <c r="R21" s="73">
        <v>0</v>
      </c>
      <c r="S21" s="73">
        <v>0</v>
      </c>
      <c r="T21" s="73">
        <v>30</v>
      </c>
      <c r="U21" s="73">
        <v>0</v>
      </c>
      <c r="V21" s="73">
        <v>0</v>
      </c>
      <c r="W21" s="73">
        <v>0</v>
      </c>
      <c r="X21" s="73">
        <v>0</v>
      </c>
      <c r="Y21" s="73">
        <v>0</v>
      </c>
      <c r="Z21" s="73">
        <v>0</v>
      </c>
      <c r="AA21" s="73">
        <v>0</v>
      </c>
      <c r="AB21" s="73">
        <v>0</v>
      </c>
      <c r="AC21" s="73">
        <v>10</v>
      </c>
      <c r="AD21" s="73">
        <v>2</v>
      </c>
      <c r="AE21" s="73">
        <v>0</v>
      </c>
      <c r="AF21" s="73">
        <v>10</v>
      </c>
      <c r="AG21" s="73">
        <v>0</v>
      </c>
      <c r="AH21" s="73">
        <v>0</v>
      </c>
      <c r="AI21" s="73">
        <v>0</v>
      </c>
      <c r="AJ21" s="73">
        <v>0</v>
      </c>
      <c r="AK21" s="73">
        <v>3</v>
      </c>
      <c r="AL21" s="73">
        <v>0</v>
      </c>
      <c r="AM21" s="73">
        <v>0</v>
      </c>
      <c r="AN21" s="73">
        <v>5</v>
      </c>
      <c r="AO21" s="73">
        <v>0</v>
      </c>
      <c r="AP21" s="73">
        <v>0</v>
      </c>
      <c r="AQ21" s="73">
        <v>0</v>
      </c>
      <c r="AR21" s="73">
        <v>0</v>
      </c>
      <c r="AS21" s="73">
        <v>0</v>
      </c>
      <c r="AT21" s="73">
        <v>0</v>
      </c>
      <c r="AU21" s="73">
        <v>0</v>
      </c>
      <c r="AV21" s="73">
        <v>0</v>
      </c>
      <c r="AW21" s="73">
        <v>0</v>
      </c>
      <c r="AX21" s="73">
        <v>0</v>
      </c>
      <c r="AY21" s="73">
        <v>0</v>
      </c>
      <c r="AZ21" s="73">
        <v>0</v>
      </c>
      <c r="BA21" s="73">
        <v>0</v>
      </c>
      <c r="BB21" s="73">
        <v>0</v>
      </c>
      <c r="BC21" s="73">
        <v>0</v>
      </c>
      <c r="BD21" s="73">
        <v>0</v>
      </c>
      <c r="BE21" s="73">
        <v>0</v>
      </c>
      <c r="BF21" s="73">
        <v>0</v>
      </c>
      <c r="BG21" s="73">
        <v>0</v>
      </c>
      <c r="BH21" s="73">
        <v>0</v>
      </c>
      <c r="BI21" s="73">
        <v>0</v>
      </c>
      <c r="BJ21" s="73">
        <v>0</v>
      </c>
      <c r="BK21" s="73">
        <v>0</v>
      </c>
      <c r="BL21" s="73">
        <v>0</v>
      </c>
      <c r="BM21" s="73">
        <v>0</v>
      </c>
      <c r="BN21" s="73">
        <v>0</v>
      </c>
      <c r="BO21" s="73">
        <v>0</v>
      </c>
      <c r="BP21" s="73">
        <v>0</v>
      </c>
      <c r="BQ21" s="73">
        <v>0</v>
      </c>
      <c r="BR21" s="73">
        <v>0</v>
      </c>
      <c r="BS21" s="73">
        <v>0</v>
      </c>
      <c r="BT21" s="73">
        <v>0</v>
      </c>
      <c r="BU21" s="73">
        <v>0</v>
      </c>
      <c r="BV21" s="73">
        <v>0</v>
      </c>
      <c r="BW21" s="73">
        <v>0</v>
      </c>
      <c r="BX21" s="73">
        <v>0</v>
      </c>
      <c r="BY21" s="73">
        <v>0</v>
      </c>
      <c r="BZ21" s="73">
        <v>0</v>
      </c>
      <c r="CA21" s="73">
        <v>0</v>
      </c>
      <c r="CB21" s="73">
        <v>0</v>
      </c>
      <c r="CC21" s="73">
        <v>0</v>
      </c>
      <c r="CD21" s="73">
        <v>0</v>
      </c>
      <c r="CE21" s="73">
        <v>0</v>
      </c>
      <c r="CF21" s="73">
        <v>0</v>
      </c>
      <c r="CG21" s="73">
        <v>0</v>
      </c>
      <c r="CH21" s="73">
        <v>0</v>
      </c>
      <c r="CI21" s="73">
        <v>0</v>
      </c>
      <c r="CJ21" s="73">
        <v>0</v>
      </c>
      <c r="CK21" s="73">
        <v>0</v>
      </c>
      <c r="CL21" s="73">
        <v>0</v>
      </c>
      <c r="CM21" s="73">
        <v>0</v>
      </c>
      <c r="CN21" s="73">
        <v>0</v>
      </c>
      <c r="CO21" s="73">
        <v>0</v>
      </c>
      <c r="CP21" s="73">
        <v>0</v>
      </c>
      <c r="CQ21" s="73">
        <v>0</v>
      </c>
      <c r="CR21" s="73">
        <v>0</v>
      </c>
      <c r="CS21" s="73">
        <v>0</v>
      </c>
      <c r="CT21" s="73">
        <v>0</v>
      </c>
      <c r="CU21" s="73">
        <v>0</v>
      </c>
      <c r="CV21" s="73">
        <v>0</v>
      </c>
      <c r="CW21" s="73">
        <v>0</v>
      </c>
      <c r="CX21" s="73">
        <v>0</v>
      </c>
      <c r="CY21" s="73">
        <v>0</v>
      </c>
      <c r="CZ21" s="73">
        <v>0</v>
      </c>
      <c r="DA21" s="73">
        <v>0</v>
      </c>
      <c r="DB21" s="73">
        <v>0</v>
      </c>
      <c r="DC21" s="73">
        <v>0</v>
      </c>
      <c r="DD21" s="73">
        <v>0</v>
      </c>
      <c r="DE21" s="73">
        <v>0</v>
      </c>
      <c r="DF21" s="73">
        <v>0</v>
      </c>
      <c r="DG21" s="73">
        <v>0</v>
      </c>
      <c r="DH21" s="73">
        <v>0</v>
      </c>
      <c r="DI21" s="81">
        <v>0</v>
      </c>
    </row>
    <row r="22" spans="1:113" ht="19.5" customHeight="1">
      <c r="A22" s="50" t="s">
        <v>89</v>
      </c>
      <c r="B22" s="50" t="s">
        <v>92</v>
      </c>
      <c r="C22" s="50" t="s">
        <v>115</v>
      </c>
      <c r="D22" s="27" t="s">
        <v>405</v>
      </c>
      <c r="E22" s="73">
        <v>60</v>
      </c>
      <c r="F22" s="73">
        <v>3</v>
      </c>
      <c r="G22" s="73">
        <v>0</v>
      </c>
      <c r="H22" s="73">
        <v>0</v>
      </c>
      <c r="I22" s="73">
        <v>0</v>
      </c>
      <c r="J22" s="73">
        <v>0</v>
      </c>
      <c r="K22" s="73">
        <v>3</v>
      </c>
      <c r="L22" s="73">
        <v>0</v>
      </c>
      <c r="M22" s="73">
        <v>0</v>
      </c>
      <c r="N22" s="73">
        <v>0</v>
      </c>
      <c r="O22" s="73">
        <v>0</v>
      </c>
      <c r="P22" s="73">
        <v>0</v>
      </c>
      <c r="Q22" s="73">
        <v>0</v>
      </c>
      <c r="R22" s="73">
        <v>0</v>
      </c>
      <c r="S22" s="73">
        <v>0</v>
      </c>
      <c r="T22" s="73">
        <v>37</v>
      </c>
      <c r="U22" s="73">
        <v>0</v>
      </c>
      <c r="V22" s="73">
        <v>0</v>
      </c>
      <c r="W22" s="73">
        <v>0.8</v>
      </c>
      <c r="X22" s="73">
        <v>0</v>
      </c>
      <c r="Y22" s="73">
        <v>0</v>
      </c>
      <c r="Z22" s="73">
        <v>0</v>
      </c>
      <c r="AA22" s="73">
        <v>0</v>
      </c>
      <c r="AB22" s="73">
        <v>0</v>
      </c>
      <c r="AC22" s="73">
        <v>0</v>
      </c>
      <c r="AD22" s="73">
        <v>3.5</v>
      </c>
      <c r="AE22" s="73">
        <v>0</v>
      </c>
      <c r="AF22" s="73">
        <v>0.5</v>
      </c>
      <c r="AG22" s="73">
        <v>0</v>
      </c>
      <c r="AH22" s="73">
        <v>1</v>
      </c>
      <c r="AI22" s="73">
        <v>0</v>
      </c>
      <c r="AJ22" s="73">
        <v>0</v>
      </c>
      <c r="AK22" s="73">
        <v>7.9</v>
      </c>
      <c r="AL22" s="73">
        <v>0</v>
      </c>
      <c r="AM22" s="73">
        <v>0</v>
      </c>
      <c r="AN22" s="73">
        <v>2.5</v>
      </c>
      <c r="AO22" s="73">
        <v>14.2</v>
      </c>
      <c r="AP22" s="73">
        <v>0</v>
      </c>
      <c r="AQ22" s="73">
        <v>0</v>
      </c>
      <c r="AR22" s="73">
        <v>0</v>
      </c>
      <c r="AS22" s="73">
        <v>0</v>
      </c>
      <c r="AT22" s="73">
        <v>0</v>
      </c>
      <c r="AU22" s="73">
        <v>6.6</v>
      </c>
      <c r="AV22" s="73">
        <v>0</v>
      </c>
      <c r="AW22" s="73">
        <v>0</v>
      </c>
      <c r="AX22" s="73">
        <v>0</v>
      </c>
      <c r="AY22" s="73">
        <v>0</v>
      </c>
      <c r="AZ22" s="73">
        <v>0</v>
      </c>
      <c r="BA22" s="73">
        <v>0</v>
      </c>
      <c r="BB22" s="73">
        <v>0</v>
      </c>
      <c r="BC22" s="73">
        <v>0</v>
      </c>
      <c r="BD22" s="73">
        <v>0</v>
      </c>
      <c r="BE22" s="73">
        <v>0</v>
      </c>
      <c r="BF22" s="73">
        <v>0</v>
      </c>
      <c r="BG22" s="73">
        <v>0</v>
      </c>
      <c r="BH22" s="73">
        <v>0</v>
      </c>
      <c r="BI22" s="73">
        <v>0</v>
      </c>
      <c r="BJ22" s="73">
        <v>0</v>
      </c>
      <c r="BK22" s="73">
        <v>0</v>
      </c>
      <c r="BL22" s="73">
        <v>0</v>
      </c>
      <c r="BM22" s="73">
        <v>0</v>
      </c>
      <c r="BN22" s="73">
        <v>0</v>
      </c>
      <c r="BO22" s="73">
        <v>0</v>
      </c>
      <c r="BP22" s="73">
        <v>0</v>
      </c>
      <c r="BQ22" s="73">
        <v>0</v>
      </c>
      <c r="BR22" s="73">
        <v>0</v>
      </c>
      <c r="BS22" s="73">
        <v>0</v>
      </c>
      <c r="BT22" s="73">
        <v>0</v>
      </c>
      <c r="BU22" s="73">
        <v>0</v>
      </c>
      <c r="BV22" s="73">
        <v>0</v>
      </c>
      <c r="BW22" s="73">
        <v>0</v>
      </c>
      <c r="BX22" s="73">
        <v>0</v>
      </c>
      <c r="BY22" s="73">
        <v>0</v>
      </c>
      <c r="BZ22" s="73">
        <v>0</v>
      </c>
      <c r="CA22" s="73">
        <v>0</v>
      </c>
      <c r="CB22" s="73">
        <v>0</v>
      </c>
      <c r="CC22" s="73">
        <v>0</v>
      </c>
      <c r="CD22" s="73">
        <v>0</v>
      </c>
      <c r="CE22" s="73">
        <v>0</v>
      </c>
      <c r="CF22" s="73">
        <v>0</v>
      </c>
      <c r="CG22" s="73">
        <v>0</v>
      </c>
      <c r="CH22" s="73">
        <v>0</v>
      </c>
      <c r="CI22" s="73">
        <v>0</v>
      </c>
      <c r="CJ22" s="73">
        <v>0</v>
      </c>
      <c r="CK22" s="73">
        <v>0</v>
      </c>
      <c r="CL22" s="73">
        <v>0</v>
      </c>
      <c r="CM22" s="73">
        <v>0</v>
      </c>
      <c r="CN22" s="73">
        <v>0</v>
      </c>
      <c r="CO22" s="73">
        <v>0</v>
      </c>
      <c r="CP22" s="73">
        <v>0</v>
      </c>
      <c r="CQ22" s="73">
        <v>0</v>
      </c>
      <c r="CR22" s="73">
        <v>0</v>
      </c>
      <c r="CS22" s="73">
        <v>0</v>
      </c>
      <c r="CT22" s="73">
        <v>0</v>
      </c>
      <c r="CU22" s="73">
        <v>20</v>
      </c>
      <c r="CV22" s="73">
        <v>0</v>
      </c>
      <c r="CW22" s="73">
        <v>0</v>
      </c>
      <c r="CX22" s="73">
        <v>0</v>
      </c>
      <c r="CY22" s="73">
        <v>0</v>
      </c>
      <c r="CZ22" s="73">
        <v>20</v>
      </c>
      <c r="DA22" s="73">
        <v>0</v>
      </c>
      <c r="DB22" s="73">
        <v>0</v>
      </c>
      <c r="DC22" s="73">
        <v>0</v>
      </c>
      <c r="DD22" s="73">
        <v>0</v>
      </c>
      <c r="DE22" s="73">
        <v>0</v>
      </c>
      <c r="DF22" s="73">
        <v>0</v>
      </c>
      <c r="DG22" s="73">
        <v>0</v>
      </c>
      <c r="DH22" s="73">
        <v>0</v>
      </c>
      <c r="DI22" s="81">
        <v>0</v>
      </c>
    </row>
    <row r="23" spans="1:113" ht="19.5" customHeight="1">
      <c r="A23" s="50"/>
      <c r="B23" s="50"/>
      <c r="C23" s="50"/>
      <c r="D23" s="27" t="s">
        <v>406</v>
      </c>
      <c r="E23" s="73">
        <v>2301.45</v>
      </c>
      <c r="F23" s="73">
        <v>1439.25</v>
      </c>
      <c r="G23" s="73">
        <v>827.74</v>
      </c>
      <c r="H23" s="73">
        <v>23.25</v>
      </c>
      <c r="I23" s="73">
        <v>0</v>
      </c>
      <c r="J23" s="73">
        <v>0</v>
      </c>
      <c r="K23" s="73">
        <v>497.51</v>
      </c>
      <c r="L23" s="73">
        <v>0</v>
      </c>
      <c r="M23" s="73">
        <v>0</v>
      </c>
      <c r="N23" s="73">
        <v>0</v>
      </c>
      <c r="O23" s="73">
        <v>0</v>
      </c>
      <c r="P23" s="73">
        <v>90.75</v>
      </c>
      <c r="Q23" s="73">
        <v>0</v>
      </c>
      <c r="R23" s="73">
        <v>0</v>
      </c>
      <c r="S23" s="73">
        <v>0</v>
      </c>
      <c r="T23" s="73">
        <v>848.42</v>
      </c>
      <c r="U23" s="73">
        <v>5.1</v>
      </c>
      <c r="V23" s="73">
        <v>56.07</v>
      </c>
      <c r="W23" s="73">
        <v>43.29</v>
      </c>
      <c r="X23" s="73">
        <v>0.4</v>
      </c>
      <c r="Y23" s="73">
        <v>2</v>
      </c>
      <c r="Z23" s="73">
        <v>4</v>
      </c>
      <c r="AA23" s="73">
        <v>2</v>
      </c>
      <c r="AB23" s="73">
        <v>0</v>
      </c>
      <c r="AC23" s="73">
        <v>10.1</v>
      </c>
      <c r="AD23" s="73">
        <v>117.21</v>
      </c>
      <c r="AE23" s="73">
        <v>0</v>
      </c>
      <c r="AF23" s="73">
        <v>1.2</v>
      </c>
      <c r="AG23" s="73">
        <v>35.62</v>
      </c>
      <c r="AH23" s="73">
        <v>11.99</v>
      </c>
      <c r="AI23" s="73">
        <v>0</v>
      </c>
      <c r="AJ23" s="73">
        <v>2.6</v>
      </c>
      <c r="AK23" s="73">
        <v>64.23</v>
      </c>
      <c r="AL23" s="73">
        <v>0</v>
      </c>
      <c r="AM23" s="73">
        <v>0</v>
      </c>
      <c r="AN23" s="73">
        <v>250.04</v>
      </c>
      <c r="AO23" s="73">
        <v>47.5</v>
      </c>
      <c r="AP23" s="73">
        <v>34.19</v>
      </c>
      <c r="AQ23" s="73">
        <v>24.82</v>
      </c>
      <c r="AR23" s="73">
        <v>13.5</v>
      </c>
      <c r="AS23" s="73">
        <v>25.17</v>
      </c>
      <c r="AT23" s="73">
        <v>0</v>
      </c>
      <c r="AU23" s="73">
        <v>97.39</v>
      </c>
      <c r="AV23" s="73">
        <v>0.35</v>
      </c>
      <c r="AW23" s="73">
        <v>0</v>
      </c>
      <c r="AX23" s="73">
        <v>0</v>
      </c>
      <c r="AY23" s="73">
        <v>0</v>
      </c>
      <c r="AZ23" s="73">
        <v>0</v>
      </c>
      <c r="BA23" s="73">
        <v>0</v>
      </c>
      <c r="BB23" s="73">
        <v>0</v>
      </c>
      <c r="BC23" s="73">
        <v>0</v>
      </c>
      <c r="BD23" s="73">
        <v>0</v>
      </c>
      <c r="BE23" s="73">
        <v>0.35</v>
      </c>
      <c r="BF23" s="73">
        <v>0</v>
      </c>
      <c r="BG23" s="73">
        <v>0</v>
      </c>
      <c r="BH23" s="73">
        <v>0</v>
      </c>
      <c r="BI23" s="73">
        <v>0</v>
      </c>
      <c r="BJ23" s="73">
        <v>0</v>
      </c>
      <c r="BK23" s="73">
        <v>0</v>
      </c>
      <c r="BL23" s="73">
        <v>0</v>
      </c>
      <c r="BM23" s="73">
        <v>0</v>
      </c>
      <c r="BN23" s="73">
        <v>0</v>
      </c>
      <c r="BO23" s="73">
        <v>0</v>
      </c>
      <c r="BP23" s="73">
        <v>0</v>
      </c>
      <c r="BQ23" s="73">
        <v>0</v>
      </c>
      <c r="BR23" s="73">
        <v>0</v>
      </c>
      <c r="BS23" s="73">
        <v>0</v>
      </c>
      <c r="BT23" s="73">
        <v>0</v>
      </c>
      <c r="BU23" s="73">
        <v>0</v>
      </c>
      <c r="BV23" s="73">
        <v>0</v>
      </c>
      <c r="BW23" s="73">
        <v>0</v>
      </c>
      <c r="BX23" s="73">
        <v>0</v>
      </c>
      <c r="BY23" s="73">
        <v>0</v>
      </c>
      <c r="BZ23" s="73">
        <v>13.43</v>
      </c>
      <c r="CA23" s="73">
        <v>0</v>
      </c>
      <c r="CB23" s="73">
        <v>13.43</v>
      </c>
      <c r="CC23" s="73">
        <v>0</v>
      </c>
      <c r="CD23" s="73">
        <v>0</v>
      </c>
      <c r="CE23" s="73">
        <v>0</v>
      </c>
      <c r="CF23" s="73">
        <v>0</v>
      </c>
      <c r="CG23" s="73">
        <v>0</v>
      </c>
      <c r="CH23" s="73">
        <v>0</v>
      </c>
      <c r="CI23" s="73">
        <v>0</v>
      </c>
      <c r="CJ23" s="73">
        <v>0</v>
      </c>
      <c r="CK23" s="73">
        <v>0</v>
      </c>
      <c r="CL23" s="73">
        <v>0</v>
      </c>
      <c r="CM23" s="73">
        <v>0</v>
      </c>
      <c r="CN23" s="73">
        <v>0</v>
      </c>
      <c r="CO23" s="73">
        <v>0</v>
      </c>
      <c r="CP23" s="73">
        <v>0</v>
      </c>
      <c r="CQ23" s="73">
        <v>0</v>
      </c>
      <c r="CR23" s="73">
        <v>0</v>
      </c>
      <c r="CS23" s="73">
        <v>0</v>
      </c>
      <c r="CT23" s="73">
        <v>0</v>
      </c>
      <c r="CU23" s="73">
        <v>0</v>
      </c>
      <c r="CV23" s="73">
        <v>0</v>
      </c>
      <c r="CW23" s="73">
        <v>0</v>
      </c>
      <c r="CX23" s="73">
        <v>0</v>
      </c>
      <c r="CY23" s="73">
        <v>0</v>
      </c>
      <c r="CZ23" s="73">
        <v>0</v>
      </c>
      <c r="DA23" s="73">
        <v>0</v>
      </c>
      <c r="DB23" s="73">
        <v>0</v>
      </c>
      <c r="DC23" s="73">
        <v>0</v>
      </c>
      <c r="DD23" s="73">
        <v>0</v>
      </c>
      <c r="DE23" s="73">
        <v>0</v>
      </c>
      <c r="DF23" s="73">
        <v>0</v>
      </c>
      <c r="DG23" s="73">
        <v>0</v>
      </c>
      <c r="DH23" s="73">
        <v>0</v>
      </c>
      <c r="DI23" s="81">
        <v>0</v>
      </c>
    </row>
    <row r="24" spans="1:113" ht="19.5" customHeight="1">
      <c r="A24" s="50" t="s">
        <v>89</v>
      </c>
      <c r="B24" s="50" t="s">
        <v>87</v>
      </c>
      <c r="C24" s="50" t="s">
        <v>90</v>
      </c>
      <c r="D24" s="27" t="s">
        <v>407</v>
      </c>
      <c r="E24" s="73">
        <v>1507.05</v>
      </c>
      <c r="F24" s="73">
        <v>1368.16</v>
      </c>
      <c r="G24" s="73">
        <v>827.74</v>
      </c>
      <c r="H24" s="73">
        <v>23.25</v>
      </c>
      <c r="I24" s="73">
        <v>0</v>
      </c>
      <c r="J24" s="73">
        <v>0</v>
      </c>
      <c r="K24" s="73">
        <v>497.51</v>
      </c>
      <c r="L24" s="73">
        <v>0</v>
      </c>
      <c r="M24" s="73">
        <v>0</v>
      </c>
      <c r="N24" s="73">
        <v>0</v>
      </c>
      <c r="O24" s="73">
        <v>0</v>
      </c>
      <c r="P24" s="73">
        <v>19.66</v>
      </c>
      <c r="Q24" s="73">
        <v>0</v>
      </c>
      <c r="R24" s="73">
        <v>0</v>
      </c>
      <c r="S24" s="73">
        <v>0</v>
      </c>
      <c r="T24" s="73">
        <v>138.54</v>
      </c>
      <c r="U24" s="73">
        <v>4</v>
      </c>
      <c r="V24" s="73">
        <v>0</v>
      </c>
      <c r="W24" s="73">
        <v>0</v>
      </c>
      <c r="X24" s="73">
        <v>0.4</v>
      </c>
      <c r="Y24" s="73">
        <v>2</v>
      </c>
      <c r="Z24" s="73">
        <v>4</v>
      </c>
      <c r="AA24" s="73">
        <v>2</v>
      </c>
      <c r="AB24" s="73">
        <v>0</v>
      </c>
      <c r="AC24" s="73">
        <v>0</v>
      </c>
      <c r="AD24" s="73">
        <v>22</v>
      </c>
      <c r="AE24" s="73">
        <v>0</v>
      </c>
      <c r="AF24" s="73">
        <v>0</v>
      </c>
      <c r="AG24" s="73">
        <v>0</v>
      </c>
      <c r="AH24" s="73">
        <v>0</v>
      </c>
      <c r="AI24" s="73">
        <v>0</v>
      </c>
      <c r="AJ24" s="73">
        <v>0</v>
      </c>
      <c r="AK24" s="73">
        <v>0</v>
      </c>
      <c r="AL24" s="73">
        <v>0</v>
      </c>
      <c r="AM24" s="73">
        <v>0</v>
      </c>
      <c r="AN24" s="73">
        <v>3.63</v>
      </c>
      <c r="AO24" s="73">
        <v>0</v>
      </c>
      <c r="AP24" s="73">
        <v>34.19</v>
      </c>
      <c r="AQ24" s="73">
        <v>24.82</v>
      </c>
      <c r="AR24" s="73">
        <v>0</v>
      </c>
      <c r="AS24" s="73">
        <v>0</v>
      </c>
      <c r="AT24" s="73">
        <v>0</v>
      </c>
      <c r="AU24" s="73">
        <v>41.5</v>
      </c>
      <c r="AV24" s="73">
        <v>0.35</v>
      </c>
      <c r="AW24" s="73">
        <v>0</v>
      </c>
      <c r="AX24" s="73">
        <v>0</v>
      </c>
      <c r="AY24" s="73">
        <v>0</v>
      </c>
      <c r="AZ24" s="73">
        <v>0</v>
      </c>
      <c r="BA24" s="73">
        <v>0</v>
      </c>
      <c r="BB24" s="73">
        <v>0</v>
      </c>
      <c r="BC24" s="73">
        <v>0</v>
      </c>
      <c r="BD24" s="73">
        <v>0</v>
      </c>
      <c r="BE24" s="73">
        <v>0.35</v>
      </c>
      <c r="BF24" s="73">
        <v>0</v>
      </c>
      <c r="BG24" s="73">
        <v>0</v>
      </c>
      <c r="BH24" s="73">
        <v>0</v>
      </c>
      <c r="BI24" s="73">
        <v>0</v>
      </c>
      <c r="BJ24" s="73">
        <v>0</v>
      </c>
      <c r="BK24" s="73">
        <v>0</v>
      </c>
      <c r="BL24" s="73">
        <v>0</v>
      </c>
      <c r="BM24" s="73">
        <v>0</v>
      </c>
      <c r="BN24" s="73">
        <v>0</v>
      </c>
      <c r="BO24" s="73">
        <v>0</v>
      </c>
      <c r="BP24" s="73">
        <v>0</v>
      </c>
      <c r="BQ24" s="73">
        <v>0</v>
      </c>
      <c r="BR24" s="73">
        <v>0</v>
      </c>
      <c r="BS24" s="73">
        <v>0</v>
      </c>
      <c r="BT24" s="73">
        <v>0</v>
      </c>
      <c r="BU24" s="73">
        <v>0</v>
      </c>
      <c r="BV24" s="73">
        <v>0</v>
      </c>
      <c r="BW24" s="73">
        <v>0</v>
      </c>
      <c r="BX24" s="73">
        <v>0</v>
      </c>
      <c r="BY24" s="73">
        <v>0</v>
      </c>
      <c r="BZ24" s="73">
        <v>0</v>
      </c>
      <c r="CA24" s="73">
        <v>0</v>
      </c>
      <c r="CB24" s="73">
        <v>0</v>
      </c>
      <c r="CC24" s="73">
        <v>0</v>
      </c>
      <c r="CD24" s="73">
        <v>0</v>
      </c>
      <c r="CE24" s="73">
        <v>0</v>
      </c>
      <c r="CF24" s="73">
        <v>0</v>
      </c>
      <c r="CG24" s="73">
        <v>0</v>
      </c>
      <c r="CH24" s="73">
        <v>0</v>
      </c>
      <c r="CI24" s="73">
        <v>0</v>
      </c>
      <c r="CJ24" s="73">
        <v>0</v>
      </c>
      <c r="CK24" s="73">
        <v>0</v>
      </c>
      <c r="CL24" s="73">
        <v>0</v>
      </c>
      <c r="CM24" s="73">
        <v>0</v>
      </c>
      <c r="CN24" s="73">
        <v>0</v>
      </c>
      <c r="CO24" s="73">
        <v>0</v>
      </c>
      <c r="CP24" s="73">
        <v>0</v>
      </c>
      <c r="CQ24" s="73">
        <v>0</v>
      </c>
      <c r="CR24" s="73">
        <v>0</v>
      </c>
      <c r="CS24" s="73">
        <v>0</v>
      </c>
      <c r="CT24" s="73">
        <v>0</v>
      </c>
      <c r="CU24" s="73">
        <v>0</v>
      </c>
      <c r="CV24" s="73">
        <v>0</v>
      </c>
      <c r="CW24" s="73">
        <v>0</v>
      </c>
      <c r="CX24" s="73">
        <v>0</v>
      </c>
      <c r="CY24" s="73">
        <v>0</v>
      </c>
      <c r="CZ24" s="73">
        <v>0</v>
      </c>
      <c r="DA24" s="73">
        <v>0</v>
      </c>
      <c r="DB24" s="73">
        <v>0</v>
      </c>
      <c r="DC24" s="73">
        <v>0</v>
      </c>
      <c r="DD24" s="73">
        <v>0</v>
      </c>
      <c r="DE24" s="73">
        <v>0</v>
      </c>
      <c r="DF24" s="73">
        <v>0</v>
      </c>
      <c r="DG24" s="73">
        <v>0</v>
      </c>
      <c r="DH24" s="73">
        <v>0</v>
      </c>
      <c r="DI24" s="81">
        <v>0</v>
      </c>
    </row>
    <row r="25" spans="1:113" ht="19.5" customHeight="1">
      <c r="A25" s="50" t="s">
        <v>89</v>
      </c>
      <c r="B25" s="50" t="s">
        <v>87</v>
      </c>
      <c r="C25" s="50" t="s">
        <v>92</v>
      </c>
      <c r="D25" s="27" t="s">
        <v>408</v>
      </c>
      <c r="E25" s="73">
        <v>794.4</v>
      </c>
      <c r="F25" s="73">
        <v>71.09</v>
      </c>
      <c r="G25" s="73">
        <v>0</v>
      </c>
      <c r="H25" s="73">
        <v>0</v>
      </c>
      <c r="I25" s="73">
        <v>0</v>
      </c>
      <c r="J25" s="73">
        <v>0</v>
      </c>
      <c r="K25" s="73">
        <v>0</v>
      </c>
      <c r="L25" s="73">
        <v>0</v>
      </c>
      <c r="M25" s="73">
        <v>0</v>
      </c>
      <c r="N25" s="73">
        <v>0</v>
      </c>
      <c r="O25" s="73">
        <v>0</v>
      </c>
      <c r="P25" s="73">
        <v>71.09</v>
      </c>
      <c r="Q25" s="73">
        <v>0</v>
      </c>
      <c r="R25" s="73">
        <v>0</v>
      </c>
      <c r="S25" s="73">
        <v>0</v>
      </c>
      <c r="T25" s="73">
        <v>709.88</v>
      </c>
      <c r="U25" s="73">
        <v>1.1</v>
      </c>
      <c r="V25" s="73">
        <v>56.07</v>
      </c>
      <c r="W25" s="73">
        <v>43.29</v>
      </c>
      <c r="X25" s="73">
        <v>0</v>
      </c>
      <c r="Y25" s="73">
        <v>0</v>
      </c>
      <c r="Z25" s="73">
        <v>0</v>
      </c>
      <c r="AA25" s="73">
        <v>0</v>
      </c>
      <c r="AB25" s="73">
        <v>0</v>
      </c>
      <c r="AC25" s="73">
        <v>10.1</v>
      </c>
      <c r="AD25" s="73">
        <v>95.21</v>
      </c>
      <c r="AE25" s="73">
        <v>0</v>
      </c>
      <c r="AF25" s="73">
        <v>1.2</v>
      </c>
      <c r="AG25" s="73">
        <v>35.62</v>
      </c>
      <c r="AH25" s="73">
        <v>11.99</v>
      </c>
      <c r="AI25" s="73">
        <v>0</v>
      </c>
      <c r="AJ25" s="73">
        <v>2.6</v>
      </c>
      <c r="AK25" s="73">
        <v>64.23</v>
      </c>
      <c r="AL25" s="73">
        <v>0</v>
      </c>
      <c r="AM25" s="73">
        <v>0</v>
      </c>
      <c r="AN25" s="73">
        <v>246.41</v>
      </c>
      <c r="AO25" s="73">
        <v>47.5</v>
      </c>
      <c r="AP25" s="73">
        <v>0</v>
      </c>
      <c r="AQ25" s="73">
        <v>0</v>
      </c>
      <c r="AR25" s="73">
        <v>13.5</v>
      </c>
      <c r="AS25" s="73">
        <v>25.17</v>
      </c>
      <c r="AT25" s="73">
        <v>0</v>
      </c>
      <c r="AU25" s="73">
        <v>55.89</v>
      </c>
      <c r="AV25" s="73">
        <v>0</v>
      </c>
      <c r="AW25" s="73">
        <v>0</v>
      </c>
      <c r="AX25" s="73">
        <v>0</v>
      </c>
      <c r="AY25" s="73">
        <v>0</v>
      </c>
      <c r="AZ25" s="73">
        <v>0</v>
      </c>
      <c r="BA25" s="73">
        <v>0</v>
      </c>
      <c r="BB25" s="73">
        <v>0</v>
      </c>
      <c r="BC25" s="73">
        <v>0</v>
      </c>
      <c r="BD25" s="73">
        <v>0</v>
      </c>
      <c r="BE25" s="73">
        <v>0</v>
      </c>
      <c r="BF25" s="73">
        <v>0</v>
      </c>
      <c r="BG25" s="73">
        <v>0</v>
      </c>
      <c r="BH25" s="73">
        <v>0</v>
      </c>
      <c r="BI25" s="73">
        <v>0</v>
      </c>
      <c r="BJ25" s="73">
        <v>0</v>
      </c>
      <c r="BK25" s="73">
        <v>0</v>
      </c>
      <c r="BL25" s="73">
        <v>0</v>
      </c>
      <c r="BM25" s="73">
        <v>0</v>
      </c>
      <c r="BN25" s="73">
        <v>0</v>
      </c>
      <c r="BO25" s="73">
        <v>0</v>
      </c>
      <c r="BP25" s="73">
        <v>0</v>
      </c>
      <c r="BQ25" s="73">
        <v>0</v>
      </c>
      <c r="BR25" s="73">
        <v>0</v>
      </c>
      <c r="BS25" s="73">
        <v>0</v>
      </c>
      <c r="BT25" s="73">
        <v>0</v>
      </c>
      <c r="BU25" s="73">
        <v>0</v>
      </c>
      <c r="BV25" s="73">
        <v>0</v>
      </c>
      <c r="BW25" s="73">
        <v>0</v>
      </c>
      <c r="BX25" s="73">
        <v>0</v>
      </c>
      <c r="BY25" s="73">
        <v>0</v>
      </c>
      <c r="BZ25" s="73">
        <v>13.43</v>
      </c>
      <c r="CA25" s="73">
        <v>0</v>
      </c>
      <c r="CB25" s="73">
        <v>13.43</v>
      </c>
      <c r="CC25" s="73">
        <v>0</v>
      </c>
      <c r="CD25" s="73">
        <v>0</v>
      </c>
      <c r="CE25" s="73">
        <v>0</v>
      </c>
      <c r="CF25" s="73">
        <v>0</v>
      </c>
      <c r="CG25" s="73">
        <v>0</v>
      </c>
      <c r="CH25" s="73">
        <v>0</v>
      </c>
      <c r="CI25" s="73">
        <v>0</v>
      </c>
      <c r="CJ25" s="73">
        <v>0</v>
      </c>
      <c r="CK25" s="73">
        <v>0</v>
      </c>
      <c r="CL25" s="73">
        <v>0</v>
      </c>
      <c r="CM25" s="73">
        <v>0</v>
      </c>
      <c r="CN25" s="73">
        <v>0</v>
      </c>
      <c r="CO25" s="73">
        <v>0</v>
      </c>
      <c r="CP25" s="73">
        <v>0</v>
      </c>
      <c r="CQ25" s="73">
        <v>0</v>
      </c>
      <c r="CR25" s="73">
        <v>0</v>
      </c>
      <c r="CS25" s="73">
        <v>0</v>
      </c>
      <c r="CT25" s="73">
        <v>0</v>
      </c>
      <c r="CU25" s="73">
        <v>0</v>
      </c>
      <c r="CV25" s="73">
        <v>0</v>
      </c>
      <c r="CW25" s="73">
        <v>0</v>
      </c>
      <c r="CX25" s="73">
        <v>0</v>
      </c>
      <c r="CY25" s="73">
        <v>0</v>
      </c>
      <c r="CZ25" s="73">
        <v>0</v>
      </c>
      <c r="DA25" s="73">
        <v>0</v>
      </c>
      <c r="DB25" s="73">
        <v>0</v>
      </c>
      <c r="DC25" s="73">
        <v>0</v>
      </c>
      <c r="DD25" s="73">
        <v>0</v>
      </c>
      <c r="DE25" s="73">
        <v>0</v>
      </c>
      <c r="DF25" s="73">
        <v>0</v>
      </c>
      <c r="DG25" s="73">
        <v>0</v>
      </c>
      <c r="DH25" s="73">
        <v>0</v>
      </c>
      <c r="DI25" s="81">
        <v>0</v>
      </c>
    </row>
    <row r="26" spans="1:113" ht="19.5" customHeight="1">
      <c r="A26" s="50"/>
      <c r="B26" s="50"/>
      <c r="C26" s="50"/>
      <c r="D26" s="27" t="s">
        <v>409</v>
      </c>
      <c r="E26" s="73">
        <v>4870.06</v>
      </c>
      <c r="F26" s="73">
        <v>1134.14</v>
      </c>
      <c r="G26" s="73">
        <v>778</v>
      </c>
      <c r="H26" s="73">
        <v>5</v>
      </c>
      <c r="I26" s="73">
        <v>0</v>
      </c>
      <c r="J26" s="73">
        <v>0</v>
      </c>
      <c r="K26" s="73">
        <v>351.14</v>
      </c>
      <c r="L26" s="73">
        <v>0</v>
      </c>
      <c r="M26" s="73">
        <v>0</v>
      </c>
      <c r="N26" s="73">
        <v>0</v>
      </c>
      <c r="O26" s="73">
        <v>0</v>
      </c>
      <c r="P26" s="73">
        <v>0</v>
      </c>
      <c r="Q26" s="73">
        <v>0</v>
      </c>
      <c r="R26" s="73">
        <v>0</v>
      </c>
      <c r="S26" s="73">
        <v>0</v>
      </c>
      <c r="T26" s="73">
        <v>2179.6</v>
      </c>
      <c r="U26" s="73">
        <v>0</v>
      </c>
      <c r="V26" s="73">
        <v>49.96</v>
      </c>
      <c r="W26" s="73">
        <v>39.21</v>
      </c>
      <c r="X26" s="73">
        <v>0</v>
      </c>
      <c r="Y26" s="73">
        <v>0</v>
      </c>
      <c r="Z26" s="73">
        <v>32.32</v>
      </c>
      <c r="AA26" s="73">
        <v>0</v>
      </c>
      <c r="AB26" s="73">
        <v>0</v>
      </c>
      <c r="AC26" s="73">
        <v>34.9</v>
      </c>
      <c r="AD26" s="73">
        <v>187.67</v>
      </c>
      <c r="AE26" s="73">
        <v>0</v>
      </c>
      <c r="AF26" s="73">
        <v>25.14</v>
      </c>
      <c r="AG26" s="73">
        <v>24.6</v>
      </c>
      <c r="AH26" s="73">
        <v>29.76</v>
      </c>
      <c r="AI26" s="73">
        <v>0</v>
      </c>
      <c r="AJ26" s="73">
        <v>2.1</v>
      </c>
      <c r="AK26" s="73">
        <v>366.04</v>
      </c>
      <c r="AL26" s="73">
        <v>0</v>
      </c>
      <c r="AM26" s="73">
        <v>4.26</v>
      </c>
      <c r="AN26" s="73">
        <v>585.09</v>
      </c>
      <c r="AO26" s="73">
        <v>469.62</v>
      </c>
      <c r="AP26" s="73">
        <v>0</v>
      </c>
      <c r="AQ26" s="73">
        <v>23.34</v>
      </c>
      <c r="AR26" s="73">
        <v>12</v>
      </c>
      <c r="AS26" s="73">
        <v>5.69</v>
      </c>
      <c r="AT26" s="73">
        <v>0</v>
      </c>
      <c r="AU26" s="73">
        <v>287.9</v>
      </c>
      <c r="AV26" s="73">
        <v>0</v>
      </c>
      <c r="AW26" s="73">
        <v>0</v>
      </c>
      <c r="AX26" s="73">
        <v>0</v>
      </c>
      <c r="AY26" s="73">
        <v>0</v>
      </c>
      <c r="AZ26" s="73">
        <v>0</v>
      </c>
      <c r="BA26" s="73">
        <v>0</v>
      </c>
      <c r="BB26" s="73">
        <v>0</v>
      </c>
      <c r="BC26" s="73">
        <v>0</v>
      </c>
      <c r="BD26" s="73">
        <v>0</v>
      </c>
      <c r="BE26" s="73">
        <v>0</v>
      </c>
      <c r="BF26" s="73">
        <v>0</v>
      </c>
      <c r="BG26" s="73">
        <v>0</v>
      </c>
      <c r="BH26" s="73">
        <v>0</v>
      </c>
      <c r="BI26" s="73">
        <v>0</v>
      </c>
      <c r="BJ26" s="73">
        <v>0</v>
      </c>
      <c r="BK26" s="73">
        <v>0</v>
      </c>
      <c r="BL26" s="73">
        <v>0</v>
      </c>
      <c r="BM26" s="73">
        <v>0</v>
      </c>
      <c r="BN26" s="73">
        <v>0</v>
      </c>
      <c r="BO26" s="73">
        <v>0</v>
      </c>
      <c r="BP26" s="73">
        <v>0</v>
      </c>
      <c r="BQ26" s="73">
        <v>0</v>
      </c>
      <c r="BR26" s="73">
        <v>0</v>
      </c>
      <c r="BS26" s="73">
        <v>0</v>
      </c>
      <c r="BT26" s="73">
        <v>0</v>
      </c>
      <c r="BU26" s="73">
        <v>0</v>
      </c>
      <c r="BV26" s="73">
        <v>0</v>
      </c>
      <c r="BW26" s="73">
        <v>0</v>
      </c>
      <c r="BX26" s="73">
        <v>0</v>
      </c>
      <c r="BY26" s="73">
        <v>0</v>
      </c>
      <c r="BZ26" s="73">
        <v>156.32</v>
      </c>
      <c r="CA26" s="73">
        <v>0</v>
      </c>
      <c r="CB26" s="73">
        <v>12.65</v>
      </c>
      <c r="CC26" s="73">
        <v>129.67</v>
      </c>
      <c r="CD26" s="73">
        <v>0</v>
      </c>
      <c r="CE26" s="73">
        <v>0</v>
      </c>
      <c r="CF26" s="73">
        <v>14</v>
      </c>
      <c r="CG26" s="73">
        <v>0</v>
      </c>
      <c r="CH26" s="73">
        <v>0</v>
      </c>
      <c r="CI26" s="73">
        <v>0</v>
      </c>
      <c r="CJ26" s="73">
        <v>0</v>
      </c>
      <c r="CK26" s="73">
        <v>0</v>
      </c>
      <c r="CL26" s="73">
        <v>0</v>
      </c>
      <c r="CM26" s="73">
        <v>0</v>
      </c>
      <c r="CN26" s="73">
        <v>0</v>
      </c>
      <c r="CO26" s="73">
        <v>0</v>
      </c>
      <c r="CP26" s="73">
        <v>0</v>
      </c>
      <c r="CQ26" s="73">
        <v>0</v>
      </c>
      <c r="CR26" s="73">
        <v>0</v>
      </c>
      <c r="CS26" s="73">
        <v>0</v>
      </c>
      <c r="CT26" s="73">
        <v>0</v>
      </c>
      <c r="CU26" s="73">
        <v>1400</v>
      </c>
      <c r="CV26" s="73">
        <v>0</v>
      </c>
      <c r="CW26" s="73">
        <v>0</v>
      </c>
      <c r="CX26" s="73">
        <v>0</v>
      </c>
      <c r="CY26" s="73">
        <v>0</v>
      </c>
      <c r="CZ26" s="73">
        <v>1400</v>
      </c>
      <c r="DA26" s="73">
        <v>0</v>
      </c>
      <c r="DB26" s="73">
        <v>0</v>
      </c>
      <c r="DC26" s="73">
        <v>0</v>
      </c>
      <c r="DD26" s="73">
        <v>0</v>
      </c>
      <c r="DE26" s="73">
        <v>0</v>
      </c>
      <c r="DF26" s="73">
        <v>0</v>
      </c>
      <c r="DG26" s="73">
        <v>0</v>
      </c>
      <c r="DH26" s="73">
        <v>0</v>
      </c>
      <c r="DI26" s="81">
        <v>0</v>
      </c>
    </row>
    <row r="27" spans="1:113" ht="19.5" customHeight="1">
      <c r="A27" s="50" t="s">
        <v>89</v>
      </c>
      <c r="B27" s="50" t="s">
        <v>98</v>
      </c>
      <c r="C27" s="50" t="s">
        <v>90</v>
      </c>
      <c r="D27" s="27" t="s">
        <v>407</v>
      </c>
      <c r="E27" s="73">
        <v>957.11</v>
      </c>
      <c r="F27" s="73">
        <v>933.77</v>
      </c>
      <c r="G27" s="73">
        <v>778</v>
      </c>
      <c r="H27" s="73">
        <v>5</v>
      </c>
      <c r="I27" s="73">
        <v>0</v>
      </c>
      <c r="J27" s="73">
        <v>0</v>
      </c>
      <c r="K27" s="73">
        <v>150.77</v>
      </c>
      <c r="L27" s="73">
        <v>0</v>
      </c>
      <c r="M27" s="73">
        <v>0</v>
      </c>
      <c r="N27" s="73">
        <v>0</v>
      </c>
      <c r="O27" s="73">
        <v>0</v>
      </c>
      <c r="P27" s="73">
        <v>0</v>
      </c>
      <c r="Q27" s="73">
        <v>0</v>
      </c>
      <c r="R27" s="73">
        <v>0</v>
      </c>
      <c r="S27" s="73">
        <v>0</v>
      </c>
      <c r="T27" s="73">
        <v>23.34</v>
      </c>
      <c r="U27" s="73">
        <v>0</v>
      </c>
      <c r="V27" s="73">
        <v>0</v>
      </c>
      <c r="W27" s="73">
        <v>0</v>
      </c>
      <c r="X27" s="73">
        <v>0</v>
      </c>
      <c r="Y27" s="73">
        <v>0</v>
      </c>
      <c r="Z27" s="73">
        <v>0</v>
      </c>
      <c r="AA27" s="73">
        <v>0</v>
      </c>
      <c r="AB27" s="73">
        <v>0</v>
      </c>
      <c r="AC27" s="73">
        <v>0</v>
      </c>
      <c r="AD27" s="73">
        <v>0</v>
      </c>
      <c r="AE27" s="73">
        <v>0</v>
      </c>
      <c r="AF27" s="73">
        <v>0</v>
      </c>
      <c r="AG27" s="73">
        <v>0</v>
      </c>
      <c r="AH27" s="73">
        <v>0</v>
      </c>
      <c r="AI27" s="73">
        <v>0</v>
      </c>
      <c r="AJ27" s="73">
        <v>0</v>
      </c>
      <c r="AK27" s="73">
        <v>0</v>
      </c>
      <c r="AL27" s="73">
        <v>0</v>
      </c>
      <c r="AM27" s="73">
        <v>0</v>
      </c>
      <c r="AN27" s="73">
        <v>0</v>
      </c>
      <c r="AO27" s="73">
        <v>0</v>
      </c>
      <c r="AP27" s="73">
        <v>0</v>
      </c>
      <c r="AQ27" s="73">
        <v>23.34</v>
      </c>
      <c r="AR27" s="73">
        <v>0</v>
      </c>
      <c r="AS27" s="73">
        <v>0</v>
      </c>
      <c r="AT27" s="73">
        <v>0</v>
      </c>
      <c r="AU27" s="73">
        <v>0</v>
      </c>
      <c r="AV27" s="73">
        <v>0</v>
      </c>
      <c r="AW27" s="73">
        <v>0</v>
      </c>
      <c r="AX27" s="73">
        <v>0</v>
      </c>
      <c r="AY27" s="73">
        <v>0</v>
      </c>
      <c r="AZ27" s="73">
        <v>0</v>
      </c>
      <c r="BA27" s="73">
        <v>0</v>
      </c>
      <c r="BB27" s="73">
        <v>0</v>
      </c>
      <c r="BC27" s="73">
        <v>0</v>
      </c>
      <c r="BD27" s="73">
        <v>0</v>
      </c>
      <c r="BE27" s="73">
        <v>0</v>
      </c>
      <c r="BF27" s="73">
        <v>0</v>
      </c>
      <c r="BG27" s="73">
        <v>0</v>
      </c>
      <c r="BH27" s="73">
        <v>0</v>
      </c>
      <c r="BI27" s="73">
        <v>0</v>
      </c>
      <c r="BJ27" s="73">
        <v>0</v>
      </c>
      <c r="BK27" s="73">
        <v>0</v>
      </c>
      <c r="BL27" s="73">
        <v>0</v>
      </c>
      <c r="BM27" s="73">
        <v>0</v>
      </c>
      <c r="BN27" s="73">
        <v>0</v>
      </c>
      <c r="BO27" s="73">
        <v>0</v>
      </c>
      <c r="BP27" s="73">
        <v>0</v>
      </c>
      <c r="BQ27" s="73">
        <v>0</v>
      </c>
      <c r="BR27" s="73">
        <v>0</v>
      </c>
      <c r="BS27" s="73">
        <v>0</v>
      </c>
      <c r="BT27" s="73">
        <v>0</v>
      </c>
      <c r="BU27" s="73">
        <v>0</v>
      </c>
      <c r="BV27" s="73">
        <v>0</v>
      </c>
      <c r="BW27" s="73">
        <v>0</v>
      </c>
      <c r="BX27" s="73">
        <v>0</v>
      </c>
      <c r="BY27" s="73">
        <v>0</v>
      </c>
      <c r="BZ27" s="73">
        <v>0</v>
      </c>
      <c r="CA27" s="73">
        <v>0</v>
      </c>
      <c r="CB27" s="73">
        <v>0</v>
      </c>
      <c r="CC27" s="73">
        <v>0</v>
      </c>
      <c r="CD27" s="73">
        <v>0</v>
      </c>
      <c r="CE27" s="73">
        <v>0</v>
      </c>
      <c r="CF27" s="73">
        <v>0</v>
      </c>
      <c r="CG27" s="73">
        <v>0</v>
      </c>
      <c r="CH27" s="73">
        <v>0</v>
      </c>
      <c r="CI27" s="73">
        <v>0</v>
      </c>
      <c r="CJ27" s="73">
        <v>0</v>
      </c>
      <c r="CK27" s="73">
        <v>0</v>
      </c>
      <c r="CL27" s="73">
        <v>0</v>
      </c>
      <c r="CM27" s="73">
        <v>0</v>
      </c>
      <c r="CN27" s="73">
        <v>0</v>
      </c>
      <c r="CO27" s="73">
        <v>0</v>
      </c>
      <c r="CP27" s="73">
        <v>0</v>
      </c>
      <c r="CQ27" s="73">
        <v>0</v>
      </c>
      <c r="CR27" s="73">
        <v>0</v>
      </c>
      <c r="CS27" s="73">
        <v>0</v>
      </c>
      <c r="CT27" s="73">
        <v>0</v>
      </c>
      <c r="CU27" s="73">
        <v>0</v>
      </c>
      <c r="CV27" s="73">
        <v>0</v>
      </c>
      <c r="CW27" s="73">
        <v>0</v>
      </c>
      <c r="CX27" s="73">
        <v>0</v>
      </c>
      <c r="CY27" s="73">
        <v>0</v>
      </c>
      <c r="CZ27" s="73">
        <v>0</v>
      </c>
      <c r="DA27" s="73">
        <v>0</v>
      </c>
      <c r="DB27" s="73">
        <v>0</v>
      </c>
      <c r="DC27" s="73">
        <v>0</v>
      </c>
      <c r="DD27" s="73">
        <v>0</v>
      </c>
      <c r="DE27" s="73">
        <v>0</v>
      </c>
      <c r="DF27" s="73">
        <v>0</v>
      </c>
      <c r="DG27" s="73">
        <v>0</v>
      </c>
      <c r="DH27" s="73">
        <v>0</v>
      </c>
      <c r="DI27" s="81">
        <v>0</v>
      </c>
    </row>
    <row r="28" spans="1:113" ht="19.5" customHeight="1">
      <c r="A28" s="50" t="s">
        <v>89</v>
      </c>
      <c r="B28" s="50" t="s">
        <v>98</v>
      </c>
      <c r="C28" s="50" t="s">
        <v>92</v>
      </c>
      <c r="D28" s="27" t="s">
        <v>410</v>
      </c>
      <c r="E28" s="73">
        <v>1280</v>
      </c>
      <c r="F28" s="73">
        <v>59.47</v>
      </c>
      <c r="G28" s="73">
        <v>0</v>
      </c>
      <c r="H28" s="73">
        <v>0</v>
      </c>
      <c r="I28" s="73">
        <v>0</v>
      </c>
      <c r="J28" s="73">
        <v>0</v>
      </c>
      <c r="K28" s="73">
        <v>59.47</v>
      </c>
      <c r="L28" s="73">
        <v>0</v>
      </c>
      <c r="M28" s="73">
        <v>0</v>
      </c>
      <c r="N28" s="73">
        <v>0</v>
      </c>
      <c r="O28" s="73">
        <v>0</v>
      </c>
      <c r="P28" s="73">
        <v>0</v>
      </c>
      <c r="Q28" s="73">
        <v>0</v>
      </c>
      <c r="R28" s="73">
        <v>0</v>
      </c>
      <c r="S28" s="73">
        <v>0</v>
      </c>
      <c r="T28" s="73">
        <v>862.46</v>
      </c>
      <c r="U28" s="73">
        <v>0</v>
      </c>
      <c r="V28" s="73">
        <v>12.8</v>
      </c>
      <c r="W28" s="73">
        <v>12.91</v>
      </c>
      <c r="X28" s="73">
        <v>0</v>
      </c>
      <c r="Y28" s="73">
        <v>0</v>
      </c>
      <c r="Z28" s="73">
        <v>2</v>
      </c>
      <c r="AA28" s="73">
        <v>0</v>
      </c>
      <c r="AB28" s="73">
        <v>0</v>
      </c>
      <c r="AC28" s="73">
        <v>3</v>
      </c>
      <c r="AD28" s="73">
        <v>111.77</v>
      </c>
      <c r="AE28" s="73">
        <v>0</v>
      </c>
      <c r="AF28" s="73">
        <v>0</v>
      </c>
      <c r="AG28" s="73">
        <v>1.2</v>
      </c>
      <c r="AH28" s="73">
        <v>13.98</v>
      </c>
      <c r="AI28" s="73">
        <v>0</v>
      </c>
      <c r="AJ28" s="73">
        <v>0</v>
      </c>
      <c r="AK28" s="73">
        <v>145.2</v>
      </c>
      <c r="AL28" s="73">
        <v>0</v>
      </c>
      <c r="AM28" s="73">
        <v>4.26</v>
      </c>
      <c r="AN28" s="73">
        <v>156.37</v>
      </c>
      <c r="AO28" s="73">
        <v>293.92</v>
      </c>
      <c r="AP28" s="73">
        <v>0</v>
      </c>
      <c r="AQ28" s="73">
        <v>0</v>
      </c>
      <c r="AR28" s="73">
        <v>0</v>
      </c>
      <c r="AS28" s="73">
        <v>1.19</v>
      </c>
      <c r="AT28" s="73">
        <v>0</v>
      </c>
      <c r="AU28" s="73">
        <v>103.86</v>
      </c>
      <c r="AV28" s="73">
        <v>0</v>
      </c>
      <c r="AW28" s="73">
        <v>0</v>
      </c>
      <c r="AX28" s="73">
        <v>0</v>
      </c>
      <c r="AY28" s="73">
        <v>0</v>
      </c>
      <c r="AZ28" s="73">
        <v>0</v>
      </c>
      <c r="BA28" s="73">
        <v>0</v>
      </c>
      <c r="BB28" s="73">
        <v>0</v>
      </c>
      <c r="BC28" s="73">
        <v>0</v>
      </c>
      <c r="BD28" s="73">
        <v>0</v>
      </c>
      <c r="BE28" s="73">
        <v>0</v>
      </c>
      <c r="BF28" s="73">
        <v>0</v>
      </c>
      <c r="BG28" s="73">
        <v>0</v>
      </c>
      <c r="BH28" s="73">
        <v>0</v>
      </c>
      <c r="BI28" s="73">
        <v>0</v>
      </c>
      <c r="BJ28" s="73">
        <v>0</v>
      </c>
      <c r="BK28" s="73">
        <v>0</v>
      </c>
      <c r="BL28" s="73">
        <v>0</v>
      </c>
      <c r="BM28" s="73">
        <v>0</v>
      </c>
      <c r="BN28" s="73">
        <v>0</v>
      </c>
      <c r="BO28" s="73">
        <v>0</v>
      </c>
      <c r="BP28" s="73">
        <v>0</v>
      </c>
      <c r="BQ28" s="73">
        <v>0</v>
      </c>
      <c r="BR28" s="73">
        <v>0</v>
      </c>
      <c r="BS28" s="73">
        <v>0</v>
      </c>
      <c r="BT28" s="73">
        <v>0</v>
      </c>
      <c r="BU28" s="73">
        <v>0</v>
      </c>
      <c r="BV28" s="73">
        <v>0</v>
      </c>
      <c r="BW28" s="73">
        <v>0</v>
      </c>
      <c r="BX28" s="73">
        <v>0</v>
      </c>
      <c r="BY28" s="73">
        <v>0</v>
      </c>
      <c r="BZ28" s="73">
        <v>148.07</v>
      </c>
      <c r="CA28" s="73">
        <v>0</v>
      </c>
      <c r="CB28" s="73">
        <v>6.1</v>
      </c>
      <c r="CC28" s="73">
        <v>127.97</v>
      </c>
      <c r="CD28" s="73">
        <v>0</v>
      </c>
      <c r="CE28" s="73">
        <v>0</v>
      </c>
      <c r="CF28" s="73">
        <v>14</v>
      </c>
      <c r="CG28" s="73">
        <v>0</v>
      </c>
      <c r="CH28" s="73">
        <v>0</v>
      </c>
      <c r="CI28" s="73">
        <v>0</v>
      </c>
      <c r="CJ28" s="73">
        <v>0</v>
      </c>
      <c r="CK28" s="73">
        <v>0</v>
      </c>
      <c r="CL28" s="73">
        <v>0</v>
      </c>
      <c r="CM28" s="73">
        <v>0</v>
      </c>
      <c r="CN28" s="73">
        <v>0</v>
      </c>
      <c r="CO28" s="73">
        <v>0</v>
      </c>
      <c r="CP28" s="73">
        <v>0</v>
      </c>
      <c r="CQ28" s="73">
        <v>0</v>
      </c>
      <c r="CR28" s="73">
        <v>0</v>
      </c>
      <c r="CS28" s="73">
        <v>0</v>
      </c>
      <c r="CT28" s="73">
        <v>0</v>
      </c>
      <c r="CU28" s="73">
        <v>210</v>
      </c>
      <c r="CV28" s="73">
        <v>0</v>
      </c>
      <c r="CW28" s="73">
        <v>0</v>
      </c>
      <c r="CX28" s="73">
        <v>0</v>
      </c>
      <c r="CY28" s="73">
        <v>0</v>
      </c>
      <c r="CZ28" s="73">
        <v>210</v>
      </c>
      <c r="DA28" s="73">
        <v>0</v>
      </c>
      <c r="DB28" s="73">
        <v>0</v>
      </c>
      <c r="DC28" s="73">
        <v>0</v>
      </c>
      <c r="DD28" s="73">
        <v>0</v>
      </c>
      <c r="DE28" s="73">
        <v>0</v>
      </c>
      <c r="DF28" s="73">
        <v>0</v>
      </c>
      <c r="DG28" s="73">
        <v>0</v>
      </c>
      <c r="DH28" s="73">
        <v>0</v>
      </c>
      <c r="DI28" s="81">
        <v>0</v>
      </c>
    </row>
    <row r="29" spans="1:113" ht="19.5" customHeight="1">
      <c r="A29" s="50" t="s">
        <v>89</v>
      </c>
      <c r="B29" s="50" t="s">
        <v>98</v>
      </c>
      <c r="C29" s="50" t="s">
        <v>98</v>
      </c>
      <c r="D29" s="27" t="s">
        <v>411</v>
      </c>
      <c r="E29" s="73">
        <v>2260</v>
      </c>
      <c r="F29" s="73">
        <v>53.5</v>
      </c>
      <c r="G29" s="73">
        <v>0</v>
      </c>
      <c r="H29" s="73">
        <v>0</v>
      </c>
      <c r="I29" s="73">
        <v>0</v>
      </c>
      <c r="J29" s="73">
        <v>0</v>
      </c>
      <c r="K29" s="73">
        <v>53.5</v>
      </c>
      <c r="L29" s="73">
        <v>0</v>
      </c>
      <c r="M29" s="73">
        <v>0</v>
      </c>
      <c r="N29" s="73">
        <v>0</v>
      </c>
      <c r="O29" s="73">
        <v>0</v>
      </c>
      <c r="P29" s="73">
        <v>0</v>
      </c>
      <c r="Q29" s="73">
        <v>0</v>
      </c>
      <c r="R29" s="73">
        <v>0</v>
      </c>
      <c r="S29" s="73">
        <v>0</v>
      </c>
      <c r="T29" s="73">
        <v>1013</v>
      </c>
      <c r="U29" s="73">
        <v>0</v>
      </c>
      <c r="V29" s="73">
        <v>30.16</v>
      </c>
      <c r="W29" s="73">
        <v>16.8</v>
      </c>
      <c r="X29" s="73">
        <v>0</v>
      </c>
      <c r="Y29" s="73">
        <v>0</v>
      </c>
      <c r="Z29" s="73">
        <v>30.32</v>
      </c>
      <c r="AA29" s="73">
        <v>0</v>
      </c>
      <c r="AB29" s="73">
        <v>0</v>
      </c>
      <c r="AC29" s="73">
        <v>13</v>
      </c>
      <c r="AD29" s="73">
        <v>74.4</v>
      </c>
      <c r="AE29" s="73">
        <v>0</v>
      </c>
      <c r="AF29" s="73">
        <v>22.44</v>
      </c>
      <c r="AG29" s="73">
        <v>15</v>
      </c>
      <c r="AH29" s="73">
        <v>15.78</v>
      </c>
      <c r="AI29" s="73">
        <v>0</v>
      </c>
      <c r="AJ29" s="73">
        <v>0</v>
      </c>
      <c r="AK29" s="73">
        <v>220.84</v>
      </c>
      <c r="AL29" s="73">
        <v>0</v>
      </c>
      <c r="AM29" s="73">
        <v>0</v>
      </c>
      <c r="AN29" s="73">
        <v>261.32</v>
      </c>
      <c r="AO29" s="73">
        <v>132.7</v>
      </c>
      <c r="AP29" s="73">
        <v>0</v>
      </c>
      <c r="AQ29" s="73">
        <v>0</v>
      </c>
      <c r="AR29" s="73">
        <v>0</v>
      </c>
      <c r="AS29" s="73">
        <v>0</v>
      </c>
      <c r="AT29" s="73">
        <v>0</v>
      </c>
      <c r="AU29" s="73">
        <v>180.24</v>
      </c>
      <c r="AV29" s="73">
        <v>0</v>
      </c>
      <c r="AW29" s="73">
        <v>0</v>
      </c>
      <c r="AX29" s="73">
        <v>0</v>
      </c>
      <c r="AY29" s="73">
        <v>0</v>
      </c>
      <c r="AZ29" s="73">
        <v>0</v>
      </c>
      <c r="BA29" s="73">
        <v>0</v>
      </c>
      <c r="BB29" s="73">
        <v>0</v>
      </c>
      <c r="BC29" s="73">
        <v>0</v>
      </c>
      <c r="BD29" s="73">
        <v>0</v>
      </c>
      <c r="BE29" s="73">
        <v>0</v>
      </c>
      <c r="BF29" s="73">
        <v>0</v>
      </c>
      <c r="BG29" s="73">
        <v>0</v>
      </c>
      <c r="BH29" s="73">
        <v>0</v>
      </c>
      <c r="BI29" s="73">
        <v>0</v>
      </c>
      <c r="BJ29" s="73">
        <v>0</v>
      </c>
      <c r="BK29" s="73">
        <v>0</v>
      </c>
      <c r="BL29" s="73">
        <v>0</v>
      </c>
      <c r="BM29" s="73">
        <v>0</v>
      </c>
      <c r="BN29" s="73">
        <v>0</v>
      </c>
      <c r="BO29" s="73">
        <v>0</v>
      </c>
      <c r="BP29" s="73">
        <v>0</v>
      </c>
      <c r="BQ29" s="73">
        <v>0</v>
      </c>
      <c r="BR29" s="73">
        <v>0</v>
      </c>
      <c r="BS29" s="73">
        <v>0</v>
      </c>
      <c r="BT29" s="73">
        <v>0</v>
      </c>
      <c r="BU29" s="73">
        <v>0</v>
      </c>
      <c r="BV29" s="73">
        <v>0</v>
      </c>
      <c r="BW29" s="73">
        <v>0</v>
      </c>
      <c r="BX29" s="73">
        <v>0</v>
      </c>
      <c r="BY29" s="73">
        <v>0</v>
      </c>
      <c r="BZ29" s="73">
        <v>3.5</v>
      </c>
      <c r="CA29" s="73">
        <v>0</v>
      </c>
      <c r="CB29" s="73">
        <v>1.8</v>
      </c>
      <c r="CC29" s="73">
        <v>1.7</v>
      </c>
      <c r="CD29" s="73">
        <v>0</v>
      </c>
      <c r="CE29" s="73">
        <v>0</v>
      </c>
      <c r="CF29" s="73">
        <v>0</v>
      </c>
      <c r="CG29" s="73">
        <v>0</v>
      </c>
      <c r="CH29" s="73">
        <v>0</v>
      </c>
      <c r="CI29" s="73">
        <v>0</v>
      </c>
      <c r="CJ29" s="73">
        <v>0</v>
      </c>
      <c r="CK29" s="73">
        <v>0</v>
      </c>
      <c r="CL29" s="73">
        <v>0</v>
      </c>
      <c r="CM29" s="73">
        <v>0</v>
      </c>
      <c r="CN29" s="73">
        <v>0</v>
      </c>
      <c r="CO29" s="73">
        <v>0</v>
      </c>
      <c r="CP29" s="73">
        <v>0</v>
      </c>
      <c r="CQ29" s="73">
        <v>0</v>
      </c>
      <c r="CR29" s="73">
        <v>0</v>
      </c>
      <c r="CS29" s="73">
        <v>0</v>
      </c>
      <c r="CT29" s="73">
        <v>0</v>
      </c>
      <c r="CU29" s="73">
        <v>1190</v>
      </c>
      <c r="CV29" s="73">
        <v>0</v>
      </c>
      <c r="CW29" s="73">
        <v>0</v>
      </c>
      <c r="CX29" s="73">
        <v>0</v>
      </c>
      <c r="CY29" s="73">
        <v>0</v>
      </c>
      <c r="CZ29" s="73">
        <v>1190</v>
      </c>
      <c r="DA29" s="73">
        <v>0</v>
      </c>
      <c r="DB29" s="73">
        <v>0</v>
      </c>
      <c r="DC29" s="73">
        <v>0</v>
      </c>
      <c r="DD29" s="73">
        <v>0</v>
      </c>
      <c r="DE29" s="73">
        <v>0</v>
      </c>
      <c r="DF29" s="73">
        <v>0</v>
      </c>
      <c r="DG29" s="73">
        <v>0</v>
      </c>
      <c r="DH29" s="73">
        <v>0</v>
      </c>
      <c r="DI29" s="81">
        <v>0</v>
      </c>
    </row>
    <row r="30" spans="1:113" ht="19.5" customHeight="1">
      <c r="A30" s="50" t="s">
        <v>89</v>
      </c>
      <c r="B30" s="50" t="s">
        <v>98</v>
      </c>
      <c r="C30" s="50" t="s">
        <v>94</v>
      </c>
      <c r="D30" s="27" t="s">
        <v>412</v>
      </c>
      <c r="E30" s="73">
        <v>372.95</v>
      </c>
      <c r="F30" s="73">
        <v>87.4</v>
      </c>
      <c r="G30" s="73">
        <v>0</v>
      </c>
      <c r="H30" s="73">
        <v>0</v>
      </c>
      <c r="I30" s="73">
        <v>0</v>
      </c>
      <c r="J30" s="73">
        <v>0</v>
      </c>
      <c r="K30" s="73">
        <v>87.4</v>
      </c>
      <c r="L30" s="73">
        <v>0</v>
      </c>
      <c r="M30" s="73">
        <v>0</v>
      </c>
      <c r="N30" s="73">
        <v>0</v>
      </c>
      <c r="O30" s="73">
        <v>0</v>
      </c>
      <c r="P30" s="73">
        <v>0</v>
      </c>
      <c r="Q30" s="73">
        <v>0</v>
      </c>
      <c r="R30" s="73">
        <v>0</v>
      </c>
      <c r="S30" s="73">
        <v>0</v>
      </c>
      <c r="T30" s="73">
        <v>280.8</v>
      </c>
      <c r="U30" s="73">
        <v>0</v>
      </c>
      <c r="V30" s="73">
        <v>7</v>
      </c>
      <c r="W30" s="73">
        <v>9.5</v>
      </c>
      <c r="X30" s="73">
        <v>0</v>
      </c>
      <c r="Y30" s="73">
        <v>0</v>
      </c>
      <c r="Z30" s="73">
        <v>0</v>
      </c>
      <c r="AA30" s="73">
        <v>0</v>
      </c>
      <c r="AB30" s="73">
        <v>0</v>
      </c>
      <c r="AC30" s="73">
        <v>18.9</v>
      </c>
      <c r="AD30" s="73">
        <v>1.5</v>
      </c>
      <c r="AE30" s="73">
        <v>0</v>
      </c>
      <c r="AF30" s="73">
        <v>2.7</v>
      </c>
      <c r="AG30" s="73">
        <v>8.4</v>
      </c>
      <c r="AH30" s="73">
        <v>0</v>
      </c>
      <c r="AI30" s="73">
        <v>0</v>
      </c>
      <c r="AJ30" s="73">
        <v>2.1</v>
      </c>
      <c r="AK30" s="73">
        <v>0</v>
      </c>
      <c r="AL30" s="73">
        <v>0</v>
      </c>
      <c r="AM30" s="73">
        <v>0</v>
      </c>
      <c r="AN30" s="73">
        <v>167.4</v>
      </c>
      <c r="AO30" s="73">
        <v>43</v>
      </c>
      <c r="AP30" s="73">
        <v>0</v>
      </c>
      <c r="AQ30" s="73">
        <v>0</v>
      </c>
      <c r="AR30" s="73">
        <v>12</v>
      </c>
      <c r="AS30" s="73">
        <v>4.5</v>
      </c>
      <c r="AT30" s="73">
        <v>0</v>
      </c>
      <c r="AU30" s="73">
        <v>3.8</v>
      </c>
      <c r="AV30" s="73">
        <v>0</v>
      </c>
      <c r="AW30" s="73">
        <v>0</v>
      </c>
      <c r="AX30" s="73">
        <v>0</v>
      </c>
      <c r="AY30" s="73">
        <v>0</v>
      </c>
      <c r="AZ30" s="73">
        <v>0</v>
      </c>
      <c r="BA30" s="73">
        <v>0</v>
      </c>
      <c r="BB30" s="73">
        <v>0</v>
      </c>
      <c r="BC30" s="73">
        <v>0</v>
      </c>
      <c r="BD30" s="73">
        <v>0</v>
      </c>
      <c r="BE30" s="73">
        <v>0</v>
      </c>
      <c r="BF30" s="73">
        <v>0</v>
      </c>
      <c r="BG30" s="73">
        <v>0</v>
      </c>
      <c r="BH30" s="73">
        <v>0</v>
      </c>
      <c r="BI30" s="73">
        <v>0</v>
      </c>
      <c r="BJ30" s="73">
        <v>0</v>
      </c>
      <c r="BK30" s="73">
        <v>0</v>
      </c>
      <c r="BL30" s="73">
        <v>0</v>
      </c>
      <c r="BM30" s="73">
        <v>0</v>
      </c>
      <c r="BN30" s="73">
        <v>0</v>
      </c>
      <c r="BO30" s="73">
        <v>0</v>
      </c>
      <c r="BP30" s="73">
        <v>0</v>
      </c>
      <c r="BQ30" s="73">
        <v>0</v>
      </c>
      <c r="BR30" s="73">
        <v>0</v>
      </c>
      <c r="BS30" s="73">
        <v>0</v>
      </c>
      <c r="BT30" s="73">
        <v>0</v>
      </c>
      <c r="BU30" s="73">
        <v>0</v>
      </c>
      <c r="BV30" s="73">
        <v>0</v>
      </c>
      <c r="BW30" s="73">
        <v>0</v>
      </c>
      <c r="BX30" s="73">
        <v>0</v>
      </c>
      <c r="BY30" s="73">
        <v>0</v>
      </c>
      <c r="BZ30" s="73">
        <v>4.75</v>
      </c>
      <c r="CA30" s="73">
        <v>0</v>
      </c>
      <c r="CB30" s="73">
        <v>4.75</v>
      </c>
      <c r="CC30" s="73">
        <v>0</v>
      </c>
      <c r="CD30" s="73">
        <v>0</v>
      </c>
      <c r="CE30" s="73">
        <v>0</v>
      </c>
      <c r="CF30" s="73">
        <v>0</v>
      </c>
      <c r="CG30" s="73">
        <v>0</v>
      </c>
      <c r="CH30" s="73">
        <v>0</v>
      </c>
      <c r="CI30" s="73">
        <v>0</v>
      </c>
      <c r="CJ30" s="73">
        <v>0</v>
      </c>
      <c r="CK30" s="73">
        <v>0</v>
      </c>
      <c r="CL30" s="73">
        <v>0</v>
      </c>
      <c r="CM30" s="73">
        <v>0</v>
      </c>
      <c r="CN30" s="73">
        <v>0</v>
      </c>
      <c r="CO30" s="73">
        <v>0</v>
      </c>
      <c r="CP30" s="73">
        <v>0</v>
      </c>
      <c r="CQ30" s="73">
        <v>0</v>
      </c>
      <c r="CR30" s="73">
        <v>0</v>
      </c>
      <c r="CS30" s="73">
        <v>0</v>
      </c>
      <c r="CT30" s="73">
        <v>0</v>
      </c>
      <c r="CU30" s="73">
        <v>0</v>
      </c>
      <c r="CV30" s="73">
        <v>0</v>
      </c>
      <c r="CW30" s="73">
        <v>0</v>
      </c>
      <c r="CX30" s="73">
        <v>0</v>
      </c>
      <c r="CY30" s="73">
        <v>0</v>
      </c>
      <c r="CZ30" s="73">
        <v>0</v>
      </c>
      <c r="DA30" s="73">
        <v>0</v>
      </c>
      <c r="DB30" s="73">
        <v>0</v>
      </c>
      <c r="DC30" s="73">
        <v>0</v>
      </c>
      <c r="DD30" s="73">
        <v>0</v>
      </c>
      <c r="DE30" s="73">
        <v>0</v>
      </c>
      <c r="DF30" s="73">
        <v>0</v>
      </c>
      <c r="DG30" s="73">
        <v>0</v>
      </c>
      <c r="DH30" s="73">
        <v>0</v>
      </c>
      <c r="DI30" s="81">
        <v>0</v>
      </c>
    </row>
    <row r="31" spans="1:113" ht="19.5" customHeight="1">
      <c r="A31" s="50"/>
      <c r="B31" s="50"/>
      <c r="C31" s="50"/>
      <c r="D31" s="27" t="s">
        <v>413</v>
      </c>
      <c r="E31" s="73">
        <v>4738.49</v>
      </c>
      <c r="F31" s="73">
        <v>2302.37</v>
      </c>
      <c r="G31" s="73">
        <v>1198.4</v>
      </c>
      <c r="H31" s="73">
        <v>29.05</v>
      </c>
      <c r="I31" s="73">
        <v>0</v>
      </c>
      <c r="J31" s="73">
        <v>0</v>
      </c>
      <c r="K31" s="73">
        <v>1044.93</v>
      </c>
      <c r="L31" s="73">
        <v>0</v>
      </c>
      <c r="M31" s="73">
        <v>0</v>
      </c>
      <c r="N31" s="73">
        <v>0</v>
      </c>
      <c r="O31" s="73">
        <v>0</v>
      </c>
      <c r="P31" s="73">
        <v>29.99</v>
      </c>
      <c r="Q31" s="73">
        <v>0</v>
      </c>
      <c r="R31" s="73">
        <v>0</v>
      </c>
      <c r="S31" s="73">
        <v>0</v>
      </c>
      <c r="T31" s="73">
        <v>2076.73</v>
      </c>
      <c r="U31" s="73">
        <v>32.45</v>
      </c>
      <c r="V31" s="73">
        <v>158.3</v>
      </c>
      <c r="W31" s="73">
        <v>53.93</v>
      </c>
      <c r="X31" s="73">
        <v>0</v>
      </c>
      <c r="Y31" s="73">
        <v>1.87</v>
      </c>
      <c r="Z31" s="73">
        <v>18.1</v>
      </c>
      <c r="AA31" s="73">
        <v>5</v>
      </c>
      <c r="AB31" s="73">
        <v>0</v>
      </c>
      <c r="AC31" s="73">
        <v>27.23</v>
      </c>
      <c r="AD31" s="73">
        <v>75.22</v>
      </c>
      <c r="AE31" s="73">
        <v>0</v>
      </c>
      <c r="AF31" s="73">
        <v>31.75</v>
      </c>
      <c r="AG31" s="73">
        <v>102.1</v>
      </c>
      <c r="AH31" s="73">
        <v>50.56</v>
      </c>
      <c r="AI31" s="73">
        <v>8.24</v>
      </c>
      <c r="AJ31" s="73">
        <v>1.8</v>
      </c>
      <c r="AK31" s="73">
        <v>126.94</v>
      </c>
      <c r="AL31" s="73">
        <v>0</v>
      </c>
      <c r="AM31" s="73">
        <v>0</v>
      </c>
      <c r="AN31" s="73">
        <v>387</v>
      </c>
      <c r="AO31" s="73">
        <v>472.5</v>
      </c>
      <c r="AP31" s="73">
        <v>43.43</v>
      </c>
      <c r="AQ31" s="73">
        <v>35.96</v>
      </c>
      <c r="AR31" s="73">
        <v>21</v>
      </c>
      <c r="AS31" s="73">
        <v>22</v>
      </c>
      <c r="AT31" s="73">
        <v>0</v>
      </c>
      <c r="AU31" s="73">
        <v>401.35</v>
      </c>
      <c r="AV31" s="73">
        <v>0.34</v>
      </c>
      <c r="AW31" s="73">
        <v>0</v>
      </c>
      <c r="AX31" s="73">
        <v>0</v>
      </c>
      <c r="AY31" s="73">
        <v>0</v>
      </c>
      <c r="AZ31" s="73">
        <v>0</v>
      </c>
      <c r="BA31" s="73">
        <v>0</v>
      </c>
      <c r="BB31" s="73">
        <v>0</v>
      </c>
      <c r="BC31" s="73">
        <v>0</v>
      </c>
      <c r="BD31" s="73">
        <v>0</v>
      </c>
      <c r="BE31" s="73">
        <v>0.34</v>
      </c>
      <c r="BF31" s="73">
        <v>0</v>
      </c>
      <c r="BG31" s="73">
        <v>0</v>
      </c>
      <c r="BH31" s="73">
        <v>0</v>
      </c>
      <c r="BI31" s="73">
        <v>0</v>
      </c>
      <c r="BJ31" s="73">
        <v>0</v>
      </c>
      <c r="BK31" s="73">
        <v>0</v>
      </c>
      <c r="BL31" s="73">
        <v>0</v>
      </c>
      <c r="BM31" s="73">
        <v>0</v>
      </c>
      <c r="BN31" s="73">
        <v>0</v>
      </c>
      <c r="BO31" s="73">
        <v>0</v>
      </c>
      <c r="BP31" s="73">
        <v>0</v>
      </c>
      <c r="BQ31" s="73">
        <v>0</v>
      </c>
      <c r="BR31" s="73">
        <v>0</v>
      </c>
      <c r="BS31" s="73">
        <v>0</v>
      </c>
      <c r="BT31" s="73">
        <v>0</v>
      </c>
      <c r="BU31" s="73">
        <v>0</v>
      </c>
      <c r="BV31" s="73">
        <v>0</v>
      </c>
      <c r="BW31" s="73">
        <v>0</v>
      </c>
      <c r="BX31" s="73">
        <v>0</v>
      </c>
      <c r="BY31" s="73">
        <v>0</v>
      </c>
      <c r="BZ31" s="73">
        <v>39.05</v>
      </c>
      <c r="CA31" s="73">
        <v>0</v>
      </c>
      <c r="CB31" s="73">
        <v>8.7</v>
      </c>
      <c r="CC31" s="73">
        <v>30.35</v>
      </c>
      <c r="CD31" s="73">
        <v>0</v>
      </c>
      <c r="CE31" s="73">
        <v>0</v>
      </c>
      <c r="CF31" s="73">
        <v>0</v>
      </c>
      <c r="CG31" s="73">
        <v>0</v>
      </c>
      <c r="CH31" s="73">
        <v>0</v>
      </c>
      <c r="CI31" s="73">
        <v>0</v>
      </c>
      <c r="CJ31" s="73">
        <v>0</v>
      </c>
      <c r="CK31" s="73">
        <v>0</v>
      </c>
      <c r="CL31" s="73">
        <v>0</v>
      </c>
      <c r="CM31" s="73">
        <v>0</v>
      </c>
      <c r="CN31" s="73">
        <v>0</v>
      </c>
      <c r="CO31" s="73">
        <v>0</v>
      </c>
      <c r="CP31" s="73">
        <v>0</v>
      </c>
      <c r="CQ31" s="73">
        <v>0</v>
      </c>
      <c r="CR31" s="73">
        <v>0</v>
      </c>
      <c r="CS31" s="73">
        <v>0</v>
      </c>
      <c r="CT31" s="73">
        <v>0</v>
      </c>
      <c r="CU31" s="73">
        <v>320</v>
      </c>
      <c r="CV31" s="73">
        <v>0</v>
      </c>
      <c r="CW31" s="73">
        <v>0</v>
      </c>
      <c r="CX31" s="73">
        <v>0</v>
      </c>
      <c r="CY31" s="73">
        <v>0</v>
      </c>
      <c r="CZ31" s="73">
        <v>320</v>
      </c>
      <c r="DA31" s="73">
        <v>0</v>
      </c>
      <c r="DB31" s="73">
        <v>0</v>
      </c>
      <c r="DC31" s="73">
        <v>0</v>
      </c>
      <c r="DD31" s="73">
        <v>0</v>
      </c>
      <c r="DE31" s="73">
        <v>0</v>
      </c>
      <c r="DF31" s="73">
        <v>0</v>
      </c>
      <c r="DG31" s="73">
        <v>0</v>
      </c>
      <c r="DH31" s="73">
        <v>0</v>
      </c>
      <c r="DI31" s="81">
        <v>0</v>
      </c>
    </row>
    <row r="32" spans="1:113" ht="19.5" customHeight="1">
      <c r="A32" s="50" t="s">
        <v>89</v>
      </c>
      <c r="B32" s="50" t="s">
        <v>82</v>
      </c>
      <c r="C32" s="50" t="s">
        <v>90</v>
      </c>
      <c r="D32" s="27" t="s">
        <v>407</v>
      </c>
      <c r="E32" s="73">
        <v>2353.09</v>
      </c>
      <c r="F32" s="73">
        <v>2224.25</v>
      </c>
      <c r="G32" s="73">
        <v>1198.4</v>
      </c>
      <c r="H32" s="73">
        <v>29.05</v>
      </c>
      <c r="I32" s="73">
        <v>0</v>
      </c>
      <c r="J32" s="73">
        <v>0</v>
      </c>
      <c r="K32" s="73">
        <v>976.41</v>
      </c>
      <c r="L32" s="73">
        <v>0</v>
      </c>
      <c r="M32" s="73">
        <v>0</v>
      </c>
      <c r="N32" s="73">
        <v>0</v>
      </c>
      <c r="O32" s="73">
        <v>0</v>
      </c>
      <c r="P32" s="73">
        <v>20.39</v>
      </c>
      <c r="Q32" s="73">
        <v>0</v>
      </c>
      <c r="R32" s="73">
        <v>0</v>
      </c>
      <c r="S32" s="73">
        <v>0</v>
      </c>
      <c r="T32" s="73">
        <v>128.5</v>
      </c>
      <c r="U32" s="73">
        <v>13.58</v>
      </c>
      <c r="V32" s="73">
        <v>7.7</v>
      </c>
      <c r="W32" s="73">
        <v>0</v>
      </c>
      <c r="X32" s="73">
        <v>0</v>
      </c>
      <c r="Y32" s="73">
        <v>1.87</v>
      </c>
      <c r="Z32" s="73">
        <v>14.1</v>
      </c>
      <c r="AA32" s="73">
        <v>5</v>
      </c>
      <c r="AB32" s="73">
        <v>0</v>
      </c>
      <c r="AC32" s="73">
        <v>0</v>
      </c>
      <c r="AD32" s="73">
        <v>3.7</v>
      </c>
      <c r="AE32" s="73">
        <v>0</v>
      </c>
      <c r="AF32" s="73">
        <v>0</v>
      </c>
      <c r="AG32" s="73">
        <v>0</v>
      </c>
      <c r="AH32" s="73">
        <v>0</v>
      </c>
      <c r="AI32" s="73">
        <v>0</v>
      </c>
      <c r="AJ32" s="73">
        <v>0</v>
      </c>
      <c r="AK32" s="73">
        <v>0</v>
      </c>
      <c r="AL32" s="73">
        <v>0</v>
      </c>
      <c r="AM32" s="73">
        <v>0</v>
      </c>
      <c r="AN32" s="73">
        <v>1.6</v>
      </c>
      <c r="AO32" s="73">
        <v>0</v>
      </c>
      <c r="AP32" s="73">
        <v>43.43</v>
      </c>
      <c r="AQ32" s="73">
        <v>35.96</v>
      </c>
      <c r="AR32" s="73">
        <v>0</v>
      </c>
      <c r="AS32" s="73">
        <v>0.1</v>
      </c>
      <c r="AT32" s="73">
        <v>0</v>
      </c>
      <c r="AU32" s="73">
        <v>1.46</v>
      </c>
      <c r="AV32" s="73">
        <v>0.34</v>
      </c>
      <c r="AW32" s="73">
        <v>0</v>
      </c>
      <c r="AX32" s="73">
        <v>0</v>
      </c>
      <c r="AY32" s="73">
        <v>0</v>
      </c>
      <c r="AZ32" s="73">
        <v>0</v>
      </c>
      <c r="BA32" s="73">
        <v>0</v>
      </c>
      <c r="BB32" s="73">
        <v>0</v>
      </c>
      <c r="BC32" s="73">
        <v>0</v>
      </c>
      <c r="BD32" s="73">
        <v>0</v>
      </c>
      <c r="BE32" s="73">
        <v>0.34</v>
      </c>
      <c r="BF32" s="73">
        <v>0</v>
      </c>
      <c r="BG32" s="73">
        <v>0</v>
      </c>
      <c r="BH32" s="73">
        <v>0</v>
      </c>
      <c r="BI32" s="73">
        <v>0</v>
      </c>
      <c r="BJ32" s="73">
        <v>0</v>
      </c>
      <c r="BK32" s="73">
        <v>0</v>
      </c>
      <c r="BL32" s="73">
        <v>0</v>
      </c>
      <c r="BM32" s="73">
        <v>0</v>
      </c>
      <c r="BN32" s="73">
        <v>0</v>
      </c>
      <c r="BO32" s="73">
        <v>0</v>
      </c>
      <c r="BP32" s="73">
        <v>0</v>
      </c>
      <c r="BQ32" s="73">
        <v>0</v>
      </c>
      <c r="BR32" s="73">
        <v>0</v>
      </c>
      <c r="BS32" s="73">
        <v>0</v>
      </c>
      <c r="BT32" s="73">
        <v>0</v>
      </c>
      <c r="BU32" s="73">
        <v>0</v>
      </c>
      <c r="BV32" s="73">
        <v>0</v>
      </c>
      <c r="BW32" s="73">
        <v>0</v>
      </c>
      <c r="BX32" s="73">
        <v>0</v>
      </c>
      <c r="BY32" s="73">
        <v>0</v>
      </c>
      <c r="BZ32" s="73">
        <v>0</v>
      </c>
      <c r="CA32" s="73">
        <v>0</v>
      </c>
      <c r="CB32" s="73">
        <v>0</v>
      </c>
      <c r="CC32" s="73">
        <v>0</v>
      </c>
      <c r="CD32" s="73">
        <v>0</v>
      </c>
      <c r="CE32" s="73">
        <v>0</v>
      </c>
      <c r="CF32" s="73">
        <v>0</v>
      </c>
      <c r="CG32" s="73">
        <v>0</v>
      </c>
      <c r="CH32" s="73">
        <v>0</v>
      </c>
      <c r="CI32" s="73">
        <v>0</v>
      </c>
      <c r="CJ32" s="73">
        <v>0</v>
      </c>
      <c r="CK32" s="73">
        <v>0</v>
      </c>
      <c r="CL32" s="73">
        <v>0</v>
      </c>
      <c r="CM32" s="73">
        <v>0</v>
      </c>
      <c r="CN32" s="73">
        <v>0</v>
      </c>
      <c r="CO32" s="73">
        <v>0</v>
      </c>
      <c r="CP32" s="73">
        <v>0</v>
      </c>
      <c r="CQ32" s="73">
        <v>0</v>
      </c>
      <c r="CR32" s="73">
        <v>0</v>
      </c>
      <c r="CS32" s="73">
        <v>0</v>
      </c>
      <c r="CT32" s="73">
        <v>0</v>
      </c>
      <c r="CU32" s="73">
        <v>0</v>
      </c>
      <c r="CV32" s="73">
        <v>0</v>
      </c>
      <c r="CW32" s="73">
        <v>0</v>
      </c>
      <c r="CX32" s="73">
        <v>0</v>
      </c>
      <c r="CY32" s="73">
        <v>0</v>
      </c>
      <c r="CZ32" s="73">
        <v>0</v>
      </c>
      <c r="DA32" s="73">
        <v>0</v>
      </c>
      <c r="DB32" s="73">
        <v>0</v>
      </c>
      <c r="DC32" s="73">
        <v>0</v>
      </c>
      <c r="DD32" s="73">
        <v>0</v>
      </c>
      <c r="DE32" s="73">
        <v>0</v>
      </c>
      <c r="DF32" s="73">
        <v>0</v>
      </c>
      <c r="DG32" s="73">
        <v>0</v>
      </c>
      <c r="DH32" s="73">
        <v>0</v>
      </c>
      <c r="DI32" s="81">
        <v>0</v>
      </c>
    </row>
    <row r="33" spans="1:113" ht="19.5" customHeight="1">
      <c r="A33" s="50" t="s">
        <v>89</v>
      </c>
      <c r="B33" s="50" t="s">
        <v>82</v>
      </c>
      <c r="C33" s="50" t="s">
        <v>87</v>
      </c>
      <c r="D33" s="27" t="s">
        <v>414</v>
      </c>
      <c r="E33" s="73">
        <v>1516</v>
      </c>
      <c r="F33" s="73">
        <v>65.52</v>
      </c>
      <c r="G33" s="73">
        <v>0</v>
      </c>
      <c r="H33" s="73">
        <v>0</v>
      </c>
      <c r="I33" s="73">
        <v>0</v>
      </c>
      <c r="J33" s="73">
        <v>0</v>
      </c>
      <c r="K33" s="73">
        <v>65.52</v>
      </c>
      <c r="L33" s="73">
        <v>0</v>
      </c>
      <c r="M33" s="73">
        <v>0</v>
      </c>
      <c r="N33" s="73">
        <v>0</v>
      </c>
      <c r="O33" s="73">
        <v>0</v>
      </c>
      <c r="P33" s="73">
        <v>0</v>
      </c>
      <c r="Q33" s="73">
        <v>0</v>
      </c>
      <c r="R33" s="73">
        <v>0</v>
      </c>
      <c r="S33" s="73">
        <v>0</v>
      </c>
      <c r="T33" s="73">
        <v>1093.13</v>
      </c>
      <c r="U33" s="73">
        <v>3.87</v>
      </c>
      <c r="V33" s="73">
        <v>66.1</v>
      </c>
      <c r="W33" s="73">
        <v>20.37</v>
      </c>
      <c r="X33" s="73">
        <v>0</v>
      </c>
      <c r="Y33" s="73">
        <v>0</v>
      </c>
      <c r="Z33" s="73">
        <v>4</v>
      </c>
      <c r="AA33" s="73">
        <v>0</v>
      </c>
      <c r="AB33" s="73">
        <v>0</v>
      </c>
      <c r="AC33" s="73">
        <v>0</v>
      </c>
      <c r="AD33" s="73">
        <v>53.52</v>
      </c>
      <c r="AE33" s="73">
        <v>0</v>
      </c>
      <c r="AF33" s="73">
        <v>5</v>
      </c>
      <c r="AG33" s="73">
        <v>3</v>
      </c>
      <c r="AH33" s="73">
        <v>50.56</v>
      </c>
      <c r="AI33" s="73">
        <v>8.24</v>
      </c>
      <c r="AJ33" s="73">
        <v>0</v>
      </c>
      <c r="AK33" s="73">
        <v>126.94</v>
      </c>
      <c r="AL33" s="73">
        <v>0</v>
      </c>
      <c r="AM33" s="73">
        <v>0</v>
      </c>
      <c r="AN33" s="73">
        <v>208.6</v>
      </c>
      <c r="AO33" s="73">
        <v>278.7</v>
      </c>
      <c r="AP33" s="73">
        <v>0</v>
      </c>
      <c r="AQ33" s="73">
        <v>0</v>
      </c>
      <c r="AR33" s="73">
        <v>0</v>
      </c>
      <c r="AS33" s="73">
        <v>10</v>
      </c>
      <c r="AT33" s="73">
        <v>0</v>
      </c>
      <c r="AU33" s="73">
        <v>254.23</v>
      </c>
      <c r="AV33" s="73">
        <v>0</v>
      </c>
      <c r="AW33" s="73">
        <v>0</v>
      </c>
      <c r="AX33" s="73">
        <v>0</v>
      </c>
      <c r="AY33" s="73">
        <v>0</v>
      </c>
      <c r="AZ33" s="73">
        <v>0</v>
      </c>
      <c r="BA33" s="73">
        <v>0</v>
      </c>
      <c r="BB33" s="73">
        <v>0</v>
      </c>
      <c r="BC33" s="73">
        <v>0</v>
      </c>
      <c r="BD33" s="73">
        <v>0</v>
      </c>
      <c r="BE33" s="73">
        <v>0</v>
      </c>
      <c r="BF33" s="73">
        <v>0</v>
      </c>
      <c r="BG33" s="73">
        <v>0</v>
      </c>
      <c r="BH33" s="73">
        <v>0</v>
      </c>
      <c r="BI33" s="73">
        <v>0</v>
      </c>
      <c r="BJ33" s="73">
        <v>0</v>
      </c>
      <c r="BK33" s="73">
        <v>0</v>
      </c>
      <c r="BL33" s="73">
        <v>0</v>
      </c>
      <c r="BM33" s="73">
        <v>0</v>
      </c>
      <c r="BN33" s="73">
        <v>0</v>
      </c>
      <c r="BO33" s="73">
        <v>0</v>
      </c>
      <c r="BP33" s="73">
        <v>0</v>
      </c>
      <c r="BQ33" s="73">
        <v>0</v>
      </c>
      <c r="BR33" s="73">
        <v>0</v>
      </c>
      <c r="BS33" s="73">
        <v>0</v>
      </c>
      <c r="BT33" s="73">
        <v>0</v>
      </c>
      <c r="BU33" s="73">
        <v>0</v>
      </c>
      <c r="BV33" s="73">
        <v>0</v>
      </c>
      <c r="BW33" s="73">
        <v>0</v>
      </c>
      <c r="BX33" s="73">
        <v>0</v>
      </c>
      <c r="BY33" s="73">
        <v>0</v>
      </c>
      <c r="BZ33" s="73">
        <v>37.35</v>
      </c>
      <c r="CA33" s="73">
        <v>0</v>
      </c>
      <c r="CB33" s="73">
        <v>7</v>
      </c>
      <c r="CC33" s="73">
        <v>30.35</v>
      </c>
      <c r="CD33" s="73">
        <v>0</v>
      </c>
      <c r="CE33" s="73">
        <v>0</v>
      </c>
      <c r="CF33" s="73">
        <v>0</v>
      </c>
      <c r="CG33" s="73">
        <v>0</v>
      </c>
      <c r="CH33" s="73">
        <v>0</v>
      </c>
      <c r="CI33" s="73">
        <v>0</v>
      </c>
      <c r="CJ33" s="73">
        <v>0</v>
      </c>
      <c r="CK33" s="73">
        <v>0</v>
      </c>
      <c r="CL33" s="73">
        <v>0</v>
      </c>
      <c r="CM33" s="73">
        <v>0</v>
      </c>
      <c r="CN33" s="73">
        <v>0</v>
      </c>
      <c r="CO33" s="73">
        <v>0</v>
      </c>
      <c r="CP33" s="73">
        <v>0</v>
      </c>
      <c r="CQ33" s="73">
        <v>0</v>
      </c>
      <c r="CR33" s="73">
        <v>0</v>
      </c>
      <c r="CS33" s="73">
        <v>0</v>
      </c>
      <c r="CT33" s="73">
        <v>0</v>
      </c>
      <c r="CU33" s="73">
        <v>320</v>
      </c>
      <c r="CV33" s="73">
        <v>0</v>
      </c>
      <c r="CW33" s="73">
        <v>0</v>
      </c>
      <c r="CX33" s="73">
        <v>0</v>
      </c>
      <c r="CY33" s="73">
        <v>0</v>
      </c>
      <c r="CZ33" s="73">
        <v>320</v>
      </c>
      <c r="DA33" s="73">
        <v>0</v>
      </c>
      <c r="DB33" s="73">
        <v>0</v>
      </c>
      <c r="DC33" s="73">
        <v>0</v>
      </c>
      <c r="DD33" s="73">
        <v>0</v>
      </c>
      <c r="DE33" s="73">
        <v>0</v>
      </c>
      <c r="DF33" s="73">
        <v>0</v>
      </c>
      <c r="DG33" s="73">
        <v>0</v>
      </c>
      <c r="DH33" s="73">
        <v>0</v>
      </c>
      <c r="DI33" s="81">
        <v>0</v>
      </c>
    </row>
    <row r="34" spans="1:113" ht="19.5" customHeight="1">
      <c r="A34" s="50" t="s">
        <v>89</v>
      </c>
      <c r="B34" s="50" t="s">
        <v>82</v>
      </c>
      <c r="C34" s="50" t="s">
        <v>94</v>
      </c>
      <c r="D34" s="27" t="s">
        <v>415</v>
      </c>
      <c r="E34" s="73">
        <v>869.4</v>
      </c>
      <c r="F34" s="73">
        <v>12.6</v>
      </c>
      <c r="G34" s="73">
        <v>0</v>
      </c>
      <c r="H34" s="73">
        <v>0</v>
      </c>
      <c r="I34" s="73">
        <v>0</v>
      </c>
      <c r="J34" s="73">
        <v>0</v>
      </c>
      <c r="K34" s="73">
        <v>3</v>
      </c>
      <c r="L34" s="73">
        <v>0</v>
      </c>
      <c r="M34" s="73">
        <v>0</v>
      </c>
      <c r="N34" s="73">
        <v>0</v>
      </c>
      <c r="O34" s="73">
        <v>0</v>
      </c>
      <c r="P34" s="73">
        <v>9.6</v>
      </c>
      <c r="Q34" s="73">
        <v>0</v>
      </c>
      <c r="R34" s="73">
        <v>0</v>
      </c>
      <c r="S34" s="73">
        <v>0</v>
      </c>
      <c r="T34" s="73">
        <v>855.1</v>
      </c>
      <c r="U34" s="73">
        <v>15</v>
      </c>
      <c r="V34" s="73">
        <v>84.5</v>
      </c>
      <c r="W34" s="73">
        <v>33.56</v>
      </c>
      <c r="X34" s="73">
        <v>0</v>
      </c>
      <c r="Y34" s="73">
        <v>0</v>
      </c>
      <c r="Z34" s="73">
        <v>0</v>
      </c>
      <c r="AA34" s="73">
        <v>0</v>
      </c>
      <c r="AB34" s="73">
        <v>0</v>
      </c>
      <c r="AC34" s="73">
        <v>27.23</v>
      </c>
      <c r="AD34" s="73">
        <v>18</v>
      </c>
      <c r="AE34" s="73">
        <v>0</v>
      </c>
      <c r="AF34" s="73">
        <v>26.75</v>
      </c>
      <c r="AG34" s="73">
        <v>99.1</v>
      </c>
      <c r="AH34" s="73">
        <v>0</v>
      </c>
      <c r="AI34" s="73">
        <v>0</v>
      </c>
      <c r="AJ34" s="73">
        <v>1.8</v>
      </c>
      <c r="AK34" s="73">
        <v>0</v>
      </c>
      <c r="AL34" s="73">
        <v>0</v>
      </c>
      <c r="AM34" s="73">
        <v>0</v>
      </c>
      <c r="AN34" s="73">
        <v>176.8</v>
      </c>
      <c r="AO34" s="73">
        <v>193.8</v>
      </c>
      <c r="AP34" s="73">
        <v>0</v>
      </c>
      <c r="AQ34" s="73">
        <v>0</v>
      </c>
      <c r="AR34" s="73">
        <v>21</v>
      </c>
      <c r="AS34" s="73">
        <v>11.9</v>
      </c>
      <c r="AT34" s="73">
        <v>0</v>
      </c>
      <c r="AU34" s="73">
        <v>145.66</v>
      </c>
      <c r="AV34" s="73">
        <v>0</v>
      </c>
      <c r="AW34" s="73">
        <v>0</v>
      </c>
      <c r="AX34" s="73">
        <v>0</v>
      </c>
      <c r="AY34" s="73">
        <v>0</v>
      </c>
      <c r="AZ34" s="73">
        <v>0</v>
      </c>
      <c r="BA34" s="73">
        <v>0</v>
      </c>
      <c r="BB34" s="73">
        <v>0</v>
      </c>
      <c r="BC34" s="73">
        <v>0</v>
      </c>
      <c r="BD34" s="73">
        <v>0</v>
      </c>
      <c r="BE34" s="73">
        <v>0</v>
      </c>
      <c r="BF34" s="73">
        <v>0</v>
      </c>
      <c r="BG34" s="73">
        <v>0</v>
      </c>
      <c r="BH34" s="73">
        <v>0</v>
      </c>
      <c r="BI34" s="73">
        <v>0</v>
      </c>
      <c r="BJ34" s="73">
        <v>0</v>
      </c>
      <c r="BK34" s="73">
        <v>0</v>
      </c>
      <c r="BL34" s="73">
        <v>0</v>
      </c>
      <c r="BM34" s="73">
        <v>0</v>
      </c>
      <c r="BN34" s="73">
        <v>0</v>
      </c>
      <c r="BO34" s="73">
        <v>0</v>
      </c>
      <c r="BP34" s="73">
        <v>0</v>
      </c>
      <c r="BQ34" s="73">
        <v>0</v>
      </c>
      <c r="BR34" s="73">
        <v>0</v>
      </c>
      <c r="BS34" s="73">
        <v>0</v>
      </c>
      <c r="BT34" s="73">
        <v>0</v>
      </c>
      <c r="BU34" s="73">
        <v>0</v>
      </c>
      <c r="BV34" s="73">
        <v>0</v>
      </c>
      <c r="BW34" s="73">
        <v>0</v>
      </c>
      <c r="BX34" s="73">
        <v>0</v>
      </c>
      <c r="BY34" s="73">
        <v>0</v>
      </c>
      <c r="BZ34" s="73">
        <v>1.7</v>
      </c>
      <c r="CA34" s="73">
        <v>0</v>
      </c>
      <c r="CB34" s="73">
        <v>1.7</v>
      </c>
      <c r="CC34" s="73">
        <v>0</v>
      </c>
      <c r="CD34" s="73">
        <v>0</v>
      </c>
      <c r="CE34" s="73">
        <v>0</v>
      </c>
      <c r="CF34" s="73">
        <v>0</v>
      </c>
      <c r="CG34" s="73">
        <v>0</v>
      </c>
      <c r="CH34" s="73">
        <v>0</v>
      </c>
      <c r="CI34" s="73">
        <v>0</v>
      </c>
      <c r="CJ34" s="73">
        <v>0</v>
      </c>
      <c r="CK34" s="73">
        <v>0</v>
      </c>
      <c r="CL34" s="73">
        <v>0</v>
      </c>
      <c r="CM34" s="73">
        <v>0</v>
      </c>
      <c r="CN34" s="73">
        <v>0</v>
      </c>
      <c r="CO34" s="73">
        <v>0</v>
      </c>
      <c r="CP34" s="73">
        <v>0</v>
      </c>
      <c r="CQ34" s="73">
        <v>0</v>
      </c>
      <c r="CR34" s="73">
        <v>0</v>
      </c>
      <c r="CS34" s="73">
        <v>0</v>
      </c>
      <c r="CT34" s="73">
        <v>0</v>
      </c>
      <c r="CU34" s="73">
        <v>0</v>
      </c>
      <c r="CV34" s="73">
        <v>0</v>
      </c>
      <c r="CW34" s="73">
        <v>0</v>
      </c>
      <c r="CX34" s="73">
        <v>0</v>
      </c>
      <c r="CY34" s="73">
        <v>0</v>
      </c>
      <c r="CZ34" s="73">
        <v>0</v>
      </c>
      <c r="DA34" s="73">
        <v>0</v>
      </c>
      <c r="DB34" s="73">
        <v>0</v>
      </c>
      <c r="DC34" s="73">
        <v>0</v>
      </c>
      <c r="DD34" s="73">
        <v>0</v>
      </c>
      <c r="DE34" s="73">
        <v>0</v>
      </c>
      <c r="DF34" s="73">
        <v>0</v>
      </c>
      <c r="DG34" s="73">
        <v>0</v>
      </c>
      <c r="DH34" s="73">
        <v>0</v>
      </c>
      <c r="DI34" s="81">
        <v>0</v>
      </c>
    </row>
    <row r="35" spans="1:113" ht="19.5" customHeight="1">
      <c r="A35" s="50"/>
      <c r="B35" s="50"/>
      <c r="C35" s="50"/>
      <c r="D35" s="27" t="s">
        <v>416</v>
      </c>
      <c r="E35" s="73">
        <v>300</v>
      </c>
      <c r="F35" s="73">
        <v>11.74</v>
      </c>
      <c r="G35" s="73">
        <v>0</v>
      </c>
      <c r="H35" s="73">
        <v>0</v>
      </c>
      <c r="I35" s="73">
        <v>0</v>
      </c>
      <c r="J35" s="73">
        <v>0</v>
      </c>
      <c r="K35" s="73">
        <v>11.74</v>
      </c>
      <c r="L35" s="73">
        <v>0</v>
      </c>
      <c r="M35" s="73">
        <v>0</v>
      </c>
      <c r="N35" s="73">
        <v>0</v>
      </c>
      <c r="O35" s="73">
        <v>0</v>
      </c>
      <c r="P35" s="73">
        <v>0</v>
      </c>
      <c r="Q35" s="73">
        <v>0</v>
      </c>
      <c r="R35" s="73">
        <v>0</v>
      </c>
      <c r="S35" s="73">
        <v>0</v>
      </c>
      <c r="T35" s="73">
        <v>285.86</v>
      </c>
      <c r="U35" s="73">
        <v>4</v>
      </c>
      <c r="V35" s="73">
        <v>44.17</v>
      </c>
      <c r="W35" s="73">
        <v>10.24</v>
      </c>
      <c r="X35" s="73">
        <v>0</v>
      </c>
      <c r="Y35" s="73">
        <v>0</v>
      </c>
      <c r="Z35" s="73">
        <v>0</v>
      </c>
      <c r="AA35" s="73">
        <v>0</v>
      </c>
      <c r="AB35" s="73">
        <v>0</v>
      </c>
      <c r="AC35" s="73">
        <v>0</v>
      </c>
      <c r="AD35" s="73">
        <v>33.63</v>
      </c>
      <c r="AE35" s="73">
        <v>0</v>
      </c>
      <c r="AF35" s="73">
        <v>0</v>
      </c>
      <c r="AG35" s="73">
        <v>3.8</v>
      </c>
      <c r="AH35" s="73">
        <v>16.16</v>
      </c>
      <c r="AI35" s="73">
        <v>20.8</v>
      </c>
      <c r="AJ35" s="73">
        <v>0</v>
      </c>
      <c r="AK35" s="73">
        <v>1.27</v>
      </c>
      <c r="AL35" s="73">
        <v>0</v>
      </c>
      <c r="AM35" s="73">
        <v>0</v>
      </c>
      <c r="AN35" s="73">
        <v>74.9</v>
      </c>
      <c r="AO35" s="73">
        <v>14</v>
      </c>
      <c r="AP35" s="73">
        <v>0</v>
      </c>
      <c r="AQ35" s="73">
        <v>0</v>
      </c>
      <c r="AR35" s="73">
        <v>0</v>
      </c>
      <c r="AS35" s="73">
        <v>0</v>
      </c>
      <c r="AT35" s="73">
        <v>0</v>
      </c>
      <c r="AU35" s="73">
        <v>62.89</v>
      </c>
      <c r="AV35" s="73">
        <v>0</v>
      </c>
      <c r="AW35" s="73">
        <v>0</v>
      </c>
      <c r="AX35" s="73">
        <v>0</v>
      </c>
      <c r="AY35" s="73">
        <v>0</v>
      </c>
      <c r="AZ35" s="73">
        <v>0</v>
      </c>
      <c r="BA35" s="73">
        <v>0</v>
      </c>
      <c r="BB35" s="73">
        <v>0</v>
      </c>
      <c r="BC35" s="73">
        <v>0</v>
      </c>
      <c r="BD35" s="73">
        <v>0</v>
      </c>
      <c r="BE35" s="73">
        <v>0</v>
      </c>
      <c r="BF35" s="73">
        <v>0</v>
      </c>
      <c r="BG35" s="73">
        <v>0</v>
      </c>
      <c r="BH35" s="73">
        <v>0</v>
      </c>
      <c r="BI35" s="73">
        <v>0</v>
      </c>
      <c r="BJ35" s="73">
        <v>0</v>
      </c>
      <c r="BK35" s="73">
        <v>0</v>
      </c>
      <c r="BL35" s="73">
        <v>0</v>
      </c>
      <c r="BM35" s="73">
        <v>0</v>
      </c>
      <c r="BN35" s="73">
        <v>0</v>
      </c>
      <c r="BO35" s="73">
        <v>0</v>
      </c>
      <c r="BP35" s="73">
        <v>0</v>
      </c>
      <c r="BQ35" s="73">
        <v>0</v>
      </c>
      <c r="BR35" s="73">
        <v>0</v>
      </c>
      <c r="BS35" s="73">
        <v>0</v>
      </c>
      <c r="BT35" s="73">
        <v>0</v>
      </c>
      <c r="BU35" s="73">
        <v>0</v>
      </c>
      <c r="BV35" s="73">
        <v>0</v>
      </c>
      <c r="BW35" s="73">
        <v>0</v>
      </c>
      <c r="BX35" s="73">
        <v>0</v>
      </c>
      <c r="BY35" s="73">
        <v>0</v>
      </c>
      <c r="BZ35" s="73">
        <v>2.4</v>
      </c>
      <c r="CA35" s="73">
        <v>0</v>
      </c>
      <c r="CB35" s="73">
        <v>2.4</v>
      </c>
      <c r="CC35" s="73">
        <v>0</v>
      </c>
      <c r="CD35" s="73">
        <v>0</v>
      </c>
      <c r="CE35" s="73">
        <v>0</v>
      </c>
      <c r="CF35" s="73">
        <v>0</v>
      </c>
      <c r="CG35" s="73">
        <v>0</v>
      </c>
      <c r="CH35" s="73">
        <v>0</v>
      </c>
      <c r="CI35" s="73">
        <v>0</v>
      </c>
      <c r="CJ35" s="73">
        <v>0</v>
      </c>
      <c r="CK35" s="73">
        <v>0</v>
      </c>
      <c r="CL35" s="73">
        <v>0</v>
      </c>
      <c r="CM35" s="73">
        <v>0</v>
      </c>
      <c r="CN35" s="73">
        <v>0</v>
      </c>
      <c r="CO35" s="73">
        <v>0</v>
      </c>
      <c r="CP35" s="73">
        <v>0</v>
      </c>
      <c r="CQ35" s="73">
        <v>0</v>
      </c>
      <c r="CR35" s="73">
        <v>0</v>
      </c>
      <c r="CS35" s="73">
        <v>0</v>
      </c>
      <c r="CT35" s="73">
        <v>0</v>
      </c>
      <c r="CU35" s="73">
        <v>0</v>
      </c>
      <c r="CV35" s="73">
        <v>0</v>
      </c>
      <c r="CW35" s="73">
        <v>0</v>
      </c>
      <c r="CX35" s="73">
        <v>0</v>
      </c>
      <c r="CY35" s="73">
        <v>0</v>
      </c>
      <c r="CZ35" s="73">
        <v>0</v>
      </c>
      <c r="DA35" s="73">
        <v>0</v>
      </c>
      <c r="DB35" s="73">
        <v>0</v>
      </c>
      <c r="DC35" s="73">
        <v>0</v>
      </c>
      <c r="DD35" s="73">
        <v>0</v>
      </c>
      <c r="DE35" s="73">
        <v>0</v>
      </c>
      <c r="DF35" s="73">
        <v>0</v>
      </c>
      <c r="DG35" s="73">
        <v>0</v>
      </c>
      <c r="DH35" s="73">
        <v>0</v>
      </c>
      <c r="DI35" s="81">
        <v>0</v>
      </c>
    </row>
    <row r="36" spans="1:113" ht="19.5" customHeight="1">
      <c r="A36" s="50" t="s">
        <v>89</v>
      </c>
      <c r="B36" s="50" t="s">
        <v>132</v>
      </c>
      <c r="C36" s="50" t="s">
        <v>94</v>
      </c>
      <c r="D36" s="27" t="s">
        <v>417</v>
      </c>
      <c r="E36" s="73">
        <v>300</v>
      </c>
      <c r="F36" s="73">
        <v>11.74</v>
      </c>
      <c r="G36" s="73">
        <v>0</v>
      </c>
      <c r="H36" s="73">
        <v>0</v>
      </c>
      <c r="I36" s="73">
        <v>0</v>
      </c>
      <c r="J36" s="73">
        <v>0</v>
      </c>
      <c r="K36" s="73">
        <v>11.74</v>
      </c>
      <c r="L36" s="73">
        <v>0</v>
      </c>
      <c r="M36" s="73">
        <v>0</v>
      </c>
      <c r="N36" s="73">
        <v>0</v>
      </c>
      <c r="O36" s="73">
        <v>0</v>
      </c>
      <c r="P36" s="73">
        <v>0</v>
      </c>
      <c r="Q36" s="73">
        <v>0</v>
      </c>
      <c r="R36" s="73">
        <v>0</v>
      </c>
      <c r="S36" s="73">
        <v>0</v>
      </c>
      <c r="T36" s="73">
        <v>285.86</v>
      </c>
      <c r="U36" s="73">
        <v>4</v>
      </c>
      <c r="V36" s="73">
        <v>44.17</v>
      </c>
      <c r="W36" s="73">
        <v>10.24</v>
      </c>
      <c r="X36" s="73">
        <v>0</v>
      </c>
      <c r="Y36" s="73">
        <v>0</v>
      </c>
      <c r="Z36" s="73">
        <v>0</v>
      </c>
      <c r="AA36" s="73">
        <v>0</v>
      </c>
      <c r="AB36" s="73">
        <v>0</v>
      </c>
      <c r="AC36" s="73">
        <v>0</v>
      </c>
      <c r="AD36" s="73">
        <v>33.63</v>
      </c>
      <c r="AE36" s="73">
        <v>0</v>
      </c>
      <c r="AF36" s="73">
        <v>0</v>
      </c>
      <c r="AG36" s="73">
        <v>3.8</v>
      </c>
      <c r="AH36" s="73">
        <v>16.16</v>
      </c>
      <c r="AI36" s="73">
        <v>20.8</v>
      </c>
      <c r="AJ36" s="73">
        <v>0</v>
      </c>
      <c r="AK36" s="73">
        <v>1.27</v>
      </c>
      <c r="AL36" s="73">
        <v>0</v>
      </c>
      <c r="AM36" s="73">
        <v>0</v>
      </c>
      <c r="AN36" s="73">
        <v>74.9</v>
      </c>
      <c r="AO36" s="73">
        <v>14</v>
      </c>
      <c r="AP36" s="73">
        <v>0</v>
      </c>
      <c r="AQ36" s="73">
        <v>0</v>
      </c>
      <c r="AR36" s="73">
        <v>0</v>
      </c>
      <c r="AS36" s="73">
        <v>0</v>
      </c>
      <c r="AT36" s="73">
        <v>0</v>
      </c>
      <c r="AU36" s="73">
        <v>62.89</v>
      </c>
      <c r="AV36" s="73">
        <v>0</v>
      </c>
      <c r="AW36" s="73">
        <v>0</v>
      </c>
      <c r="AX36" s="73">
        <v>0</v>
      </c>
      <c r="AY36" s="73">
        <v>0</v>
      </c>
      <c r="AZ36" s="73">
        <v>0</v>
      </c>
      <c r="BA36" s="73">
        <v>0</v>
      </c>
      <c r="BB36" s="73">
        <v>0</v>
      </c>
      <c r="BC36" s="73">
        <v>0</v>
      </c>
      <c r="BD36" s="73">
        <v>0</v>
      </c>
      <c r="BE36" s="73">
        <v>0</v>
      </c>
      <c r="BF36" s="73">
        <v>0</v>
      </c>
      <c r="BG36" s="73">
        <v>0</v>
      </c>
      <c r="BH36" s="73">
        <v>0</v>
      </c>
      <c r="BI36" s="73">
        <v>0</v>
      </c>
      <c r="BJ36" s="73">
        <v>0</v>
      </c>
      <c r="BK36" s="73">
        <v>0</v>
      </c>
      <c r="BL36" s="73">
        <v>0</v>
      </c>
      <c r="BM36" s="73">
        <v>0</v>
      </c>
      <c r="BN36" s="73">
        <v>0</v>
      </c>
      <c r="BO36" s="73">
        <v>0</v>
      </c>
      <c r="BP36" s="73">
        <v>0</v>
      </c>
      <c r="BQ36" s="73">
        <v>0</v>
      </c>
      <c r="BR36" s="73">
        <v>0</v>
      </c>
      <c r="BS36" s="73">
        <v>0</v>
      </c>
      <c r="BT36" s="73">
        <v>0</v>
      </c>
      <c r="BU36" s="73">
        <v>0</v>
      </c>
      <c r="BV36" s="73">
        <v>0</v>
      </c>
      <c r="BW36" s="73">
        <v>0</v>
      </c>
      <c r="BX36" s="73">
        <v>0</v>
      </c>
      <c r="BY36" s="73">
        <v>0</v>
      </c>
      <c r="BZ36" s="73">
        <v>2.4</v>
      </c>
      <c r="CA36" s="73">
        <v>0</v>
      </c>
      <c r="CB36" s="73">
        <v>2.4</v>
      </c>
      <c r="CC36" s="73">
        <v>0</v>
      </c>
      <c r="CD36" s="73">
        <v>0</v>
      </c>
      <c r="CE36" s="73">
        <v>0</v>
      </c>
      <c r="CF36" s="73">
        <v>0</v>
      </c>
      <c r="CG36" s="73">
        <v>0</v>
      </c>
      <c r="CH36" s="73">
        <v>0</v>
      </c>
      <c r="CI36" s="73">
        <v>0</v>
      </c>
      <c r="CJ36" s="73">
        <v>0</v>
      </c>
      <c r="CK36" s="73">
        <v>0</v>
      </c>
      <c r="CL36" s="73">
        <v>0</v>
      </c>
      <c r="CM36" s="73">
        <v>0</v>
      </c>
      <c r="CN36" s="73">
        <v>0</v>
      </c>
      <c r="CO36" s="73">
        <v>0</v>
      </c>
      <c r="CP36" s="73">
        <v>0</v>
      </c>
      <c r="CQ36" s="73">
        <v>0</v>
      </c>
      <c r="CR36" s="73">
        <v>0</v>
      </c>
      <c r="CS36" s="73">
        <v>0</v>
      </c>
      <c r="CT36" s="73">
        <v>0</v>
      </c>
      <c r="CU36" s="73">
        <v>0</v>
      </c>
      <c r="CV36" s="73">
        <v>0</v>
      </c>
      <c r="CW36" s="73">
        <v>0</v>
      </c>
      <c r="CX36" s="73">
        <v>0</v>
      </c>
      <c r="CY36" s="73">
        <v>0</v>
      </c>
      <c r="CZ36" s="73">
        <v>0</v>
      </c>
      <c r="DA36" s="73">
        <v>0</v>
      </c>
      <c r="DB36" s="73">
        <v>0</v>
      </c>
      <c r="DC36" s="73">
        <v>0</v>
      </c>
      <c r="DD36" s="73">
        <v>0</v>
      </c>
      <c r="DE36" s="73">
        <v>0</v>
      </c>
      <c r="DF36" s="73">
        <v>0</v>
      </c>
      <c r="DG36" s="73">
        <v>0</v>
      </c>
      <c r="DH36" s="73">
        <v>0</v>
      </c>
      <c r="DI36" s="81">
        <v>0</v>
      </c>
    </row>
    <row r="37" spans="1:113" ht="19.5" customHeight="1">
      <c r="A37" s="50"/>
      <c r="B37" s="50"/>
      <c r="C37" s="50"/>
      <c r="D37" s="27" t="s">
        <v>418</v>
      </c>
      <c r="E37" s="73">
        <v>64</v>
      </c>
      <c r="F37" s="73">
        <v>0</v>
      </c>
      <c r="G37" s="73">
        <v>0</v>
      </c>
      <c r="H37" s="73">
        <v>0</v>
      </c>
      <c r="I37" s="73">
        <v>0</v>
      </c>
      <c r="J37" s="73">
        <v>0</v>
      </c>
      <c r="K37" s="73">
        <v>0</v>
      </c>
      <c r="L37" s="73">
        <v>0</v>
      </c>
      <c r="M37" s="73">
        <v>0</v>
      </c>
      <c r="N37" s="73">
        <v>0</v>
      </c>
      <c r="O37" s="73">
        <v>0</v>
      </c>
      <c r="P37" s="73">
        <v>0</v>
      </c>
      <c r="Q37" s="73">
        <v>0</v>
      </c>
      <c r="R37" s="73">
        <v>0</v>
      </c>
      <c r="S37" s="73">
        <v>0</v>
      </c>
      <c r="T37" s="73">
        <v>64</v>
      </c>
      <c r="U37" s="73">
        <v>0</v>
      </c>
      <c r="V37" s="73">
        <v>0</v>
      </c>
      <c r="W37" s="73">
        <v>0</v>
      </c>
      <c r="X37" s="73">
        <v>0</v>
      </c>
      <c r="Y37" s="73">
        <v>0</v>
      </c>
      <c r="Z37" s="73">
        <v>0</v>
      </c>
      <c r="AA37" s="73">
        <v>0</v>
      </c>
      <c r="AB37" s="73">
        <v>0</v>
      </c>
      <c r="AC37" s="73">
        <v>0</v>
      </c>
      <c r="AD37" s="73">
        <v>0</v>
      </c>
      <c r="AE37" s="73">
        <v>64</v>
      </c>
      <c r="AF37" s="73">
        <v>0</v>
      </c>
      <c r="AG37" s="73">
        <v>0</v>
      </c>
      <c r="AH37" s="73">
        <v>0</v>
      </c>
      <c r="AI37" s="73">
        <v>0</v>
      </c>
      <c r="AJ37" s="73">
        <v>0</v>
      </c>
      <c r="AK37" s="73">
        <v>0</v>
      </c>
      <c r="AL37" s="73">
        <v>0</v>
      </c>
      <c r="AM37" s="73">
        <v>0</v>
      </c>
      <c r="AN37" s="73">
        <v>0</v>
      </c>
      <c r="AO37" s="73">
        <v>0</v>
      </c>
      <c r="AP37" s="73">
        <v>0</v>
      </c>
      <c r="AQ37" s="73">
        <v>0</v>
      </c>
      <c r="AR37" s="73">
        <v>0</v>
      </c>
      <c r="AS37" s="73">
        <v>0</v>
      </c>
      <c r="AT37" s="73">
        <v>0</v>
      </c>
      <c r="AU37" s="73">
        <v>0</v>
      </c>
      <c r="AV37" s="73">
        <v>0</v>
      </c>
      <c r="AW37" s="73">
        <v>0</v>
      </c>
      <c r="AX37" s="73">
        <v>0</v>
      </c>
      <c r="AY37" s="73">
        <v>0</v>
      </c>
      <c r="AZ37" s="73">
        <v>0</v>
      </c>
      <c r="BA37" s="73">
        <v>0</v>
      </c>
      <c r="BB37" s="73">
        <v>0</v>
      </c>
      <c r="BC37" s="73">
        <v>0</v>
      </c>
      <c r="BD37" s="73">
        <v>0</v>
      </c>
      <c r="BE37" s="73">
        <v>0</v>
      </c>
      <c r="BF37" s="73">
        <v>0</v>
      </c>
      <c r="BG37" s="73">
        <v>0</v>
      </c>
      <c r="BH37" s="73">
        <v>0</v>
      </c>
      <c r="BI37" s="73">
        <v>0</v>
      </c>
      <c r="BJ37" s="73">
        <v>0</v>
      </c>
      <c r="BK37" s="73">
        <v>0</v>
      </c>
      <c r="BL37" s="73">
        <v>0</v>
      </c>
      <c r="BM37" s="73">
        <v>0</v>
      </c>
      <c r="BN37" s="73">
        <v>0</v>
      </c>
      <c r="BO37" s="73">
        <v>0</v>
      </c>
      <c r="BP37" s="73">
        <v>0</v>
      </c>
      <c r="BQ37" s="73">
        <v>0</v>
      </c>
      <c r="BR37" s="73">
        <v>0</v>
      </c>
      <c r="BS37" s="73">
        <v>0</v>
      </c>
      <c r="BT37" s="73">
        <v>0</v>
      </c>
      <c r="BU37" s="73">
        <v>0</v>
      </c>
      <c r="BV37" s="73">
        <v>0</v>
      </c>
      <c r="BW37" s="73">
        <v>0</v>
      </c>
      <c r="BX37" s="73">
        <v>0</v>
      </c>
      <c r="BY37" s="73">
        <v>0</v>
      </c>
      <c r="BZ37" s="73">
        <v>0</v>
      </c>
      <c r="CA37" s="73">
        <v>0</v>
      </c>
      <c r="CB37" s="73">
        <v>0</v>
      </c>
      <c r="CC37" s="73">
        <v>0</v>
      </c>
      <c r="CD37" s="73">
        <v>0</v>
      </c>
      <c r="CE37" s="73">
        <v>0</v>
      </c>
      <c r="CF37" s="73">
        <v>0</v>
      </c>
      <c r="CG37" s="73">
        <v>0</v>
      </c>
      <c r="CH37" s="73">
        <v>0</v>
      </c>
      <c r="CI37" s="73">
        <v>0</v>
      </c>
      <c r="CJ37" s="73">
        <v>0</v>
      </c>
      <c r="CK37" s="73">
        <v>0</v>
      </c>
      <c r="CL37" s="73">
        <v>0</v>
      </c>
      <c r="CM37" s="73">
        <v>0</v>
      </c>
      <c r="CN37" s="73">
        <v>0</v>
      </c>
      <c r="CO37" s="73">
        <v>0</v>
      </c>
      <c r="CP37" s="73">
        <v>0</v>
      </c>
      <c r="CQ37" s="73">
        <v>0</v>
      </c>
      <c r="CR37" s="73">
        <v>0</v>
      </c>
      <c r="CS37" s="73">
        <v>0</v>
      </c>
      <c r="CT37" s="73">
        <v>0</v>
      </c>
      <c r="CU37" s="73">
        <v>0</v>
      </c>
      <c r="CV37" s="73">
        <v>0</v>
      </c>
      <c r="CW37" s="73">
        <v>0</v>
      </c>
      <c r="CX37" s="73">
        <v>0</v>
      </c>
      <c r="CY37" s="73">
        <v>0</v>
      </c>
      <c r="CZ37" s="73">
        <v>0</v>
      </c>
      <c r="DA37" s="73">
        <v>0</v>
      </c>
      <c r="DB37" s="73">
        <v>0</v>
      </c>
      <c r="DC37" s="73">
        <v>0</v>
      </c>
      <c r="DD37" s="73">
        <v>0</v>
      </c>
      <c r="DE37" s="73">
        <v>0</v>
      </c>
      <c r="DF37" s="73">
        <v>0</v>
      </c>
      <c r="DG37" s="73">
        <v>0</v>
      </c>
      <c r="DH37" s="73">
        <v>0</v>
      </c>
      <c r="DI37" s="81">
        <v>0</v>
      </c>
    </row>
    <row r="38" spans="1:113" ht="19.5" customHeight="1">
      <c r="A38" s="50" t="s">
        <v>89</v>
      </c>
      <c r="B38" s="50" t="s">
        <v>86</v>
      </c>
      <c r="C38" s="50" t="s">
        <v>90</v>
      </c>
      <c r="D38" s="27" t="s">
        <v>419</v>
      </c>
      <c r="E38" s="73">
        <v>64</v>
      </c>
      <c r="F38" s="73">
        <v>0</v>
      </c>
      <c r="G38" s="73">
        <v>0</v>
      </c>
      <c r="H38" s="73">
        <v>0</v>
      </c>
      <c r="I38" s="73">
        <v>0</v>
      </c>
      <c r="J38" s="73">
        <v>0</v>
      </c>
      <c r="K38" s="73">
        <v>0</v>
      </c>
      <c r="L38" s="73">
        <v>0</v>
      </c>
      <c r="M38" s="73">
        <v>0</v>
      </c>
      <c r="N38" s="73">
        <v>0</v>
      </c>
      <c r="O38" s="73">
        <v>0</v>
      </c>
      <c r="P38" s="73">
        <v>0</v>
      </c>
      <c r="Q38" s="73">
        <v>0</v>
      </c>
      <c r="R38" s="73">
        <v>0</v>
      </c>
      <c r="S38" s="73">
        <v>0</v>
      </c>
      <c r="T38" s="73">
        <v>64</v>
      </c>
      <c r="U38" s="73">
        <v>0</v>
      </c>
      <c r="V38" s="73">
        <v>0</v>
      </c>
      <c r="W38" s="73">
        <v>0</v>
      </c>
      <c r="X38" s="73">
        <v>0</v>
      </c>
      <c r="Y38" s="73">
        <v>0</v>
      </c>
      <c r="Z38" s="73">
        <v>0</v>
      </c>
      <c r="AA38" s="73">
        <v>0</v>
      </c>
      <c r="AB38" s="73">
        <v>0</v>
      </c>
      <c r="AC38" s="73">
        <v>0</v>
      </c>
      <c r="AD38" s="73">
        <v>0</v>
      </c>
      <c r="AE38" s="73">
        <v>64</v>
      </c>
      <c r="AF38" s="73">
        <v>0</v>
      </c>
      <c r="AG38" s="73">
        <v>0</v>
      </c>
      <c r="AH38" s="73">
        <v>0</v>
      </c>
      <c r="AI38" s="73">
        <v>0</v>
      </c>
      <c r="AJ38" s="73">
        <v>0</v>
      </c>
      <c r="AK38" s="73">
        <v>0</v>
      </c>
      <c r="AL38" s="73">
        <v>0</v>
      </c>
      <c r="AM38" s="73">
        <v>0</v>
      </c>
      <c r="AN38" s="73">
        <v>0</v>
      </c>
      <c r="AO38" s="73">
        <v>0</v>
      </c>
      <c r="AP38" s="73">
        <v>0</v>
      </c>
      <c r="AQ38" s="73">
        <v>0</v>
      </c>
      <c r="AR38" s="73">
        <v>0</v>
      </c>
      <c r="AS38" s="73">
        <v>0</v>
      </c>
      <c r="AT38" s="73">
        <v>0</v>
      </c>
      <c r="AU38" s="73">
        <v>0</v>
      </c>
      <c r="AV38" s="73">
        <v>0</v>
      </c>
      <c r="AW38" s="73">
        <v>0</v>
      </c>
      <c r="AX38" s="73">
        <v>0</v>
      </c>
      <c r="AY38" s="73">
        <v>0</v>
      </c>
      <c r="AZ38" s="73">
        <v>0</v>
      </c>
      <c r="BA38" s="73">
        <v>0</v>
      </c>
      <c r="BB38" s="73">
        <v>0</v>
      </c>
      <c r="BC38" s="73">
        <v>0</v>
      </c>
      <c r="BD38" s="73">
        <v>0</v>
      </c>
      <c r="BE38" s="73">
        <v>0</v>
      </c>
      <c r="BF38" s="73">
        <v>0</v>
      </c>
      <c r="BG38" s="73">
        <v>0</v>
      </c>
      <c r="BH38" s="73">
        <v>0</v>
      </c>
      <c r="BI38" s="73">
        <v>0</v>
      </c>
      <c r="BJ38" s="73">
        <v>0</v>
      </c>
      <c r="BK38" s="73">
        <v>0</v>
      </c>
      <c r="BL38" s="73">
        <v>0</v>
      </c>
      <c r="BM38" s="73">
        <v>0</v>
      </c>
      <c r="BN38" s="73">
        <v>0</v>
      </c>
      <c r="BO38" s="73">
        <v>0</v>
      </c>
      <c r="BP38" s="73">
        <v>0</v>
      </c>
      <c r="BQ38" s="73">
        <v>0</v>
      </c>
      <c r="BR38" s="73">
        <v>0</v>
      </c>
      <c r="BS38" s="73">
        <v>0</v>
      </c>
      <c r="BT38" s="73">
        <v>0</v>
      </c>
      <c r="BU38" s="73">
        <v>0</v>
      </c>
      <c r="BV38" s="73">
        <v>0</v>
      </c>
      <c r="BW38" s="73">
        <v>0</v>
      </c>
      <c r="BX38" s="73">
        <v>0</v>
      </c>
      <c r="BY38" s="73">
        <v>0</v>
      </c>
      <c r="BZ38" s="73">
        <v>0</v>
      </c>
      <c r="CA38" s="73">
        <v>0</v>
      </c>
      <c r="CB38" s="73">
        <v>0</v>
      </c>
      <c r="CC38" s="73">
        <v>0</v>
      </c>
      <c r="CD38" s="73">
        <v>0</v>
      </c>
      <c r="CE38" s="73">
        <v>0</v>
      </c>
      <c r="CF38" s="73">
        <v>0</v>
      </c>
      <c r="CG38" s="73">
        <v>0</v>
      </c>
      <c r="CH38" s="73">
        <v>0</v>
      </c>
      <c r="CI38" s="73">
        <v>0</v>
      </c>
      <c r="CJ38" s="73">
        <v>0</v>
      </c>
      <c r="CK38" s="73">
        <v>0</v>
      </c>
      <c r="CL38" s="73">
        <v>0</v>
      </c>
      <c r="CM38" s="73">
        <v>0</v>
      </c>
      <c r="CN38" s="73">
        <v>0</v>
      </c>
      <c r="CO38" s="73">
        <v>0</v>
      </c>
      <c r="CP38" s="73">
        <v>0</v>
      </c>
      <c r="CQ38" s="73">
        <v>0</v>
      </c>
      <c r="CR38" s="73">
        <v>0</v>
      </c>
      <c r="CS38" s="73">
        <v>0</v>
      </c>
      <c r="CT38" s="73">
        <v>0</v>
      </c>
      <c r="CU38" s="73">
        <v>0</v>
      </c>
      <c r="CV38" s="73">
        <v>0</v>
      </c>
      <c r="CW38" s="73">
        <v>0</v>
      </c>
      <c r="CX38" s="73">
        <v>0</v>
      </c>
      <c r="CY38" s="73">
        <v>0</v>
      </c>
      <c r="CZ38" s="73">
        <v>0</v>
      </c>
      <c r="DA38" s="73">
        <v>0</v>
      </c>
      <c r="DB38" s="73">
        <v>0</v>
      </c>
      <c r="DC38" s="73">
        <v>0</v>
      </c>
      <c r="DD38" s="73">
        <v>0</v>
      </c>
      <c r="DE38" s="73">
        <v>0</v>
      </c>
      <c r="DF38" s="73">
        <v>0</v>
      </c>
      <c r="DG38" s="73">
        <v>0</v>
      </c>
      <c r="DH38" s="73">
        <v>0</v>
      </c>
      <c r="DI38" s="81">
        <v>0</v>
      </c>
    </row>
    <row r="39" spans="1:113" ht="19.5" customHeight="1">
      <c r="A39" s="50"/>
      <c r="B39" s="50"/>
      <c r="C39" s="50"/>
      <c r="D39" s="27" t="s">
        <v>122</v>
      </c>
      <c r="E39" s="73">
        <v>3866.84</v>
      </c>
      <c r="F39" s="73">
        <v>20.98</v>
      </c>
      <c r="G39" s="73">
        <v>0</v>
      </c>
      <c r="H39" s="73">
        <v>0</v>
      </c>
      <c r="I39" s="73">
        <v>0</v>
      </c>
      <c r="J39" s="73">
        <v>0</v>
      </c>
      <c r="K39" s="73">
        <v>20.98</v>
      </c>
      <c r="L39" s="73">
        <v>0</v>
      </c>
      <c r="M39" s="73">
        <v>0</v>
      </c>
      <c r="N39" s="73">
        <v>0</v>
      </c>
      <c r="O39" s="73">
        <v>0</v>
      </c>
      <c r="P39" s="73">
        <v>0</v>
      </c>
      <c r="Q39" s="73">
        <v>0</v>
      </c>
      <c r="R39" s="73">
        <v>0</v>
      </c>
      <c r="S39" s="73">
        <v>0</v>
      </c>
      <c r="T39" s="73">
        <v>784.52</v>
      </c>
      <c r="U39" s="73">
        <v>0</v>
      </c>
      <c r="V39" s="73">
        <v>10.17</v>
      </c>
      <c r="W39" s="73">
        <v>11.4</v>
      </c>
      <c r="X39" s="73">
        <v>0</v>
      </c>
      <c r="Y39" s="73">
        <v>0</v>
      </c>
      <c r="Z39" s="73">
        <v>0</v>
      </c>
      <c r="AA39" s="73">
        <v>0</v>
      </c>
      <c r="AB39" s="73">
        <v>0</v>
      </c>
      <c r="AC39" s="73">
        <v>2.2</v>
      </c>
      <c r="AD39" s="73">
        <v>24.91</v>
      </c>
      <c r="AE39" s="73">
        <v>0</v>
      </c>
      <c r="AF39" s="73">
        <v>228</v>
      </c>
      <c r="AG39" s="73">
        <v>0</v>
      </c>
      <c r="AH39" s="73">
        <v>11.41</v>
      </c>
      <c r="AI39" s="73">
        <v>0</v>
      </c>
      <c r="AJ39" s="73">
        <v>0</v>
      </c>
      <c r="AK39" s="73">
        <v>19.4</v>
      </c>
      <c r="AL39" s="73">
        <v>0</v>
      </c>
      <c r="AM39" s="73">
        <v>0</v>
      </c>
      <c r="AN39" s="73">
        <v>55.38</v>
      </c>
      <c r="AO39" s="73">
        <v>388.4</v>
      </c>
      <c r="AP39" s="73">
        <v>0</v>
      </c>
      <c r="AQ39" s="73">
        <v>0</v>
      </c>
      <c r="AR39" s="73">
        <v>0</v>
      </c>
      <c r="AS39" s="73">
        <v>0</v>
      </c>
      <c r="AT39" s="73">
        <v>0</v>
      </c>
      <c r="AU39" s="73">
        <v>33.25</v>
      </c>
      <c r="AV39" s="73">
        <v>551.84</v>
      </c>
      <c r="AW39" s="73">
        <v>0</v>
      </c>
      <c r="AX39" s="73">
        <v>0</v>
      </c>
      <c r="AY39" s="73">
        <v>0</v>
      </c>
      <c r="AZ39" s="73">
        <v>0</v>
      </c>
      <c r="BA39" s="73">
        <v>0</v>
      </c>
      <c r="BB39" s="73">
        <v>0</v>
      </c>
      <c r="BC39" s="73">
        <v>0</v>
      </c>
      <c r="BD39" s="73">
        <v>0</v>
      </c>
      <c r="BE39" s="73">
        <v>0</v>
      </c>
      <c r="BF39" s="73">
        <v>0</v>
      </c>
      <c r="BG39" s="73">
        <v>551.84</v>
      </c>
      <c r="BH39" s="73">
        <v>0</v>
      </c>
      <c r="BI39" s="73">
        <v>0</v>
      </c>
      <c r="BJ39" s="73">
        <v>0</v>
      </c>
      <c r="BK39" s="73">
        <v>0</v>
      </c>
      <c r="BL39" s="73">
        <v>0</v>
      </c>
      <c r="BM39" s="73">
        <v>0</v>
      </c>
      <c r="BN39" s="73">
        <v>0</v>
      </c>
      <c r="BO39" s="73">
        <v>0</v>
      </c>
      <c r="BP39" s="73">
        <v>0</v>
      </c>
      <c r="BQ39" s="73">
        <v>0</v>
      </c>
      <c r="BR39" s="73">
        <v>0</v>
      </c>
      <c r="BS39" s="73">
        <v>0</v>
      </c>
      <c r="BT39" s="73">
        <v>0</v>
      </c>
      <c r="BU39" s="73">
        <v>0</v>
      </c>
      <c r="BV39" s="73">
        <v>0</v>
      </c>
      <c r="BW39" s="73">
        <v>0</v>
      </c>
      <c r="BX39" s="73">
        <v>0</v>
      </c>
      <c r="BY39" s="73">
        <v>0</v>
      </c>
      <c r="BZ39" s="73">
        <v>1314.5</v>
      </c>
      <c r="CA39" s="73">
        <v>0</v>
      </c>
      <c r="CB39" s="73">
        <v>51.66</v>
      </c>
      <c r="CC39" s="73">
        <v>825.05</v>
      </c>
      <c r="CD39" s="73">
        <v>121.5</v>
      </c>
      <c r="CE39" s="73">
        <v>225.29</v>
      </c>
      <c r="CF39" s="73">
        <v>91</v>
      </c>
      <c r="CG39" s="73">
        <v>0</v>
      </c>
      <c r="CH39" s="73">
        <v>0</v>
      </c>
      <c r="CI39" s="73">
        <v>0</v>
      </c>
      <c r="CJ39" s="73">
        <v>0</v>
      </c>
      <c r="CK39" s="73">
        <v>0</v>
      </c>
      <c r="CL39" s="73">
        <v>0</v>
      </c>
      <c r="CM39" s="73">
        <v>0</v>
      </c>
      <c r="CN39" s="73">
        <v>0</v>
      </c>
      <c r="CO39" s="73">
        <v>0</v>
      </c>
      <c r="CP39" s="73">
        <v>0</v>
      </c>
      <c r="CQ39" s="73">
        <v>0</v>
      </c>
      <c r="CR39" s="73">
        <v>0</v>
      </c>
      <c r="CS39" s="73">
        <v>0</v>
      </c>
      <c r="CT39" s="73">
        <v>0</v>
      </c>
      <c r="CU39" s="73">
        <v>1195</v>
      </c>
      <c r="CV39" s="73">
        <v>0</v>
      </c>
      <c r="CW39" s="73">
        <v>0</v>
      </c>
      <c r="CX39" s="73">
        <v>0</v>
      </c>
      <c r="CY39" s="73">
        <v>0</v>
      </c>
      <c r="CZ39" s="73">
        <v>1195</v>
      </c>
      <c r="DA39" s="73">
        <v>0</v>
      </c>
      <c r="DB39" s="73">
        <v>0</v>
      </c>
      <c r="DC39" s="73">
        <v>0</v>
      </c>
      <c r="DD39" s="73">
        <v>0</v>
      </c>
      <c r="DE39" s="73">
        <v>0</v>
      </c>
      <c r="DF39" s="73">
        <v>0</v>
      </c>
      <c r="DG39" s="73">
        <v>0</v>
      </c>
      <c r="DH39" s="73">
        <v>0</v>
      </c>
      <c r="DI39" s="81">
        <v>0</v>
      </c>
    </row>
    <row r="40" spans="1:113" ht="19.5" customHeight="1">
      <c r="A40" s="50" t="s">
        <v>89</v>
      </c>
      <c r="B40" s="50" t="s">
        <v>94</v>
      </c>
      <c r="C40" s="50" t="s">
        <v>87</v>
      </c>
      <c r="D40" s="27" t="s">
        <v>420</v>
      </c>
      <c r="E40" s="73">
        <v>551.84</v>
      </c>
      <c r="F40" s="73">
        <v>0</v>
      </c>
      <c r="G40" s="73">
        <v>0</v>
      </c>
      <c r="H40" s="73">
        <v>0</v>
      </c>
      <c r="I40" s="73">
        <v>0</v>
      </c>
      <c r="J40" s="73">
        <v>0</v>
      </c>
      <c r="K40" s="73">
        <v>0</v>
      </c>
      <c r="L40" s="73">
        <v>0</v>
      </c>
      <c r="M40" s="73">
        <v>0</v>
      </c>
      <c r="N40" s="73">
        <v>0</v>
      </c>
      <c r="O40" s="73">
        <v>0</v>
      </c>
      <c r="P40" s="73">
        <v>0</v>
      </c>
      <c r="Q40" s="73">
        <v>0</v>
      </c>
      <c r="R40" s="73">
        <v>0</v>
      </c>
      <c r="S40" s="73">
        <v>0</v>
      </c>
      <c r="T40" s="73">
        <v>0</v>
      </c>
      <c r="U40" s="73">
        <v>0</v>
      </c>
      <c r="V40" s="73">
        <v>0</v>
      </c>
      <c r="W40" s="73">
        <v>0</v>
      </c>
      <c r="X40" s="73">
        <v>0</v>
      </c>
      <c r="Y40" s="73">
        <v>0</v>
      </c>
      <c r="Z40" s="73">
        <v>0</v>
      </c>
      <c r="AA40" s="73">
        <v>0</v>
      </c>
      <c r="AB40" s="73">
        <v>0</v>
      </c>
      <c r="AC40" s="73">
        <v>0</v>
      </c>
      <c r="AD40" s="73">
        <v>0</v>
      </c>
      <c r="AE40" s="73">
        <v>0</v>
      </c>
      <c r="AF40" s="73">
        <v>0</v>
      </c>
      <c r="AG40" s="73">
        <v>0</v>
      </c>
      <c r="AH40" s="73">
        <v>0</v>
      </c>
      <c r="AI40" s="73">
        <v>0</v>
      </c>
      <c r="AJ40" s="73">
        <v>0</v>
      </c>
      <c r="AK40" s="73">
        <v>0</v>
      </c>
      <c r="AL40" s="73">
        <v>0</v>
      </c>
      <c r="AM40" s="73">
        <v>0</v>
      </c>
      <c r="AN40" s="73">
        <v>0</v>
      </c>
      <c r="AO40" s="73">
        <v>0</v>
      </c>
      <c r="AP40" s="73">
        <v>0</v>
      </c>
      <c r="AQ40" s="73">
        <v>0</v>
      </c>
      <c r="AR40" s="73">
        <v>0</v>
      </c>
      <c r="AS40" s="73">
        <v>0</v>
      </c>
      <c r="AT40" s="73">
        <v>0</v>
      </c>
      <c r="AU40" s="73">
        <v>0</v>
      </c>
      <c r="AV40" s="73">
        <v>551.84</v>
      </c>
      <c r="AW40" s="73">
        <v>0</v>
      </c>
      <c r="AX40" s="73">
        <v>0</v>
      </c>
      <c r="AY40" s="73">
        <v>0</v>
      </c>
      <c r="AZ40" s="73">
        <v>0</v>
      </c>
      <c r="BA40" s="73">
        <v>0</v>
      </c>
      <c r="BB40" s="73">
        <v>0</v>
      </c>
      <c r="BC40" s="73">
        <v>0</v>
      </c>
      <c r="BD40" s="73">
        <v>0</v>
      </c>
      <c r="BE40" s="73">
        <v>0</v>
      </c>
      <c r="BF40" s="73">
        <v>0</v>
      </c>
      <c r="BG40" s="73">
        <v>551.84</v>
      </c>
      <c r="BH40" s="73">
        <v>0</v>
      </c>
      <c r="BI40" s="73">
        <v>0</v>
      </c>
      <c r="BJ40" s="73">
        <v>0</v>
      </c>
      <c r="BK40" s="73">
        <v>0</v>
      </c>
      <c r="BL40" s="73">
        <v>0</v>
      </c>
      <c r="BM40" s="73">
        <v>0</v>
      </c>
      <c r="BN40" s="73">
        <v>0</v>
      </c>
      <c r="BO40" s="73">
        <v>0</v>
      </c>
      <c r="BP40" s="73">
        <v>0</v>
      </c>
      <c r="BQ40" s="73">
        <v>0</v>
      </c>
      <c r="BR40" s="73">
        <v>0</v>
      </c>
      <c r="BS40" s="73">
        <v>0</v>
      </c>
      <c r="BT40" s="73">
        <v>0</v>
      </c>
      <c r="BU40" s="73">
        <v>0</v>
      </c>
      <c r="BV40" s="73">
        <v>0</v>
      </c>
      <c r="BW40" s="73">
        <v>0</v>
      </c>
      <c r="BX40" s="73">
        <v>0</v>
      </c>
      <c r="BY40" s="73">
        <v>0</v>
      </c>
      <c r="BZ40" s="73">
        <v>0</v>
      </c>
      <c r="CA40" s="73">
        <v>0</v>
      </c>
      <c r="CB40" s="73">
        <v>0</v>
      </c>
      <c r="CC40" s="73">
        <v>0</v>
      </c>
      <c r="CD40" s="73">
        <v>0</v>
      </c>
      <c r="CE40" s="73">
        <v>0</v>
      </c>
      <c r="CF40" s="73">
        <v>0</v>
      </c>
      <c r="CG40" s="73">
        <v>0</v>
      </c>
      <c r="CH40" s="73">
        <v>0</v>
      </c>
      <c r="CI40" s="73">
        <v>0</v>
      </c>
      <c r="CJ40" s="73">
        <v>0</v>
      </c>
      <c r="CK40" s="73">
        <v>0</v>
      </c>
      <c r="CL40" s="73">
        <v>0</v>
      </c>
      <c r="CM40" s="73">
        <v>0</v>
      </c>
      <c r="CN40" s="73">
        <v>0</v>
      </c>
      <c r="CO40" s="73">
        <v>0</v>
      </c>
      <c r="CP40" s="73">
        <v>0</v>
      </c>
      <c r="CQ40" s="73">
        <v>0</v>
      </c>
      <c r="CR40" s="73">
        <v>0</v>
      </c>
      <c r="CS40" s="73">
        <v>0</v>
      </c>
      <c r="CT40" s="73">
        <v>0</v>
      </c>
      <c r="CU40" s="73">
        <v>0</v>
      </c>
      <c r="CV40" s="73">
        <v>0</v>
      </c>
      <c r="CW40" s="73">
        <v>0</v>
      </c>
      <c r="CX40" s="73">
        <v>0</v>
      </c>
      <c r="CY40" s="73">
        <v>0</v>
      </c>
      <c r="CZ40" s="73">
        <v>0</v>
      </c>
      <c r="DA40" s="73">
        <v>0</v>
      </c>
      <c r="DB40" s="73">
        <v>0</v>
      </c>
      <c r="DC40" s="73">
        <v>0</v>
      </c>
      <c r="DD40" s="73">
        <v>0</v>
      </c>
      <c r="DE40" s="73">
        <v>0</v>
      </c>
      <c r="DF40" s="73">
        <v>0</v>
      </c>
      <c r="DG40" s="73">
        <v>0</v>
      </c>
      <c r="DH40" s="73">
        <v>0</v>
      </c>
      <c r="DI40" s="81">
        <v>0</v>
      </c>
    </row>
    <row r="41" spans="1:113" ht="19.5" customHeight="1">
      <c r="A41" s="50" t="s">
        <v>89</v>
      </c>
      <c r="B41" s="50" t="s">
        <v>94</v>
      </c>
      <c r="C41" s="50" t="s">
        <v>94</v>
      </c>
      <c r="D41" s="27" t="s">
        <v>421</v>
      </c>
      <c r="E41" s="73">
        <v>3315</v>
      </c>
      <c r="F41" s="73">
        <v>20.98</v>
      </c>
      <c r="G41" s="73">
        <v>0</v>
      </c>
      <c r="H41" s="73">
        <v>0</v>
      </c>
      <c r="I41" s="73">
        <v>0</v>
      </c>
      <c r="J41" s="73">
        <v>0</v>
      </c>
      <c r="K41" s="73">
        <v>20.98</v>
      </c>
      <c r="L41" s="73">
        <v>0</v>
      </c>
      <c r="M41" s="73">
        <v>0</v>
      </c>
      <c r="N41" s="73">
        <v>0</v>
      </c>
      <c r="O41" s="73">
        <v>0</v>
      </c>
      <c r="P41" s="73">
        <v>0</v>
      </c>
      <c r="Q41" s="73">
        <v>0</v>
      </c>
      <c r="R41" s="73">
        <v>0</v>
      </c>
      <c r="S41" s="73">
        <v>0</v>
      </c>
      <c r="T41" s="73">
        <v>784.52</v>
      </c>
      <c r="U41" s="73">
        <v>0</v>
      </c>
      <c r="V41" s="73">
        <v>10.17</v>
      </c>
      <c r="W41" s="73">
        <v>11.4</v>
      </c>
      <c r="X41" s="73">
        <v>0</v>
      </c>
      <c r="Y41" s="73">
        <v>0</v>
      </c>
      <c r="Z41" s="73">
        <v>0</v>
      </c>
      <c r="AA41" s="73">
        <v>0</v>
      </c>
      <c r="AB41" s="73">
        <v>0</v>
      </c>
      <c r="AC41" s="73">
        <v>2.2</v>
      </c>
      <c r="AD41" s="73">
        <v>24.91</v>
      </c>
      <c r="AE41" s="73">
        <v>0</v>
      </c>
      <c r="AF41" s="73">
        <v>228</v>
      </c>
      <c r="AG41" s="73">
        <v>0</v>
      </c>
      <c r="AH41" s="73">
        <v>11.41</v>
      </c>
      <c r="AI41" s="73">
        <v>0</v>
      </c>
      <c r="AJ41" s="73">
        <v>0</v>
      </c>
      <c r="AK41" s="73">
        <v>19.4</v>
      </c>
      <c r="AL41" s="73">
        <v>0</v>
      </c>
      <c r="AM41" s="73">
        <v>0</v>
      </c>
      <c r="AN41" s="73">
        <v>55.38</v>
      </c>
      <c r="AO41" s="73">
        <v>388.4</v>
      </c>
      <c r="AP41" s="73">
        <v>0</v>
      </c>
      <c r="AQ41" s="73">
        <v>0</v>
      </c>
      <c r="AR41" s="73">
        <v>0</v>
      </c>
      <c r="AS41" s="73">
        <v>0</v>
      </c>
      <c r="AT41" s="73">
        <v>0</v>
      </c>
      <c r="AU41" s="73">
        <v>33.25</v>
      </c>
      <c r="AV41" s="73">
        <v>0</v>
      </c>
      <c r="AW41" s="73">
        <v>0</v>
      </c>
      <c r="AX41" s="73">
        <v>0</v>
      </c>
      <c r="AY41" s="73">
        <v>0</v>
      </c>
      <c r="AZ41" s="73">
        <v>0</v>
      </c>
      <c r="BA41" s="73">
        <v>0</v>
      </c>
      <c r="BB41" s="73">
        <v>0</v>
      </c>
      <c r="BC41" s="73">
        <v>0</v>
      </c>
      <c r="BD41" s="73">
        <v>0</v>
      </c>
      <c r="BE41" s="73">
        <v>0</v>
      </c>
      <c r="BF41" s="73">
        <v>0</v>
      </c>
      <c r="BG41" s="73">
        <v>0</v>
      </c>
      <c r="BH41" s="73">
        <v>0</v>
      </c>
      <c r="BI41" s="73">
        <v>0</v>
      </c>
      <c r="BJ41" s="73">
        <v>0</v>
      </c>
      <c r="BK41" s="73">
        <v>0</v>
      </c>
      <c r="BL41" s="73">
        <v>0</v>
      </c>
      <c r="BM41" s="73">
        <v>0</v>
      </c>
      <c r="BN41" s="73">
        <v>0</v>
      </c>
      <c r="BO41" s="73">
        <v>0</v>
      </c>
      <c r="BP41" s="73">
        <v>0</v>
      </c>
      <c r="BQ41" s="73">
        <v>0</v>
      </c>
      <c r="BR41" s="73">
        <v>0</v>
      </c>
      <c r="BS41" s="73">
        <v>0</v>
      </c>
      <c r="BT41" s="73">
        <v>0</v>
      </c>
      <c r="BU41" s="73">
        <v>0</v>
      </c>
      <c r="BV41" s="73">
        <v>0</v>
      </c>
      <c r="BW41" s="73">
        <v>0</v>
      </c>
      <c r="BX41" s="73">
        <v>0</v>
      </c>
      <c r="BY41" s="73">
        <v>0</v>
      </c>
      <c r="BZ41" s="73">
        <v>1314.5</v>
      </c>
      <c r="CA41" s="73">
        <v>0</v>
      </c>
      <c r="CB41" s="73">
        <v>51.66</v>
      </c>
      <c r="CC41" s="73">
        <v>825.05</v>
      </c>
      <c r="CD41" s="73">
        <v>121.5</v>
      </c>
      <c r="CE41" s="73">
        <v>225.29</v>
      </c>
      <c r="CF41" s="73">
        <v>91</v>
      </c>
      <c r="CG41" s="73">
        <v>0</v>
      </c>
      <c r="CH41" s="73">
        <v>0</v>
      </c>
      <c r="CI41" s="73">
        <v>0</v>
      </c>
      <c r="CJ41" s="73">
        <v>0</v>
      </c>
      <c r="CK41" s="73">
        <v>0</v>
      </c>
      <c r="CL41" s="73">
        <v>0</v>
      </c>
      <c r="CM41" s="73">
        <v>0</v>
      </c>
      <c r="CN41" s="73">
        <v>0</v>
      </c>
      <c r="CO41" s="73">
        <v>0</v>
      </c>
      <c r="CP41" s="73">
        <v>0</v>
      </c>
      <c r="CQ41" s="73">
        <v>0</v>
      </c>
      <c r="CR41" s="73">
        <v>0</v>
      </c>
      <c r="CS41" s="73">
        <v>0</v>
      </c>
      <c r="CT41" s="73">
        <v>0</v>
      </c>
      <c r="CU41" s="73">
        <v>1195</v>
      </c>
      <c r="CV41" s="73">
        <v>0</v>
      </c>
      <c r="CW41" s="73">
        <v>0</v>
      </c>
      <c r="CX41" s="73">
        <v>0</v>
      </c>
      <c r="CY41" s="73">
        <v>0</v>
      </c>
      <c r="CZ41" s="73">
        <v>1195</v>
      </c>
      <c r="DA41" s="73">
        <v>0</v>
      </c>
      <c r="DB41" s="73">
        <v>0</v>
      </c>
      <c r="DC41" s="73">
        <v>0</v>
      </c>
      <c r="DD41" s="73">
        <v>0</v>
      </c>
      <c r="DE41" s="73">
        <v>0</v>
      </c>
      <c r="DF41" s="73">
        <v>0</v>
      </c>
      <c r="DG41" s="73">
        <v>0</v>
      </c>
      <c r="DH41" s="73">
        <v>0</v>
      </c>
      <c r="DI41" s="81">
        <v>0</v>
      </c>
    </row>
    <row r="42" spans="1:113" ht="19.5" customHeight="1">
      <c r="A42" s="50"/>
      <c r="B42" s="50"/>
      <c r="C42" s="50"/>
      <c r="D42" s="27" t="s">
        <v>422</v>
      </c>
      <c r="E42" s="73">
        <v>2026.89</v>
      </c>
      <c r="F42" s="73">
        <v>1693.6</v>
      </c>
      <c r="G42" s="73">
        <v>0</v>
      </c>
      <c r="H42" s="73">
        <v>0</v>
      </c>
      <c r="I42" s="73">
        <v>0</v>
      </c>
      <c r="J42" s="73">
        <v>0</v>
      </c>
      <c r="K42" s="73">
        <v>0</v>
      </c>
      <c r="L42" s="73">
        <v>1260.96</v>
      </c>
      <c r="M42" s="73">
        <v>432.64</v>
      </c>
      <c r="N42" s="73">
        <v>0</v>
      </c>
      <c r="O42" s="73">
        <v>0</v>
      </c>
      <c r="P42" s="73">
        <v>0</v>
      </c>
      <c r="Q42" s="73">
        <v>0</v>
      </c>
      <c r="R42" s="73">
        <v>0</v>
      </c>
      <c r="S42" s="73">
        <v>0</v>
      </c>
      <c r="T42" s="73">
        <v>22.41</v>
      </c>
      <c r="U42" s="73">
        <v>0</v>
      </c>
      <c r="V42" s="73">
        <v>0</v>
      </c>
      <c r="W42" s="73">
        <v>0</v>
      </c>
      <c r="X42" s="73">
        <v>0</v>
      </c>
      <c r="Y42" s="73">
        <v>0</v>
      </c>
      <c r="Z42" s="73">
        <v>0</v>
      </c>
      <c r="AA42" s="73">
        <v>0</v>
      </c>
      <c r="AB42" s="73">
        <v>0</v>
      </c>
      <c r="AC42" s="73">
        <v>0</v>
      </c>
      <c r="AD42" s="73">
        <v>0</v>
      </c>
      <c r="AE42" s="73">
        <v>0</v>
      </c>
      <c r="AF42" s="73">
        <v>0</v>
      </c>
      <c r="AG42" s="73">
        <v>0</v>
      </c>
      <c r="AH42" s="73">
        <v>0</v>
      </c>
      <c r="AI42" s="73">
        <v>0</v>
      </c>
      <c r="AJ42" s="73">
        <v>0</v>
      </c>
      <c r="AK42" s="73">
        <v>0</v>
      </c>
      <c r="AL42" s="73">
        <v>0</v>
      </c>
      <c r="AM42" s="73">
        <v>0</v>
      </c>
      <c r="AN42" s="73">
        <v>0</v>
      </c>
      <c r="AO42" s="73">
        <v>0</v>
      </c>
      <c r="AP42" s="73">
        <v>0</v>
      </c>
      <c r="AQ42" s="73">
        <v>0</v>
      </c>
      <c r="AR42" s="73">
        <v>0</v>
      </c>
      <c r="AS42" s="73">
        <v>0</v>
      </c>
      <c r="AT42" s="73">
        <v>0</v>
      </c>
      <c r="AU42" s="73">
        <v>22.41</v>
      </c>
      <c r="AV42" s="73">
        <v>310.88</v>
      </c>
      <c r="AW42" s="73">
        <v>289.39</v>
      </c>
      <c r="AX42" s="73">
        <v>0</v>
      </c>
      <c r="AY42" s="73">
        <v>0</v>
      </c>
      <c r="AZ42" s="73">
        <v>0</v>
      </c>
      <c r="BA42" s="73">
        <v>9.16</v>
      </c>
      <c r="BB42" s="73">
        <v>0</v>
      </c>
      <c r="BC42" s="73">
        <v>0</v>
      </c>
      <c r="BD42" s="73">
        <v>0</v>
      </c>
      <c r="BE42" s="73">
        <v>0</v>
      </c>
      <c r="BF42" s="73">
        <v>0</v>
      </c>
      <c r="BG42" s="73">
        <v>12.33</v>
      </c>
      <c r="BH42" s="73">
        <v>0</v>
      </c>
      <c r="BI42" s="73">
        <v>0</v>
      </c>
      <c r="BJ42" s="73">
        <v>0</v>
      </c>
      <c r="BK42" s="73">
        <v>0</v>
      </c>
      <c r="BL42" s="73">
        <v>0</v>
      </c>
      <c r="BM42" s="73">
        <v>0</v>
      </c>
      <c r="BN42" s="73">
        <v>0</v>
      </c>
      <c r="BO42" s="73">
        <v>0</v>
      </c>
      <c r="BP42" s="73">
        <v>0</v>
      </c>
      <c r="BQ42" s="73">
        <v>0</v>
      </c>
      <c r="BR42" s="73">
        <v>0</v>
      </c>
      <c r="BS42" s="73">
        <v>0</v>
      </c>
      <c r="BT42" s="73">
        <v>0</v>
      </c>
      <c r="BU42" s="73">
        <v>0</v>
      </c>
      <c r="BV42" s="73">
        <v>0</v>
      </c>
      <c r="BW42" s="73">
        <v>0</v>
      </c>
      <c r="BX42" s="73">
        <v>0</v>
      </c>
      <c r="BY42" s="73">
        <v>0</v>
      </c>
      <c r="BZ42" s="73">
        <v>0</v>
      </c>
      <c r="CA42" s="73">
        <v>0</v>
      </c>
      <c r="CB42" s="73">
        <v>0</v>
      </c>
      <c r="CC42" s="73">
        <v>0</v>
      </c>
      <c r="CD42" s="73">
        <v>0</v>
      </c>
      <c r="CE42" s="73">
        <v>0</v>
      </c>
      <c r="CF42" s="73">
        <v>0</v>
      </c>
      <c r="CG42" s="73">
        <v>0</v>
      </c>
      <c r="CH42" s="73">
        <v>0</v>
      </c>
      <c r="CI42" s="73">
        <v>0</v>
      </c>
      <c r="CJ42" s="73">
        <v>0</v>
      </c>
      <c r="CK42" s="73">
        <v>0</v>
      </c>
      <c r="CL42" s="73">
        <v>0</v>
      </c>
      <c r="CM42" s="73">
        <v>0</v>
      </c>
      <c r="CN42" s="73">
        <v>0</v>
      </c>
      <c r="CO42" s="73">
        <v>0</v>
      </c>
      <c r="CP42" s="73">
        <v>0</v>
      </c>
      <c r="CQ42" s="73">
        <v>0</v>
      </c>
      <c r="CR42" s="73">
        <v>0</v>
      </c>
      <c r="CS42" s="73">
        <v>0</v>
      </c>
      <c r="CT42" s="73">
        <v>0</v>
      </c>
      <c r="CU42" s="73">
        <v>0</v>
      </c>
      <c r="CV42" s="73">
        <v>0</v>
      </c>
      <c r="CW42" s="73">
        <v>0</v>
      </c>
      <c r="CX42" s="73">
        <v>0</v>
      </c>
      <c r="CY42" s="73">
        <v>0</v>
      </c>
      <c r="CZ42" s="73">
        <v>0</v>
      </c>
      <c r="DA42" s="73">
        <v>0</v>
      </c>
      <c r="DB42" s="73">
        <v>0</v>
      </c>
      <c r="DC42" s="73">
        <v>0</v>
      </c>
      <c r="DD42" s="73">
        <v>0</v>
      </c>
      <c r="DE42" s="73">
        <v>0</v>
      </c>
      <c r="DF42" s="73">
        <v>0</v>
      </c>
      <c r="DG42" s="73">
        <v>0</v>
      </c>
      <c r="DH42" s="73">
        <v>0</v>
      </c>
      <c r="DI42" s="81">
        <v>0</v>
      </c>
    </row>
    <row r="43" spans="1:113" ht="19.5" customHeight="1">
      <c r="A43" s="50"/>
      <c r="B43" s="50"/>
      <c r="C43" s="50"/>
      <c r="D43" s="27" t="s">
        <v>423</v>
      </c>
      <c r="E43" s="73">
        <v>2010.61</v>
      </c>
      <c r="F43" s="73">
        <v>1693.6</v>
      </c>
      <c r="G43" s="73">
        <v>0</v>
      </c>
      <c r="H43" s="73">
        <v>0</v>
      </c>
      <c r="I43" s="73">
        <v>0</v>
      </c>
      <c r="J43" s="73">
        <v>0</v>
      </c>
      <c r="K43" s="73">
        <v>0</v>
      </c>
      <c r="L43" s="73">
        <v>1260.96</v>
      </c>
      <c r="M43" s="73">
        <v>432.64</v>
      </c>
      <c r="N43" s="73">
        <v>0</v>
      </c>
      <c r="O43" s="73">
        <v>0</v>
      </c>
      <c r="P43" s="73">
        <v>0</v>
      </c>
      <c r="Q43" s="73">
        <v>0</v>
      </c>
      <c r="R43" s="73">
        <v>0</v>
      </c>
      <c r="S43" s="73">
        <v>0</v>
      </c>
      <c r="T43" s="73">
        <v>22.41</v>
      </c>
      <c r="U43" s="73">
        <v>0</v>
      </c>
      <c r="V43" s="73">
        <v>0</v>
      </c>
      <c r="W43" s="73">
        <v>0</v>
      </c>
      <c r="X43" s="73">
        <v>0</v>
      </c>
      <c r="Y43" s="73">
        <v>0</v>
      </c>
      <c r="Z43" s="73">
        <v>0</v>
      </c>
      <c r="AA43" s="73">
        <v>0</v>
      </c>
      <c r="AB43" s="73">
        <v>0</v>
      </c>
      <c r="AC43" s="73">
        <v>0</v>
      </c>
      <c r="AD43" s="73">
        <v>0</v>
      </c>
      <c r="AE43" s="73">
        <v>0</v>
      </c>
      <c r="AF43" s="73">
        <v>0</v>
      </c>
      <c r="AG43" s="73">
        <v>0</v>
      </c>
      <c r="AH43" s="73">
        <v>0</v>
      </c>
      <c r="AI43" s="73">
        <v>0</v>
      </c>
      <c r="AJ43" s="73">
        <v>0</v>
      </c>
      <c r="AK43" s="73">
        <v>0</v>
      </c>
      <c r="AL43" s="73">
        <v>0</v>
      </c>
      <c r="AM43" s="73">
        <v>0</v>
      </c>
      <c r="AN43" s="73">
        <v>0</v>
      </c>
      <c r="AO43" s="73">
        <v>0</v>
      </c>
      <c r="AP43" s="73">
        <v>0</v>
      </c>
      <c r="AQ43" s="73">
        <v>0</v>
      </c>
      <c r="AR43" s="73">
        <v>0</v>
      </c>
      <c r="AS43" s="73">
        <v>0</v>
      </c>
      <c r="AT43" s="73">
        <v>0</v>
      </c>
      <c r="AU43" s="73">
        <v>22.41</v>
      </c>
      <c r="AV43" s="73">
        <v>294.6</v>
      </c>
      <c r="AW43" s="73">
        <v>289.39</v>
      </c>
      <c r="AX43" s="73">
        <v>0</v>
      </c>
      <c r="AY43" s="73">
        <v>0</v>
      </c>
      <c r="AZ43" s="73">
        <v>0</v>
      </c>
      <c r="BA43" s="73">
        <v>0</v>
      </c>
      <c r="BB43" s="73">
        <v>0</v>
      </c>
      <c r="BC43" s="73">
        <v>0</v>
      </c>
      <c r="BD43" s="73">
        <v>0</v>
      </c>
      <c r="BE43" s="73">
        <v>0</v>
      </c>
      <c r="BF43" s="73">
        <v>0</v>
      </c>
      <c r="BG43" s="73">
        <v>5.21</v>
      </c>
      <c r="BH43" s="73">
        <v>0</v>
      </c>
      <c r="BI43" s="73">
        <v>0</v>
      </c>
      <c r="BJ43" s="73">
        <v>0</v>
      </c>
      <c r="BK43" s="73">
        <v>0</v>
      </c>
      <c r="BL43" s="73">
        <v>0</v>
      </c>
      <c r="BM43" s="73">
        <v>0</v>
      </c>
      <c r="BN43" s="73">
        <v>0</v>
      </c>
      <c r="BO43" s="73">
        <v>0</v>
      </c>
      <c r="BP43" s="73">
        <v>0</v>
      </c>
      <c r="BQ43" s="73">
        <v>0</v>
      </c>
      <c r="BR43" s="73">
        <v>0</v>
      </c>
      <c r="BS43" s="73">
        <v>0</v>
      </c>
      <c r="BT43" s="73">
        <v>0</v>
      </c>
      <c r="BU43" s="73">
        <v>0</v>
      </c>
      <c r="BV43" s="73">
        <v>0</v>
      </c>
      <c r="BW43" s="73">
        <v>0</v>
      </c>
      <c r="BX43" s="73">
        <v>0</v>
      </c>
      <c r="BY43" s="73">
        <v>0</v>
      </c>
      <c r="BZ43" s="73">
        <v>0</v>
      </c>
      <c r="CA43" s="73">
        <v>0</v>
      </c>
      <c r="CB43" s="73">
        <v>0</v>
      </c>
      <c r="CC43" s="73">
        <v>0</v>
      </c>
      <c r="CD43" s="73">
        <v>0</v>
      </c>
      <c r="CE43" s="73">
        <v>0</v>
      </c>
      <c r="CF43" s="73">
        <v>0</v>
      </c>
      <c r="CG43" s="73">
        <v>0</v>
      </c>
      <c r="CH43" s="73">
        <v>0</v>
      </c>
      <c r="CI43" s="73">
        <v>0</v>
      </c>
      <c r="CJ43" s="73">
        <v>0</v>
      </c>
      <c r="CK43" s="73">
        <v>0</v>
      </c>
      <c r="CL43" s="73">
        <v>0</v>
      </c>
      <c r="CM43" s="73">
        <v>0</v>
      </c>
      <c r="CN43" s="73">
        <v>0</v>
      </c>
      <c r="CO43" s="73">
        <v>0</v>
      </c>
      <c r="CP43" s="73">
        <v>0</v>
      </c>
      <c r="CQ43" s="73">
        <v>0</v>
      </c>
      <c r="CR43" s="73">
        <v>0</v>
      </c>
      <c r="CS43" s="73">
        <v>0</v>
      </c>
      <c r="CT43" s="73">
        <v>0</v>
      </c>
      <c r="CU43" s="73">
        <v>0</v>
      </c>
      <c r="CV43" s="73">
        <v>0</v>
      </c>
      <c r="CW43" s="73">
        <v>0</v>
      </c>
      <c r="CX43" s="73">
        <v>0</v>
      </c>
      <c r="CY43" s="73">
        <v>0</v>
      </c>
      <c r="CZ43" s="73">
        <v>0</v>
      </c>
      <c r="DA43" s="73">
        <v>0</v>
      </c>
      <c r="DB43" s="73">
        <v>0</v>
      </c>
      <c r="DC43" s="73">
        <v>0</v>
      </c>
      <c r="DD43" s="73">
        <v>0</v>
      </c>
      <c r="DE43" s="73">
        <v>0</v>
      </c>
      <c r="DF43" s="73">
        <v>0</v>
      </c>
      <c r="DG43" s="73">
        <v>0</v>
      </c>
      <c r="DH43" s="73">
        <v>0</v>
      </c>
      <c r="DI43" s="81">
        <v>0</v>
      </c>
    </row>
    <row r="44" spans="1:113" ht="19.5" customHeight="1">
      <c r="A44" s="50" t="s">
        <v>97</v>
      </c>
      <c r="B44" s="50" t="s">
        <v>82</v>
      </c>
      <c r="C44" s="50" t="s">
        <v>92</v>
      </c>
      <c r="D44" s="27" t="s">
        <v>424</v>
      </c>
      <c r="E44" s="73">
        <v>237.74</v>
      </c>
      <c r="F44" s="73">
        <v>0</v>
      </c>
      <c r="G44" s="73">
        <v>0</v>
      </c>
      <c r="H44" s="73">
        <v>0</v>
      </c>
      <c r="I44" s="73">
        <v>0</v>
      </c>
      <c r="J44" s="73">
        <v>0</v>
      </c>
      <c r="K44" s="73">
        <v>0</v>
      </c>
      <c r="L44" s="73">
        <v>0</v>
      </c>
      <c r="M44" s="73">
        <v>0</v>
      </c>
      <c r="N44" s="73">
        <v>0</v>
      </c>
      <c r="O44" s="73">
        <v>0</v>
      </c>
      <c r="P44" s="73">
        <v>0</v>
      </c>
      <c r="Q44" s="73">
        <v>0</v>
      </c>
      <c r="R44" s="73">
        <v>0</v>
      </c>
      <c r="S44" s="73">
        <v>0</v>
      </c>
      <c r="T44" s="73">
        <v>14.23</v>
      </c>
      <c r="U44" s="73">
        <v>0</v>
      </c>
      <c r="V44" s="73">
        <v>0</v>
      </c>
      <c r="W44" s="73">
        <v>0</v>
      </c>
      <c r="X44" s="73">
        <v>0</v>
      </c>
      <c r="Y44" s="73">
        <v>0</v>
      </c>
      <c r="Z44" s="73">
        <v>0</v>
      </c>
      <c r="AA44" s="73">
        <v>0</v>
      </c>
      <c r="AB44" s="73">
        <v>0</v>
      </c>
      <c r="AC44" s="73">
        <v>0</v>
      </c>
      <c r="AD44" s="73">
        <v>0</v>
      </c>
      <c r="AE44" s="73">
        <v>0</v>
      </c>
      <c r="AF44" s="73">
        <v>0</v>
      </c>
      <c r="AG44" s="73">
        <v>0</v>
      </c>
      <c r="AH44" s="73">
        <v>0</v>
      </c>
      <c r="AI44" s="73">
        <v>0</v>
      </c>
      <c r="AJ44" s="73">
        <v>0</v>
      </c>
      <c r="AK44" s="73">
        <v>0</v>
      </c>
      <c r="AL44" s="73">
        <v>0</v>
      </c>
      <c r="AM44" s="73">
        <v>0</v>
      </c>
      <c r="AN44" s="73">
        <v>0</v>
      </c>
      <c r="AO44" s="73">
        <v>0</v>
      </c>
      <c r="AP44" s="73">
        <v>0</v>
      </c>
      <c r="AQ44" s="73">
        <v>0</v>
      </c>
      <c r="AR44" s="73">
        <v>0</v>
      </c>
      <c r="AS44" s="73">
        <v>0</v>
      </c>
      <c r="AT44" s="73">
        <v>0</v>
      </c>
      <c r="AU44" s="73">
        <v>14.23</v>
      </c>
      <c r="AV44" s="73">
        <v>223.51</v>
      </c>
      <c r="AW44" s="73">
        <v>223.51</v>
      </c>
      <c r="AX44" s="73">
        <v>0</v>
      </c>
      <c r="AY44" s="73">
        <v>0</v>
      </c>
      <c r="AZ44" s="73">
        <v>0</v>
      </c>
      <c r="BA44" s="73">
        <v>0</v>
      </c>
      <c r="BB44" s="73">
        <v>0</v>
      </c>
      <c r="BC44" s="73">
        <v>0</v>
      </c>
      <c r="BD44" s="73">
        <v>0</v>
      </c>
      <c r="BE44" s="73">
        <v>0</v>
      </c>
      <c r="BF44" s="73">
        <v>0</v>
      </c>
      <c r="BG44" s="73">
        <v>0</v>
      </c>
      <c r="BH44" s="73">
        <v>0</v>
      </c>
      <c r="BI44" s="73">
        <v>0</v>
      </c>
      <c r="BJ44" s="73">
        <v>0</v>
      </c>
      <c r="BK44" s="73">
        <v>0</v>
      </c>
      <c r="BL44" s="73">
        <v>0</v>
      </c>
      <c r="BM44" s="73">
        <v>0</v>
      </c>
      <c r="BN44" s="73">
        <v>0</v>
      </c>
      <c r="BO44" s="73">
        <v>0</v>
      </c>
      <c r="BP44" s="73">
        <v>0</v>
      </c>
      <c r="BQ44" s="73">
        <v>0</v>
      </c>
      <c r="BR44" s="73">
        <v>0</v>
      </c>
      <c r="BS44" s="73">
        <v>0</v>
      </c>
      <c r="BT44" s="73">
        <v>0</v>
      </c>
      <c r="BU44" s="73">
        <v>0</v>
      </c>
      <c r="BV44" s="73">
        <v>0</v>
      </c>
      <c r="BW44" s="73">
        <v>0</v>
      </c>
      <c r="BX44" s="73">
        <v>0</v>
      </c>
      <c r="BY44" s="73">
        <v>0</v>
      </c>
      <c r="BZ44" s="73">
        <v>0</v>
      </c>
      <c r="CA44" s="73">
        <v>0</v>
      </c>
      <c r="CB44" s="73">
        <v>0</v>
      </c>
      <c r="CC44" s="73">
        <v>0</v>
      </c>
      <c r="CD44" s="73">
        <v>0</v>
      </c>
      <c r="CE44" s="73">
        <v>0</v>
      </c>
      <c r="CF44" s="73">
        <v>0</v>
      </c>
      <c r="CG44" s="73">
        <v>0</v>
      </c>
      <c r="CH44" s="73">
        <v>0</v>
      </c>
      <c r="CI44" s="73">
        <v>0</v>
      </c>
      <c r="CJ44" s="73">
        <v>0</v>
      </c>
      <c r="CK44" s="73">
        <v>0</v>
      </c>
      <c r="CL44" s="73">
        <v>0</v>
      </c>
      <c r="CM44" s="73">
        <v>0</v>
      </c>
      <c r="CN44" s="73">
        <v>0</v>
      </c>
      <c r="CO44" s="73">
        <v>0</v>
      </c>
      <c r="CP44" s="73">
        <v>0</v>
      </c>
      <c r="CQ44" s="73">
        <v>0</v>
      </c>
      <c r="CR44" s="73">
        <v>0</v>
      </c>
      <c r="CS44" s="73">
        <v>0</v>
      </c>
      <c r="CT44" s="73">
        <v>0</v>
      </c>
      <c r="CU44" s="73">
        <v>0</v>
      </c>
      <c r="CV44" s="73">
        <v>0</v>
      </c>
      <c r="CW44" s="73">
        <v>0</v>
      </c>
      <c r="CX44" s="73">
        <v>0</v>
      </c>
      <c r="CY44" s="73">
        <v>0</v>
      </c>
      <c r="CZ44" s="73">
        <v>0</v>
      </c>
      <c r="DA44" s="73">
        <v>0</v>
      </c>
      <c r="DB44" s="73">
        <v>0</v>
      </c>
      <c r="DC44" s="73">
        <v>0</v>
      </c>
      <c r="DD44" s="73">
        <v>0</v>
      </c>
      <c r="DE44" s="73">
        <v>0</v>
      </c>
      <c r="DF44" s="73">
        <v>0</v>
      </c>
      <c r="DG44" s="73">
        <v>0</v>
      </c>
      <c r="DH44" s="73">
        <v>0</v>
      </c>
      <c r="DI44" s="81">
        <v>0</v>
      </c>
    </row>
    <row r="45" spans="1:113" ht="19.5" customHeight="1">
      <c r="A45" s="50" t="s">
        <v>97</v>
      </c>
      <c r="B45" s="50" t="s">
        <v>82</v>
      </c>
      <c r="C45" s="50" t="s">
        <v>98</v>
      </c>
      <c r="D45" s="27" t="s">
        <v>425</v>
      </c>
      <c r="E45" s="73">
        <v>79.27</v>
      </c>
      <c r="F45" s="73">
        <v>0</v>
      </c>
      <c r="G45" s="73">
        <v>0</v>
      </c>
      <c r="H45" s="73">
        <v>0</v>
      </c>
      <c r="I45" s="73">
        <v>0</v>
      </c>
      <c r="J45" s="73">
        <v>0</v>
      </c>
      <c r="K45" s="73">
        <v>0</v>
      </c>
      <c r="L45" s="73">
        <v>0</v>
      </c>
      <c r="M45" s="73">
        <v>0</v>
      </c>
      <c r="N45" s="73">
        <v>0</v>
      </c>
      <c r="O45" s="73">
        <v>0</v>
      </c>
      <c r="P45" s="73">
        <v>0</v>
      </c>
      <c r="Q45" s="73">
        <v>0</v>
      </c>
      <c r="R45" s="73">
        <v>0</v>
      </c>
      <c r="S45" s="73">
        <v>0</v>
      </c>
      <c r="T45" s="73">
        <v>8.18</v>
      </c>
      <c r="U45" s="73">
        <v>0</v>
      </c>
      <c r="V45" s="73">
        <v>0</v>
      </c>
      <c r="W45" s="73">
        <v>0</v>
      </c>
      <c r="X45" s="73">
        <v>0</v>
      </c>
      <c r="Y45" s="73">
        <v>0</v>
      </c>
      <c r="Z45" s="73">
        <v>0</v>
      </c>
      <c r="AA45" s="73">
        <v>0</v>
      </c>
      <c r="AB45" s="73">
        <v>0</v>
      </c>
      <c r="AC45" s="73">
        <v>0</v>
      </c>
      <c r="AD45" s="73">
        <v>0</v>
      </c>
      <c r="AE45" s="73">
        <v>0</v>
      </c>
      <c r="AF45" s="73">
        <v>0</v>
      </c>
      <c r="AG45" s="73">
        <v>0</v>
      </c>
      <c r="AH45" s="73">
        <v>0</v>
      </c>
      <c r="AI45" s="73">
        <v>0</v>
      </c>
      <c r="AJ45" s="73">
        <v>0</v>
      </c>
      <c r="AK45" s="73">
        <v>0</v>
      </c>
      <c r="AL45" s="73">
        <v>0</v>
      </c>
      <c r="AM45" s="73">
        <v>0</v>
      </c>
      <c r="AN45" s="73">
        <v>0</v>
      </c>
      <c r="AO45" s="73">
        <v>0</v>
      </c>
      <c r="AP45" s="73">
        <v>0</v>
      </c>
      <c r="AQ45" s="73">
        <v>0</v>
      </c>
      <c r="AR45" s="73">
        <v>0</v>
      </c>
      <c r="AS45" s="73">
        <v>0</v>
      </c>
      <c r="AT45" s="73">
        <v>0</v>
      </c>
      <c r="AU45" s="73">
        <v>8.18</v>
      </c>
      <c r="AV45" s="73">
        <v>71.09</v>
      </c>
      <c r="AW45" s="73">
        <v>65.88</v>
      </c>
      <c r="AX45" s="73">
        <v>0</v>
      </c>
      <c r="AY45" s="73">
        <v>0</v>
      </c>
      <c r="AZ45" s="73">
        <v>0</v>
      </c>
      <c r="BA45" s="73">
        <v>0</v>
      </c>
      <c r="BB45" s="73">
        <v>0</v>
      </c>
      <c r="BC45" s="73">
        <v>0</v>
      </c>
      <c r="BD45" s="73">
        <v>0</v>
      </c>
      <c r="BE45" s="73">
        <v>0</v>
      </c>
      <c r="BF45" s="73">
        <v>0</v>
      </c>
      <c r="BG45" s="73">
        <v>5.21</v>
      </c>
      <c r="BH45" s="73">
        <v>0</v>
      </c>
      <c r="BI45" s="73">
        <v>0</v>
      </c>
      <c r="BJ45" s="73">
        <v>0</v>
      </c>
      <c r="BK45" s="73">
        <v>0</v>
      </c>
      <c r="BL45" s="73">
        <v>0</v>
      </c>
      <c r="BM45" s="73">
        <v>0</v>
      </c>
      <c r="BN45" s="73">
        <v>0</v>
      </c>
      <c r="BO45" s="73">
        <v>0</v>
      </c>
      <c r="BP45" s="73">
        <v>0</v>
      </c>
      <c r="BQ45" s="73">
        <v>0</v>
      </c>
      <c r="BR45" s="73">
        <v>0</v>
      </c>
      <c r="BS45" s="73">
        <v>0</v>
      </c>
      <c r="BT45" s="73">
        <v>0</v>
      </c>
      <c r="BU45" s="73">
        <v>0</v>
      </c>
      <c r="BV45" s="73">
        <v>0</v>
      </c>
      <c r="BW45" s="73">
        <v>0</v>
      </c>
      <c r="BX45" s="73">
        <v>0</v>
      </c>
      <c r="BY45" s="73">
        <v>0</v>
      </c>
      <c r="BZ45" s="73">
        <v>0</v>
      </c>
      <c r="CA45" s="73">
        <v>0</v>
      </c>
      <c r="CB45" s="73">
        <v>0</v>
      </c>
      <c r="CC45" s="73">
        <v>0</v>
      </c>
      <c r="CD45" s="73">
        <v>0</v>
      </c>
      <c r="CE45" s="73">
        <v>0</v>
      </c>
      <c r="CF45" s="73">
        <v>0</v>
      </c>
      <c r="CG45" s="73">
        <v>0</v>
      </c>
      <c r="CH45" s="73">
        <v>0</v>
      </c>
      <c r="CI45" s="73">
        <v>0</v>
      </c>
      <c r="CJ45" s="73">
        <v>0</v>
      </c>
      <c r="CK45" s="73">
        <v>0</v>
      </c>
      <c r="CL45" s="73">
        <v>0</v>
      </c>
      <c r="CM45" s="73">
        <v>0</v>
      </c>
      <c r="CN45" s="73">
        <v>0</v>
      </c>
      <c r="CO45" s="73">
        <v>0</v>
      </c>
      <c r="CP45" s="73">
        <v>0</v>
      </c>
      <c r="CQ45" s="73">
        <v>0</v>
      </c>
      <c r="CR45" s="73">
        <v>0</v>
      </c>
      <c r="CS45" s="73">
        <v>0</v>
      </c>
      <c r="CT45" s="73">
        <v>0</v>
      </c>
      <c r="CU45" s="73">
        <v>0</v>
      </c>
      <c r="CV45" s="73">
        <v>0</v>
      </c>
      <c r="CW45" s="73">
        <v>0</v>
      </c>
      <c r="CX45" s="73">
        <v>0</v>
      </c>
      <c r="CY45" s="73">
        <v>0</v>
      </c>
      <c r="CZ45" s="73">
        <v>0</v>
      </c>
      <c r="DA45" s="73">
        <v>0</v>
      </c>
      <c r="DB45" s="73">
        <v>0</v>
      </c>
      <c r="DC45" s="73">
        <v>0</v>
      </c>
      <c r="DD45" s="73">
        <v>0</v>
      </c>
      <c r="DE45" s="73">
        <v>0</v>
      </c>
      <c r="DF45" s="73">
        <v>0</v>
      </c>
      <c r="DG45" s="73">
        <v>0</v>
      </c>
      <c r="DH45" s="73">
        <v>0</v>
      </c>
      <c r="DI45" s="81">
        <v>0</v>
      </c>
    </row>
    <row r="46" spans="1:113" ht="19.5" customHeight="1">
      <c r="A46" s="50" t="s">
        <v>97</v>
      </c>
      <c r="B46" s="50" t="s">
        <v>82</v>
      </c>
      <c r="C46" s="50" t="s">
        <v>82</v>
      </c>
      <c r="D46" s="27" t="s">
        <v>426</v>
      </c>
      <c r="E46" s="73">
        <v>1260.96</v>
      </c>
      <c r="F46" s="73">
        <v>1260.96</v>
      </c>
      <c r="G46" s="73">
        <v>0</v>
      </c>
      <c r="H46" s="73">
        <v>0</v>
      </c>
      <c r="I46" s="73">
        <v>0</v>
      </c>
      <c r="J46" s="73">
        <v>0</v>
      </c>
      <c r="K46" s="73">
        <v>0</v>
      </c>
      <c r="L46" s="73">
        <v>1260.96</v>
      </c>
      <c r="M46" s="73">
        <v>0</v>
      </c>
      <c r="N46" s="73">
        <v>0</v>
      </c>
      <c r="O46" s="73">
        <v>0</v>
      </c>
      <c r="P46" s="73">
        <v>0</v>
      </c>
      <c r="Q46" s="73">
        <v>0</v>
      </c>
      <c r="R46" s="73">
        <v>0</v>
      </c>
      <c r="S46" s="73">
        <v>0</v>
      </c>
      <c r="T46" s="73">
        <v>0</v>
      </c>
      <c r="U46" s="73">
        <v>0</v>
      </c>
      <c r="V46" s="73">
        <v>0</v>
      </c>
      <c r="W46" s="73">
        <v>0</v>
      </c>
      <c r="X46" s="73">
        <v>0</v>
      </c>
      <c r="Y46" s="73">
        <v>0</v>
      </c>
      <c r="Z46" s="73">
        <v>0</v>
      </c>
      <c r="AA46" s="73">
        <v>0</v>
      </c>
      <c r="AB46" s="73">
        <v>0</v>
      </c>
      <c r="AC46" s="73">
        <v>0</v>
      </c>
      <c r="AD46" s="73">
        <v>0</v>
      </c>
      <c r="AE46" s="73">
        <v>0</v>
      </c>
      <c r="AF46" s="73">
        <v>0</v>
      </c>
      <c r="AG46" s="73">
        <v>0</v>
      </c>
      <c r="AH46" s="73">
        <v>0</v>
      </c>
      <c r="AI46" s="73">
        <v>0</v>
      </c>
      <c r="AJ46" s="73">
        <v>0</v>
      </c>
      <c r="AK46" s="73">
        <v>0</v>
      </c>
      <c r="AL46" s="73">
        <v>0</v>
      </c>
      <c r="AM46" s="73">
        <v>0</v>
      </c>
      <c r="AN46" s="73">
        <v>0</v>
      </c>
      <c r="AO46" s="73">
        <v>0</v>
      </c>
      <c r="AP46" s="73">
        <v>0</v>
      </c>
      <c r="AQ46" s="73">
        <v>0</v>
      </c>
      <c r="AR46" s="73">
        <v>0</v>
      </c>
      <c r="AS46" s="73">
        <v>0</v>
      </c>
      <c r="AT46" s="73">
        <v>0</v>
      </c>
      <c r="AU46" s="73">
        <v>0</v>
      </c>
      <c r="AV46" s="73">
        <v>0</v>
      </c>
      <c r="AW46" s="73">
        <v>0</v>
      </c>
      <c r="AX46" s="73">
        <v>0</v>
      </c>
      <c r="AY46" s="73">
        <v>0</v>
      </c>
      <c r="AZ46" s="73">
        <v>0</v>
      </c>
      <c r="BA46" s="73">
        <v>0</v>
      </c>
      <c r="BB46" s="73">
        <v>0</v>
      </c>
      <c r="BC46" s="73">
        <v>0</v>
      </c>
      <c r="BD46" s="73">
        <v>0</v>
      </c>
      <c r="BE46" s="73">
        <v>0</v>
      </c>
      <c r="BF46" s="73">
        <v>0</v>
      </c>
      <c r="BG46" s="73">
        <v>0</v>
      </c>
      <c r="BH46" s="73">
        <v>0</v>
      </c>
      <c r="BI46" s="73">
        <v>0</v>
      </c>
      <c r="BJ46" s="73">
        <v>0</v>
      </c>
      <c r="BK46" s="73">
        <v>0</v>
      </c>
      <c r="BL46" s="73">
        <v>0</v>
      </c>
      <c r="BM46" s="73">
        <v>0</v>
      </c>
      <c r="BN46" s="73">
        <v>0</v>
      </c>
      <c r="BO46" s="73">
        <v>0</v>
      </c>
      <c r="BP46" s="73">
        <v>0</v>
      </c>
      <c r="BQ46" s="73">
        <v>0</v>
      </c>
      <c r="BR46" s="73">
        <v>0</v>
      </c>
      <c r="BS46" s="73">
        <v>0</v>
      </c>
      <c r="BT46" s="73">
        <v>0</v>
      </c>
      <c r="BU46" s="73">
        <v>0</v>
      </c>
      <c r="BV46" s="73">
        <v>0</v>
      </c>
      <c r="BW46" s="73">
        <v>0</v>
      </c>
      <c r="BX46" s="73">
        <v>0</v>
      </c>
      <c r="BY46" s="73">
        <v>0</v>
      </c>
      <c r="BZ46" s="73">
        <v>0</v>
      </c>
      <c r="CA46" s="73">
        <v>0</v>
      </c>
      <c r="CB46" s="73">
        <v>0</v>
      </c>
      <c r="CC46" s="73">
        <v>0</v>
      </c>
      <c r="CD46" s="73">
        <v>0</v>
      </c>
      <c r="CE46" s="73">
        <v>0</v>
      </c>
      <c r="CF46" s="73">
        <v>0</v>
      </c>
      <c r="CG46" s="73">
        <v>0</v>
      </c>
      <c r="CH46" s="73">
        <v>0</v>
      </c>
      <c r="CI46" s="73">
        <v>0</v>
      </c>
      <c r="CJ46" s="73">
        <v>0</v>
      </c>
      <c r="CK46" s="73">
        <v>0</v>
      </c>
      <c r="CL46" s="73">
        <v>0</v>
      </c>
      <c r="CM46" s="73">
        <v>0</v>
      </c>
      <c r="CN46" s="73">
        <v>0</v>
      </c>
      <c r="CO46" s="73">
        <v>0</v>
      </c>
      <c r="CP46" s="73">
        <v>0</v>
      </c>
      <c r="CQ46" s="73">
        <v>0</v>
      </c>
      <c r="CR46" s="73">
        <v>0</v>
      </c>
      <c r="CS46" s="73">
        <v>0</v>
      </c>
      <c r="CT46" s="73">
        <v>0</v>
      </c>
      <c r="CU46" s="73">
        <v>0</v>
      </c>
      <c r="CV46" s="73">
        <v>0</v>
      </c>
      <c r="CW46" s="73">
        <v>0</v>
      </c>
      <c r="CX46" s="73">
        <v>0</v>
      </c>
      <c r="CY46" s="73">
        <v>0</v>
      </c>
      <c r="CZ46" s="73">
        <v>0</v>
      </c>
      <c r="DA46" s="73">
        <v>0</v>
      </c>
      <c r="DB46" s="73">
        <v>0</v>
      </c>
      <c r="DC46" s="73">
        <v>0</v>
      </c>
      <c r="DD46" s="73">
        <v>0</v>
      </c>
      <c r="DE46" s="73">
        <v>0</v>
      </c>
      <c r="DF46" s="73">
        <v>0</v>
      </c>
      <c r="DG46" s="73">
        <v>0</v>
      </c>
      <c r="DH46" s="73">
        <v>0</v>
      </c>
      <c r="DI46" s="81">
        <v>0</v>
      </c>
    </row>
    <row r="47" spans="1:113" ht="19.5" customHeight="1">
      <c r="A47" s="50" t="s">
        <v>97</v>
      </c>
      <c r="B47" s="50" t="s">
        <v>82</v>
      </c>
      <c r="C47" s="50" t="s">
        <v>115</v>
      </c>
      <c r="D47" s="27" t="s">
        <v>427</v>
      </c>
      <c r="E47" s="73">
        <v>432.64</v>
      </c>
      <c r="F47" s="73">
        <v>432.64</v>
      </c>
      <c r="G47" s="73">
        <v>0</v>
      </c>
      <c r="H47" s="73">
        <v>0</v>
      </c>
      <c r="I47" s="73">
        <v>0</v>
      </c>
      <c r="J47" s="73">
        <v>0</v>
      </c>
      <c r="K47" s="73">
        <v>0</v>
      </c>
      <c r="L47" s="73">
        <v>0</v>
      </c>
      <c r="M47" s="73">
        <v>432.64</v>
      </c>
      <c r="N47" s="73">
        <v>0</v>
      </c>
      <c r="O47" s="73">
        <v>0</v>
      </c>
      <c r="P47" s="73">
        <v>0</v>
      </c>
      <c r="Q47" s="73">
        <v>0</v>
      </c>
      <c r="R47" s="73">
        <v>0</v>
      </c>
      <c r="S47" s="73">
        <v>0</v>
      </c>
      <c r="T47" s="73">
        <v>0</v>
      </c>
      <c r="U47" s="73">
        <v>0</v>
      </c>
      <c r="V47" s="73">
        <v>0</v>
      </c>
      <c r="W47" s="73">
        <v>0</v>
      </c>
      <c r="X47" s="73">
        <v>0</v>
      </c>
      <c r="Y47" s="73">
        <v>0</v>
      </c>
      <c r="Z47" s="73">
        <v>0</v>
      </c>
      <c r="AA47" s="73">
        <v>0</v>
      </c>
      <c r="AB47" s="73">
        <v>0</v>
      </c>
      <c r="AC47" s="73">
        <v>0</v>
      </c>
      <c r="AD47" s="73">
        <v>0</v>
      </c>
      <c r="AE47" s="73">
        <v>0</v>
      </c>
      <c r="AF47" s="73">
        <v>0</v>
      </c>
      <c r="AG47" s="73">
        <v>0</v>
      </c>
      <c r="AH47" s="73">
        <v>0</v>
      </c>
      <c r="AI47" s="73">
        <v>0</v>
      </c>
      <c r="AJ47" s="73">
        <v>0</v>
      </c>
      <c r="AK47" s="73">
        <v>0</v>
      </c>
      <c r="AL47" s="73">
        <v>0</v>
      </c>
      <c r="AM47" s="73">
        <v>0</v>
      </c>
      <c r="AN47" s="73">
        <v>0</v>
      </c>
      <c r="AO47" s="73">
        <v>0</v>
      </c>
      <c r="AP47" s="73">
        <v>0</v>
      </c>
      <c r="AQ47" s="73">
        <v>0</v>
      </c>
      <c r="AR47" s="73">
        <v>0</v>
      </c>
      <c r="AS47" s="73">
        <v>0</v>
      </c>
      <c r="AT47" s="73">
        <v>0</v>
      </c>
      <c r="AU47" s="73">
        <v>0</v>
      </c>
      <c r="AV47" s="73">
        <v>0</v>
      </c>
      <c r="AW47" s="73">
        <v>0</v>
      </c>
      <c r="AX47" s="73">
        <v>0</v>
      </c>
      <c r="AY47" s="73">
        <v>0</v>
      </c>
      <c r="AZ47" s="73">
        <v>0</v>
      </c>
      <c r="BA47" s="73">
        <v>0</v>
      </c>
      <c r="BB47" s="73">
        <v>0</v>
      </c>
      <c r="BC47" s="73">
        <v>0</v>
      </c>
      <c r="BD47" s="73">
        <v>0</v>
      </c>
      <c r="BE47" s="73">
        <v>0</v>
      </c>
      <c r="BF47" s="73">
        <v>0</v>
      </c>
      <c r="BG47" s="73">
        <v>0</v>
      </c>
      <c r="BH47" s="73">
        <v>0</v>
      </c>
      <c r="BI47" s="73">
        <v>0</v>
      </c>
      <c r="BJ47" s="73">
        <v>0</v>
      </c>
      <c r="BK47" s="73">
        <v>0</v>
      </c>
      <c r="BL47" s="73">
        <v>0</v>
      </c>
      <c r="BM47" s="73">
        <v>0</v>
      </c>
      <c r="BN47" s="73">
        <v>0</v>
      </c>
      <c r="BO47" s="73">
        <v>0</v>
      </c>
      <c r="BP47" s="73">
        <v>0</v>
      </c>
      <c r="BQ47" s="73">
        <v>0</v>
      </c>
      <c r="BR47" s="73">
        <v>0</v>
      </c>
      <c r="BS47" s="73">
        <v>0</v>
      </c>
      <c r="BT47" s="73">
        <v>0</v>
      </c>
      <c r="BU47" s="73">
        <v>0</v>
      </c>
      <c r="BV47" s="73">
        <v>0</v>
      </c>
      <c r="BW47" s="73">
        <v>0</v>
      </c>
      <c r="BX47" s="73">
        <v>0</v>
      </c>
      <c r="BY47" s="73">
        <v>0</v>
      </c>
      <c r="BZ47" s="73">
        <v>0</v>
      </c>
      <c r="CA47" s="73">
        <v>0</v>
      </c>
      <c r="CB47" s="73">
        <v>0</v>
      </c>
      <c r="CC47" s="73">
        <v>0</v>
      </c>
      <c r="CD47" s="73">
        <v>0</v>
      </c>
      <c r="CE47" s="73">
        <v>0</v>
      </c>
      <c r="CF47" s="73">
        <v>0</v>
      </c>
      <c r="CG47" s="73">
        <v>0</v>
      </c>
      <c r="CH47" s="73">
        <v>0</v>
      </c>
      <c r="CI47" s="73">
        <v>0</v>
      </c>
      <c r="CJ47" s="73">
        <v>0</v>
      </c>
      <c r="CK47" s="73">
        <v>0</v>
      </c>
      <c r="CL47" s="73">
        <v>0</v>
      </c>
      <c r="CM47" s="73">
        <v>0</v>
      </c>
      <c r="CN47" s="73">
        <v>0</v>
      </c>
      <c r="CO47" s="73">
        <v>0</v>
      </c>
      <c r="CP47" s="73">
        <v>0</v>
      </c>
      <c r="CQ47" s="73">
        <v>0</v>
      </c>
      <c r="CR47" s="73">
        <v>0</v>
      </c>
      <c r="CS47" s="73">
        <v>0</v>
      </c>
      <c r="CT47" s="73">
        <v>0</v>
      </c>
      <c r="CU47" s="73">
        <v>0</v>
      </c>
      <c r="CV47" s="73">
        <v>0</v>
      </c>
      <c r="CW47" s="73">
        <v>0</v>
      </c>
      <c r="CX47" s="73">
        <v>0</v>
      </c>
      <c r="CY47" s="73">
        <v>0</v>
      </c>
      <c r="CZ47" s="73">
        <v>0</v>
      </c>
      <c r="DA47" s="73">
        <v>0</v>
      </c>
      <c r="DB47" s="73">
        <v>0</v>
      </c>
      <c r="DC47" s="73">
        <v>0</v>
      </c>
      <c r="DD47" s="73">
        <v>0</v>
      </c>
      <c r="DE47" s="73">
        <v>0</v>
      </c>
      <c r="DF47" s="73">
        <v>0</v>
      </c>
      <c r="DG47" s="73">
        <v>0</v>
      </c>
      <c r="DH47" s="73">
        <v>0</v>
      </c>
      <c r="DI47" s="81">
        <v>0</v>
      </c>
    </row>
    <row r="48" spans="1:113" ht="19.5" customHeight="1">
      <c r="A48" s="50"/>
      <c r="B48" s="50"/>
      <c r="C48" s="50"/>
      <c r="D48" s="27" t="s">
        <v>135</v>
      </c>
      <c r="E48" s="73">
        <v>16.28</v>
      </c>
      <c r="F48" s="73">
        <v>0</v>
      </c>
      <c r="G48" s="73">
        <v>0</v>
      </c>
      <c r="H48" s="73">
        <v>0</v>
      </c>
      <c r="I48" s="73">
        <v>0</v>
      </c>
      <c r="J48" s="73">
        <v>0</v>
      </c>
      <c r="K48" s="73">
        <v>0</v>
      </c>
      <c r="L48" s="73">
        <v>0</v>
      </c>
      <c r="M48" s="73">
        <v>0</v>
      </c>
      <c r="N48" s="73">
        <v>0</v>
      </c>
      <c r="O48" s="73">
        <v>0</v>
      </c>
      <c r="P48" s="73">
        <v>0</v>
      </c>
      <c r="Q48" s="73">
        <v>0</v>
      </c>
      <c r="R48" s="73">
        <v>0</v>
      </c>
      <c r="S48" s="73">
        <v>0</v>
      </c>
      <c r="T48" s="73">
        <v>0</v>
      </c>
      <c r="U48" s="73">
        <v>0</v>
      </c>
      <c r="V48" s="73">
        <v>0</v>
      </c>
      <c r="W48" s="73">
        <v>0</v>
      </c>
      <c r="X48" s="73">
        <v>0</v>
      </c>
      <c r="Y48" s="73">
        <v>0</v>
      </c>
      <c r="Z48" s="73">
        <v>0</v>
      </c>
      <c r="AA48" s="73">
        <v>0</v>
      </c>
      <c r="AB48" s="73">
        <v>0</v>
      </c>
      <c r="AC48" s="73">
        <v>0</v>
      </c>
      <c r="AD48" s="73">
        <v>0</v>
      </c>
      <c r="AE48" s="73">
        <v>0</v>
      </c>
      <c r="AF48" s="73">
        <v>0</v>
      </c>
      <c r="AG48" s="73">
        <v>0</v>
      </c>
      <c r="AH48" s="73">
        <v>0</v>
      </c>
      <c r="AI48" s="73">
        <v>0</v>
      </c>
      <c r="AJ48" s="73">
        <v>0</v>
      </c>
      <c r="AK48" s="73">
        <v>0</v>
      </c>
      <c r="AL48" s="73">
        <v>0</v>
      </c>
      <c r="AM48" s="73">
        <v>0</v>
      </c>
      <c r="AN48" s="73">
        <v>0</v>
      </c>
      <c r="AO48" s="73">
        <v>0</v>
      </c>
      <c r="AP48" s="73">
        <v>0</v>
      </c>
      <c r="AQ48" s="73">
        <v>0</v>
      </c>
      <c r="AR48" s="73">
        <v>0</v>
      </c>
      <c r="AS48" s="73">
        <v>0</v>
      </c>
      <c r="AT48" s="73">
        <v>0</v>
      </c>
      <c r="AU48" s="73">
        <v>0</v>
      </c>
      <c r="AV48" s="73">
        <v>16.28</v>
      </c>
      <c r="AW48" s="73">
        <v>0</v>
      </c>
      <c r="AX48" s="73">
        <v>0</v>
      </c>
      <c r="AY48" s="73">
        <v>0</v>
      </c>
      <c r="AZ48" s="73">
        <v>0</v>
      </c>
      <c r="BA48" s="73">
        <v>9.16</v>
      </c>
      <c r="BB48" s="73">
        <v>0</v>
      </c>
      <c r="BC48" s="73">
        <v>0</v>
      </c>
      <c r="BD48" s="73">
        <v>0</v>
      </c>
      <c r="BE48" s="73">
        <v>0</v>
      </c>
      <c r="BF48" s="73">
        <v>0</v>
      </c>
      <c r="BG48" s="73">
        <v>7.12</v>
      </c>
      <c r="BH48" s="73">
        <v>0</v>
      </c>
      <c r="BI48" s="73">
        <v>0</v>
      </c>
      <c r="BJ48" s="73">
        <v>0</v>
      </c>
      <c r="BK48" s="73">
        <v>0</v>
      </c>
      <c r="BL48" s="73">
        <v>0</v>
      </c>
      <c r="BM48" s="73">
        <v>0</v>
      </c>
      <c r="BN48" s="73">
        <v>0</v>
      </c>
      <c r="BO48" s="73">
        <v>0</v>
      </c>
      <c r="BP48" s="73">
        <v>0</v>
      </c>
      <c r="BQ48" s="73">
        <v>0</v>
      </c>
      <c r="BR48" s="73">
        <v>0</v>
      </c>
      <c r="BS48" s="73">
        <v>0</v>
      </c>
      <c r="BT48" s="73">
        <v>0</v>
      </c>
      <c r="BU48" s="73">
        <v>0</v>
      </c>
      <c r="BV48" s="73">
        <v>0</v>
      </c>
      <c r="BW48" s="73">
        <v>0</v>
      </c>
      <c r="BX48" s="73">
        <v>0</v>
      </c>
      <c r="BY48" s="73">
        <v>0</v>
      </c>
      <c r="BZ48" s="73">
        <v>0</v>
      </c>
      <c r="CA48" s="73">
        <v>0</v>
      </c>
      <c r="CB48" s="73">
        <v>0</v>
      </c>
      <c r="CC48" s="73">
        <v>0</v>
      </c>
      <c r="CD48" s="73">
        <v>0</v>
      </c>
      <c r="CE48" s="73">
        <v>0</v>
      </c>
      <c r="CF48" s="73">
        <v>0</v>
      </c>
      <c r="CG48" s="73">
        <v>0</v>
      </c>
      <c r="CH48" s="73">
        <v>0</v>
      </c>
      <c r="CI48" s="73">
        <v>0</v>
      </c>
      <c r="CJ48" s="73">
        <v>0</v>
      </c>
      <c r="CK48" s="73">
        <v>0</v>
      </c>
      <c r="CL48" s="73">
        <v>0</v>
      </c>
      <c r="CM48" s="73">
        <v>0</v>
      </c>
      <c r="CN48" s="73">
        <v>0</v>
      </c>
      <c r="CO48" s="73">
        <v>0</v>
      </c>
      <c r="CP48" s="73">
        <v>0</v>
      </c>
      <c r="CQ48" s="73">
        <v>0</v>
      </c>
      <c r="CR48" s="73">
        <v>0</v>
      </c>
      <c r="CS48" s="73">
        <v>0</v>
      </c>
      <c r="CT48" s="73">
        <v>0</v>
      </c>
      <c r="CU48" s="73">
        <v>0</v>
      </c>
      <c r="CV48" s="73">
        <v>0</v>
      </c>
      <c r="CW48" s="73">
        <v>0</v>
      </c>
      <c r="CX48" s="73">
        <v>0</v>
      </c>
      <c r="CY48" s="73">
        <v>0</v>
      </c>
      <c r="CZ48" s="73">
        <v>0</v>
      </c>
      <c r="DA48" s="73">
        <v>0</v>
      </c>
      <c r="DB48" s="73">
        <v>0</v>
      </c>
      <c r="DC48" s="73">
        <v>0</v>
      </c>
      <c r="DD48" s="73">
        <v>0</v>
      </c>
      <c r="DE48" s="73">
        <v>0</v>
      </c>
      <c r="DF48" s="73">
        <v>0</v>
      </c>
      <c r="DG48" s="73">
        <v>0</v>
      </c>
      <c r="DH48" s="73">
        <v>0</v>
      </c>
      <c r="DI48" s="81">
        <v>0</v>
      </c>
    </row>
    <row r="49" spans="1:113" ht="19.5" customHeight="1">
      <c r="A49" s="50" t="s">
        <v>97</v>
      </c>
      <c r="B49" s="50" t="s">
        <v>94</v>
      </c>
      <c r="C49" s="50" t="s">
        <v>90</v>
      </c>
      <c r="D49" s="27" t="s">
        <v>428</v>
      </c>
      <c r="E49" s="73">
        <v>16.28</v>
      </c>
      <c r="F49" s="73">
        <v>0</v>
      </c>
      <c r="G49" s="73">
        <v>0</v>
      </c>
      <c r="H49" s="73">
        <v>0</v>
      </c>
      <c r="I49" s="73">
        <v>0</v>
      </c>
      <c r="J49" s="73">
        <v>0</v>
      </c>
      <c r="K49" s="73">
        <v>0</v>
      </c>
      <c r="L49" s="73">
        <v>0</v>
      </c>
      <c r="M49" s="73">
        <v>0</v>
      </c>
      <c r="N49" s="73">
        <v>0</v>
      </c>
      <c r="O49" s="73">
        <v>0</v>
      </c>
      <c r="P49" s="73">
        <v>0</v>
      </c>
      <c r="Q49" s="73">
        <v>0</v>
      </c>
      <c r="R49" s="73">
        <v>0</v>
      </c>
      <c r="S49" s="73">
        <v>0</v>
      </c>
      <c r="T49" s="73">
        <v>0</v>
      </c>
      <c r="U49" s="73">
        <v>0</v>
      </c>
      <c r="V49" s="73">
        <v>0</v>
      </c>
      <c r="W49" s="73">
        <v>0</v>
      </c>
      <c r="X49" s="73">
        <v>0</v>
      </c>
      <c r="Y49" s="73">
        <v>0</v>
      </c>
      <c r="Z49" s="73">
        <v>0</v>
      </c>
      <c r="AA49" s="73">
        <v>0</v>
      </c>
      <c r="AB49" s="73">
        <v>0</v>
      </c>
      <c r="AC49" s="73">
        <v>0</v>
      </c>
      <c r="AD49" s="73">
        <v>0</v>
      </c>
      <c r="AE49" s="73">
        <v>0</v>
      </c>
      <c r="AF49" s="73">
        <v>0</v>
      </c>
      <c r="AG49" s="73">
        <v>0</v>
      </c>
      <c r="AH49" s="73">
        <v>0</v>
      </c>
      <c r="AI49" s="73">
        <v>0</v>
      </c>
      <c r="AJ49" s="73">
        <v>0</v>
      </c>
      <c r="AK49" s="73">
        <v>0</v>
      </c>
      <c r="AL49" s="73">
        <v>0</v>
      </c>
      <c r="AM49" s="73">
        <v>0</v>
      </c>
      <c r="AN49" s="73">
        <v>0</v>
      </c>
      <c r="AO49" s="73">
        <v>0</v>
      </c>
      <c r="AP49" s="73">
        <v>0</v>
      </c>
      <c r="AQ49" s="73">
        <v>0</v>
      </c>
      <c r="AR49" s="73">
        <v>0</v>
      </c>
      <c r="AS49" s="73">
        <v>0</v>
      </c>
      <c r="AT49" s="73">
        <v>0</v>
      </c>
      <c r="AU49" s="73">
        <v>0</v>
      </c>
      <c r="AV49" s="73">
        <v>16.28</v>
      </c>
      <c r="AW49" s="73">
        <v>0</v>
      </c>
      <c r="AX49" s="73">
        <v>0</v>
      </c>
      <c r="AY49" s="73">
        <v>0</v>
      </c>
      <c r="AZ49" s="73">
        <v>0</v>
      </c>
      <c r="BA49" s="73">
        <v>9.16</v>
      </c>
      <c r="BB49" s="73">
        <v>0</v>
      </c>
      <c r="BC49" s="73">
        <v>0</v>
      </c>
      <c r="BD49" s="73">
        <v>0</v>
      </c>
      <c r="BE49" s="73">
        <v>0</v>
      </c>
      <c r="BF49" s="73">
        <v>0</v>
      </c>
      <c r="BG49" s="73">
        <v>7.12</v>
      </c>
      <c r="BH49" s="73">
        <v>0</v>
      </c>
      <c r="BI49" s="73">
        <v>0</v>
      </c>
      <c r="BJ49" s="73">
        <v>0</v>
      </c>
      <c r="BK49" s="73">
        <v>0</v>
      </c>
      <c r="BL49" s="73">
        <v>0</v>
      </c>
      <c r="BM49" s="73">
        <v>0</v>
      </c>
      <c r="BN49" s="73">
        <v>0</v>
      </c>
      <c r="BO49" s="73">
        <v>0</v>
      </c>
      <c r="BP49" s="73">
        <v>0</v>
      </c>
      <c r="BQ49" s="73">
        <v>0</v>
      </c>
      <c r="BR49" s="73">
        <v>0</v>
      </c>
      <c r="BS49" s="73">
        <v>0</v>
      </c>
      <c r="BT49" s="73">
        <v>0</v>
      </c>
      <c r="BU49" s="73">
        <v>0</v>
      </c>
      <c r="BV49" s="73">
        <v>0</v>
      </c>
      <c r="BW49" s="73">
        <v>0</v>
      </c>
      <c r="BX49" s="73">
        <v>0</v>
      </c>
      <c r="BY49" s="73">
        <v>0</v>
      </c>
      <c r="BZ49" s="73">
        <v>0</v>
      </c>
      <c r="CA49" s="73">
        <v>0</v>
      </c>
      <c r="CB49" s="73">
        <v>0</v>
      </c>
      <c r="CC49" s="73">
        <v>0</v>
      </c>
      <c r="CD49" s="73">
        <v>0</v>
      </c>
      <c r="CE49" s="73">
        <v>0</v>
      </c>
      <c r="CF49" s="73">
        <v>0</v>
      </c>
      <c r="CG49" s="73">
        <v>0</v>
      </c>
      <c r="CH49" s="73">
        <v>0</v>
      </c>
      <c r="CI49" s="73">
        <v>0</v>
      </c>
      <c r="CJ49" s="73">
        <v>0</v>
      </c>
      <c r="CK49" s="73">
        <v>0</v>
      </c>
      <c r="CL49" s="73">
        <v>0</v>
      </c>
      <c r="CM49" s="73">
        <v>0</v>
      </c>
      <c r="CN49" s="73">
        <v>0</v>
      </c>
      <c r="CO49" s="73">
        <v>0</v>
      </c>
      <c r="CP49" s="73">
        <v>0</v>
      </c>
      <c r="CQ49" s="73">
        <v>0</v>
      </c>
      <c r="CR49" s="73">
        <v>0</v>
      </c>
      <c r="CS49" s="73">
        <v>0</v>
      </c>
      <c r="CT49" s="73">
        <v>0</v>
      </c>
      <c r="CU49" s="73">
        <v>0</v>
      </c>
      <c r="CV49" s="73">
        <v>0</v>
      </c>
      <c r="CW49" s="73">
        <v>0</v>
      </c>
      <c r="CX49" s="73">
        <v>0</v>
      </c>
      <c r="CY49" s="73">
        <v>0</v>
      </c>
      <c r="CZ49" s="73">
        <v>0</v>
      </c>
      <c r="DA49" s="73">
        <v>0</v>
      </c>
      <c r="DB49" s="73">
        <v>0</v>
      </c>
      <c r="DC49" s="73">
        <v>0</v>
      </c>
      <c r="DD49" s="73">
        <v>0</v>
      </c>
      <c r="DE49" s="73">
        <v>0</v>
      </c>
      <c r="DF49" s="73">
        <v>0</v>
      </c>
      <c r="DG49" s="73">
        <v>0</v>
      </c>
      <c r="DH49" s="73">
        <v>0</v>
      </c>
      <c r="DI49" s="81">
        <v>0</v>
      </c>
    </row>
    <row r="50" spans="1:113" ht="19.5" customHeight="1">
      <c r="A50" s="50"/>
      <c r="B50" s="50"/>
      <c r="C50" s="50"/>
      <c r="D50" s="27" t="s">
        <v>429</v>
      </c>
      <c r="E50" s="73">
        <v>566.91</v>
      </c>
      <c r="F50" s="73">
        <v>562.41</v>
      </c>
      <c r="G50" s="73">
        <v>0</v>
      </c>
      <c r="H50" s="73">
        <v>0</v>
      </c>
      <c r="I50" s="73">
        <v>0</v>
      </c>
      <c r="J50" s="73">
        <v>0</v>
      </c>
      <c r="K50" s="73">
        <v>0</v>
      </c>
      <c r="L50" s="73">
        <v>0</v>
      </c>
      <c r="M50" s="73">
        <v>0</v>
      </c>
      <c r="N50" s="73">
        <v>527.63</v>
      </c>
      <c r="O50" s="73">
        <v>34.78</v>
      </c>
      <c r="P50" s="73">
        <v>0</v>
      </c>
      <c r="Q50" s="73">
        <v>0</v>
      </c>
      <c r="R50" s="73">
        <v>0</v>
      </c>
      <c r="S50" s="73">
        <v>0</v>
      </c>
      <c r="T50" s="73">
        <v>0</v>
      </c>
      <c r="U50" s="73">
        <v>0</v>
      </c>
      <c r="V50" s="73">
        <v>0</v>
      </c>
      <c r="W50" s="73">
        <v>0</v>
      </c>
      <c r="X50" s="73">
        <v>0</v>
      </c>
      <c r="Y50" s="73">
        <v>0</v>
      </c>
      <c r="Z50" s="73">
        <v>0</v>
      </c>
      <c r="AA50" s="73">
        <v>0</v>
      </c>
      <c r="AB50" s="73">
        <v>0</v>
      </c>
      <c r="AC50" s="73">
        <v>0</v>
      </c>
      <c r="AD50" s="73">
        <v>0</v>
      </c>
      <c r="AE50" s="73">
        <v>0</v>
      </c>
      <c r="AF50" s="73">
        <v>0</v>
      </c>
      <c r="AG50" s="73">
        <v>0</v>
      </c>
      <c r="AH50" s="73">
        <v>0</v>
      </c>
      <c r="AI50" s="73">
        <v>0</v>
      </c>
      <c r="AJ50" s="73">
        <v>0</v>
      </c>
      <c r="AK50" s="73">
        <v>0</v>
      </c>
      <c r="AL50" s="73">
        <v>0</v>
      </c>
      <c r="AM50" s="73">
        <v>0</v>
      </c>
      <c r="AN50" s="73">
        <v>0</v>
      </c>
      <c r="AO50" s="73">
        <v>0</v>
      </c>
      <c r="AP50" s="73">
        <v>0</v>
      </c>
      <c r="AQ50" s="73">
        <v>0</v>
      </c>
      <c r="AR50" s="73">
        <v>0</v>
      </c>
      <c r="AS50" s="73">
        <v>0</v>
      </c>
      <c r="AT50" s="73">
        <v>0</v>
      </c>
      <c r="AU50" s="73">
        <v>0</v>
      </c>
      <c r="AV50" s="73">
        <v>4.5</v>
      </c>
      <c r="AW50" s="73">
        <v>0</v>
      </c>
      <c r="AX50" s="73">
        <v>0</v>
      </c>
      <c r="AY50" s="73">
        <v>0</v>
      </c>
      <c r="AZ50" s="73">
        <v>0</v>
      </c>
      <c r="BA50" s="73">
        <v>0</v>
      </c>
      <c r="BB50" s="73">
        <v>0</v>
      </c>
      <c r="BC50" s="73">
        <v>4.5</v>
      </c>
      <c r="BD50" s="73">
        <v>0</v>
      </c>
      <c r="BE50" s="73">
        <v>0</v>
      </c>
      <c r="BF50" s="73">
        <v>0</v>
      </c>
      <c r="BG50" s="73">
        <v>0</v>
      </c>
      <c r="BH50" s="73">
        <v>0</v>
      </c>
      <c r="BI50" s="73">
        <v>0</v>
      </c>
      <c r="BJ50" s="73">
        <v>0</v>
      </c>
      <c r="BK50" s="73">
        <v>0</v>
      </c>
      <c r="BL50" s="73">
        <v>0</v>
      </c>
      <c r="BM50" s="73">
        <v>0</v>
      </c>
      <c r="BN50" s="73">
        <v>0</v>
      </c>
      <c r="BO50" s="73">
        <v>0</v>
      </c>
      <c r="BP50" s="73">
        <v>0</v>
      </c>
      <c r="BQ50" s="73">
        <v>0</v>
      </c>
      <c r="BR50" s="73">
        <v>0</v>
      </c>
      <c r="BS50" s="73">
        <v>0</v>
      </c>
      <c r="BT50" s="73">
        <v>0</v>
      </c>
      <c r="BU50" s="73">
        <v>0</v>
      </c>
      <c r="BV50" s="73">
        <v>0</v>
      </c>
      <c r="BW50" s="73">
        <v>0</v>
      </c>
      <c r="BX50" s="73">
        <v>0</v>
      </c>
      <c r="BY50" s="73">
        <v>0</v>
      </c>
      <c r="BZ50" s="73">
        <v>0</v>
      </c>
      <c r="CA50" s="73">
        <v>0</v>
      </c>
      <c r="CB50" s="73">
        <v>0</v>
      </c>
      <c r="CC50" s="73">
        <v>0</v>
      </c>
      <c r="CD50" s="73">
        <v>0</v>
      </c>
      <c r="CE50" s="73">
        <v>0</v>
      </c>
      <c r="CF50" s="73">
        <v>0</v>
      </c>
      <c r="CG50" s="73">
        <v>0</v>
      </c>
      <c r="CH50" s="73">
        <v>0</v>
      </c>
      <c r="CI50" s="73">
        <v>0</v>
      </c>
      <c r="CJ50" s="73">
        <v>0</v>
      </c>
      <c r="CK50" s="73">
        <v>0</v>
      </c>
      <c r="CL50" s="73">
        <v>0</v>
      </c>
      <c r="CM50" s="73">
        <v>0</v>
      </c>
      <c r="CN50" s="73">
        <v>0</v>
      </c>
      <c r="CO50" s="73">
        <v>0</v>
      </c>
      <c r="CP50" s="73">
        <v>0</v>
      </c>
      <c r="CQ50" s="73">
        <v>0</v>
      </c>
      <c r="CR50" s="73">
        <v>0</v>
      </c>
      <c r="CS50" s="73">
        <v>0</v>
      </c>
      <c r="CT50" s="73">
        <v>0</v>
      </c>
      <c r="CU50" s="73">
        <v>0</v>
      </c>
      <c r="CV50" s="73">
        <v>0</v>
      </c>
      <c r="CW50" s="73">
        <v>0</v>
      </c>
      <c r="CX50" s="73">
        <v>0</v>
      </c>
      <c r="CY50" s="73">
        <v>0</v>
      </c>
      <c r="CZ50" s="73">
        <v>0</v>
      </c>
      <c r="DA50" s="73">
        <v>0</v>
      </c>
      <c r="DB50" s="73">
        <v>0</v>
      </c>
      <c r="DC50" s="73">
        <v>0</v>
      </c>
      <c r="DD50" s="73">
        <v>0</v>
      </c>
      <c r="DE50" s="73">
        <v>0</v>
      </c>
      <c r="DF50" s="73">
        <v>0</v>
      </c>
      <c r="DG50" s="73">
        <v>0</v>
      </c>
      <c r="DH50" s="73">
        <v>0</v>
      </c>
      <c r="DI50" s="81">
        <v>0</v>
      </c>
    </row>
    <row r="51" spans="1:113" ht="19.5" customHeight="1">
      <c r="A51" s="50"/>
      <c r="B51" s="50"/>
      <c r="C51" s="50"/>
      <c r="D51" s="27" t="s">
        <v>430</v>
      </c>
      <c r="E51" s="73">
        <v>566.91</v>
      </c>
      <c r="F51" s="73">
        <v>562.41</v>
      </c>
      <c r="G51" s="73">
        <v>0</v>
      </c>
      <c r="H51" s="73">
        <v>0</v>
      </c>
      <c r="I51" s="73">
        <v>0</v>
      </c>
      <c r="J51" s="73">
        <v>0</v>
      </c>
      <c r="K51" s="73">
        <v>0</v>
      </c>
      <c r="L51" s="73">
        <v>0</v>
      </c>
      <c r="M51" s="73">
        <v>0</v>
      </c>
      <c r="N51" s="73">
        <v>527.63</v>
      </c>
      <c r="O51" s="73">
        <v>34.78</v>
      </c>
      <c r="P51" s="73">
        <v>0</v>
      </c>
      <c r="Q51" s="73">
        <v>0</v>
      </c>
      <c r="R51" s="73">
        <v>0</v>
      </c>
      <c r="S51" s="73">
        <v>0</v>
      </c>
      <c r="T51" s="73">
        <v>0</v>
      </c>
      <c r="U51" s="73">
        <v>0</v>
      </c>
      <c r="V51" s="73">
        <v>0</v>
      </c>
      <c r="W51" s="73">
        <v>0</v>
      </c>
      <c r="X51" s="73">
        <v>0</v>
      </c>
      <c r="Y51" s="73">
        <v>0</v>
      </c>
      <c r="Z51" s="73">
        <v>0</v>
      </c>
      <c r="AA51" s="73">
        <v>0</v>
      </c>
      <c r="AB51" s="73">
        <v>0</v>
      </c>
      <c r="AC51" s="73">
        <v>0</v>
      </c>
      <c r="AD51" s="73">
        <v>0</v>
      </c>
      <c r="AE51" s="73">
        <v>0</v>
      </c>
      <c r="AF51" s="73">
        <v>0</v>
      </c>
      <c r="AG51" s="73">
        <v>0</v>
      </c>
      <c r="AH51" s="73">
        <v>0</v>
      </c>
      <c r="AI51" s="73">
        <v>0</v>
      </c>
      <c r="AJ51" s="73">
        <v>0</v>
      </c>
      <c r="AK51" s="73">
        <v>0</v>
      </c>
      <c r="AL51" s="73">
        <v>0</v>
      </c>
      <c r="AM51" s="73">
        <v>0</v>
      </c>
      <c r="AN51" s="73">
        <v>0</v>
      </c>
      <c r="AO51" s="73">
        <v>0</v>
      </c>
      <c r="AP51" s="73">
        <v>0</v>
      </c>
      <c r="AQ51" s="73">
        <v>0</v>
      </c>
      <c r="AR51" s="73">
        <v>0</v>
      </c>
      <c r="AS51" s="73">
        <v>0</v>
      </c>
      <c r="AT51" s="73">
        <v>0</v>
      </c>
      <c r="AU51" s="73">
        <v>0</v>
      </c>
      <c r="AV51" s="73">
        <v>4.5</v>
      </c>
      <c r="AW51" s="73">
        <v>0</v>
      </c>
      <c r="AX51" s="73">
        <v>0</v>
      </c>
      <c r="AY51" s="73">
        <v>0</v>
      </c>
      <c r="AZ51" s="73">
        <v>0</v>
      </c>
      <c r="BA51" s="73">
        <v>0</v>
      </c>
      <c r="BB51" s="73">
        <v>0</v>
      </c>
      <c r="BC51" s="73">
        <v>4.5</v>
      </c>
      <c r="BD51" s="73">
        <v>0</v>
      </c>
      <c r="BE51" s="73">
        <v>0</v>
      </c>
      <c r="BF51" s="73">
        <v>0</v>
      </c>
      <c r="BG51" s="73">
        <v>0</v>
      </c>
      <c r="BH51" s="73">
        <v>0</v>
      </c>
      <c r="BI51" s="73">
        <v>0</v>
      </c>
      <c r="BJ51" s="73">
        <v>0</v>
      </c>
      <c r="BK51" s="73">
        <v>0</v>
      </c>
      <c r="BL51" s="73">
        <v>0</v>
      </c>
      <c r="BM51" s="73">
        <v>0</v>
      </c>
      <c r="BN51" s="73">
        <v>0</v>
      </c>
      <c r="BO51" s="73">
        <v>0</v>
      </c>
      <c r="BP51" s="73">
        <v>0</v>
      </c>
      <c r="BQ51" s="73">
        <v>0</v>
      </c>
      <c r="BR51" s="73">
        <v>0</v>
      </c>
      <c r="BS51" s="73">
        <v>0</v>
      </c>
      <c r="BT51" s="73">
        <v>0</v>
      </c>
      <c r="BU51" s="73">
        <v>0</v>
      </c>
      <c r="BV51" s="73">
        <v>0</v>
      </c>
      <c r="BW51" s="73">
        <v>0</v>
      </c>
      <c r="BX51" s="73">
        <v>0</v>
      </c>
      <c r="BY51" s="73">
        <v>0</v>
      </c>
      <c r="BZ51" s="73">
        <v>0</v>
      </c>
      <c r="CA51" s="73">
        <v>0</v>
      </c>
      <c r="CB51" s="73">
        <v>0</v>
      </c>
      <c r="CC51" s="73">
        <v>0</v>
      </c>
      <c r="CD51" s="73">
        <v>0</v>
      </c>
      <c r="CE51" s="73">
        <v>0</v>
      </c>
      <c r="CF51" s="73">
        <v>0</v>
      </c>
      <c r="CG51" s="73">
        <v>0</v>
      </c>
      <c r="CH51" s="73">
        <v>0</v>
      </c>
      <c r="CI51" s="73">
        <v>0</v>
      </c>
      <c r="CJ51" s="73">
        <v>0</v>
      </c>
      <c r="CK51" s="73">
        <v>0</v>
      </c>
      <c r="CL51" s="73">
        <v>0</v>
      </c>
      <c r="CM51" s="73">
        <v>0</v>
      </c>
      <c r="CN51" s="73">
        <v>0</v>
      </c>
      <c r="CO51" s="73">
        <v>0</v>
      </c>
      <c r="CP51" s="73">
        <v>0</v>
      </c>
      <c r="CQ51" s="73">
        <v>0</v>
      </c>
      <c r="CR51" s="73">
        <v>0</v>
      </c>
      <c r="CS51" s="73">
        <v>0</v>
      </c>
      <c r="CT51" s="73">
        <v>0</v>
      </c>
      <c r="CU51" s="73">
        <v>0</v>
      </c>
      <c r="CV51" s="73">
        <v>0</v>
      </c>
      <c r="CW51" s="73">
        <v>0</v>
      </c>
      <c r="CX51" s="73">
        <v>0</v>
      </c>
      <c r="CY51" s="73">
        <v>0</v>
      </c>
      <c r="CZ51" s="73">
        <v>0</v>
      </c>
      <c r="DA51" s="73">
        <v>0</v>
      </c>
      <c r="DB51" s="73">
        <v>0</v>
      </c>
      <c r="DC51" s="73">
        <v>0</v>
      </c>
      <c r="DD51" s="73">
        <v>0</v>
      </c>
      <c r="DE51" s="73">
        <v>0</v>
      </c>
      <c r="DF51" s="73">
        <v>0</v>
      </c>
      <c r="DG51" s="73">
        <v>0</v>
      </c>
      <c r="DH51" s="73">
        <v>0</v>
      </c>
      <c r="DI51" s="81">
        <v>0</v>
      </c>
    </row>
    <row r="52" spans="1:113" ht="19.5" customHeight="1">
      <c r="A52" s="50" t="s">
        <v>101</v>
      </c>
      <c r="B52" s="50" t="s">
        <v>81</v>
      </c>
      <c r="C52" s="50" t="s">
        <v>90</v>
      </c>
      <c r="D52" s="27" t="s">
        <v>431</v>
      </c>
      <c r="E52" s="73">
        <v>97.27</v>
      </c>
      <c r="F52" s="73">
        <v>97.27</v>
      </c>
      <c r="G52" s="73">
        <v>0</v>
      </c>
      <c r="H52" s="73">
        <v>0</v>
      </c>
      <c r="I52" s="73">
        <v>0</v>
      </c>
      <c r="J52" s="73">
        <v>0</v>
      </c>
      <c r="K52" s="73">
        <v>0</v>
      </c>
      <c r="L52" s="73">
        <v>0</v>
      </c>
      <c r="M52" s="73">
        <v>0</v>
      </c>
      <c r="N52" s="73">
        <v>97.27</v>
      </c>
      <c r="O52" s="73">
        <v>0</v>
      </c>
      <c r="P52" s="73">
        <v>0</v>
      </c>
      <c r="Q52" s="73">
        <v>0</v>
      </c>
      <c r="R52" s="73">
        <v>0</v>
      </c>
      <c r="S52" s="73">
        <v>0</v>
      </c>
      <c r="T52" s="73">
        <v>0</v>
      </c>
      <c r="U52" s="73">
        <v>0</v>
      </c>
      <c r="V52" s="73">
        <v>0</v>
      </c>
      <c r="W52" s="73">
        <v>0</v>
      </c>
      <c r="X52" s="73">
        <v>0</v>
      </c>
      <c r="Y52" s="73">
        <v>0</v>
      </c>
      <c r="Z52" s="73">
        <v>0</v>
      </c>
      <c r="AA52" s="73">
        <v>0</v>
      </c>
      <c r="AB52" s="73">
        <v>0</v>
      </c>
      <c r="AC52" s="73">
        <v>0</v>
      </c>
      <c r="AD52" s="73">
        <v>0</v>
      </c>
      <c r="AE52" s="73">
        <v>0</v>
      </c>
      <c r="AF52" s="73">
        <v>0</v>
      </c>
      <c r="AG52" s="73">
        <v>0</v>
      </c>
      <c r="AH52" s="73">
        <v>0</v>
      </c>
      <c r="AI52" s="73">
        <v>0</v>
      </c>
      <c r="AJ52" s="73">
        <v>0</v>
      </c>
      <c r="AK52" s="73">
        <v>0</v>
      </c>
      <c r="AL52" s="73">
        <v>0</v>
      </c>
      <c r="AM52" s="73">
        <v>0</v>
      </c>
      <c r="AN52" s="73">
        <v>0</v>
      </c>
      <c r="AO52" s="73">
        <v>0</v>
      </c>
      <c r="AP52" s="73">
        <v>0</v>
      </c>
      <c r="AQ52" s="73">
        <v>0</v>
      </c>
      <c r="AR52" s="73">
        <v>0</v>
      </c>
      <c r="AS52" s="73">
        <v>0</v>
      </c>
      <c r="AT52" s="73">
        <v>0</v>
      </c>
      <c r="AU52" s="73">
        <v>0</v>
      </c>
      <c r="AV52" s="73">
        <v>0</v>
      </c>
      <c r="AW52" s="73">
        <v>0</v>
      </c>
      <c r="AX52" s="73">
        <v>0</v>
      </c>
      <c r="AY52" s="73">
        <v>0</v>
      </c>
      <c r="AZ52" s="73">
        <v>0</v>
      </c>
      <c r="BA52" s="73">
        <v>0</v>
      </c>
      <c r="BB52" s="73">
        <v>0</v>
      </c>
      <c r="BC52" s="73">
        <v>0</v>
      </c>
      <c r="BD52" s="73">
        <v>0</v>
      </c>
      <c r="BE52" s="73">
        <v>0</v>
      </c>
      <c r="BF52" s="73">
        <v>0</v>
      </c>
      <c r="BG52" s="73">
        <v>0</v>
      </c>
      <c r="BH52" s="73">
        <v>0</v>
      </c>
      <c r="BI52" s="73">
        <v>0</v>
      </c>
      <c r="BJ52" s="73">
        <v>0</v>
      </c>
      <c r="BK52" s="73">
        <v>0</v>
      </c>
      <c r="BL52" s="73">
        <v>0</v>
      </c>
      <c r="BM52" s="73">
        <v>0</v>
      </c>
      <c r="BN52" s="73">
        <v>0</v>
      </c>
      <c r="BO52" s="73">
        <v>0</v>
      </c>
      <c r="BP52" s="73">
        <v>0</v>
      </c>
      <c r="BQ52" s="73">
        <v>0</v>
      </c>
      <c r="BR52" s="73">
        <v>0</v>
      </c>
      <c r="BS52" s="73">
        <v>0</v>
      </c>
      <c r="BT52" s="73">
        <v>0</v>
      </c>
      <c r="BU52" s="73">
        <v>0</v>
      </c>
      <c r="BV52" s="73">
        <v>0</v>
      </c>
      <c r="BW52" s="73">
        <v>0</v>
      </c>
      <c r="BX52" s="73">
        <v>0</v>
      </c>
      <c r="BY52" s="73">
        <v>0</v>
      </c>
      <c r="BZ52" s="73">
        <v>0</v>
      </c>
      <c r="CA52" s="73">
        <v>0</v>
      </c>
      <c r="CB52" s="73">
        <v>0</v>
      </c>
      <c r="CC52" s="73">
        <v>0</v>
      </c>
      <c r="CD52" s="73">
        <v>0</v>
      </c>
      <c r="CE52" s="73">
        <v>0</v>
      </c>
      <c r="CF52" s="73">
        <v>0</v>
      </c>
      <c r="CG52" s="73">
        <v>0</v>
      </c>
      <c r="CH52" s="73">
        <v>0</v>
      </c>
      <c r="CI52" s="73">
        <v>0</v>
      </c>
      <c r="CJ52" s="73">
        <v>0</v>
      </c>
      <c r="CK52" s="73">
        <v>0</v>
      </c>
      <c r="CL52" s="73">
        <v>0</v>
      </c>
      <c r="CM52" s="73">
        <v>0</v>
      </c>
      <c r="CN52" s="73">
        <v>0</v>
      </c>
      <c r="CO52" s="73">
        <v>0</v>
      </c>
      <c r="CP52" s="73">
        <v>0</v>
      </c>
      <c r="CQ52" s="73">
        <v>0</v>
      </c>
      <c r="CR52" s="73">
        <v>0</v>
      </c>
      <c r="CS52" s="73">
        <v>0</v>
      </c>
      <c r="CT52" s="73">
        <v>0</v>
      </c>
      <c r="CU52" s="73">
        <v>0</v>
      </c>
      <c r="CV52" s="73">
        <v>0</v>
      </c>
      <c r="CW52" s="73">
        <v>0</v>
      </c>
      <c r="CX52" s="73">
        <v>0</v>
      </c>
      <c r="CY52" s="73">
        <v>0</v>
      </c>
      <c r="CZ52" s="73">
        <v>0</v>
      </c>
      <c r="DA52" s="73">
        <v>0</v>
      </c>
      <c r="DB52" s="73">
        <v>0</v>
      </c>
      <c r="DC52" s="73">
        <v>0</v>
      </c>
      <c r="DD52" s="73">
        <v>0</v>
      </c>
      <c r="DE52" s="73">
        <v>0</v>
      </c>
      <c r="DF52" s="73">
        <v>0</v>
      </c>
      <c r="DG52" s="73">
        <v>0</v>
      </c>
      <c r="DH52" s="73">
        <v>0</v>
      </c>
      <c r="DI52" s="81">
        <v>0</v>
      </c>
    </row>
    <row r="53" spans="1:113" ht="19.5" customHeight="1">
      <c r="A53" s="50" t="s">
        <v>101</v>
      </c>
      <c r="B53" s="50" t="s">
        <v>81</v>
      </c>
      <c r="C53" s="50" t="s">
        <v>92</v>
      </c>
      <c r="D53" s="27" t="s">
        <v>432</v>
      </c>
      <c r="E53" s="73">
        <v>434.86</v>
      </c>
      <c r="F53" s="73">
        <v>430.36</v>
      </c>
      <c r="G53" s="73">
        <v>0</v>
      </c>
      <c r="H53" s="73">
        <v>0</v>
      </c>
      <c r="I53" s="73">
        <v>0</v>
      </c>
      <c r="J53" s="73">
        <v>0</v>
      </c>
      <c r="K53" s="73">
        <v>0</v>
      </c>
      <c r="L53" s="73">
        <v>0</v>
      </c>
      <c r="M53" s="73">
        <v>0</v>
      </c>
      <c r="N53" s="73">
        <v>430.36</v>
      </c>
      <c r="O53" s="73">
        <v>0</v>
      </c>
      <c r="P53" s="73">
        <v>0</v>
      </c>
      <c r="Q53" s="73">
        <v>0</v>
      </c>
      <c r="R53" s="73">
        <v>0</v>
      </c>
      <c r="S53" s="73">
        <v>0</v>
      </c>
      <c r="T53" s="73">
        <v>0</v>
      </c>
      <c r="U53" s="73">
        <v>0</v>
      </c>
      <c r="V53" s="73">
        <v>0</v>
      </c>
      <c r="W53" s="73">
        <v>0</v>
      </c>
      <c r="X53" s="73">
        <v>0</v>
      </c>
      <c r="Y53" s="73">
        <v>0</v>
      </c>
      <c r="Z53" s="73">
        <v>0</v>
      </c>
      <c r="AA53" s="73">
        <v>0</v>
      </c>
      <c r="AB53" s="73">
        <v>0</v>
      </c>
      <c r="AC53" s="73">
        <v>0</v>
      </c>
      <c r="AD53" s="73">
        <v>0</v>
      </c>
      <c r="AE53" s="73">
        <v>0</v>
      </c>
      <c r="AF53" s="73">
        <v>0</v>
      </c>
      <c r="AG53" s="73">
        <v>0</v>
      </c>
      <c r="AH53" s="73">
        <v>0</v>
      </c>
      <c r="AI53" s="73">
        <v>0</v>
      </c>
      <c r="AJ53" s="73">
        <v>0</v>
      </c>
      <c r="AK53" s="73">
        <v>0</v>
      </c>
      <c r="AL53" s="73">
        <v>0</v>
      </c>
      <c r="AM53" s="73">
        <v>0</v>
      </c>
      <c r="AN53" s="73">
        <v>0</v>
      </c>
      <c r="AO53" s="73">
        <v>0</v>
      </c>
      <c r="AP53" s="73">
        <v>0</v>
      </c>
      <c r="AQ53" s="73">
        <v>0</v>
      </c>
      <c r="AR53" s="73">
        <v>0</v>
      </c>
      <c r="AS53" s="73">
        <v>0</v>
      </c>
      <c r="AT53" s="73">
        <v>0</v>
      </c>
      <c r="AU53" s="73">
        <v>0</v>
      </c>
      <c r="AV53" s="73">
        <v>4.5</v>
      </c>
      <c r="AW53" s="73">
        <v>0</v>
      </c>
      <c r="AX53" s="73">
        <v>0</v>
      </c>
      <c r="AY53" s="73">
        <v>0</v>
      </c>
      <c r="AZ53" s="73">
        <v>0</v>
      </c>
      <c r="BA53" s="73">
        <v>0</v>
      </c>
      <c r="BB53" s="73">
        <v>0</v>
      </c>
      <c r="BC53" s="73">
        <v>4.5</v>
      </c>
      <c r="BD53" s="73">
        <v>0</v>
      </c>
      <c r="BE53" s="73">
        <v>0</v>
      </c>
      <c r="BF53" s="73">
        <v>0</v>
      </c>
      <c r="BG53" s="73">
        <v>0</v>
      </c>
      <c r="BH53" s="73">
        <v>0</v>
      </c>
      <c r="BI53" s="73">
        <v>0</v>
      </c>
      <c r="BJ53" s="73">
        <v>0</v>
      </c>
      <c r="BK53" s="73">
        <v>0</v>
      </c>
      <c r="BL53" s="73">
        <v>0</v>
      </c>
      <c r="BM53" s="73">
        <v>0</v>
      </c>
      <c r="BN53" s="73">
        <v>0</v>
      </c>
      <c r="BO53" s="73">
        <v>0</v>
      </c>
      <c r="BP53" s="73">
        <v>0</v>
      </c>
      <c r="BQ53" s="73">
        <v>0</v>
      </c>
      <c r="BR53" s="73">
        <v>0</v>
      </c>
      <c r="BS53" s="73">
        <v>0</v>
      </c>
      <c r="BT53" s="73">
        <v>0</v>
      </c>
      <c r="BU53" s="73">
        <v>0</v>
      </c>
      <c r="BV53" s="73">
        <v>0</v>
      </c>
      <c r="BW53" s="73">
        <v>0</v>
      </c>
      <c r="BX53" s="73">
        <v>0</v>
      </c>
      <c r="BY53" s="73">
        <v>0</v>
      </c>
      <c r="BZ53" s="73">
        <v>0</v>
      </c>
      <c r="CA53" s="73">
        <v>0</v>
      </c>
      <c r="CB53" s="73">
        <v>0</v>
      </c>
      <c r="CC53" s="73">
        <v>0</v>
      </c>
      <c r="CD53" s="73">
        <v>0</v>
      </c>
      <c r="CE53" s="73">
        <v>0</v>
      </c>
      <c r="CF53" s="73">
        <v>0</v>
      </c>
      <c r="CG53" s="73">
        <v>0</v>
      </c>
      <c r="CH53" s="73">
        <v>0</v>
      </c>
      <c r="CI53" s="73">
        <v>0</v>
      </c>
      <c r="CJ53" s="73">
        <v>0</v>
      </c>
      <c r="CK53" s="73">
        <v>0</v>
      </c>
      <c r="CL53" s="73">
        <v>0</v>
      </c>
      <c r="CM53" s="73">
        <v>0</v>
      </c>
      <c r="CN53" s="73">
        <v>0</v>
      </c>
      <c r="CO53" s="73">
        <v>0</v>
      </c>
      <c r="CP53" s="73">
        <v>0</v>
      </c>
      <c r="CQ53" s="73">
        <v>0</v>
      </c>
      <c r="CR53" s="73">
        <v>0</v>
      </c>
      <c r="CS53" s="73">
        <v>0</v>
      </c>
      <c r="CT53" s="73">
        <v>0</v>
      </c>
      <c r="CU53" s="73">
        <v>0</v>
      </c>
      <c r="CV53" s="73">
        <v>0</v>
      </c>
      <c r="CW53" s="73">
        <v>0</v>
      </c>
      <c r="CX53" s="73">
        <v>0</v>
      </c>
      <c r="CY53" s="73">
        <v>0</v>
      </c>
      <c r="CZ53" s="73">
        <v>0</v>
      </c>
      <c r="DA53" s="73">
        <v>0</v>
      </c>
      <c r="DB53" s="73">
        <v>0</v>
      </c>
      <c r="DC53" s="73">
        <v>0</v>
      </c>
      <c r="DD53" s="73">
        <v>0</v>
      </c>
      <c r="DE53" s="73">
        <v>0</v>
      </c>
      <c r="DF53" s="73">
        <v>0</v>
      </c>
      <c r="DG53" s="73">
        <v>0</v>
      </c>
      <c r="DH53" s="73">
        <v>0</v>
      </c>
      <c r="DI53" s="81">
        <v>0</v>
      </c>
    </row>
    <row r="54" spans="1:113" ht="19.5" customHeight="1">
      <c r="A54" s="50" t="s">
        <v>101</v>
      </c>
      <c r="B54" s="50" t="s">
        <v>81</v>
      </c>
      <c r="C54" s="50" t="s">
        <v>87</v>
      </c>
      <c r="D54" s="27" t="s">
        <v>433</v>
      </c>
      <c r="E54" s="73">
        <v>34.78</v>
      </c>
      <c r="F54" s="73">
        <v>34.78</v>
      </c>
      <c r="G54" s="73">
        <v>0</v>
      </c>
      <c r="H54" s="73">
        <v>0</v>
      </c>
      <c r="I54" s="73">
        <v>0</v>
      </c>
      <c r="J54" s="73">
        <v>0</v>
      </c>
      <c r="K54" s="73">
        <v>0</v>
      </c>
      <c r="L54" s="73">
        <v>0</v>
      </c>
      <c r="M54" s="73">
        <v>0</v>
      </c>
      <c r="N54" s="73">
        <v>0</v>
      </c>
      <c r="O54" s="73">
        <v>34.78</v>
      </c>
      <c r="P54" s="73">
        <v>0</v>
      </c>
      <c r="Q54" s="73">
        <v>0</v>
      </c>
      <c r="R54" s="73">
        <v>0</v>
      </c>
      <c r="S54" s="73">
        <v>0</v>
      </c>
      <c r="T54" s="73">
        <v>0</v>
      </c>
      <c r="U54" s="73">
        <v>0</v>
      </c>
      <c r="V54" s="73">
        <v>0</v>
      </c>
      <c r="W54" s="73">
        <v>0</v>
      </c>
      <c r="X54" s="73">
        <v>0</v>
      </c>
      <c r="Y54" s="73">
        <v>0</v>
      </c>
      <c r="Z54" s="73">
        <v>0</v>
      </c>
      <c r="AA54" s="73">
        <v>0</v>
      </c>
      <c r="AB54" s="73">
        <v>0</v>
      </c>
      <c r="AC54" s="73">
        <v>0</v>
      </c>
      <c r="AD54" s="73">
        <v>0</v>
      </c>
      <c r="AE54" s="73">
        <v>0</v>
      </c>
      <c r="AF54" s="73">
        <v>0</v>
      </c>
      <c r="AG54" s="73">
        <v>0</v>
      </c>
      <c r="AH54" s="73">
        <v>0</v>
      </c>
      <c r="AI54" s="73">
        <v>0</v>
      </c>
      <c r="AJ54" s="73">
        <v>0</v>
      </c>
      <c r="AK54" s="73">
        <v>0</v>
      </c>
      <c r="AL54" s="73">
        <v>0</v>
      </c>
      <c r="AM54" s="73">
        <v>0</v>
      </c>
      <c r="AN54" s="73">
        <v>0</v>
      </c>
      <c r="AO54" s="73">
        <v>0</v>
      </c>
      <c r="AP54" s="73">
        <v>0</v>
      </c>
      <c r="AQ54" s="73">
        <v>0</v>
      </c>
      <c r="AR54" s="73">
        <v>0</v>
      </c>
      <c r="AS54" s="73">
        <v>0</v>
      </c>
      <c r="AT54" s="73">
        <v>0</v>
      </c>
      <c r="AU54" s="73">
        <v>0</v>
      </c>
      <c r="AV54" s="73">
        <v>0</v>
      </c>
      <c r="AW54" s="73">
        <v>0</v>
      </c>
      <c r="AX54" s="73">
        <v>0</v>
      </c>
      <c r="AY54" s="73">
        <v>0</v>
      </c>
      <c r="AZ54" s="73">
        <v>0</v>
      </c>
      <c r="BA54" s="73">
        <v>0</v>
      </c>
      <c r="BB54" s="73">
        <v>0</v>
      </c>
      <c r="BC54" s="73">
        <v>0</v>
      </c>
      <c r="BD54" s="73">
        <v>0</v>
      </c>
      <c r="BE54" s="73">
        <v>0</v>
      </c>
      <c r="BF54" s="73">
        <v>0</v>
      </c>
      <c r="BG54" s="73">
        <v>0</v>
      </c>
      <c r="BH54" s="73">
        <v>0</v>
      </c>
      <c r="BI54" s="73">
        <v>0</v>
      </c>
      <c r="BJ54" s="73">
        <v>0</v>
      </c>
      <c r="BK54" s="73">
        <v>0</v>
      </c>
      <c r="BL54" s="73">
        <v>0</v>
      </c>
      <c r="BM54" s="73">
        <v>0</v>
      </c>
      <c r="BN54" s="73">
        <v>0</v>
      </c>
      <c r="BO54" s="73">
        <v>0</v>
      </c>
      <c r="BP54" s="73">
        <v>0</v>
      </c>
      <c r="BQ54" s="73">
        <v>0</v>
      </c>
      <c r="BR54" s="73">
        <v>0</v>
      </c>
      <c r="BS54" s="73">
        <v>0</v>
      </c>
      <c r="BT54" s="73">
        <v>0</v>
      </c>
      <c r="BU54" s="73">
        <v>0</v>
      </c>
      <c r="BV54" s="73">
        <v>0</v>
      </c>
      <c r="BW54" s="73">
        <v>0</v>
      </c>
      <c r="BX54" s="73">
        <v>0</v>
      </c>
      <c r="BY54" s="73">
        <v>0</v>
      </c>
      <c r="BZ54" s="73">
        <v>0</v>
      </c>
      <c r="CA54" s="73">
        <v>0</v>
      </c>
      <c r="CB54" s="73">
        <v>0</v>
      </c>
      <c r="CC54" s="73">
        <v>0</v>
      </c>
      <c r="CD54" s="73">
        <v>0</v>
      </c>
      <c r="CE54" s="73">
        <v>0</v>
      </c>
      <c r="CF54" s="73">
        <v>0</v>
      </c>
      <c r="CG54" s="73">
        <v>0</v>
      </c>
      <c r="CH54" s="73">
        <v>0</v>
      </c>
      <c r="CI54" s="73">
        <v>0</v>
      </c>
      <c r="CJ54" s="73">
        <v>0</v>
      </c>
      <c r="CK54" s="73">
        <v>0</v>
      </c>
      <c r="CL54" s="73">
        <v>0</v>
      </c>
      <c r="CM54" s="73">
        <v>0</v>
      </c>
      <c r="CN54" s="73">
        <v>0</v>
      </c>
      <c r="CO54" s="73">
        <v>0</v>
      </c>
      <c r="CP54" s="73">
        <v>0</v>
      </c>
      <c r="CQ54" s="73">
        <v>0</v>
      </c>
      <c r="CR54" s="73">
        <v>0</v>
      </c>
      <c r="CS54" s="73">
        <v>0</v>
      </c>
      <c r="CT54" s="73">
        <v>0</v>
      </c>
      <c r="CU54" s="73">
        <v>0</v>
      </c>
      <c r="CV54" s="73">
        <v>0</v>
      </c>
      <c r="CW54" s="73">
        <v>0</v>
      </c>
      <c r="CX54" s="73">
        <v>0</v>
      </c>
      <c r="CY54" s="73">
        <v>0</v>
      </c>
      <c r="CZ54" s="73">
        <v>0</v>
      </c>
      <c r="DA54" s="73">
        <v>0</v>
      </c>
      <c r="DB54" s="73">
        <v>0</v>
      </c>
      <c r="DC54" s="73">
        <v>0</v>
      </c>
      <c r="DD54" s="73">
        <v>0</v>
      </c>
      <c r="DE54" s="73">
        <v>0</v>
      </c>
      <c r="DF54" s="73">
        <v>0</v>
      </c>
      <c r="DG54" s="73">
        <v>0</v>
      </c>
      <c r="DH54" s="73">
        <v>0</v>
      </c>
      <c r="DI54" s="81">
        <v>0</v>
      </c>
    </row>
    <row r="55" spans="1:113" ht="19.5" customHeight="1">
      <c r="A55" s="50"/>
      <c r="B55" s="50"/>
      <c r="C55" s="50"/>
      <c r="D55" s="27" t="s">
        <v>434</v>
      </c>
      <c r="E55" s="73">
        <v>863.09</v>
      </c>
      <c r="F55" s="73">
        <v>863.09</v>
      </c>
      <c r="G55" s="73">
        <v>0</v>
      </c>
      <c r="H55" s="73">
        <v>153.6</v>
      </c>
      <c r="I55" s="73">
        <v>0</v>
      </c>
      <c r="J55" s="73">
        <v>0</v>
      </c>
      <c r="K55" s="73">
        <v>0</v>
      </c>
      <c r="L55" s="73">
        <v>0</v>
      </c>
      <c r="M55" s="73">
        <v>0</v>
      </c>
      <c r="N55" s="73">
        <v>0</v>
      </c>
      <c r="O55" s="73">
        <v>0</v>
      </c>
      <c r="P55" s="73">
        <v>0</v>
      </c>
      <c r="Q55" s="73">
        <v>709.49</v>
      </c>
      <c r="R55" s="73">
        <v>0</v>
      </c>
      <c r="S55" s="73">
        <v>0</v>
      </c>
      <c r="T55" s="73">
        <v>0</v>
      </c>
      <c r="U55" s="73">
        <v>0</v>
      </c>
      <c r="V55" s="73">
        <v>0</v>
      </c>
      <c r="W55" s="73">
        <v>0</v>
      </c>
      <c r="X55" s="73">
        <v>0</v>
      </c>
      <c r="Y55" s="73">
        <v>0</v>
      </c>
      <c r="Z55" s="73">
        <v>0</v>
      </c>
      <c r="AA55" s="73">
        <v>0</v>
      </c>
      <c r="AB55" s="73">
        <v>0</v>
      </c>
      <c r="AC55" s="73">
        <v>0</v>
      </c>
      <c r="AD55" s="73">
        <v>0</v>
      </c>
      <c r="AE55" s="73">
        <v>0</v>
      </c>
      <c r="AF55" s="73">
        <v>0</v>
      </c>
      <c r="AG55" s="73">
        <v>0</v>
      </c>
      <c r="AH55" s="73">
        <v>0</v>
      </c>
      <c r="AI55" s="73">
        <v>0</v>
      </c>
      <c r="AJ55" s="73">
        <v>0</v>
      </c>
      <c r="AK55" s="73">
        <v>0</v>
      </c>
      <c r="AL55" s="73">
        <v>0</v>
      </c>
      <c r="AM55" s="73">
        <v>0</v>
      </c>
      <c r="AN55" s="73">
        <v>0</v>
      </c>
      <c r="AO55" s="73">
        <v>0</v>
      </c>
      <c r="AP55" s="73">
        <v>0</v>
      </c>
      <c r="AQ55" s="73">
        <v>0</v>
      </c>
      <c r="AR55" s="73">
        <v>0</v>
      </c>
      <c r="AS55" s="73">
        <v>0</v>
      </c>
      <c r="AT55" s="73">
        <v>0</v>
      </c>
      <c r="AU55" s="73">
        <v>0</v>
      </c>
      <c r="AV55" s="73">
        <v>0</v>
      </c>
      <c r="AW55" s="73">
        <v>0</v>
      </c>
      <c r="AX55" s="73">
        <v>0</v>
      </c>
      <c r="AY55" s="73">
        <v>0</v>
      </c>
      <c r="AZ55" s="73">
        <v>0</v>
      </c>
      <c r="BA55" s="73">
        <v>0</v>
      </c>
      <c r="BB55" s="73">
        <v>0</v>
      </c>
      <c r="BC55" s="73">
        <v>0</v>
      </c>
      <c r="BD55" s="73">
        <v>0</v>
      </c>
      <c r="BE55" s="73">
        <v>0</v>
      </c>
      <c r="BF55" s="73">
        <v>0</v>
      </c>
      <c r="BG55" s="73">
        <v>0</v>
      </c>
      <c r="BH55" s="73">
        <v>0</v>
      </c>
      <c r="BI55" s="73">
        <v>0</v>
      </c>
      <c r="BJ55" s="73">
        <v>0</v>
      </c>
      <c r="BK55" s="73">
        <v>0</v>
      </c>
      <c r="BL55" s="73">
        <v>0</v>
      </c>
      <c r="BM55" s="73">
        <v>0</v>
      </c>
      <c r="BN55" s="73">
        <v>0</v>
      </c>
      <c r="BO55" s="73">
        <v>0</v>
      </c>
      <c r="BP55" s="73">
        <v>0</v>
      </c>
      <c r="BQ55" s="73">
        <v>0</v>
      </c>
      <c r="BR55" s="73">
        <v>0</v>
      </c>
      <c r="BS55" s="73">
        <v>0</v>
      </c>
      <c r="BT55" s="73">
        <v>0</v>
      </c>
      <c r="BU55" s="73">
        <v>0</v>
      </c>
      <c r="BV55" s="73">
        <v>0</v>
      </c>
      <c r="BW55" s="73">
        <v>0</v>
      </c>
      <c r="BX55" s="73">
        <v>0</v>
      </c>
      <c r="BY55" s="73">
        <v>0</v>
      </c>
      <c r="BZ55" s="73">
        <v>0</v>
      </c>
      <c r="CA55" s="73">
        <v>0</v>
      </c>
      <c r="CB55" s="73">
        <v>0</v>
      </c>
      <c r="CC55" s="73">
        <v>0</v>
      </c>
      <c r="CD55" s="73">
        <v>0</v>
      </c>
      <c r="CE55" s="73">
        <v>0</v>
      </c>
      <c r="CF55" s="73">
        <v>0</v>
      </c>
      <c r="CG55" s="73">
        <v>0</v>
      </c>
      <c r="CH55" s="73">
        <v>0</v>
      </c>
      <c r="CI55" s="73">
        <v>0</v>
      </c>
      <c r="CJ55" s="73">
        <v>0</v>
      </c>
      <c r="CK55" s="73">
        <v>0</v>
      </c>
      <c r="CL55" s="73">
        <v>0</v>
      </c>
      <c r="CM55" s="73">
        <v>0</v>
      </c>
      <c r="CN55" s="73">
        <v>0</v>
      </c>
      <c r="CO55" s="73">
        <v>0</v>
      </c>
      <c r="CP55" s="73">
        <v>0</v>
      </c>
      <c r="CQ55" s="73">
        <v>0</v>
      </c>
      <c r="CR55" s="73">
        <v>0</v>
      </c>
      <c r="CS55" s="73">
        <v>0</v>
      </c>
      <c r="CT55" s="73">
        <v>0</v>
      </c>
      <c r="CU55" s="73">
        <v>0</v>
      </c>
      <c r="CV55" s="73">
        <v>0</v>
      </c>
      <c r="CW55" s="73">
        <v>0</v>
      </c>
      <c r="CX55" s="73">
        <v>0</v>
      </c>
      <c r="CY55" s="73">
        <v>0</v>
      </c>
      <c r="CZ55" s="73">
        <v>0</v>
      </c>
      <c r="DA55" s="73">
        <v>0</v>
      </c>
      <c r="DB55" s="73">
        <v>0</v>
      </c>
      <c r="DC55" s="73">
        <v>0</v>
      </c>
      <c r="DD55" s="73">
        <v>0</v>
      </c>
      <c r="DE55" s="73">
        <v>0</v>
      </c>
      <c r="DF55" s="73">
        <v>0</v>
      </c>
      <c r="DG55" s="73">
        <v>0</v>
      </c>
      <c r="DH55" s="73">
        <v>0</v>
      </c>
      <c r="DI55" s="81">
        <v>0</v>
      </c>
    </row>
    <row r="56" spans="1:113" ht="19.5" customHeight="1">
      <c r="A56" s="50"/>
      <c r="B56" s="50"/>
      <c r="C56" s="50"/>
      <c r="D56" s="27" t="s">
        <v>435</v>
      </c>
      <c r="E56" s="73">
        <v>863.09</v>
      </c>
      <c r="F56" s="73">
        <v>863.09</v>
      </c>
      <c r="G56" s="73">
        <v>0</v>
      </c>
      <c r="H56" s="73">
        <v>153.6</v>
      </c>
      <c r="I56" s="73">
        <v>0</v>
      </c>
      <c r="J56" s="73">
        <v>0</v>
      </c>
      <c r="K56" s="73">
        <v>0</v>
      </c>
      <c r="L56" s="73">
        <v>0</v>
      </c>
      <c r="M56" s="73">
        <v>0</v>
      </c>
      <c r="N56" s="73">
        <v>0</v>
      </c>
      <c r="O56" s="73">
        <v>0</v>
      </c>
      <c r="P56" s="73">
        <v>0</v>
      </c>
      <c r="Q56" s="73">
        <v>709.49</v>
      </c>
      <c r="R56" s="73">
        <v>0</v>
      </c>
      <c r="S56" s="73">
        <v>0</v>
      </c>
      <c r="T56" s="73">
        <v>0</v>
      </c>
      <c r="U56" s="73">
        <v>0</v>
      </c>
      <c r="V56" s="73">
        <v>0</v>
      </c>
      <c r="W56" s="73">
        <v>0</v>
      </c>
      <c r="X56" s="73">
        <v>0</v>
      </c>
      <c r="Y56" s="73">
        <v>0</v>
      </c>
      <c r="Z56" s="73">
        <v>0</v>
      </c>
      <c r="AA56" s="73">
        <v>0</v>
      </c>
      <c r="AB56" s="73">
        <v>0</v>
      </c>
      <c r="AC56" s="73">
        <v>0</v>
      </c>
      <c r="AD56" s="73">
        <v>0</v>
      </c>
      <c r="AE56" s="73">
        <v>0</v>
      </c>
      <c r="AF56" s="73">
        <v>0</v>
      </c>
      <c r="AG56" s="73">
        <v>0</v>
      </c>
      <c r="AH56" s="73">
        <v>0</v>
      </c>
      <c r="AI56" s="73">
        <v>0</v>
      </c>
      <c r="AJ56" s="73">
        <v>0</v>
      </c>
      <c r="AK56" s="73">
        <v>0</v>
      </c>
      <c r="AL56" s="73">
        <v>0</v>
      </c>
      <c r="AM56" s="73">
        <v>0</v>
      </c>
      <c r="AN56" s="73">
        <v>0</v>
      </c>
      <c r="AO56" s="73">
        <v>0</v>
      </c>
      <c r="AP56" s="73">
        <v>0</v>
      </c>
      <c r="AQ56" s="73">
        <v>0</v>
      </c>
      <c r="AR56" s="73">
        <v>0</v>
      </c>
      <c r="AS56" s="73">
        <v>0</v>
      </c>
      <c r="AT56" s="73">
        <v>0</v>
      </c>
      <c r="AU56" s="73">
        <v>0</v>
      </c>
      <c r="AV56" s="73">
        <v>0</v>
      </c>
      <c r="AW56" s="73">
        <v>0</v>
      </c>
      <c r="AX56" s="73">
        <v>0</v>
      </c>
      <c r="AY56" s="73">
        <v>0</v>
      </c>
      <c r="AZ56" s="73">
        <v>0</v>
      </c>
      <c r="BA56" s="73">
        <v>0</v>
      </c>
      <c r="BB56" s="73">
        <v>0</v>
      </c>
      <c r="BC56" s="73">
        <v>0</v>
      </c>
      <c r="BD56" s="73">
        <v>0</v>
      </c>
      <c r="BE56" s="73">
        <v>0</v>
      </c>
      <c r="BF56" s="73">
        <v>0</v>
      </c>
      <c r="BG56" s="73">
        <v>0</v>
      </c>
      <c r="BH56" s="73">
        <v>0</v>
      </c>
      <c r="BI56" s="73">
        <v>0</v>
      </c>
      <c r="BJ56" s="73">
        <v>0</v>
      </c>
      <c r="BK56" s="73">
        <v>0</v>
      </c>
      <c r="BL56" s="73">
        <v>0</v>
      </c>
      <c r="BM56" s="73">
        <v>0</v>
      </c>
      <c r="BN56" s="73">
        <v>0</v>
      </c>
      <c r="BO56" s="73">
        <v>0</v>
      </c>
      <c r="BP56" s="73">
        <v>0</v>
      </c>
      <c r="BQ56" s="73">
        <v>0</v>
      </c>
      <c r="BR56" s="73">
        <v>0</v>
      </c>
      <c r="BS56" s="73">
        <v>0</v>
      </c>
      <c r="BT56" s="73">
        <v>0</v>
      </c>
      <c r="BU56" s="73">
        <v>0</v>
      </c>
      <c r="BV56" s="73">
        <v>0</v>
      </c>
      <c r="BW56" s="73">
        <v>0</v>
      </c>
      <c r="BX56" s="73">
        <v>0</v>
      </c>
      <c r="BY56" s="73">
        <v>0</v>
      </c>
      <c r="BZ56" s="73">
        <v>0</v>
      </c>
      <c r="CA56" s="73">
        <v>0</v>
      </c>
      <c r="CB56" s="73">
        <v>0</v>
      </c>
      <c r="CC56" s="73">
        <v>0</v>
      </c>
      <c r="CD56" s="73">
        <v>0</v>
      </c>
      <c r="CE56" s="73">
        <v>0</v>
      </c>
      <c r="CF56" s="73">
        <v>0</v>
      </c>
      <c r="CG56" s="73">
        <v>0</v>
      </c>
      <c r="CH56" s="73">
        <v>0</v>
      </c>
      <c r="CI56" s="73">
        <v>0</v>
      </c>
      <c r="CJ56" s="73">
        <v>0</v>
      </c>
      <c r="CK56" s="73">
        <v>0</v>
      </c>
      <c r="CL56" s="73">
        <v>0</v>
      </c>
      <c r="CM56" s="73">
        <v>0</v>
      </c>
      <c r="CN56" s="73">
        <v>0</v>
      </c>
      <c r="CO56" s="73">
        <v>0</v>
      </c>
      <c r="CP56" s="73">
        <v>0</v>
      </c>
      <c r="CQ56" s="73">
        <v>0</v>
      </c>
      <c r="CR56" s="73">
        <v>0</v>
      </c>
      <c r="CS56" s="73">
        <v>0</v>
      </c>
      <c r="CT56" s="73">
        <v>0</v>
      </c>
      <c r="CU56" s="73">
        <v>0</v>
      </c>
      <c r="CV56" s="73">
        <v>0</v>
      </c>
      <c r="CW56" s="73">
        <v>0</v>
      </c>
      <c r="CX56" s="73">
        <v>0</v>
      </c>
      <c r="CY56" s="73">
        <v>0</v>
      </c>
      <c r="CZ56" s="73">
        <v>0</v>
      </c>
      <c r="DA56" s="73">
        <v>0</v>
      </c>
      <c r="DB56" s="73">
        <v>0</v>
      </c>
      <c r="DC56" s="73">
        <v>0</v>
      </c>
      <c r="DD56" s="73">
        <v>0</v>
      </c>
      <c r="DE56" s="73">
        <v>0</v>
      </c>
      <c r="DF56" s="73">
        <v>0</v>
      </c>
      <c r="DG56" s="73">
        <v>0</v>
      </c>
      <c r="DH56" s="73">
        <v>0</v>
      </c>
      <c r="DI56" s="81">
        <v>0</v>
      </c>
    </row>
    <row r="57" spans="1:113" ht="19.5" customHeight="1">
      <c r="A57" s="50" t="s">
        <v>104</v>
      </c>
      <c r="B57" s="50" t="s">
        <v>92</v>
      </c>
      <c r="C57" s="50" t="s">
        <v>90</v>
      </c>
      <c r="D57" s="27" t="s">
        <v>436</v>
      </c>
      <c r="E57" s="73">
        <v>709.49</v>
      </c>
      <c r="F57" s="73">
        <v>709.49</v>
      </c>
      <c r="G57" s="73">
        <v>0</v>
      </c>
      <c r="H57" s="73">
        <v>0</v>
      </c>
      <c r="I57" s="73">
        <v>0</v>
      </c>
      <c r="J57" s="73">
        <v>0</v>
      </c>
      <c r="K57" s="73">
        <v>0</v>
      </c>
      <c r="L57" s="73">
        <v>0</v>
      </c>
      <c r="M57" s="73">
        <v>0</v>
      </c>
      <c r="N57" s="73">
        <v>0</v>
      </c>
      <c r="O57" s="73">
        <v>0</v>
      </c>
      <c r="P57" s="73">
        <v>0</v>
      </c>
      <c r="Q57" s="73">
        <v>709.49</v>
      </c>
      <c r="R57" s="73">
        <v>0</v>
      </c>
      <c r="S57" s="73">
        <v>0</v>
      </c>
      <c r="T57" s="73">
        <v>0</v>
      </c>
      <c r="U57" s="73">
        <v>0</v>
      </c>
      <c r="V57" s="73">
        <v>0</v>
      </c>
      <c r="W57" s="73">
        <v>0</v>
      </c>
      <c r="X57" s="73">
        <v>0</v>
      </c>
      <c r="Y57" s="73">
        <v>0</v>
      </c>
      <c r="Z57" s="73">
        <v>0</v>
      </c>
      <c r="AA57" s="73">
        <v>0</v>
      </c>
      <c r="AB57" s="73">
        <v>0</v>
      </c>
      <c r="AC57" s="73">
        <v>0</v>
      </c>
      <c r="AD57" s="73">
        <v>0</v>
      </c>
      <c r="AE57" s="73">
        <v>0</v>
      </c>
      <c r="AF57" s="73">
        <v>0</v>
      </c>
      <c r="AG57" s="73">
        <v>0</v>
      </c>
      <c r="AH57" s="73">
        <v>0</v>
      </c>
      <c r="AI57" s="73">
        <v>0</v>
      </c>
      <c r="AJ57" s="73">
        <v>0</v>
      </c>
      <c r="AK57" s="73">
        <v>0</v>
      </c>
      <c r="AL57" s="73">
        <v>0</v>
      </c>
      <c r="AM57" s="73">
        <v>0</v>
      </c>
      <c r="AN57" s="73">
        <v>0</v>
      </c>
      <c r="AO57" s="73">
        <v>0</v>
      </c>
      <c r="AP57" s="73">
        <v>0</v>
      </c>
      <c r="AQ57" s="73">
        <v>0</v>
      </c>
      <c r="AR57" s="73">
        <v>0</v>
      </c>
      <c r="AS57" s="73">
        <v>0</v>
      </c>
      <c r="AT57" s="73">
        <v>0</v>
      </c>
      <c r="AU57" s="73">
        <v>0</v>
      </c>
      <c r="AV57" s="73">
        <v>0</v>
      </c>
      <c r="AW57" s="73">
        <v>0</v>
      </c>
      <c r="AX57" s="73">
        <v>0</v>
      </c>
      <c r="AY57" s="73">
        <v>0</v>
      </c>
      <c r="AZ57" s="73">
        <v>0</v>
      </c>
      <c r="BA57" s="73">
        <v>0</v>
      </c>
      <c r="BB57" s="73">
        <v>0</v>
      </c>
      <c r="BC57" s="73">
        <v>0</v>
      </c>
      <c r="BD57" s="73">
        <v>0</v>
      </c>
      <c r="BE57" s="73">
        <v>0</v>
      </c>
      <c r="BF57" s="73">
        <v>0</v>
      </c>
      <c r="BG57" s="73">
        <v>0</v>
      </c>
      <c r="BH57" s="73">
        <v>0</v>
      </c>
      <c r="BI57" s="73">
        <v>0</v>
      </c>
      <c r="BJ57" s="73">
        <v>0</v>
      </c>
      <c r="BK57" s="73">
        <v>0</v>
      </c>
      <c r="BL57" s="73">
        <v>0</v>
      </c>
      <c r="BM57" s="73">
        <v>0</v>
      </c>
      <c r="BN57" s="73">
        <v>0</v>
      </c>
      <c r="BO57" s="73">
        <v>0</v>
      </c>
      <c r="BP57" s="73">
        <v>0</v>
      </c>
      <c r="BQ57" s="73">
        <v>0</v>
      </c>
      <c r="BR57" s="73">
        <v>0</v>
      </c>
      <c r="BS57" s="73">
        <v>0</v>
      </c>
      <c r="BT57" s="73">
        <v>0</v>
      </c>
      <c r="BU57" s="73">
        <v>0</v>
      </c>
      <c r="BV57" s="73">
        <v>0</v>
      </c>
      <c r="BW57" s="73">
        <v>0</v>
      </c>
      <c r="BX57" s="73">
        <v>0</v>
      </c>
      <c r="BY57" s="73">
        <v>0</v>
      </c>
      <c r="BZ57" s="73">
        <v>0</v>
      </c>
      <c r="CA57" s="73">
        <v>0</v>
      </c>
      <c r="CB57" s="73">
        <v>0</v>
      </c>
      <c r="CC57" s="73">
        <v>0</v>
      </c>
      <c r="CD57" s="73">
        <v>0</v>
      </c>
      <c r="CE57" s="73">
        <v>0</v>
      </c>
      <c r="CF57" s="73">
        <v>0</v>
      </c>
      <c r="CG57" s="73">
        <v>0</v>
      </c>
      <c r="CH57" s="73">
        <v>0</v>
      </c>
      <c r="CI57" s="73">
        <v>0</v>
      </c>
      <c r="CJ57" s="73">
        <v>0</v>
      </c>
      <c r="CK57" s="73">
        <v>0</v>
      </c>
      <c r="CL57" s="73">
        <v>0</v>
      </c>
      <c r="CM57" s="73">
        <v>0</v>
      </c>
      <c r="CN57" s="73">
        <v>0</v>
      </c>
      <c r="CO57" s="73">
        <v>0</v>
      </c>
      <c r="CP57" s="73">
        <v>0</v>
      </c>
      <c r="CQ57" s="73">
        <v>0</v>
      </c>
      <c r="CR57" s="73">
        <v>0</v>
      </c>
      <c r="CS57" s="73">
        <v>0</v>
      </c>
      <c r="CT57" s="73">
        <v>0</v>
      </c>
      <c r="CU57" s="73">
        <v>0</v>
      </c>
      <c r="CV57" s="73">
        <v>0</v>
      </c>
      <c r="CW57" s="73">
        <v>0</v>
      </c>
      <c r="CX57" s="73">
        <v>0</v>
      </c>
      <c r="CY57" s="73">
        <v>0</v>
      </c>
      <c r="CZ57" s="73">
        <v>0</v>
      </c>
      <c r="DA57" s="73">
        <v>0</v>
      </c>
      <c r="DB57" s="73">
        <v>0</v>
      </c>
      <c r="DC57" s="73">
        <v>0</v>
      </c>
      <c r="DD57" s="73">
        <v>0</v>
      </c>
      <c r="DE57" s="73">
        <v>0</v>
      </c>
      <c r="DF57" s="73">
        <v>0</v>
      </c>
      <c r="DG57" s="73">
        <v>0</v>
      </c>
      <c r="DH57" s="73">
        <v>0</v>
      </c>
      <c r="DI57" s="81">
        <v>0</v>
      </c>
    </row>
    <row r="58" spans="1:113" ht="19.5" customHeight="1">
      <c r="A58" s="50" t="s">
        <v>104</v>
      </c>
      <c r="B58" s="50" t="s">
        <v>92</v>
      </c>
      <c r="C58" s="50" t="s">
        <v>87</v>
      </c>
      <c r="D58" s="27" t="s">
        <v>437</v>
      </c>
      <c r="E58" s="73">
        <v>153.6</v>
      </c>
      <c r="F58" s="73">
        <v>153.6</v>
      </c>
      <c r="G58" s="73">
        <v>0</v>
      </c>
      <c r="H58" s="73">
        <v>153.6</v>
      </c>
      <c r="I58" s="73">
        <v>0</v>
      </c>
      <c r="J58" s="73">
        <v>0</v>
      </c>
      <c r="K58" s="73">
        <v>0</v>
      </c>
      <c r="L58" s="73">
        <v>0</v>
      </c>
      <c r="M58" s="73">
        <v>0</v>
      </c>
      <c r="N58" s="73">
        <v>0</v>
      </c>
      <c r="O58" s="73">
        <v>0</v>
      </c>
      <c r="P58" s="73">
        <v>0</v>
      </c>
      <c r="Q58" s="73">
        <v>0</v>
      </c>
      <c r="R58" s="73">
        <v>0</v>
      </c>
      <c r="S58" s="73">
        <v>0</v>
      </c>
      <c r="T58" s="73">
        <v>0</v>
      </c>
      <c r="U58" s="73">
        <v>0</v>
      </c>
      <c r="V58" s="73">
        <v>0</v>
      </c>
      <c r="W58" s="73">
        <v>0</v>
      </c>
      <c r="X58" s="73">
        <v>0</v>
      </c>
      <c r="Y58" s="73">
        <v>0</v>
      </c>
      <c r="Z58" s="73">
        <v>0</v>
      </c>
      <c r="AA58" s="73">
        <v>0</v>
      </c>
      <c r="AB58" s="73">
        <v>0</v>
      </c>
      <c r="AC58" s="73">
        <v>0</v>
      </c>
      <c r="AD58" s="73">
        <v>0</v>
      </c>
      <c r="AE58" s="73">
        <v>0</v>
      </c>
      <c r="AF58" s="73">
        <v>0</v>
      </c>
      <c r="AG58" s="73">
        <v>0</v>
      </c>
      <c r="AH58" s="73">
        <v>0</v>
      </c>
      <c r="AI58" s="73">
        <v>0</v>
      </c>
      <c r="AJ58" s="73">
        <v>0</v>
      </c>
      <c r="AK58" s="73">
        <v>0</v>
      </c>
      <c r="AL58" s="73">
        <v>0</v>
      </c>
      <c r="AM58" s="73">
        <v>0</v>
      </c>
      <c r="AN58" s="73">
        <v>0</v>
      </c>
      <c r="AO58" s="73">
        <v>0</v>
      </c>
      <c r="AP58" s="73">
        <v>0</v>
      </c>
      <c r="AQ58" s="73">
        <v>0</v>
      </c>
      <c r="AR58" s="73">
        <v>0</v>
      </c>
      <c r="AS58" s="73">
        <v>0</v>
      </c>
      <c r="AT58" s="73">
        <v>0</v>
      </c>
      <c r="AU58" s="73">
        <v>0</v>
      </c>
      <c r="AV58" s="73">
        <v>0</v>
      </c>
      <c r="AW58" s="73">
        <v>0</v>
      </c>
      <c r="AX58" s="73">
        <v>0</v>
      </c>
      <c r="AY58" s="73">
        <v>0</v>
      </c>
      <c r="AZ58" s="73">
        <v>0</v>
      </c>
      <c r="BA58" s="73">
        <v>0</v>
      </c>
      <c r="BB58" s="73">
        <v>0</v>
      </c>
      <c r="BC58" s="73">
        <v>0</v>
      </c>
      <c r="BD58" s="73">
        <v>0</v>
      </c>
      <c r="BE58" s="73">
        <v>0</v>
      </c>
      <c r="BF58" s="73">
        <v>0</v>
      </c>
      <c r="BG58" s="73">
        <v>0</v>
      </c>
      <c r="BH58" s="73">
        <v>0</v>
      </c>
      <c r="BI58" s="73">
        <v>0</v>
      </c>
      <c r="BJ58" s="73">
        <v>0</v>
      </c>
      <c r="BK58" s="73">
        <v>0</v>
      </c>
      <c r="BL58" s="73">
        <v>0</v>
      </c>
      <c r="BM58" s="73">
        <v>0</v>
      </c>
      <c r="BN58" s="73">
        <v>0</v>
      </c>
      <c r="BO58" s="73">
        <v>0</v>
      </c>
      <c r="BP58" s="73">
        <v>0</v>
      </c>
      <c r="BQ58" s="73">
        <v>0</v>
      </c>
      <c r="BR58" s="73">
        <v>0</v>
      </c>
      <c r="BS58" s="73">
        <v>0</v>
      </c>
      <c r="BT58" s="73">
        <v>0</v>
      </c>
      <c r="BU58" s="73">
        <v>0</v>
      </c>
      <c r="BV58" s="73">
        <v>0</v>
      </c>
      <c r="BW58" s="73">
        <v>0</v>
      </c>
      <c r="BX58" s="73">
        <v>0</v>
      </c>
      <c r="BY58" s="73">
        <v>0</v>
      </c>
      <c r="BZ58" s="73">
        <v>0</v>
      </c>
      <c r="CA58" s="73">
        <v>0</v>
      </c>
      <c r="CB58" s="73">
        <v>0</v>
      </c>
      <c r="CC58" s="73">
        <v>0</v>
      </c>
      <c r="CD58" s="73">
        <v>0</v>
      </c>
      <c r="CE58" s="73">
        <v>0</v>
      </c>
      <c r="CF58" s="73">
        <v>0</v>
      </c>
      <c r="CG58" s="73">
        <v>0</v>
      </c>
      <c r="CH58" s="73">
        <v>0</v>
      </c>
      <c r="CI58" s="73">
        <v>0</v>
      </c>
      <c r="CJ58" s="73">
        <v>0</v>
      </c>
      <c r="CK58" s="73">
        <v>0</v>
      </c>
      <c r="CL58" s="73">
        <v>0</v>
      </c>
      <c r="CM58" s="73">
        <v>0</v>
      </c>
      <c r="CN58" s="73">
        <v>0</v>
      </c>
      <c r="CO58" s="73">
        <v>0</v>
      </c>
      <c r="CP58" s="73">
        <v>0</v>
      </c>
      <c r="CQ58" s="73">
        <v>0</v>
      </c>
      <c r="CR58" s="73">
        <v>0</v>
      </c>
      <c r="CS58" s="73">
        <v>0</v>
      </c>
      <c r="CT58" s="73">
        <v>0</v>
      </c>
      <c r="CU58" s="73">
        <v>0</v>
      </c>
      <c r="CV58" s="73">
        <v>0</v>
      </c>
      <c r="CW58" s="73">
        <v>0</v>
      </c>
      <c r="CX58" s="73">
        <v>0</v>
      </c>
      <c r="CY58" s="73">
        <v>0</v>
      </c>
      <c r="CZ58" s="73">
        <v>0</v>
      </c>
      <c r="DA58" s="73">
        <v>0</v>
      </c>
      <c r="DB58" s="73">
        <v>0</v>
      </c>
      <c r="DC58" s="73">
        <v>0</v>
      </c>
      <c r="DD58" s="73">
        <v>0</v>
      </c>
      <c r="DE58" s="73">
        <v>0</v>
      </c>
      <c r="DF58" s="73">
        <v>0</v>
      </c>
      <c r="DG58" s="73">
        <v>0</v>
      </c>
      <c r="DH58" s="73">
        <v>0</v>
      </c>
      <c r="DI58" s="81">
        <v>0</v>
      </c>
    </row>
  </sheetData>
  <sheetProtection/>
  <mergeCells count="111">
    <mergeCell ref="K5:K6"/>
    <mergeCell ref="G5:G6"/>
    <mergeCell ref="H5:H6"/>
    <mergeCell ref="I5:I6"/>
    <mergeCell ref="J5:J6"/>
    <mergeCell ref="A4:D4"/>
    <mergeCell ref="D5:D6"/>
    <mergeCell ref="E4:E6"/>
    <mergeCell ref="F5:F6"/>
    <mergeCell ref="AC5:AC6"/>
    <mergeCell ref="L5:L6"/>
    <mergeCell ref="M5:M6"/>
    <mergeCell ref="N5:N6"/>
    <mergeCell ref="O5:O6"/>
    <mergeCell ref="P5:P6"/>
    <mergeCell ref="Q5:Q6"/>
    <mergeCell ref="R5:R6"/>
    <mergeCell ref="S5:S6"/>
    <mergeCell ref="T5:T6"/>
    <mergeCell ref="Y5:Y6"/>
    <mergeCell ref="Z5:Z6"/>
    <mergeCell ref="AA5:AA6"/>
    <mergeCell ref="AB5:AB6"/>
    <mergeCell ref="U5:U6"/>
    <mergeCell ref="V5:V6"/>
    <mergeCell ref="W5:W6"/>
    <mergeCell ref="X5:X6"/>
    <mergeCell ref="AU5:AU6"/>
    <mergeCell ref="AD5:AD6"/>
    <mergeCell ref="AE5:AE6"/>
    <mergeCell ref="AF5:AF6"/>
    <mergeCell ref="AG5:AG6"/>
    <mergeCell ref="AH5:AH6"/>
    <mergeCell ref="AI5:AI6"/>
    <mergeCell ref="AJ5:AJ6"/>
    <mergeCell ref="AK5:AK6"/>
    <mergeCell ref="AL5:AL6"/>
    <mergeCell ref="AQ5:AQ6"/>
    <mergeCell ref="AR5:AR6"/>
    <mergeCell ref="AS5:AS6"/>
    <mergeCell ref="AT5:AT6"/>
    <mergeCell ref="AM5:AM6"/>
    <mergeCell ref="AN5:AN6"/>
    <mergeCell ref="AO5:AO6"/>
    <mergeCell ref="AP5:AP6"/>
    <mergeCell ref="BM5:BM6"/>
    <mergeCell ref="AV5:AV6"/>
    <mergeCell ref="AW5:AW6"/>
    <mergeCell ref="AX5:AX6"/>
    <mergeCell ref="AY5:AY6"/>
    <mergeCell ref="AZ5:AZ6"/>
    <mergeCell ref="BA5:BA6"/>
    <mergeCell ref="BB5:BB6"/>
    <mergeCell ref="BC5:BC6"/>
    <mergeCell ref="BD5:BD6"/>
    <mergeCell ref="BI5:BI6"/>
    <mergeCell ref="BJ5:BJ6"/>
    <mergeCell ref="BK5:BK6"/>
    <mergeCell ref="BL5:BL6"/>
    <mergeCell ref="BE5:BE6"/>
    <mergeCell ref="BF5:BF6"/>
    <mergeCell ref="BG5:BG6"/>
    <mergeCell ref="BH5:BH6"/>
    <mergeCell ref="CE5:CE6"/>
    <mergeCell ref="BN5:BN6"/>
    <mergeCell ref="BO5:BO6"/>
    <mergeCell ref="BP5:BP6"/>
    <mergeCell ref="BQ5:BQ6"/>
    <mergeCell ref="BR5:BR6"/>
    <mergeCell ref="BS5:BS6"/>
    <mergeCell ref="BT5:BT6"/>
    <mergeCell ref="BU5:BU6"/>
    <mergeCell ref="BV5:BV6"/>
    <mergeCell ref="CA5:CA6"/>
    <mergeCell ref="CB5:CB6"/>
    <mergeCell ref="CC5:CC6"/>
    <mergeCell ref="CD5:CD6"/>
    <mergeCell ref="BW5:BW6"/>
    <mergeCell ref="BX5:BX6"/>
    <mergeCell ref="BY5:BY6"/>
    <mergeCell ref="BZ5:BZ6"/>
    <mergeCell ref="CW5:CW6"/>
    <mergeCell ref="CF5:CF6"/>
    <mergeCell ref="CG5:CG6"/>
    <mergeCell ref="CH5:CH6"/>
    <mergeCell ref="CI5:CI6"/>
    <mergeCell ref="CJ5:CJ6"/>
    <mergeCell ref="CK5:CK6"/>
    <mergeCell ref="CL5:CL6"/>
    <mergeCell ref="CM5:CM6"/>
    <mergeCell ref="CN5:CN6"/>
    <mergeCell ref="DE5:DE6"/>
    <mergeCell ref="DF5:DF6"/>
    <mergeCell ref="CO5:CO6"/>
    <mergeCell ref="CP5:CP6"/>
    <mergeCell ref="CQ5:CQ6"/>
    <mergeCell ref="CR5:CR6"/>
    <mergeCell ref="CS5:CS6"/>
    <mergeCell ref="CT5:CT6"/>
    <mergeCell ref="CU5:CU6"/>
    <mergeCell ref="CV5:CV6"/>
    <mergeCell ref="DG5:DG6"/>
    <mergeCell ref="DH5:DH6"/>
    <mergeCell ref="DI5:DI6"/>
    <mergeCell ref="CX5:CX6"/>
    <mergeCell ref="CY5:CY6"/>
    <mergeCell ref="CZ5:CZ6"/>
    <mergeCell ref="DA5:DA6"/>
    <mergeCell ref="DB5:DB6"/>
    <mergeCell ref="DC5:DC6"/>
    <mergeCell ref="DD5:DD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G39"/>
  <sheetViews>
    <sheetView showGridLines="0" showZeros="0" zoomScalePageLayoutView="0" workbookViewId="0" topLeftCell="A1">
      <selection activeCell="A1" sqref="A1"/>
    </sheetView>
  </sheetViews>
  <sheetFormatPr defaultColWidth="7.8515625" defaultRowHeight="12.75" customHeight="1"/>
  <cols>
    <col min="1" max="2" width="4.7109375" style="9" customWidth="1"/>
    <col min="3" max="3" width="62.421875" style="9" customWidth="1"/>
    <col min="4" max="6" width="18.7109375" style="9" customWidth="1"/>
    <col min="7" max="7" width="7.421875" style="9" customWidth="1"/>
    <col min="8" max="16384" width="7.8515625" style="9" customWidth="1"/>
  </cols>
  <sheetData>
    <row r="1" spans="1:7" ht="19.5" customHeight="1">
      <c r="A1" s="41"/>
      <c r="B1" s="41"/>
      <c r="C1" s="42"/>
      <c r="D1" s="41"/>
      <c r="E1" s="41"/>
      <c r="F1" s="43" t="s">
        <v>438</v>
      </c>
      <c r="G1" s="55"/>
    </row>
    <row r="2" spans="1:7" ht="25.5" customHeight="1">
      <c r="A2" s="64" t="s">
        <v>439</v>
      </c>
      <c r="B2" s="65"/>
      <c r="C2" s="65"/>
      <c r="D2" s="65"/>
      <c r="E2" s="65"/>
      <c r="F2" s="65"/>
      <c r="G2" s="55"/>
    </row>
    <row r="3" spans="1:7" ht="19.5" customHeight="1">
      <c r="A3" s="13" t="s">
        <v>0</v>
      </c>
      <c r="B3" s="13"/>
      <c r="C3" s="13"/>
      <c r="D3" s="44"/>
      <c r="E3" s="44"/>
      <c r="F3" s="15" t="s">
        <v>3</v>
      </c>
      <c r="G3" s="55"/>
    </row>
    <row r="4" spans="1:7" ht="19.5" customHeight="1">
      <c r="A4" s="66" t="s">
        <v>440</v>
      </c>
      <c r="B4" s="66"/>
      <c r="C4" s="67"/>
      <c r="D4" s="145" t="s">
        <v>222</v>
      </c>
      <c r="E4" s="145"/>
      <c r="F4" s="145"/>
      <c r="G4" s="55"/>
    </row>
    <row r="5" spans="1:7" ht="19.5" customHeight="1">
      <c r="A5" s="16" t="s">
        <v>65</v>
      </c>
      <c r="B5" s="68"/>
      <c r="C5" s="145" t="s">
        <v>308</v>
      </c>
      <c r="D5" s="145" t="s">
        <v>55</v>
      </c>
      <c r="E5" s="149" t="s">
        <v>441</v>
      </c>
      <c r="F5" s="163" t="s">
        <v>442</v>
      </c>
      <c r="G5" s="55"/>
    </row>
    <row r="6" spans="1:7" ht="33.75" customHeight="1">
      <c r="A6" s="23" t="s">
        <v>75</v>
      </c>
      <c r="B6" s="24" t="s">
        <v>76</v>
      </c>
      <c r="C6" s="146"/>
      <c r="D6" s="146"/>
      <c r="E6" s="150"/>
      <c r="F6" s="164"/>
      <c r="G6" s="55"/>
    </row>
    <row r="7" spans="1:7" ht="19.5" customHeight="1">
      <c r="A7" s="27"/>
      <c r="B7" s="27"/>
      <c r="C7" s="50" t="s">
        <v>55</v>
      </c>
      <c r="D7" s="29">
        <v>9483.54</v>
      </c>
      <c r="E7" s="51">
        <v>8842.2</v>
      </c>
      <c r="F7" s="28">
        <v>641.34</v>
      </c>
      <c r="G7" s="56"/>
    </row>
    <row r="8" spans="1:7" ht="19.5" customHeight="1">
      <c r="A8" s="27"/>
      <c r="B8" s="27"/>
      <c r="C8" s="50" t="s">
        <v>298</v>
      </c>
      <c r="D8" s="29">
        <v>8526.13</v>
      </c>
      <c r="E8" s="51">
        <v>8526.13</v>
      </c>
      <c r="F8" s="28">
        <v>0</v>
      </c>
      <c r="G8" s="55"/>
    </row>
    <row r="9" spans="1:7" ht="19.5" customHeight="1">
      <c r="A9" s="27" t="s">
        <v>443</v>
      </c>
      <c r="B9" s="27" t="s">
        <v>90</v>
      </c>
      <c r="C9" s="50" t="s">
        <v>444</v>
      </c>
      <c r="D9" s="29">
        <v>3239.71</v>
      </c>
      <c r="E9" s="51">
        <v>3239.71</v>
      </c>
      <c r="F9" s="28">
        <v>0</v>
      </c>
      <c r="G9" s="53"/>
    </row>
    <row r="10" spans="1:7" ht="19.5" customHeight="1">
      <c r="A10" s="27" t="s">
        <v>443</v>
      </c>
      <c r="B10" s="27" t="s">
        <v>92</v>
      </c>
      <c r="C10" s="50" t="s">
        <v>445</v>
      </c>
      <c r="D10" s="29">
        <v>574.03</v>
      </c>
      <c r="E10" s="51">
        <v>574.03</v>
      </c>
      <c r="F10" s="28">
        <v>0</v>
      </c>
      <c r="G10" s="53"/>
    </row>
    <row r="11" spans="1:7" ht="19.5" customHeight="1">
      <c r="A11" s="27" t="s">
        <v>443</v>
      </c>
      <c r="B11" s="27" t="s">
        <v>87</v>
      </c>
      <c r="C11" s="50" t="s">
        <v>446</v>
      </c>
      <c r="D11" s="29">
        <v>31.86</v>
      </c>
      <c r="E11" s="51">
        <v>31.86</v>
      </c>
      <c r="F11" s="28">
        <v>0</v>
      </c>
      <c r="G11" s="53"/>
    </row>
    <row r="12" spans="1:7" ht="19.5" customHeight="1">
      <c r="A12" s="27" t="s">
        <v>443</v>
      </c>
      <c r="B12" s="27" t="s">
        <v>132</v>
      </c>
      <c r="C12" s="50" t="s">
        <v>447</v>
      </c>
      <c r="D12" s="29">
        <v>1662.59</v>
      </c>
      <c r="E12" s="51">
        <v>1662.59</v>
      </c>
      <c r="F12" s="28">
        <v>0</v>
      </c>
      <c r="G12" s="53"/>
    </row>
    <row r="13" spans="1:7" ht="19.5" customHeight="1">
      <c r="A13" s="27" t="s">
        <v>443</v>
      </c>
      <c r="B13" s="27" t="s">
        <v>86</v>
      </c>
      <c r="C13" s="50" t="s">
        <v>448</v>
      </c>
      <c r="D13" s="29">
        <v>1260.96</v>
      </c>
      <c r="E13" s="51">
        <v>1260.96</v>
      </c>
      <c r="F13" s="28">
        <v>0</v>
      </c>
      <c r="G13" s="53"/>
    </row>
    <row r="14" spans="1:7" ht="19.5" customHeight="1">
      <c r="A14" s="27" t="s">
        <v>443</v>
      </c>
      <c r="B14" s="27" t="s">
        <v>254</v>
      </c>
      <c r="C14" s="50" t="s">
        <v>449</v>
      </c>
      <c r="D14" s="29">
        <v>432.64</v>
      </c>
      <c r="E14" s="51">
        <v>432.64</v>
      </c>
      <c r="F14" s="28">
        <v>0</v>
      </c>
      <c r="G14" s="53"/>
    </row>
    <row r="15" spans="1:7" ht="19.5" customHeight="1">
      <c r="A15" s="27" t="s">
        <v>443</v>
      </c>
      <c r="B15" s="27" t="s">
        <v>450</v>
      </c>
      <c r="C15" s="50" t="s">
        <v>451</v>
      </c>
      <c r="D15" s="29">
        <v>527.63</v>
      </c>
      <c r="E15" s="51">
        <v>527.63</v>
      </c>
      <c r="F15" s="28">
        <v>0</v>
      </c>
      <c r="G15" s="53"/>
    </row>
    <row r="16" spans="1:7" ht="19.5" customHeight="1">
      <c r="A16" s="27" t="s">
        <v>443</v>
      </c>
      <c r="B16" s="27" t="s">
        <v>81</v>
      </c>
      <c r="C16" s="50" t="s">
        <v>452</v>
      </c>
      <c r="D16" s="29">
        <v>34.78</v>
      </c>
      <c r="E16" s="51">
        <v>34.78</v>
      </c>
      <c r="F16" s="28">
        <v>0</v>
      </c>
      <c r="G16" s="53"/>
    </row>
    <row r="17" spans="1:7" ht="19.5" customHeight="1">
      <c r="A17" s="27" t="s">
        <v>443</v>
      </c>
      <c r="B17" s="27" t="s">
        <v>453</v>
      </c>
      <c r="C17" s="50" t="s">
        <v>454</v>
      </c>
      <c r="D17" s="29">
        <v>41.06</v>
      </c>
      <c r="E17" s="51">
        <v>41.06</v>
      </c>
      <c r="F17" s="28">
        <v>0</v>
      </c>
      <c r="G17" s="53"/>
    </row>
    <row r="18" spans="1:7" ht="19.5" customHeight="1">
      <c r="A18" s="27" t="s">
        <v>443</v>
      </c>
      <c r="B18" s="27" t="s">
        <v>455</v>
      </c>
      <c r="C18" s="50" t="s">
        <v>105</v>
      </c>
      <c r="D18" s="29">
        <v>709.49</v>
      </c>
      <c r="E18" s="51">
        <v>709.49</v>
      </c>
      <c r="F18" s="28">
        <v>0</v>
      </c>
      <c r="G18" s="53"/>
    </row>
    <row r="19" spans="1:7" ht="19.5" customHeight="1">
      <c r="A19" s="27" t="s">
        <v>443</v>
      </c>
      <c r="B19" s="27" t="s">
        <v>94</v>
      </c>
      <c r="C19" s="50" t="s">
        <v>456</v>
      </c>
      <c r="D19" s="29">
        <v>11.38</v>
      </c>
      <c r="E19" s="51">
        <v>11.38</v>
      </c>
      <c r="F19" s="28">
        <v>0</v>
      </c>
      <c r="G19" s="53"/>
    </row>
    <row r="20" spans="1:7" ht="19.5" customHeight="1">
      <c r="A20" s="27"/>
      <c r="B20" s="27"/>
      <c r="C20" s="50" t="s">
        <v>299</v>
      </c>
      <c r="D20" s="29">
        <v>641.34</v>
      </c>
      <c r="E20" s="51">
        <v>0</v>
      </c>
      <c r="F20" s="28">
        <v>641.34</v>
      </c>
      <c r="G20" s="53"/>
    </row>
    <row r="21" spans="1:7" ht="19.5" customHeight="1">
      <c r="A21" s="27" t="s">
        <v>457</v>
      </c>
      <c r="B21" s="27" t="s">
        <v>90</v>
      </c>
      <c r="C21" s="50" t="s">
        <v>458</v>
      </c>
      <c r="D21" s="29">
        <v>89.08</v>
      </c>
      <c r="E21" s="51">
        <v>0</v>
      </c>
      <c r="F21" s="28">
        <v>89.08</v>
      </c>
      <c r="G21" s="53"/>
    </row>
    <row r="22" spans="1:7" ht="19.5" customHeight="1">
      <c r="A22" s="27" t="s">
        <v>457</v>
      </c>
      <c r="B22" s="27" t="s">
        <v>92</v>
      </c>
      <c r="C22" s="50" t="s">
        <v>459</v>
      </c>
      <c r="D22" s="29">
        <v>11.7</v>
      </c>
      <c r="E22" s="51">
        <v>0</v>
      </c>
      <c r="F22" s="28">
        <v>11.7</v>
      </c>
      <c r="G22" s="53"/>
    </row>
    <row r="23" spans="1:7" ht="19.5" customHeight="1">
      <c r="A23" s="27" t="s">
        <v>457</v>
      </c>
      <c r="B23" s="27" t="s">
        <v>98</v>
      </c>
      <c r="C23" s="50" t="s">
        <v>460</v>
      </c>
      <c r="D23" s="29">
        <v>1.98</v>
      </c>
      <c r="E23" s="51">
        <v>0</v>
      </c>
      <c r="F23" s="28">
        <v>1.98</v>
      </c>
      <c r="G23" s="53"/>
    </row>
    <row r="24" spans="1:7" ht="19.5" customHeight="1">
      <c r="A24" s="27" t="s">
        <v>457</v>
      </c>
      <c r="B24" s="27" t="s">
        <v>82</v>
      </c>
      <c r="C24" s="50" t="s">
        <v>461</v>
      </c>
      <c r="D24" s="29">
        <v>11.87</v>
      </c>
      <c r="E24" s="51">
        <v>0</v>
      </c>
      <c r="F24" s="28">
        <v>11.87</v>
      </c>
      <c r="G24" s="53"/>
    </row>
    <row r="25" spans="1:7" ht="19.5" customHeight="1">
      <c r="A25" s="27" t="s">
        <v>457</v>
      </c>
      <c r="B25" s="27" t="s">
        <v>115</v>
      </c>
      <c r="C25" s="50" t="s">
        <v>462</v>
      </c>
      <c r="D25" s="29">
        <v>44.1</v>
      </c>
      <c r="E25" s="51">
        <v>0</v>
      </c>
      <c r="F25" s="28">
        <v>44.1</v>
      </c>
      <c r="G25" s="53"/>
    </row>
    <row r="26" spans="1:7" ht="19.5" customHeight="1">
      <c r="A26" s="27" t="s">
        <v>457</v>
      </c>
      <c r="B26" s="27" t="s">
        <v>132</v>
      </c>
      <c r="C26" s="50" t="s">
        <v>463</v>
      </c>
      <c r="D26" s="29">
        <v>42.2</v>
      </c>
      <c r="E26" s="51">
        <v>0</v>
      </c>
      <c r="F26" s="28">
        <v>42.2</v>
      </c>
      <c r="G26" s="53"/>
    </row>
    <row r="27" spans="1:7" ht="19.5" customHeight="1">
      <c r="A27" s="27" t="s">
        <v>457</v>
      </c>
      <c r="B27" s="27" t="s">
        <v>81</v>
      </c>
      <c r="C27" s="50" t="s">
        <v>464</v>
      </c>
      <c r="D27" s="29">
        <v>27.7</v>
      </c>
      <c r="E27" s="51">
        <v>0</v>
      </c>
      <c r="F27" s="28">
        <v>27.7</v>
      </c>
      <c r="G27" s="53"/>
    </row>
    <row r="28" spans="1:7" ht="19.5" customHeight="1">
      <c r="A28" s="27" t="s">
        <v>457</v>
      </c>
      <c r="B28" s="27" t="s">
        <v>465</v>
      </c>
      <c r="C28" s="50" t="s">
        <v>466</v>
      </c>
      <c r="D28" s="29">
        <v>2</v>
      </c>
      <c r="E28" s="51">
        <v>0</v>
      </c>
      <c r="F28" s="28">
        <v>2</v>
      </c>
      <c r="G28" s="53"/>
    </row>
    <row r="29" spans="1:7" ht="19.5" customHeight="1">
      <c r="A29" s="27" t="s">
        <v>457</v>
      </c>
      <c r="B29" s="27" t="s">
        <v>467</v>
      </c>
      <c r="C29" s="50" t="s">
        <v>468</v>
      </c>
      <c r="D29" s="29">
        <v>27.23</v>
      </c>
      <c r="E29" s="51">
        <v>0</v>
      </c>
      <c r="F29" s="28">
        <v>27.23</v>
      </c>
      <c r="G29" s="53"/>
    </row>
    <row r="30" spans="1:7" ht="19.5" customHeight="1">
      <c r="A30" s="27" t="s">
        <v>457</v>
      </c>
      <c r="B30" s="27" t="s">
        <v>469</v>
      </c>
      <c r="C30" s="50" t="s">
        <v>470</v>
      </c>
      <c r="D30" s="29">
        <v>101.49</v>
      </c>
      <c r="E30" s="51">
        <v>0</v>
      </c>
      <c r="F30" s="28">
        <v>101.49</v>
      </c>
      <c r="G30" s="53"/>
    </row>
    <row r="31" spans="1:6" ht="19.5" customHeight="1">
      <c r="A31" s="27" t="s">
        <v>457</v>
      </c>
      <c r="B31" s="27" t="s">
        <v>471</v>
      </c>
      <c r="C31" s="50" t="s">
        <v>472</v>
      </c>
      <c r="D31" s="29">
        <v>97.18</v>
      </c>
      <c r="E31" s="51">
        <v>0</v>
      </c>
      <c r="F31" s="28">
        <v>97.18</v>
      </c>
    </row>
    <row r="32" spans="1:6" ht="19.5" customHeight="1">
      <c r="A32" s="27" t="s">
        <v>457</v>
      </c>
      <c r="B32" s="27" t="s">
        <v>473</v>
      </c>
      <c r="C32" s="50" t="s">
        <v>474</v>
      </c>
      <c r="D32" s="29">
        <v>96.94</v>
      </c>
      <c r="E32" s="51">
        <v>0</v>
      </c>
      <c r="F32" s="28">
        <v>96.94</v>
      </c>
    </row>
    <row r="33" spans="1:6" ht="19.5" customHeight="1">
      <c r="A33" s="27" t="s">
        <v>457</v>
      </c>
      <c r="B33" s="27" t="s">
        <v>94</v>
      </c>
      <c r="C33" s="50" t="s">
        <v>475</v>
      </c>
      <c r="D33" s="29">
        <v>87.87</v>
      </c>
      <c r="E33" s="51">
        <v>0</v>
      </c>
      <c r="F33" s="28">
        <v>87.87</v>
      </c>
    </row>
    <row r="34" spans="1:6" ht="19.5" customHeight="1">
      <c r="A34" s="27"/>
      <c r="B34" s="27"/>
      <c r="C34" s="50" t="s">
        <v>300</v>
      </c>
      <c r="D34" s="29">
        <v>316.07</v>
      </c>
      <c r="E34" s="51">
        <v>316.07</v>
      </c>
      <c r="F34" s="28">
        <v>0</v>
      </c>
    </row>
    <row r="35" spans="1:6" ht="19.5" customHeight="1">
      <c r="A35" s="27" t="s">
        <v>476</v>
      </c>
      <c r="B35" s="27" t="s">
        <v>90</v>
      </c>
      <c r="C35" s="50" t="s">
        <v>477</v>
      </c>
      <c r="D35" s="29">
        <v>289.39</v>
      </c>
      <c r="E35" s="51">
        <v>289.39</v>
      </c>
      <c r="F35" s="28">
        <v>0</v>
      </c>
    </row>
    <row r="36" spans="1:6" ht="19.5" customHeight="1">
      <c r="A36" s="27" t="s">
        <v>476</v>
      </c>
      <c r="B36" s="27" t="s">
        <v>82</v>
      </c>
      <c r="C36" s="50" t="s">
        <v>478</v>
      </c>
      <c r="D36" s="29">
        <v>9.16</v>
      </c>
      <c r="E36" s="51">
        <v>9.16</v>
      </c>
      <c r="F36" s="28">
        <v>0</v>
      </c>
    </row>
    <row r="37" spans="1:6" ht="19.5" customHeight="1">
      <c r="A37" s="27" t="s">
        <v>476</v>
      </c>
      <c r="B37" s="27" t="s">
        <v>132</v>
      </c>
      <c r="C37" s="50" t="s">
        <v>479</v>
      </c>
      <c r="D37" s="29">
        <v>4.5</v>
      </c>
      <c r="E37" s="51">
        <v>4.5</v>
      </c>
      <c r="F37" s="28">
        <v>0</v>
      </c>
    </row>
    <row r="38" spans="1:6" ht="19.5" customHeight="1">
      <c r="A38" s="27" t="s">
        <v>476</v>
      </c>
      <c r="B38" s="27" t="s">
        <v>254</v>
      </c>
      <c r="C38" s="50" t="s">
        <v>480</v>
      </c>
      <c r="D38" s="29">
        <v>0.69</v>
      </c>
      <c r="E38" s="51">
        <v>0.69</v>
      </c>
      <c r="F38" s="28">
        <v>0</v>
      </c>
    </row>
    <row r="39" spans="1:6" ht="19.5" customHeight="1">
      <c r="A39" s="27" t="s">
        <v>476</v>
      </c>
      <c r="B39" s="27" t="s">
        <v>94</v>
      </c>
      <c r="C39" s="50" t="s">
        <v>481</v>
      </c>
      <c r="D39" s="29">
        <v>12.33</v>
      </c>
      <c r="E39" s="51">
        <v>12.33</v>
      </c>
      <c r="F39" s="28">
        <v>0</v>
      </c>
    </row>
  </sheetData>
  <sheetProtection/>
  <mergeCells count="5">
    <mergeCell ref="D4:F4"/>
    <mergeCell ref="C5:C6"/>
    <mergeCell ref="D5:D6"/>
    <mergeCell ref="E5:E6"/>
    <mergeCell ref="F5:F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II333"/>
  <sheetViews>
    <sheetView showGridLines="0" showZeros="0" zoomScalePageLayoutView="0" workbookViewId="0" topLeftCell="A22">
      <selection activeCell="A1" sqref="A1"/>
    </sheetView>
  </sheetViews>
  <sheetFormatPr defaultColWidth="7.8515625" defaultRowHeight="12.75" customHeight="1"/>
  <cols>
    <col min="1" max="3" width="4.8515625" style="9" customWidth="1"/>
    <col min="4" max="4" width="14.57421875" style="9" customWidth="1"/>
    <col min="5" max="5" width="79.140625" style="9" customWidth="1"/>
    <col min="6" max="6" width="21.421875" style="9" customWidth="1"/>
    <col min="7" max="243" width="9.140625" style="9" customWidth="1"/>
    <col min="244" max="16384" width="7.8515625" style="9" customWidth="1"/>
  </cols>
  <sheetData>
    <row r="1" spans="1:243" ht="19.5" customHeight="1">
      <c r="A1" s="10"/>
      <c r="B1" s="11"/>
      <c r="C1" s="11"/>
      <c r="D1" s="11"/>
      <c r="E1" s="11"/>
      <c r="F1" s="12" t="s">
        <v>482</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row>
    <row r="2" spans="1:243" ht="19.5" customHeight="1">
      <c r="A2" s="144" t="s">
        <v>483</v>
      </c>
      <c r="B2" s="144"/>
      <c r="C2" s="144"/>
      <c r="D2" s="144"/>
      <c r="E2" s="144"/>
      <c r="F2" s="14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row>
    <row r="3" spans="1:243" ht="19.5" customHeight="1">
      <c r="A3" s="13" t="s">
        <v>0</v>
      </c>
      <c r="B3" s="13"/>
      <c r="C3" s="13"/>
      <c r="D3" s="13"/>
      <c r="E3" s="13"/>
      <c r="F3" s="15" t="s">
        <v>3</v>
      </c>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row>
    <row r="4" spans="1:243" ht="19.5" customHeight="1">
      <c r="A4" s="19" t="s">
        <v>65</v>
      </c>
      <c r="B4" s="20"/>
      <c r="C4" s="21"/>
      <c r="D4" s="167" t="s">
        <v>66</v>
      </c>
      <c r="E4" s="147" t="s">
        <v>484</v>
      </c>
      <c r="F4" s="149" t="s">
        <v>68</v>
      </c>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row>
    <row r="5" spans="1:243" ht="19.5" customHeight="1">
      <c r="A5" s="22" t="s">
        <v>75</v>
      </c>
      <c r="B5" s="23" t="s">
        <v>76</v>
      </c>
      <c r="C5" s="24" t="s">
        <v>77</v>
      </c>
      <c r="D5" s="167"/>
      <c r="E5" s="147"/>
      <c r="F5" s="14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row>
    <row r="6" spans="1:243" ht="19.5" customHeight="1">
      <c r="A6" s="50"/>
      <c r="B6" s="50"/>
      <c r="C6" s="50"/>
      <c r="D6" s="62"/>
      <c r="E6" s="62" t="s">
        <v>55</v>
      </c>
      <c r="F6" s="63">
        <v>14745.22</v>
      </c>
      <c r="G6" s="39"/>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row>
    <row r="7" spans="1:243" ht="19.5" customHeight="1">
      <c r="A7" s="50"/>
      <c r="B7" s="50"/>
      <c r="C7" s="50"/>
      <c r="D7" s="62" t="s">
        <v>78</v>
      </c>
      <c r="E7" s="62" t="s">
        <v>79</v>
      </c>
      <c r="F7" s="63">
        <v>3361.78</v>
      </c>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row>
    <row r="8" spans="1:243" ht="19.5" customHeight="1">
      <c r="A8" s="50"/>
      <c r="B8" s="50"/>
      <c r="C8" s="50"/>
      <c r="D8" s="62"/>
      <c r="E8" s="62" t="s">
        <v>84</v>
      </c>
      <c r="F8" s="63">
        <v>39.4</v>
      </c>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row>
    <row r="9" spans="1:243" ht="19.5" customHeight="1">
      <c r="A9" s="50" t="s">
        <v>80</v>
      </c>
      <c r="B9" s="50" t="s">
        <v>81</v>
      </c>
      <c r="C9" s="50" t="s">
        <v>82</v>
      </c>
      <c r="D9" s="62" t="s">
        <v>83</v>
      </c>
      <c r="E9" s="62" t="s">
        <v>485</v>
      </c>
      <c r="F9" s="63">
        <v>39.4</v>
      </c>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row>
    <row r="10" spans="1:243" ht="19.5" customHeight="1">
      <c r="A10" s="50"/>
      <c r="B10" s="50"/>
      <c r="C10" s="50"/>
      <c r="D10" s="62"/>
      <c r="E10" s="62" t="s">
        <v>88</v>
      </c>
      <c r="F10" s="63">
        <v>128</v>
      </c>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row>
    <row r="11" spans="1:243" ht="19.5" customHeight="1">
      <c r="A11" s="50" t="s">
        <v>85</v>
      </c>
      <c r="B11" s="50" t="s">
        <v>86</v>
      </c>
      <c r="C11" s="50" t="s">
        <v>87</v>
      </c>
      <c r="D11" s="62" t="s">
        <v>83</v>
      </c>
      <c r="E11" s="62" t="s">
        <v>486</v>
      </c>
      <c r="F11" s="63">
        <v>128</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row>
    <row r="12" spans="1:243" ht="19.5" customHeight="1">
      <c r="A12" s="50"/>
      <c r="B12" s="50"/>
      <c r="C12" s="50"/>
      <c r="D12" s="62"/>
      <c r="E12" s="62" t="s">
        <v>93</v>
      </c>
      <c r="F12" s="63">
        <v>861.2</v>
      </c>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row>
    <row r="13" spans="1:243" ht="19.5" customHeight="1">
      <c r="A13" s="50" t="s">
        <v>89</v>
      </c>
      <c r="B13" s="50" t="s">
        <v>90</v>
      </c>
      <c r="C13" s="50" t="s">
        <v>92</v>
      </c>
      <c r="D13" s="62" t="s">
        <v>83</v>
      </c>
      <c r="E13" s="62" t="s">
        <v>487</v>
      </c>
      <c r="F13" s="63">
        <v>27.2</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row>
    <row r="14" spans="1:243" ht="19.5" customHeight="1">
      <c r="A14" s="50" t="s">
        <v>89</v>
      </c>
      <c r="B14" s="50" t="s">
        <v>90</v>
      </c>
      <c r="C14" s="50" t="s">
        <v>92</v>
      </c>
      <c r="D14" s="62" t="s">
        <v>83</v>
      </c>
      <c r="E14" s="62" t="s">
        <v>488</v>
      </c>
      <c r="F14" s="63">
        <v>213.6</v>
      </c>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row>
    <row r="15" spans="1:243" ht="19.5" customHeight="1">
      <c r="A15" s="50" t="s">
        <v>89</v>
      </c>
      <c r="B15" s="50" t="s">
        <v>90</v>
      </c>
      <c r="C15" s="50" t="s">
        <v>92</v>
      </c>
      <c r="D15" s="62" t="s">
        <v>83</v>
      </c>
      <c r="E15" s="62" t="s">
        <v>489</v>
      </c>
      <c r="F15" s="63">
        <v>120</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row>
    <row r="16" spans="1:243" ht="19.5" customHeight="1">
      <c r="A16" s="50" t="s">
        <v>89</v>
      </c>
      <c r="B16" s="50" t="s">
        <v>90</v>
      </c>
      <c r="C16" s="50" t="s">
        <v>92</v>
      </c>
      <c r="D16" s="62" t="s">
        <v>83</v>
      </c>
      <c r="E16" s="62" t="s">
        <v>490</v>
      </c>
      <c r="F16" s="63">
        <v>49.7</v>
      </c>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row>
    <row r="17" spans="1:243" ht="19.5" customHeight="1">
      <c r="A17" s="50" t="s">
        <v>89</v>
      </c>
      <c r="B17" s="50" t="s">
        <v>90</v>
      </c>
      <c r="C17" s="50" t="s">
        <v>92</v>
      </c>
      <c r="D17" s="62" t="s">
        <v>83</v>
      </c>
      <c r="E17" s="62" t="s">
        <v>491</v>
      </c>
      <c r="F17" s="63">
        <v>15.1</v>
      </c>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row>
    <row r="18" spans="1:243" ht="19.5" customHeight="1">
      <c r="A18" s="50" t="s">
        <v>89</v>
      </c>
      <c r="B18" s="50" t="s">
        <v>90</v>
      </c>
      <c r="C18" s="50" t="s">
        <v>92</v>
      </c>
      <c r="D18" s="62" t="s">
        <v>83</v>
      </c>
      <c r="E18" s="62" t="s">
        <v>492</v>
      </c>
      <c r="F18" s="63">
        <v>20</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row>
    <row r="19" spans="1:243" ht="19.5" customHeight="1">
      <c r="A19" s="50" t="s">
        <v>89</v>
      </c>
      <c r="B19" s="50" t="s">
        <v>90</v>
      </c>
      <c r="C19" s="50" t="s">
        <v>92</v>
      </c>
      <c r="D19" s="62" t="s">
        <v>83</v>
      </c>
      <c r="E19" s="62" t="s">
        <v>493</v>
      </c>
      <c r="F19" s="63">
        <v>415.6</v>
      </c>
      <c r="G19" s="30"/>
      <c r="H19" s="4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row>
    <row r="20" spans="1:243" ht="19.5" customHeight="1">
      <c r="A20" s="50"/>
      <c r="B20" s="50"/>
      <c r="C20" s="50"/>
      <c r="D20" s="62"/>
      <c r="E20" s="62" t="s">
        <v>95</v>
      </c>
      <c r="F20" s="63">
        <v>2269.18</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row>
    <row r="21" spans="1:243" ht="19.5" customHeight="1">
      <c r="A21" s="50" t="s">
        <v>89</v>
      </c>
      <c r="B21" s="50" t="s">
        <v>90</v>
      </c>
      <c r="C21" s="50" t="s">
        <v>94</v>
      </c>
      <c r="D21" s="62" t="s">
        <v>83</v>
      </c>
      <c r="E21" s="62" t="s">
        <v>494</v>
      </c>
      <c r="F21" s="63">
        <v>337.58</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row>
    <row r="22" spans="1:243" ht="19.5" customHeight="1">
      <c r="A22" s="50" t="s">
        <v>89</v>
      </c>
      <c r="B22" s="50" t="s">
        <v>90</v>
      </c>
      <c r="C22" s="50" t="s">
        <v>94</v>
      </c>
      <c r="D22" s="62" t="s">
        <v>83</v>
      </c>
      <c r="E22" s="62" t="s">
        <v>495</v>
      </c>
      <c r="F22" s="63">
        <v>1505</v>
      </c>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row>
    <row r="23" spans="1:243" ht="19.5" customHeight="1">
      <c r="A23" s="50" t="s">
        <v>89</v>
      </c>
      <c r="B23" s="50" t="s">
        <v>90</v>
      </c>
      <c r="C23" s="50" t="s">
        <v>94</v>
      </c>
      <c r="D23" s="62" t="s">
        <v>83</v>
      </c>
      <c r="E23" s="62" t="s">
        <v>496</v>
      </c>
      <c r="F23" s="63">
        <v>426.6</v>
      </c>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row>
    <row r="24" spans="1:243" ht="19.5" customHeight="1">
      <c r="A24" s="50"/>
      <c r="B24" s="50"/>
      <c r="C24" s="50"/>
      <c r="D24" s="62"/>
      <c r="E24" s="62" t="s">
        <v>96</v>
      </c>
      <c r="F24" s="63">
        <v>64</v>
      </c>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row>
    <row r="25" spans="1:243" ht="19.5" customHeight="1">
      <c r="A25" s="50" t="s">
        <v>89</v>
      </c>
      <c r="B25" s="50" t="s">
        <v>86</v>
      </c>
      <c r="C25" s="50" t="s">
        <v>90</v>
      </c>
      <c r="D25" s="62" t="s">
        <v>83</v>
      </c>
      <c r="E25" s="62" t="s">
        <v>497</v>
      </c>
      <c r="F25" s="63">
        <v>64</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row>
    <row r="26" spans="1:243" ht="19.5" customHeight="1">
      <c r="A26" s="50"/>
      <c r="B26" s="50"/>
      <c r="C26" s="50"/>
      <c r="D26" s="62" t="s">
        <v>107</v>
      </c>
      <c r="E26" s="62" t="s">
        <v>108</v>
      </c>
      <c r="F26" s="63">
        <v>13.6</v>
      </c>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row>
    <row r="27" spans="1:243" ht="19.5" customHeight="1">
      <c r="A27" s="50"/>
      <c r="B27" s="50"/>
      <c r="C27" s="50"/>
      <c r="D27" s="62"/>
      <c r="E27" s="62" t="s">
        <v>110</v>
      </c>
      <c r="F27" s="63">
        <v>13.6</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row>
    <row r="28" spans="1:243" ht="19.5" customHeight="1">
      <c r="A28" s="50" t="s">
        <v>89</v>
      </c>
      <c r="B28" s="50" t="s">
        <v>90</v>
      </c>
      <c r="C28" s="50" t="s">
        <v>87</v>
      </c>
      <c r="D28" s="62" t="s">
        <v>109</v>
      </c>
      <c r="E28" s="62" t="s">
        <v>487</v>
      </c>
      <c r="F28" s="63">
        <v>13.6</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row>
    <row r="29" spans="1:243" ht="19.5" customHeight="1">
      <c r="A29" s="50"/>
      <c r="B29" s="50"/>
      <c r="C29" s="50"/>
      <c r="D29" s="62" t="s">
        <v>113</v>
      </c>
      <c r="E29" s="62" t="s">
        <v>114</v>
      </c>
      <c r="F29" s="63">
        <v>3486.84</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row>
    <row r="30" spans="1:243" ht="19.5" customHeight="1">
      <c r="A30" s="50"/>
      <c r="B30" s="50"/>
      <c r="C30" s="50"/>
      <c r="D30" s="62"/>
      <c r="E30" s="62" t="s">
        <v>117</v>
      </c>
      <c r="F30" s="63">
        <v>20</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row>
    <row r="31" spans="1:243" ht="19.5" customHeight="1">
      <c r="A31" s="50" t="s">
        <v>89</v>
      </c>
      <c r="B31" s="50" t="s">
        <v>92</v>
      </c>
      <c r="C31" s="50" t="s">
        <v>115</v>
      </c>
      <c r="D31" s="62" t="s">
        <v>116</v>
      </c>
      <c r="E31" s="62" t="s">
        <v>498</v>
      </c>
      <c r="F31" s="63">
        <v>20</v>
      </c>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row>
    <row r="32" spans="1:243" ht="19.5" customHeight="1">
      <c r="A32" s="50"/>
      <c r="B32" s="50"/>
      <c r="C32" s="50"/>
      <c r="D32" s="62"/>
      <c r="E32" s="62" t="s">
        <v>118</v>
      </c>
      <c r="F32" s="63">
        <v>210</v>
      </c>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row>
    <row r="33" spans="1:243" ht="19.5" customHeight="1">
      <c r="A33" s="50" t="s">
        <v>89</v>
      </c>
      <c r="B33" s="50" t="s">
        <v>98</v>
      </c>
      <c r="C33" s="50" t="s">
        <v>92</v>
      </c>
      <c r="D33" s="62" t="s">
        <v>116</v>
      </c>
      <c r="E33" s="62" t="s">
        <v>499</v>
      </c>
      <c r="F33" s="63">
        <v>210</v>
      </c>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row>
    <row r="34" spans="1:243" ht="19.5" customHeight="1">
      <c r="A34" s="50"/>
      <c r="B34" s="50"/>
      <c r="C34" s="50"/>
      <c r="D34" s="62"/>
      <c r="E34" s="62" t="s">
        <v>119</v>
      </c>
      <c r="F34" s="63">
        <v>1190</v>
      </c>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row>
    <row r="35" spans="1:243" ht="19.5" customHeight="1">
      <c r="A35" s="50" t="s">
        <v>89</v>
      </c>
      <c r="B35" s="50" t="s">
        <v>98</v>
      </c>
      <c r="C35" s="50" t="s">
        <v>98</v>
      </c>
      <c r="D35" s="62" t="s">
        <v>116</v>
      </c>
      <c r="E35" s="62" t="s">
        <v>500</v>
      </c>
      <c r="F35" s="63">
        <v>1190</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row>
    <row r="36" spans="1:243" ht="19.5" customHeight="1">
      <c r="A36" s="50"/>
      <c r="B36" s="50"/>
      <c r="C36" s="50"/>
      <c r="D36" s="62"/>
      <c r="E36" s="62" t="s">
        <v>120</v>
      </c>
      <c r="F36" s="63">
        <v>320</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row>
    <row r="37" spans="1:243" ht="19.5" customHeight="1">
      <c r="A37" s="50" t="s">
        <v>89</v>
      </c>
      <c r="B37" s="50" t="s">
        <v>82</v>
      </c>
      <c r="C37" s="50" t="s">
        <v>87</v>
      </c>
      <c r="D37" s="62" t="s">
        <v>116</v>
      </c>
      <c r="E37" s="62" t="s">
        <v>501</v>
      </c>
      <c r="F37" s="63">
        <v>320</v>
      </c>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row>
    <row r="38" spans="1:243" ht="19.5" customHeight="1">
      <c r="A38" s="50"/>
      <c r="B38" s="50"/>
      <c r="C38" s="50"/>
      <c r="D38" s="62"/>
      <c r="E38" s="62" t="s">
        <v>121</v>
      </c>
      <c r="F38" s="63">
        <v>551.84</v>
      </c>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row>
    <row r="39" spans="1:243" ht="19.5" customHeight="1">
      <c r="A39" s="50" t="s">
        <v>89</v>
      </c>
      <c r="B39" s="50" t="s">
        <v>94</v>
      </c>
      <c r="C39" s="50" t="s">
        <v>87</v>
      </c>
      <c r="D39" s="62" t="s">
        <v>116</v>
      </c>
      <c r="E39" s="62" t="s">
        <v>502</v>
      </c>
      <c r="F39" s="63">
        <v>551.84</v>
      </c>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row>
    <row r="40" spans="1:243" ht="19.5" customHeight="1">
      <c r="A40" s="50"/>
      <c r="B40" s="50"/>
      <c r="C40" s="50"/>
      <c r="D40" s="62"/>
      <c r="E40" s="62" t="s">
        <v>122</v>
      </c>
      <c r="F40" s="63">
        <v>1195</v>
      </c>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row>
    <row r="41" spans="1:243" ht="19.5" customHeight="1">
      <c r="A41" s="50" t="s">
        <v>89</v>
      </c>
      <c r="B41" s="50" t="s">
        <v>94</v>
      </c>
      <c r="C41" s="50" t="s">
        <v>94</v>
      </c>
      <c r="D41" s="62" t="s">
        <v>116</v>
      </c>
      <c r="E41" s="62" t="s">
        <v>503</v>
      </c>
      <c r="F41" s="63">
        <v>1195</v>
      </c>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row>
    <row r="42" spans="1:243" ht="19.5" customHeight="1">
      <c r="A42" s="50"/>
      <c r="B42" s="50"/>
      <c r="C42" s="50"/>
      <c r="D42" s="62" t="s">
        <v>123</v>
      </c>
      <c r="E42" s="62" t="s">
        <v>124</v>
      </c>
      <c r="F42" s="63">
        <v>1423</v>
      </c>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row>
    <row r="43" spans="1:243" ht="19.5" customHeight="1">
      <c r="A43" s="50"/>
      <c r="B43" s="50"/>
      <c r="C43" s="50"/>
      <c r="D43" s="62"/>
      <c r="E43" s="62" t="s">
        <v>126</v>
      </c>
      <c r="F43" s="63">
        <v>30</v>
      </c>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row>
    <row r="44" spans="1:243" ht="19.5" customHeight="1">
      <c r="A44" s="50" t="s">
        <v>89</v>
      </c>
      <c r="B44" s="50" t="s">
        <v>92</v>
      </c>
      <c r="C44" s="50" t="s">
        <v>98</v>
      </c>
      <c r="D44" s="62" t="s">
        <v>125</v>
      </c>
      <c r="E44" s="62" t="s">
        <v>504</v>
      </c>
      <c r="F44" s="63">
        <v>30</v>
      </c>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row>
    <row r="45" spans="1:243" ht="19.5" customHeight="1">
      <c r="A45" s="50"/>
      <c r="B45" s="50"/>
      <c r="C45" s="50"/>
      <c r="D45" s="62"/>
      <c r="E45" s="62" t="s">
        <v>129</v>
      </c>
      <c r="F45" s="63">
        <v>313</v>
      </c>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row>
    <row r="46" spans="1:243" ht="19.5" customHeight="1">
      <c r="A46" s="50" t="s">
        <v>89</v>
      </c>
      <c r="B46" s="50" t="s">
        <v>87</v>
      </c>
      <c r="C46" s="50" t="s">
        <v>92</v>
      </c>
      <c r="D46" s="62" t="s">
        <v>125</v>
      </c>
      <c r="E46" s="62" t="s">
        <v>505</v>
      </c>
      <c r="F46" s="63">
        <v>75</v>
      </c>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row>
    <row r="47" spans="1:243" ht="19.5" customHeight="1">
      <c r="A47" s="50" t="s">
        <v>89</v>
      </c>
      <c r="B47" s="50" t="s">
        <v>87</v>
      </c>
      <c r="C47" s="50" t="s">
        <v>92</v>
      </c>
      <c r="D47" s="62" t="s">
        <v>125</v>
      </c>
      <c r="E47" s="62" t="s">
        <v>506</v>
      </c>
      <c r="F47" s="63">
        <v>1</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row>
    <row r="48" spans="1:6" ht="19.5" customHeight="1">
      <c r="A48" s="50" t="s">
        <v>89</v>
      </c>
      <c r="B48" s="50" t="s">
        <v>87</v>
      </c>
      <c r="C48" s="50" t="s">
        <v>92</v>
      </c>
      <c r="D48" s="62" t="s">
        <v>125</v>
      </c>
      <c r="E48" s="62" t="s">
        <v>487</v>
      </c>
      <c r="F48" s="63">
        <v>3</v>
      </c>
    </row>
    <row r="49" spans="1:6" ht="19.5" customHeight="1">
      <c r="A49" s="50" t="s">
        <v>89</v>
      </c>
      <c r="B49" s="50" t="s">
        <v>87</v>
      </c>
      <c r="C49" s="50" t="s">
        <v>92</v>
      </c>
      <c r="D49" s="62" t="s">
        <v>125</v>
      </c>
      <c r="E49" s="62" t="s">
        <v>507</v>
      </c>
      <c r="F49" s="63">
        <v>40</v>
      </c>
    </row>
    <row r="50" spans="1:6" ht="19.5" customHeight="1">
      <c r="A50" s="50" t="s">
        <v>89</v>
      </c>
      <c r="B50" s="50" t="s">
        <v>87</v>
      </c>
      <c r="C50" s="50" t="s">
        <v>92</v>
      </c>
      <c r="D50" s="62" t="s">
        <v>125</v>
      </c>
      <c r="E50" s="62" t="s">
        <v>508</v>
      </c>
      <c r="F50" s="63">
        <v>40</v>
      </c>
    </row>
    <row r="51" spans="1:6" ht="19.5" customHeight="1">
      <c r="A51" s="50" t="s">
        <v>89</v>
      </c>
      <c r="B51" s="50" t="s">
        <v>87</v>
      </c>
      <c r="C51" s="50" t="s">
        <v>92</v>
      </c>
      <c r="D51" s="62" t="s">
        <v>125</v>
      </c>
      <c r="E51" s="62" t="s">
        <v>491</v>
      </c>
      <c r="F51" s="63">
        <v>6.7</v>
      </c>
    </row>
    <row r="52" spans="1:6" ht="19.5" customHeight="1">
      <c r="A52" s="50" t="s">
        <v>89</v>
      </c>
      <c r="B52" s="50" t="s">
        <v>87</v>
      </c>
      <c r="C52" s="50" t="s">
        <v>92</v>
      </c>
      <c r="D52" s="62" t="s">
        <v>125</v>
      </c>
      <c r="E52" s="62" t="s">
        <v>509</v>
      </c>
      <c r="F52" s="63">
        <v>10</v>
      </c>
    </row>
    <row r="53" spans="1:6" ht="19.5" customHeight="1">
      <c r="A53" s="50" t="s">
        <v>89</v>
      </c>
      <c r="B53" s="50" t="s">
        <v>87</v>
      </c>
      <c r="C53" s="50" t="s">
        <v>92</v>
      </c>
      <c r="D53" s="62" t="s">
        <v>125</v>
      </c>
      <c r="E53" s="62" t="s">
        <v>489</v>
      </c>
      <c r="F53" s="63">
        <v>6.4</v>
      </c>
    </row>
    <row r="54" spans="1:6" ht="19.5" customHeight="1">
      <c r="A54" s="50" t="s">
        <v>89</v>
      </c>
      <c r="B54" s="50" t="s">
        <v>87</v>
      </c>
      <c r="C54" s="50" t="s">
        <v>92</v>
      </c>
      <c r="D54" s="62" t="s">
        <v>125</v>
      </c>
      <c r="E54" s="62" t="s">
        <v>510</v>
      </c>
      <c r="F54" s="63">
        <v>70</v>
      </c>
    </row>
    <row r="55" spans="1:6" ht="19.5" customHeight="1">
      <c r="A55" s="50" t="s">
        <v>89</v>
      </c>
      <c r="B55" s="50" t="s">
        <v>87</v>
      </c>
      <c r="C55" s="50" t="s">
        <v>92</v>
      </c>
      <c r="D55" s="62" t="s">
        <v>125</v>
      </c>
      <c r="E55" s="62" t="s">
        <v>511</v>
      </c>
      <c r="F55" s="63">
        <v>10</v>
      </c>
    </row>
    <row r="56" spans="1:6" ht="19.5" customHeight="1">
      <c r="A56" s="50" t="s">
        <v>89</v>
      </c>
      <c r="B56" s="50" t="s">
        <v>87</v>
      </c>
      <c r="C56" s="50" t="s">
        <v>92</v>
      </c>
      <c r="D56" s="62" t="s">
        <v>125</v>
      </c>
      <c r="E56" s="62" t="s">
        <v>512</v>
      </c>
      <c r="F56" s="63">
        <v>35</v>
      </c>
    </row>
    <row r="57" spans="1:6" ht="19.5" customHeight="1">
      <c r="A57" s="50" t="s">
        <v>89</v>
      </c>
      <c r="B57" s="50" t="s">
        <v>87</v>
      </c>
      <c r="C57" s="50" t="s">
        <v>92</v>
      </c>
      <c r="D57" s="62" t="s">
        <v>125</v>
      </c>
      <c r="E57" s="62" t="s">
        <v>513</v>
      </c>
      <c r="F57" s="63">
        <v>15</v>
      </c>
    </row>
    <row r="58" spans="1:6" ht="19.5" customHeight="1">
      <c r="A58" s="50" t="s">
        <v>89</v>
      </c>
      <c r="B58" s="50" t="s">
        <v>87</v>
      </c>
      <c r="C58" s="50" t="s">
        <v>92</v>
      </c>
      <c r="D58" s="62" t="s">
        <v>125</v>
      </c>
      <c r="E58" s="62" t="s">
        <v>490</v>
      </c>
      <c r="F58" s="63">
        <v>0.9</v>
      </c>
    </row>
    <row r="59" spans="1:6" ht="19.5" customHeight="1">
      <c r="A59" s="50"/>
      <c r="B59" s="50"/>
      <c r="C59" s="50"/>
      <c r="D59" s="62"/>
      <c r="E59" s="62" t="s">
        <v>118</v>
      </c>
      <c r="F59" s="63">
        <v>570</v>
      </c>
    </row>
    <row r="60" spans="1:6" ht="19.5" customHeight="1">
      <c r="A60" s="50" t="s">
        <v>89</v>
      </c>
      <c r="B60" s="50" t="s">
        <v>98</v>
      </c>
      <c r="C60" s="50" t="s">
        <v>92</v>
      </c>
      <c r="D60" s="62" t="s">
        <v>125</v>
      </c>
      <c r="E60" s="62" t="s">
        <v>514</v>
      </c>
      <c r="F60" s="63">
        <v>100</v>
      </c>
    </row>
    <row r="61" spans="1:6" ht="19.5" customHeight="1">
      <c r="A61" s="50" t="s">
        <v>89</v>
      </c>
      <c r="B61" s="50" t="s">
        <v>98</v>
      </c>
      <c r="C61" s="50" t="s">
        <v>92</v>
      </c>
      <c r="D61" s="62" t="s">
        <v>125</v>
      </c>
      <c r="E61" s="62" t="s">
        <v>515</v>
      </c>
      <c r="F61" s="63">
        <v>100</v>
      </c>
    </row>
    <row r="62" spans="1:6" ht="19.5" customHeight="1">
      <c r="A62" s="50" t="s">
        <v>89</v>
      </c>
      <c r="B62" s="50" t="s">
        <v>98</v>
      </c>
      <c r="C62" s="50" t="s">
        <v>92</v>
      </c>
      <c r="D62" s="62" t="s">
        <v>125</v>
      </c>
      <c r="E62" s="62" t="s">
        <v>516</v>
      </c>
      <c r="F62" s="63">
        <v>200</v>
      </c>
    </row>
    <row r="63" spans="1:6" ht="19.5" customHeight="1">
      <c r="A63" s="50" t="s">
        <v>89</v>
      </c>
      <c r="B63" s="50" t="s">
        <v>98</v>
      </c>
      <c r="C63" s="50" t="s">
        <v>92</v>
      </c>
      <c r="D63" s="62" t="s">
        <v>125</v>
      </c>
      <c r="E63" s="62" t="s">
        <v>517</v>
      </c>
      <c r="F63" s="63">
        <v>20</v>
      </c>
    </row>
    <row r="64" spans="1:6" ht="19.5" customHeight="1">
      <c r="A64" s="50" t="s">
        <v>89</v>
      </c>
      <c r="B64" s="50" t="s">
        <v>98</v>
      </c>
      <c r="C64" s="50" t="s">
        <v>92</v>
      </c>
      <c r="D64" s="62" t="s">
        <v>125</v>
      </c>
      <c r="E64" s="62" t="s">
        <v>518</v>
      </c>
      <c r="F64" s="63">
        <v>50</v>
      </c>
    </row>
    <row r="65" spans="1:6" ht="19.5" customHeight="1">
      <c r="A65" s="50" t="s">
        <v>89</v>
      </c>
      <c r="B65" s="50" t="s">
        <v>98</v>
      </c>
      <c r="C65" s="50" t="s">
        <v>92</v>
      </c>
      <c r="D65" s="62" t="s">
        <v>125</v>
      </c>
      <c r="E65" s="62" t="s">
        <v>519</v>
      </c>
      <c r="F65" s="63">
        <v>50</v>
      </c>
    </row>
    <row r="66" spans="1:6" ht="19.5" customHeight="1">
      <c r="A66" s="50" t="s">
        <v>89</v>
      </c>
      <c r="B66" s="50" t="s">
        <v>98</v>
      </c>
      <c r="C66" s="50" t="s">
        <v>92</v>
      </c>
      <c r="D66" s="62" t="s">
        <v>125</v>
      </c>
      <c r="E66" s="62" t="s">
        <v>520</v>
      </c>
      <c r="F66" s="63">
        <v>20</v>
      </c>
    </row>
    <row r="67" spans="1:6" ht="19.5" customHeight="1">
      <c r="A67" s="50" t="s">
        <v>89</v>
      </c>
      <c r="B67" s="50" t="s">
        <v>98</v>
      </c>
      <c r="C67" s="50" t="s">
        <v>92</v>
      </c>
      <c r="D67" s="62" t="s">
        <v>125</v>
      </c>
      <c r="E67" s="62" t="s">
        <v>521</v>
      </c>
      <c r="F67" s="63">
        <v>30</v>
      </c>
    </row>
    <row r="68" spans="1:6" ht="19.5" customHeight="1">
      <c r="A68" s="50"/>
      <c r="B68" s="50"/>
      <c r="C68" s="50"/>
      <c r="D68" s="62"/>
      <c r="E68" s="62" t="s">
        <v>119</v>
      </c>
      <c r="F68" s="63">
        <v>150</v>
      </c>
    </row>
    <row r="69" spans="1:6" ht="19.5" customHeight="1">
      <c r="A69" s="50" t="s">
        <v>89</v>
      </c>
      <c r="B69" s="50" t="s">
        <v>98</v>
      </c>
      <c r="C69" s="50" t="s">
        <v>98</v>
      </c>
      <c r="D69" s="62" t="s">
        <v>125</v>
      </c>
      <c r="E69" s="62" t="s">
        <v>522</v>
      </c>
      <c r="F69" s="63">
        <v>150</v>
      </c>
    </row>
    <row r="70" spans="1:6" ht="19.5" customHeight="1">
      <c r="A70" s="50"/>
      <c r="B70" s="50"/>
      <c r="C70" s="50"/>
      <c r="D70" s="62"/>
      <c r="E70" s="62" t="s">
        <v>133</v>
      </c>
      <c r="F70" s="63">
        <v>80</v>
      </c>
    </row>
    <row r="71" spans="1:6" ht="19.5" customHeight="1">
      <c r="A71" s="50" t="s">
        <v>89</v>
      </c>
      <c r="B71" s="50" t="s">
        <v>132</v>
      </c>
      <c r="C71" s="50" t="s">
        <v>94</v>
      </c>
      <c r="D71" s="62" t="s">
        <v>125</v>
      </c>
      <c r="E71" s="62" t="s">
        <v>523</v>
      </c>
      <c r="F71" s="63">
        <v>60</v>
      </c>
    </row>
    <row r="72" spans="1:6" ht="19.5" customHeight="1">
      <c r="A72" s="50" t="s">
        <v>89</v>
      </c>
      <c r="B72" s="50" t="s">
        <v>132</v>
      </c>
      <c r="C72" s="50" t="s">
        <v>94</v>
      </c>
      <c r="D72" s="62" t="s">
        <v>125</v>
      </c>
      <c r="E72" s="62" t="s">
        <v>524</v>
      </c>
      <c r="F72" s="63">
        <v>20</v>
      </c>
    </row>
    <row r="73" spans="1:6" ht="19.5" customHeight="1">
      <c r="A73" s="50"/>
      <c r="B73" s="50"/>
      <c r="C73" s="50"/>
      <c r="D73" s="62"/>
      <c r="E73" s="62" t="s">
        <v>122</v>
      </c>
      <c r="F73" s="63">
        <v>280</v>
      </c>
    </row>
    <row r="74" spans="1:6" ht="19.5" customHeight="1">
      <c r="A74" s="50" t="s">
        <v>89</v>
      </c>
      <c r="B74" s="50" t="s">
        <v>94</v>
      </c>
      <c r="C74" s="50" t="s">
        <v>94</v>
      </c>
      <c r="D74" s="62" t="s">
        <v>125</v>
      </c>
      <c r="E74" s="62" t="s">
        <v>525</v>
      </c>
      <c r="F74" s="63">
        <v>10</v>
      </c>
    </row>
    <row r="75" spans="1:6" ht="19.5" customHeight="1">
      <c r="A75" s="50" t="s">
        <v>89</v>
      </c>
      <c r="B75" s="50" t="s">
        <v>94</v>
      </c>
      <c r="C75" s="50" t="s">
        <v>94</v>
      </c>
      <c r="D75" s="62" t="s">
        <v>125</v>
      </c>
      <c r="E75" s="62" t="s">
        <v>526</v>
      </c>
      <c r="F75" s="63">
        <v>5</v>
      </c>
    </row>
    <row r="76" spans="1:6" ht="19.5" customHeight="1">
      <c r="A76" s="50" t="s">
        <v>89</v>
      </c>
      <c r="B76" s="50" t="s">
        <v>94</v>
      </c>
      <c r="C76" s="50" t="s">
        <v>94</v>
      </c>
      <c r="D76" s="62" t="s">
        <v>125</v>
      </c>
      <c r="E76" s="62" t="s">
        <v>527</v>
      </c>
      <c r="F76" s="63">
        <v>5</v>
      </c>
    </row>
    <row r="77" spans="1:6" ht="19.5" customHeight="1">
      <c r="A77" s="50" t="s">
        <v>89</v>
      </c>
      <c r="B77" s="50" t="s">
        <v>94</v>
      </c>
      <c r="C77" s="50" t="s">
        <v>94</v>
      </c>
      <c r="D77" s="62" t="s">
        <v>125</v>
      </c>
      <c r="E77" s="62" t="s">
        <v>528</v>
      </c>
      <c r="F77" s="63">
        <v>185</v>
      </c>
    </row>
    <row r="78" spans="1:6" ht="19.5" customHeight="1">
      <c r="A78" s="50" t="s">
        <v>89</v>
      </c>
      <c r="B78" s="50" t="s">
        <v>94</v>
      </c>
      <c r="C78" s="50" t="s">
        <v>94</v>
      </c>
      <c r="D78" s="62" t="s">
        <v>125</v>
      </c>
      <c r="E78" s="62" t="s">
        <v>529</v>
      </c>
      <c r="F78" s="63">
        <v>75</v>
      </c>
    </row>
    <row r="79" spans="1:6" ht="19.5" customHeight="1">
      <c r="A79" s="50"/>
      <c r="B79" s="50"/>
      <c r="C79" s="50"/>
      <c r="D79" s="62" t="s">
        <v>138</v>
      </c>
      <c r="E79" s="62" t="s">
        <v>139</v>
      </c>
      <c r="F79" s="63">
        <v>1680</v>
      </c>
    </row>
    <row r="80" spans="1:6" ht="19.5" customHeight="1">
      <c r="A80" s="50"/>
      <c r="B80" s="50"/>
      <c r="C80" s="50"/>
      <c r="D80" s="62"/>
      <c r="E80" s="62" t="s">
        <v>88</v>
      </c>
      <c r="F80" s="63">
        <v>13</v>
      </c>
    </row>
    <row r="81" spans="1:6" ht="19.5" customHeight="1">
      <c r="A81" s="50" t="s">
        <v>85</v>
      </c>
      <c r="B81" s="50" t="s">
        <v>86</v>
      </c>
      <c r="C81" s="50" t="s">
        <v>87</v>
      </c>
      <c r="D81" s="62" t="s">
        <v>140</v>
      </c>
      <c r="E81" s="62" t="s">
        <v>486</v>
      </c>
      <c r="F81" s="63">
        <v>13</v>
      </c>
    </row>
    <row r="82" spans="1:6" ht="19.5" customHeight="1">
      <c r="A82" s="50"/>
      <c r="B82" s="50"/>
      <c r="C82" s="50"/>
      <c r="D82" s="62"/>
      <c r="E82" s="62" t="s">
        <v>129</v>
      </c>
      <c r="F82" s="63">
        <v>111</v>
      </c>
    </row>
    <row r="83" spans="1:6" ht="19.5" customHeight="1">
      <c r="A83" s="50" t="s">
        <v>89</v>
      </c>
      <c r="B83" s="50" t="s">
        <v>87</v>
      </c>
      <c r="C83" s="50" t="s">
        <v>92</v>
      </c>
      <c r="D83" s="62" t="s">
        <v>140</v>
      </c>
      <c r="E83" s="62" t="s">
        <v>505</v>
      </c>
      <c r="F83" s="63">
        <v>111</v>
      </c>
    </row>
    <row r="84" spans="1:6" ht="19.5" customHeight="1">
      <c r="A84" s="50"/>
      <c r="B84" s="50"/>
      <c r="C84" s="50"/>
      <c r="D84" s="62"/>
      <c r="E84" s="62" t="s">
        <v>119</v>
      </c>
      <c r="F84" s="63">
        <v>130</v>
      </c>
    </row>
    <row r="85" spans="1:6" ht="19.5" customHeight="1">
      <c r="A85" s="50" t="s">
        <v>89</v>
      </c>
      <c r="B85" s="50" t="s">
        <v>98</v>
      </c>
      <c r="C85" s="50" t="s">
        <v>98</v>
      </c>
      <c r="D85" s="62" t="s">
        <v>140</v>
      </c>
      <c r="E85" s="62" t="s">
        <v>530</v>
      </c>
      <c r="F85" s="63">
        <v>100</v>
      </c>
    </row>
    <row r="86" spans="1:6" ht="19.5" customHeight="1">
      <c r="A86" s="50" t="s">
        <v>89</v>
      </c>
      <c r="B86" s="50" t="s">
        <v>98</v>
      </c>
      <c r="C86" s="50" t="s">
        <v>98</v>
      </c>
      <c r="D86" s="62" t="s">
        <v>140</v>
      </c>
      <c r="E86" s="62" t="s">
        <v>531</v>
      </c>
      <c r="F86" s="63">
        <v>30</v>
      </c>
    </row>
    <row r="87" spans="1:6" ht="19.5" customHeight="1">
      <c r="A87" s="50"/>
      <c r="B87" s="50"/>
      <c r="C87" s="50"/>
      <c r="D87" s="62"/>
      <c r="E87" s="62" t="s">
        <v>120</v>
      </c>
      <c r="F87" s="63">
        <v>500</v>
      </c>
    </row>
    <row r="88" spans="1:6" ht="19.5" customHeight="1">
      <c r="A88" s="50" t="s">
        <v>89</v>
      </c>
      <c r="B88" s="50" t="s">
        <v>82</v>
      </c>
      <c r="C88" s="50" t="s">
        <v>87</v>
      </c>
      <c r="D88" s="62" t="s">
        <v>140</v>
      </c>
      <c r="E88" s="62" t="s">
        <v>532</v>
      </c>
      <c r="F88" s="63">
        <v>200</v>
      </c>
    </row>
    <row r="89" spans="1:6" ht="19.5" customHeight="1">
      <c r="A89" s="50" t="s">
        <v>89</v>
      </c>
      <c r="B89" s="50" t="s">
        <v>82</v>
      </c>
      <c r="C89" s="50" t="s">
        <v>87</v>
      </c>
      <c r="D89" s="62" t="s">
        <v>140</v>
      </c>
      <c r="E89" s="62" t="s">
        <v>533</v>
      </c>
      <c r="F89" s="63">
        <v>200</v>
      </c>
    </row>
    <row r="90" spans="1:6" ht="19.5" customHeight="1">
      <c r="A90" s="50" t="s">
        <v>89</v>
      </c>
      <c r="B90" s="50" t="s">
        <v>82</v>
      </c>
      <c r="C90" s="50" t="s">
        <v>87</v>
      </c>
      <c r="D90" s="62" t="s">
        <v>140</v>
      </c>
      <c r="E90" s="62" t="s">
        <v>534</v>
      </c>
      <c r="F90" s="63">
        <v>100</v>
      </c>
    </row>
    <row r="91" spans="1:6" ht="19.5" customHeight="1">
      <c r="A91" s="50"/>
      <c r="B91" s="50"/>
      <c r="C91" s="50"/>
      <c r="D91" s="62"/>
      <c r="E91" s="62" t="s">
        <v>131</v>
      </c>
      <c r="F91" s="63">
        <v>679</v>
      </c>
    </row>
    <row r="92" spans="1:6" ht="19.5" customHeight="1">
      <c r="A92" s="50" t="s">
        <v>89</v>
      </c>
      <c r="B92" s="50" t="s">
        <v>82</v>
      </c>
      <c r="C92" s="50" t="s">
        <v>94</v>
      </c>
      <c r="D92" s="62" t="s">
        <v>140</v>
      </c>
      <c r="E92" s="62" t="s">
        <v>492</v>
      </c>
      <c r="F92" s="63">
        <v>0.6</v>
      </c>
    </row>
    <row r="93" spans="1:6" ht="19.5" customHeight="1">
      <c r="A93" s="50" t="s">
        <v>89</v>
      </c>
      <c r="B93" s="50" t="s">
        <v>82</v>
      </c>
      <c r="C93" s="50" t="s">
        <v>94</v>
      </c>
      <c r="D93" s="62" t="s">
        <v>140</v>
      </c>
      <c r="E93" s="62" t="s">
        <v>535</v>
      </c>
      <c r="F93" s="63">
        <v>20</v>
      </c>
    </row>
    <row r="94" spans="1:6" ht="19.5" customHeight="1">
      <c r="A94" s="50" t="s">
        <v>89</v>
      </c>
      <c r="B94" s="50" t="s">
        <v>82</v>
      </c>
      <c r="C94" s="50" t="s">
        <v>94</v>
      </c>
      <c r="D94" s="62" t="s">
        <v>140</v>
      </c>
      <c r="E94" s="62" t="s">
        <v>536</v>
      </c>
      <c r="F94" s="63">
        <v>15</v>
      </c>
    </row>
    <row r="95" spans="1:6" ht="19.5" customHeight="1">
      <c r="A95" s="50" t="s">
        <v>89</v>
      </c>
      <c r="B95" s="50" t="s">
        <v>82</v>
      </c>
      <c r="C95" s="50" t="s">
        <v>94</v>
      </c>
      <c r="D95" s="62" t="s">
        <v>140</v>
      </c>
      <c r="E95" s="62" t="s">
        <v>487</v>
      </c>
      <c r="F95" s="63">
        <v>9</v>
      </c>
    </row>
    <row r="96" spans="1:6" ht="19.5" customHeight="1">
      <c r="A96" s="50" t="s">
        <v>89</v>
      </c>
      <c r="B96" s="50" t="s">
        <v>82</v>
      </c>
      <c r="C96" s="50" t="s">
        <v>94</v>
      </c>
      <c r="D96" s="62" t="s">
        <v>140</v>
      </c>
      <c r="E96" s="62" t="s">
        <v>489</v>
      </c>
      <c r="F96" s="63">
        <v>5</v>
      </c>
    </row>
    <row r="97" spans="1:6" ht="19.5" customHeight="1">
      <c r="A97" s="50" t="s">
        <v>89</v>
      </c>
      <c r="B97" s="50" t="s">
        <v>82</v>
      </c>
      <c r="C97" s="50" t="s">
        <v>94</v>
      </c>
      <c r="D97" s="62" t="s">
        <v>140</v>
      </c>
      <c r="E97" s="62" t="s">
        <v>537</v>
      </c>
      <c r="F97" s="63">
        <v>10</v>
      </c>
    </row>
    <row r="98" spans="1:6" ht="19.5" customHeight="1">
      <c r="A98" s="50" t="s">
        <v>89</v>
      </c>
      <c r="B98" s="50" t="s">
        <v>82</v>
      </c>
      <c r="C98" s="50" t="s">
        <v>94</v>
      </c>
      <c r="D98" s="62" t="s">
        <v>140</v>
      </c>
      <c r="E98" s="62" t="s">
        <v>538</v>
      </c>
      <c r="F98" s="63">
        <v>20</v>
      </c>
    </row>
    <row r="99" spans="1:6" ht="19.5" customHeight="1">
      <c r="A99" s="50" t="s">
        <v>89</v>
      </c>
      <c r="B99" s="50" t="s">
        <v>82</v>
      </c>
      <c r="C99" s="50" t="s">
        <v>94</v>
      </c>
      <c r="D99" s="62" t="s">
        <v>140</v>
      </c>
      <c r="E99" s="62" t="s">
        <v>539</v>
      </c>
      <c r="F99" s="63">
        <v>300</v>
      </c>
    </row>
    <row r="100" spans="1:6" ht="19.5" customHeight="1">
      <c r="A100" s="50" t="s">
        <v>89</v>
      </c>
      <c r="B100" s="50" t="s">
        <v>82</v>
      </c>
      <c r="C100" s="50" t="s">
        <v>94</v>
      </c>
      <c r="D100" s="62" t="s">
        <v>140</v>
      </c>
      <c r="E100" s="62" t="s">
        <v>488</v>
      </c>
      <c r="F100" s="63">
        <v>5</v>
      </c>
    </row>
    <row r="101" spans="1:6" ht="19.5" customHeight="1">
      <c r="A101" s="50" t="s">
        <v>89</v>
      </c>
      <c r="B101" s="50" t="s">
        <v>82</v>
      </c>
      <c r="C101" s="50" t="s">
        <v>94</v>
      </c>
      <c r="D101" s="62" t="s">
        <v>140</v>
      </c>
      <c r="E101" s="62" t="s">
        <v>540</v>
      </c>
      <c r="F101" s="63">
        <v>30</v>
      </c>
    </row>
    <row r="102" spans="1:6" ht="19.5" customHeight="1">
      <c r="A102" s="50" t="s">
        <v>89</v>
      </c>
      <c r="B102" s="50" t="s">
        <v>82</v>
      </c>
      <c r="C102" s="50" t="s">
        <v>94</v>
      </c>
      <c r="D102" s="62" t="s">
        <v>140</v>
      </c>
      <c r="E102" s="62" t="s">
        <v>541</v>
      </c>
      <c r="F102" s="63">
        <v>88</v>
      </c>
    </row>
    <row r="103" spans="1:6" ht="19.5" customHeight="1">
      <c r="A103" s="50" t="s">
        <v>89</v>
      </c>
      <c r="B103" s="50" t="s">
        <v>82</v>
      </c>
      <c r="C103" s="50" t="s">
        <v>94</v>
      </c>
      <c r="D103" s="62" t="s">
        <v>140</v>
      </c>
      <c r="E103" s="62" t="s">
        <v>542</v>
      </c>
      <c r="F103" s="63">
        <v>40</v>
      </c>
    </row>
    <row r="104" spans="1:6" ht="19.5" customHeight="1">
      <c r="A104" s="50" t="s">
        <v>89</v>
      </c>
      <c r="B104" s="50" t="s">
        <v>82</v>
      </c>
      <c r="C104" s="50" t="s">
        <v>94</v>
      </c>
      <c r="D104" s="62" t="s">
        <v>140</v>
      </c>
      <c r="E104" s="62" t="s">
        <v>543</v>
      </c>
      <c r="F104" s="63">
        <v>25</v>
      </c>
    </row>
    <row r="105" spans="1:6" ht="19.5" customHeight="1">
      <c r="A105" s="50" t="s">
        <v>89</v>
      </c>
      <c r="B105" s="50" t="s">
        <v>82</v>
      </c>
      <c r="C105" s="50" t="s">
        <v>94</v>
      </c>
      <c r="D105" s="62" t="s">
        <v>140</v>
      </c>
      <c r="E105" s="62" t="s">
        <v>544</v>
      </c>
      <c r="F105" s="63">
        <v>10</v>
      </c>
    </row>
    <row r="106" spans="1:6" ht="19.5" customHeight="1">
      <c r="A106" s="50" t="s">
        <v>89</v>
      </c>
      <c r="B106" s="50" t="s">
        <v>82</v>
      </c>
      <c r="C106" s="50" t="s">
        <v>94</v>
      </c>
      <c r="D106" s="62" t="s">
        <v>140</v>
      </c>
      <c r="E106" s="62" t="s">
        <v>545</v>
      </c>
      <c r="F106" s="63">
        <v>100</v>
      </c>
    </row>
    <row r="107" spans="1:6" ht="19.5" customHeight="1">
      <c r="A107" s="50" t="s">
        <v>89</v>
      </c>
      <c r="B107" s="50" t="s">
        <v>82</v>
      </c>
      <c r="C107" s="50" t="s">
        <v>94</v>
      </c>
      <c r="D107" s="62" t="s">
        <v>140</v>
      </c>
      <c r="E107" s="62" t="s">
        <v>490</v>
      </c>
      <c r="F107" s="63">
        <v>1.4</v>
      </c>
    </row>
    <row r="108" spans="1:6" ht="19.5" customHeight="1">
      <c r="A108" s="50"/>
      <c r="B108" s="50"/>
      <c r="C108" s="50"/>
      <c r="D108" s="62"/>
      <c r="E108" s="62" t="s">
        <v>133</v>
      </c>
      <c r="F108" s="63">
        <v>100</v>
      </c>
    </row>
    <row r="109" spans="1:6" ht="19.5" customHeight="1">
      <c r="A109" s="50" t="s">
        <v>89</v>
      </c>
      <c r="B109" s="50" t="s">
        <v>132</v>
      </c>
      <c r="C109" s="50" t="s">
        <v>94</v>
      </c>
      <c r="D109" s="62" t="s">
        <v>140</v>
      </c>
      <c r="E109" s="62" t="s">
        <v>546</v>
      </c>
      <c r="F109" s="63">
        <v>20</v>
      </c>
    </row>
    <row r="110" spans="1:6" ht="19.5" customHeight="1">
      <c r="A110" s="50" t="s">
        <v>89</v>
      </c>
      <c r="B110" s="50" t="s">
        <v>132</v>
      </c>
      <c r="C110" s="50" t="s">
        <v>94</v>
      </c>
      <c r="D110" s="62" t="s">
        <v>140</v>
      </c>
      <c r="E110" s="62" t="s">
        <v>547</v>
      </c>
      <c r="F110" s="63">
        <v>80</v>
      </c>
    </row>
    <row r="111" spans="1:6" ht="19.5" customHeight="1">
      <c r="A111" s="50"/>
      <c r="B111" s="50"/>
      <c r="C111" s="50"/>
      <c r="D111" s="62"/>
      <c r="E111" s="62" t="s">
        <v>122</v>
      </c>
      <c r="F111" s="63">
        <v>147</v>
      </c>
    </row>
    <row r="112" spans="1:6" ht="19.5" customHeight="1">
      <c r="A112" s="50" t="s">
        <v>89</v>
      </c>
      <c r="B112" s="50" t="s">
        <v>94</v>
      </c>
      <c r="C112" s="50" t="s">
        <v>94</v>
      </c>
      <c r="D112" s="62" t="s">
        <v>140</v>
      </c>
      <c r="E112" s="62" t="s">
        <v>548</v>
      </c>
      <c r="F112" s="63">
        <v>40</v>
      </c>
    </row>
    <row r="113" spans="1:6" ht="19.5" customHeight="1">
      <c r="A113" s="50" t="s">
        <v>89</v>
      </c>
      <c r="B113" s="50" t="s">
        <v>94</v>
      </c>
      <c r="C113" s="50" t="s">
        <v>94</v>
      </c>
      <c r="D113" s="62" t="s">
        <v>140</v>
      </c>
      <c r="E113" s="62" t="s">
        <v>549</v>
      </c>
      <c r="F113" s="63">
        <v>5</v>
      </c>
    </row>
    <row r="114" spans="1:6" ht="19.5" customHeight="1">
      <c r="A114" s="50" t="s">
        <v>89</v>
      </c>
      <c r="B114" s="50" t="s">
        <v>94</v>
      </c>
      <c r="C114" s="50" t="s">
        <v>94</v>
      </c>
      <c r="D114" s="62" t="s">
        <v>140</v>
      </c>
      <c r="E114" s="62" t="s">
        <v>550</v>
      </c>
      <c r="F114" s="63">
        <v>5</v>
      </c>
    </row>
    <row r="115" spans="1:6" ht="19.5" customHeight="1">
      <c r="A115" s="50" t="s">
        <v>89</v>
      </c>
      <c r="B115" s="50" t="s">
        <v>94</v>
      </c>
      <c r="C115" s="50" t="s">
        <v>94</v>
      </c>
      <c r="D115" s="62" t="s">
        <v>140</v>
      </c>
      <c r="E115" s="62" t="s">
        <v>551</v>
      </c>
      <c r="F115" s="63">
        <v>43</v>
      </c>
    </row>
    <row r="116" spans="1:6" ht="19.5" customHeight="1">
      <c r="A116" s="50" t="s">
        <v>89</v>
      </c>
      <c r="B116" s="50" t="s">
        <v>94</v>
      </c>
      <c r="C116" s="50" t="s">
        <v>94</v>
      </c>
      <c r="D116" s="62" t="s">
        <v>140</v>
      </c>
      <c r="E116" s="62" t="s">
        <v>552</v>
      </c>
      <c r="F116" s="63">
        <v>49</v>
      </c>
    </row>
    <row r="117" spans="1:6" ht="19.5" customHeight="1">
      <c r="A117" s="50" t="s">
        <v>89</v>
      </c>
      <c r="B117" s="50" t="s">
        <v>94</v>
      </c>
      <c r="C117" s="50" t="s">
        <v>94</v>
      </c>
      <c r="D117" s="62" t="s">
        <v>140</v>
      </c>
      <c r="E117" s="62" t="s">
        <v>553</v>
      </c>
      <c r="F117" s="63">
        <v>5</v>
      </c>
    </row>
    <row r="118" spans="1:6" ht="19.5" customHeight="1">
      <c r="A118" s="50"/>
      <c r="B118" s="50"/>
      <c r="C118" s="50"/>
      <c r="D118" s="62" t="s">
        <v>141</v>
      </c>
      <c r="E118" s="62" t="s">
        <v>142</v>
      </c>
      <c r="F118" s="63">
        <v>224</v>
      </c>
    </row>
    <row r="119" spans="1:6" ht="19.5" customHeight="1">
      <c r="A119" s="50"/>
      <c r="B119" s="50"/>
      <c r="C119" s="50"/>
      <c r="D119" s="62"/>
      <c r="E119" s="62" t="s">
        <v>88</v>
      </c>
      <c r="F119" s="63">
        <v>3</v>
      </c>
    </row>
    <row r="120" spans="1:6" ht="19.5" customHeight="1">
      <c r="A120" s="50" t="s">
        <v>85</v>
      </c>
      <c r="B120" s="50" t="s">
        <v>86</v>
      </c>
      <c r="C120" s="50" t="s">
        <v>87</v>
      </c>
      <c r="D120" s="62" t="s">
        <v>143</v>
      </c>
      <c r="E120" s="62" t="s">
        <v>486</v>
      </c>
      <c r="F120" s="63">
        <v>3</v>
      </c>
    </row>
    <row r="121" spans="1:6" ht="19.5" customHeight="1">
      <c r="A121" s="50"/>
      <c r="B121" s="50"/>
      <c r="C121" s="50"/>
      <c r="D121" s="62"/>
      <c r="E121" s="62" t="s">
        <v>129</v>
      </c>
      <c r="F121" s="63">
        <v>19</v>
      </c>
    </row>
    <row r="122" spans="1:6" ht="19.5" customHeight="1">
      <c r="A122" s="50" t="s">
        <v>89</v>
      </c>
      <c r="B122" s="50" t="s">
        <v>87</v>
      </c>
      <c r="C122" s="50" t="s">
        <v>92</v>
      </c>
      <c r="D122" s="62" t="s">
        <v>143</v>
      </c>
      <c r="E122" s="62" t="s">
        <v>505</v>
      </c>
      <c r="F122" s="63">
        <v>19</v>
      </c>
    </row>
    <row r="123" spans="1:6" ht="19.5" customHeight="1">
      <c r="A123" s="50"/>
      <c r="B123" s="50"/>
      <c r="C123" s="50"/>
      <c r="D123" s="62"/>
      <c r="E123" s="62" t="s">
        <v>118</v>
      </c>
      <c r="F123" s="63">
        <v>50</v>
      </c>
    </row>
    <row r="124" spans="1:6" ht="19.5" customHeight="1">
      <c r="A124" s="50" t="s">
        <v>89</v>
      </c>
      <c r="B124" s="50" t="s">
        <v>98</v>
      </c>
      <c r="C124" s="50" t="s">
        <v>92</v>
      </c>
      <c r="D124" s="62" t="s">
        <v>143</v>
      </c>
      <c r="E124" s="62" t="s">
        <v>554</v>
      </c>
      <c r="F124" s="63">
        <v>50</v>
      </c>
    </row>
    <row r="125" spans="1:6" ht="19.5" customHeight="1">
      <c r="A125" s="50"/>
      <c r="B125" s="50"/>
      <c r="C125" s="50"/>
      <c r="D125" s="62"/>
      <c r="E125" s="62" t="s">
        <v>131</v>
      </c>
      <c r="F125" s="63">
        <v>92</v>
      </c>
    </row>
    <row r="126" spans="1:6" ht="19.5" customHeight="1">
      <c r="A126" s="50" t="s">
        <v>89</v>
      </c>
      <c r="B126" s="50" t="s">
        <v>82</v>
      </c>
      <c r="C126" s="50" t="s">
        <v>94</v>
      </c>
      <c r="D126" s="62" t="s">
        <v>143</v>
      </c>
      <c r="E126" s="62" t="s">
        <v>490</v>
      </c>
      <c r="F126" s="63">
        <v>0.5</v>
      </c>
    </row>
    <row r="127" spans="1:6" ht="19.5" customHeight="1">
      <c r="A127" s="50" t="s">
        <v>89</v>
      </c>
      <c r="B127" s="50" t="s">
        <v>82</v>
      </c>
      <c r="C127" s="50" t="s">
        <v>94</v>
      </c>
      <c r="D127" s="62" t="s">
        <v>143</v>
      </c>
      <c r="E127" s="62" t="s">
        <v>555</v>
      </c>
      <c r="F127" s="63">
        <v>20</v>
      </c>
    </row>
    <row r="128" spans="1:6" ht="19.5" customHeight="1">
      <c r="A128" s="50" t="s">
        <v>89</v>
      </c>
      <c r="B128" s="50" t="s">
        <v>82</v>
      </c>
      <c r="C128" s="50" t="s">
        <v>94</v>
      </c>
      <c r="D128" s="62" t="s">
        <v>143</v>
      </c>
      <c r="E128" s="62" t="s">
        <v>488</v>
      </c>
      <c r="F128" s="63">
        <v>2</v>
      </c>
    </row>
    <row r="129" spans="1:6" ht="19.5" customHeight="1">
      <c r="A129" s="50" t="s">
        <v>89</v>
      </c>
      <c r="B129" s="50" t="s">
        <v>82</v>
      </c>
      <c r="C129" s="50" t="s">
        <v>94</v>
      </c>
      <c r="D129" s="62" t="s">
        <v>143</v>
      </c>
      <c r="E129" s="62" t="s">
        <v>556</v>
      </c>
      <c r="F129" s="63">
        <v>10</v>
      </c>
    </row>
    <row r="130" spans="1:6" ht="19.5" customHeight="1">
      <c r="A130" s="50" t="s">
        <v>89</v>
      </c>
      <c r="B130" s="50" t="s">
        <v>82</v>
      </c>
      <c r="C130" s="50" t="s">
        <v>94</v>
      </c>
      <c r="D130" s="62" t="s">
        <v>143</v>
      </c>
      <c r="E130" s="62" t="s">
        <v>487</v>
      </c>
      <c r="F130" s="63">
        <v>3</v>
      </c>
    </row>
    <row r="131" spans="1:6" ht="19.5" customHeight="1">
      <c r="A131" s="50" t="s">
        <v>89</v>
      </c>
      <c r="B131" s="50" t="s">
        <v>82</v>
      </c>
      <c r="C131" s="50" t="s">
        <v>94</v>
      </c>
      <c r="D131" s="62" t="s">
        <v>143</v>
      </c>
      <c r="E131" s="62" t="s">
        <v>557</v>
      </c>
      <c r="F131" s="63">
        <v>30</v>
      </c>
    </row>
    <row r="132" spans="1:6" ht="19.5" customHeight="1">
      <c r="A132" s="50" t="s">
        <v>89</v>
      </c>
      <c r="B132" s="50" t="s">
        <v>82</v>
      </c>
      <c r="C132" s="50" t="s">
        <v>94</v>
      </c>
      <c r="D132" s="62" t="s">
        <v>143</v>
      </c>
      <c r="E132" s="62" t="s">
        <v>558</v>
      </c>
      <c r="F132" s="63">
        <v>5</v>
      </c>
    </row>
    <row r="133" spans="1:6" ht="19.5" customHeight="1">
      <c r="A133" s="50" t="s">
        <v>89</v>
      </c>
      <c r="B133" s="50" t="s">
        <v>82</v>
      </c>
      <c r="C133" s="50" t="s">
        <v>94</v>
      </c>
      <c r="D133" s="62" t="s">
        <v>143</v>
      </c>
      <c r="E133" s="62" t="s">
        <v>559</v>
      </c>
      <c r="F133" s="63">
        <v>20</v>
      </c>
    </row>
    <row r="134" spans="1:6" ht="19.5" customHeight="1">
      <c r="A134" s="50" t="s">
        <v>89</v>
      </c>
      <c r="B134" s="50" t="s">
        <v>82</v>
      </c>
      <c r="C134" s="50" t="s">
        <v>94</v>
      </c>
      <c r="D134" s="62" t="s">
        <v>143</v>
      </c>
      <c r="E134" s="62" t="s">
        <v>489</v>
      </c>
      <c r="F134" s="63">
        <v>1.5</v>
      </c>
    </row>
    <row r="135" spans="1:6" ht="19.5" customHeight="1">
      <c r="A135" s="50"/>
      <c r="B135" s="50"/>
      <c r="C135" s="50"/>
      <c r="D135" s="62"/>
      <c r="E135" s="62" t="s">
        <v>122</v>
      </c>
      <c r="F135" s="63">
        <v>60</v>
      </c>
    </row>
    <row r="136" spans="1:6" ht="19.5" customHeight="1">
      <c r="A136" s="50" t="s">
        <v>89</v>
      </c>
      <c r="B136" s="50" t="s">
        <v>94</v>
      </c>
      <c r="C136" s="50" t="s">
        <v>94</v>
      </c>
      <c r="D136" s="62" t="s">
        <v>143</v>
      </c>
      <c r="E136" s="62" t="s">
        <v>560</v>
      </c>
      <c r="F136" s="63">
        <v>10</v>
      </c>
    </row>
    <row r="137" spans="1:6" ht="19.5" customHeight="1">
      <c r="A137" s="50" t="s">
        <v>89</v>
      </c>
      <c r="B137" s="50" t="s">
        <v>94</v>
      </c>
      <c r="C137" s="50" t="s">
        <v>94</v>
      </c>
      <c r="D137" s="62" t="s">
        <v>143</v>
      </c>
      <c r="E137" s="62" t="s">
        <v>561</v>
      </c>
      <c r="F137" s="63">
        <v>10</v>
      </c>
    </row>
    <row r="138" spans="1:6" ht="19.5" customHeight="1">
      <c r="A138" s="50" t="s">
        <v>89</v>
      </c>
      <c r="B138" s="50" t="s">
        <v>94</v>
      </c>
      <c r="C138" s="50" t="s">
        <v>94</v>
      </c>
      <c r="D138" s="62" t="s">
        <v>143</v>
      </c>
      <c r="E138" s="62" t="s">
        <v>562</v>
      </c>
      <c r="F138" s="63">
        <v>20</v>
      </c>
    </row>
    <row r="139" spans="1:6" ht="19.5" customHeight="1">
      <c r="A139" s="50" t="s">
        <v>89</v>
      </c>
      <c r="B139" s="50" t="s">
        <v>94</v>
      </c>
      <c r="C139" s="50" t="s">
        <v>94</v>
      </c>
      <c r="D139" s="62" t="s">
        <v>143</v>
      </c>
      <c r="E139" s="62" t="s">
        <v>563</v>
      </c>
      <c r="F139" s="63">
        <v>20</v>
      </c>
    </row>
    <row r="140" spans="1:6" ht="19.5" customHeight="1">
      <c r="A140" s="50"/>
      <c r="B140" s="50"/>
      <c r="C140" s="50"/>
      <c r="D140" s="62" t="s">
        <v>144</v>
      </c>
      <c r="E140" s="62" t="s">
        <v>145</v>
      </c>
      <c r="F140" s="63">
        <v>551.3</v>
      </c>
    </row>
    <row r="141" spans="1:6" ht="19.5" customHeight="1">
      <c r="A141" s="50"/>
      <c r="B141" s="50"/>
      <c r="C141" s="50"/>
      <c r="D141" s="62"/>
      <c r="E141" s="62" t="s">
        <v>129</v>
      </c>
      <c r="F141" s="63">
        <v>10</v>
      </c>
    </row>
    <row r="142" spans="1:6" ht="19.5" customHeight="1">
      <c r="A142" s="50" t="s">
        <v>89</v>
      </c>
      <c r="B142" s="50" t="s">
        <v>87</v>
      </c>
      <c r="C142" s="50" t="s">
        <v>92</v>
      </c>
      <c r="D142" s="62" t="s">
        <v>146</v>
      </c>
      <c r="E142" s="62" t="s">
        <v>505</v>
      </c>
      <c r="F142" s="63">
        <v>10</v>
      </c>
    </row>
    <row r="143" spans="1:6" ht="19.5" customHeight="1">
      <c r="A143" s="50"/>
      <c r="B143" s="50"/>
      <c r="C143" s="50"/>
      <c r="D143" s="62"/>
      <c r="E143" s="62" t="s">
        <v>118</v>
      </c>
      <c r="F143" s="63">
        <v>40</v>
      </c>
    </row>
    <row r="144" spans="1:6" ht="19.5" customHeight="1">
      <c r="A144" s="50" t="s">
        <v>89</v>
      </c>
      <c r="B144" s="50" t="s">
        <v>98</v>
      </c>
      <c r="C144" s="50" t="s">
        <v>92</v>
      </c>
      <c r="D144" s="62" t="s">
        <v>146</v>
      </c>
      <c r="E144" s="62" t="s">
        <v>564</v>
      </c>
      <c r="F144" s="63">
        <v>20</v>
      </c>
    </row>
    <row r="145" spans="1:6" ht="19.5" customHeight="1">
      <c r="A145" s="50" t="s">
        <v>89</v>
      </c>
      <c r="B145" s="50" t="s">
        <v>98</v>
      </c>
      <c r="C145" s="50" t="s">
        <v>92</v>
      </c>
      <c r="D145" s="62" t="s">
        <v>146</v>
      </c>
      <c r="E145" s="62" t="s">
        <v>565</v>
      </c>
      <c r="F145" s="63">
        <v>20</v>
      </c>
    </row>
    <row r="146" spans="1:6" ht="19.5" customHeight="1">
      <c r="A146" s="50"/>
      <c r="B146" s="50"/>
      <c r="C146" s="50"/>
      <c r="D146" s="62"/>
      <c r="E146" s="62" t="s">
        <v>119</v>
      </c>
      <c r="F146" s="63">
        <v>100</v>
      </c>
    </row>
    <row r="147" spans="1:6" ht="19.5" customHeight="1">
      <c r="A147" s="50" t="s">
        <v>89</v>
      </c>
      <c r="B147" s="50" t="s">
        <v>98</v>
      </c>
      <c r="C147" s="50" t="s">
        <v>98</v>
      </c>
      <c r="D147" s="62" t="s">
        <v>146</v>
      </c>
      <c r="E147" s="62" t="s">
        <v>566</v>
      </c>
      <c r="F147" s="63">
        <v>100</v>
      </c>
    </row>
    <row r="148" spans="1:6" ht="19.5" customHeight="1">
      <c r="A148" s="50"/>
      <c r="B148" s="50"/>
      <c r="C148" s="50"/>
      <c r="D148" s="62"/>
      <c r="E148" s="62" t="s">
        <v>120</v>
      </c>
      <c r="F148" s="63">
        <v>200</v>
      </c>
    </row>
    <row r="149" spans="1:6" ht="19.5" customHeight="1">
      <c r="A149" s="50" t="s">
        <v>89</v>
      </c>
      <c r="B149" s="50" t="s">
        <v>82</v>
      </c>
      <c r="C149" s="50" t="s">
        <v>87</v>
      </c>
      <c r="D149" s="62" t="s">
        <v>146</v>
      </c>
      <c r="E149" s="62" t="s">
        <v>567</v>
      </c>
      <c r="F149" s="63">
        <v>200</v>
      </c>
    </row>
    <row r="150" spans="1:6" ht="19.5" customHeight="1">
      <c r="A150" s="50"/>
      <c r="B150" s="50"/>
      <c r="C150" s="50"/>
      <c r="D150" s="62"/>
      <c r="E150" s="62" t="s">
        <v>131</v>
      </c>
      <c r="F150" s="63">
        <v>25.3</v>
      </c>
    </row>
    <row r="151" spans="1:6" ht="19.5" customHeight="1">
      <c r="A151" s="50" t="s">
        <v>89</v>
      </c>
      <c r="B151" s="50" t="s">
        <v>82</v>
      </c>
      <c r="C151" s="50" t="s">
        <v>94</v>
      </c>
      <c r="D151" s="62" t="s">
        <v>146</v>
      </c>
      <c r="E151" s="62" t="s">
        <v>492</v>
      </c>
      <c r="F151" s="63">
        <v>1</v>
      </c>
    </row>
    <row r="152" spans="1:6" ht="19.5" customHeight="1">
      <c r="A152" s="50" t="s">
        <v>89</v>
      </c>
      <c r="B152" s="50" t="s">
        <v>82</v>
      </c>
      <c r="C152" s="50" t="s">
        <v>94</v>
      </c>
      <c r="D152" s="62" t="s">
        <v>146</v>
      </c>
      <c r="E152" s="62" t="s">
        <v>489</v>
      </c>
      <c r="F152" s="63">
        <v>8.25</v>
      </c>
    </row>
    <row r="153" spans="1:6" ht="19.5" customHeight="1">
      <c r="A153" s="50" t="s">
        <v>89</v>
      </c>
      <c r="B153" s="50" t="s">
        <v>82</v>
      </c>
      <c r="C153" s="50" t="s">
        <v>94</v>
      </c>
      <c r="D153" s="62" t="s">
        <v>146</v>
      </c>
      <c r="E153" s="62" t="s">
        <v>506</v>
      </c>
      <c r="F153" s="63">
        <v>2.75</v>
      </c>
    </row>
    <row r="154" spans="1:6" ht="19.5" customHeight="1">
      <c r="A154" s="50" t="s">
        <v>89</v>
      </c>
      <c r="B154" s="50" t="s">
        <v>82</v>
      </c>
      <c r="C154" s="50" t="s">
        <v>94</v>
      </c>
      <c r="D154" s="62" t="s">
        <v>146</v>
      </c>
      <c r="E154" s="62" t="s">
        <v>487</v>
      </c>
      <c r="F154" s="63">
        <v>4</v>
      </c>
    </row>
    <row r="155" spans="1:6" ht="19.5" customHeight="1">
      <c r="A155" s="50" t="s">
        <v>89</v>
      </c>
      <c r="B155" s="50" t="s">
        <v>82</v>
      </c>
      <c r="C155" s="50" t="s">
        <v>94</v>
      </c>
      <c r="D155" s="62" t="s">
        <v>146</v>
      </c>
      <c r="E155" s="62" t="s">
        <v>568</v>
      </c>
      <c r="F155" s="63">
        <v>9.3</v>
      </c>
    </row>
    <row r="156" spans="1:6" ht="19.5" customHeight="1">
      <c r="A156" s="50"/>
      <c r="B156" s="50"/>
      <c r="C156" s="50"/>
      <c r="D156" s="62"/>
      <c r="E156" s="62" t="s">
        <v>122</v>
      </c>
      <c r="F156" s="63">
        <v>176</v>
      </c>
    </row>
    <row r="157" spans="1:6" ht="19.5" customHeight="1">
      <c r="A157" s="50" t="s">
        <v>89</v>
      </c>
      <c r="B157" s="50" t="s">
        <v>94</v>
      </c>
      <c r="C157" s="50" t="s">
        <v>94</v>
      </c>
      <c r="D157" s="62" t="s">
        <v>146</v>
      </c>
      <c r="E157" s="62" t="s">
        <v>569</v>
      </c>
      <c r="F157" s="63">
        <v>10</v>
      </c>
    </row>
    <row r="158" spans="1:6" ht="19.5" customHeight="1">
      <c r="A158" s="50" t="s">
        <v>89</v>
      </c>
      <c r="B158" s="50" t="s">
        <v>94</v>
      </c>
      <c r="C158" s="50" t="s">
        <v>94</v>
      </c>
      <c r="D158" s="62" t="s">
        <v>146</v>
      </c>
      <c r="E158" s="62" t="s">
        <v>570</v>
      </c>
      <c r="F158" s="63">
        <v>120</v>
      </c>
    </row>
    <row r="159" spans="1:6" ht="19.5" customHeight="1">
      <c r="A159" s="50" t="s">
        <v>89</v>
      </c>
      <c r="B159" s="50" t="s">
        <v>94</v>
      </c>
      <c r="C159" s="50" t="s">
        <v>94</v>
      </c>
      <c r="D159" s="62" t="s">
        <v>146</v>
      </c>
      <c r="E159" s="62" t="s">
        <v>571</v>
      </c>
      <c r="F159" s="63">
        <v>46</v>
      </c>
    </row>
    <row r="160" spans="1:6" ht="19.5" customHeight="1">
      <c r="A160" s="50"/>
      <c r="B160" s="50"/>
      <c r="C160" s="50"/>
      <c r="D160" s="62" t="s">
        <v>147</v>
      </c>
      <c r="E160" s="62" t="s">
        <v>148</v>
      </c>
      <c r="F160" s="63">
        <v>276</v>
      </c>
    </row>
    <row r="161" spans="1:6" ht="19.5" customHeight="1">
      <c r="A161" s="50"/>
      <c r="B161" s="50"/>
      <c r="C161" s="50"/>
      <c r="D161" s="62"/>
      <c r="E161" s="62" t="s">
        <v>129</v>
      </c>
      <c r="F161" s="63">
        <v>8</v>
      </c>
    </row>
    <row r="162" spans="1:6" ht="19.5" customHeight="1">
      <c r="A162" s="50" t="s">
        <v>89</v>
      </c>
      <c r="B162" s="50" t="s">
        <v>87</v>
      </c>
      <c r="C162" s="50" t="s">
        <v>92</v>
      </c>
      <c r="D162" s="62" t="s">
        <v>149</v>
      </c>
      <c r="E162" s="62" t="s">
        <v>505</v>
      </c>
      <c r="F162" s="63">
        <v>8</v>
      </c>
    </row>
    <row r="163" spans="1:6" ht="19.5" customHeight="1">
      <c r="A163" s="50"/>
      <c r="B163" s="50"/>
      <c r="C163" s="50"/>
      <c r="D163" s="62"/>
      <c r="E163" s="62" t="s">
        <v>119</v>
      </c>
      <c r="F163" s="63">
        <v>130</v>
      </c>
    </row>
    <row r="164" spans="1:6" ht="19.5" customHeight="1">
      <c r="A164" s="50" t="s">
        <v>89</v>
      </c>
      <c r="B164" s="50" t="s">
        <v>98</v>
      </c>
      <c r="C164" s="50" t="s">
        <v>98</v>
      </c>
      <c r="D164" s="62" t="s">
        <v>149</v>
      </c>
      <c r="E164" s="62" t="s">
        <v>572</v>
      </c>
      <c r="F164" s="63">
        <v>90</v>
      </c>
    </row>
    <row r="165" spans="1:6" ht="19.5" customHeight="1">
      <c r="A165" s="50" t="s">
        <v>89</v>
      </c>
      <c r="B165" s="50" t="s">
        <v>98</v>
      </c>
      <c r="C165" s="50" t="s">
        <v>98</v>
      </c>
      <c r="D165" s="62" t="s">
        <v>149</v>
      </c>
      <c r="E165" s="62" t="s">
        <v>573</v>
      </c>
      <c r="F165" s="63">
        <v>40</v>
      </c>
    </row>
    <row r="166" spans="1:6" ht="19.5" customHeight="1">
      <c r="A166" s="50"/>
      <c r="B166" s="50"/>
      <c r="C166" s="50"/>
      <c r="D166" s="62"/>
      <c r="E166" s="62" t="s">
        <v>120</v>
      </c>
      <c r="F166" s="63">
        <v>30</v>
      </c>
    </row>
    <row r="167" spans="1:6" ht="19.5" customHeight="1">
      <c r="A167" s="50" t="s">
        <v>89</v>
      </c>
      <c r="B167" s="50" t="s">
        <v>82</v>
      </c>
      <c r="C167" s="50" t="s">
        <v>87</v>
      </c>
      <c r="D167" s="62" t="s">
        <v>149</v>
      </c>
      <c r="E167" s="62" t="s">
        <v>574</v>
      </c>
      <c r="F167" s="63">
        <v>30</v>
      </c>
    </row>
    <row r="168" spans="1:6" ht="19.5" customHeight="1">
      <c r="A168" s="50"/>
      <c r="B168" s="50"/>
      <c r="C168" s="50"/>
      <c r="D168" s="62"/>
      <c r="E168" s="62" t="s">
        <v>131</v>
      </c>
      <c r="F168" s="63">
        <v>30</v>
      </c>
    </row>
    <row r="169" spans="1:6" ht="19.5" customHeight="1">
      <c r="A169" s="50" t="s">
        <v>89</v>
      </c>
      <c r="B169" s="50" t="s">
        <v>82</v>
      </c>
      <c r="C169" s="50" t="s">
        <v>94</v>
      </c>
      <c r="D169" s="62" t="s">
        <v>149</v>
      </c>
      <c r="E169" s="62" t="s">
        <v>492</v>
      </c>
      <c r="F169" s="63">
        <v>0.2</v>
      </c>
    </row>
    <row r="170" spans="1:6" ht="19.5" customHeight="1">
      <c r="A170" s="50" t="s">
        <v>89</v>
      </c>
      <c r="B170" s="50" t="s">
        <v>82</v>
      </c>
      <c r="C170" s="50" t="s">
        <v>94</v>
      </c>
      <c r="D170" s="62" t="s">
        <v>149</v>
      </c>
      <c r="E170" s="62" t="s">
        <v>489</v>
      </c>
      <c r="F170" s="63">
        <v>4.8</v>
      </c>
    </row>
    <row r="171" spans="1:6" ht="19.5" customHeight="1">
      <c r="A171" s="50" t="s">
        <v>89</v>
      </c>
      <c r="B171" s="50" t="s">
        <v>82</v>
      </c>
      <c r="C171" s="50" t="s">
        <v>94</v>
      </c>
      <c r="D171" s="62" t="s">
        <v>149</v>
      </c>
      <c r="E171" s="62" t="s">
        <v>487</v>
      </c>
      <c r="F171" s="63">
        <v>3</v>
      </c>
    </row>
    <row r="172" spans="1:6" ht="19.5" customHeight="1">
      <c r="A172" s="50" t="s">
        <v>89</v>
      </c>
      <c r="B172" s="50" t="s">
        <v>82</v>
      </c>
      <c r="C172" s="50" t="s">
        <v>94</v>
      </c>
      <c r="D172" s="62" t="s">
        <v>149</v>
      </c>
      <c r="E172" s="62" t="s">
        <v>506</v>
      </c>
      <c r="F172" s="63">
        <v>2</v>
      </c>
    </row>
    <row r="173" spans="1:6" ht="19.5" customHeight="1">
      <c r="A173" s="50" t="s">
        <v>89</v>
      </c>
      <c r="B173" s="50" t="s">
        <v>82</v>
      </c>
      <c r="C173" s="50" t="s">
        <v>94</v>
      </c>
      <c r="D173" s="62" t="s">
        <v>149</v>
      </c>
      <c r="E173" s="62" t="s">
        <v>575</v>
      </c>
      <c r="F173" s="63">
        <v>20</v>
      </c>
    </row>
    <row r="174" spans="1:6" ht="19.5" customHeight="1">
      <c r="A174" s="50"/>
      <c r="B174" s="50"/>
      <c r="C174" s="50"/>
      <c r="D174" s="62"/>
      <c r="E174" s="62" t="s">
        <v>122</v>
      </c>
      <c r="F174" s="63">
        <v>78</v>
      </c>
    </row>
    <row r="175" spans="1:6" ht="19.5" customHeight="1">
      <c r="A175" s="50" t="s">
        <v>89</v>
      </c>
      <c r="B175" s="50" t="s">
        <v>94</v>
      </c>
      <c r="C175" s="50" t="s">
        <v>94</v>
      </c>
      <c r="D175" s="62" t="s">
        <v>149</v>
      </c>
      <c r="E175" s="62" t="s">
        <v>576</v>
      </c>
      <c r="F175" s="63">
        <v>29</v>
      </c>
    </row>
    <row r="176" spans="1:6" ht="19.5" customHeight="1">
      <c r="A176" s="50" t="s">
        <v>89</v>
      </c>
      <c r="B176" s="50" t="s">
        <v>94</v>
      </c>
      <c r="C176" s="50" t="s">
        <v>94</v>
      </c>
      <c r="D176" s="62" t="s">
        <v>149</v>
      </c>
      <c r="E176" s="62" t="s">
        <v>577</v>
      </c>
      <c r="F176" s="63">
        <v>49</v>
      </c>
    </row>
    <row r="177" spans="1:6" ht="19.5" customHeight="1">
      <c r="A177" s="50"/>
      <c r="B177" s="50"/>
      <c r="C177" s="50"/>
      <c r="D177" s="62" t="s">
        <v>150</v>
      </c>
      <c r="E177" s="62" t="s">
        <v>151</v>
      </c>
      <c r="F177" s="63">
        <v>1182</v>
      </c>
    </row>
    <row r="178" spans="1:6" ht="19.5" customHeight="1">
      <c r="A178" s="50"/>
      <c r="B178" s="50"/>
      <c r="C178" s="50"/>
      <c r="D178" s="62"/>
      <c r="E178" s="62" t="s">
        <v>129</v>
      </c>
      <c r="F178" s="63">
        <v>45</v>
      </c>
    </row>
    <row r="179" spans="1:6" ht="19.5" customHeight="1">
      <c r="A179" s="50" t="s">
        <v>89</v>
      </c>
      <c r="B179" s="50" t="s">
        <v>87</v>
      </c>
      <c r="C179" s="50" t="s">
        <v>92</v>
      </c>
      <c r="D179" s="62" t="s">
        <v>152</v>
      </c>
      <c r="E179" s="62" t="s">
        <v>505</v>
      </c>
      <c r="F179" s="63">
        <v>45</v>
      </c>
    </row>
    <row r="180" spans="1:6" ht="19.5" customHeight="1">
      <c r="A180" s="50"/>
      <c r="B180" s="50"/>
      <c r="C180" s="50"/>
      <c r="D180" s="62"/>
      <c r="E180" s="62" t="s">
        <v>118</v>
      </c>
      <c r="F180" s="63">
        <v>20</v>
      </c>
    </row>
    <row r="181" spans="1:6" ht="19.5" customHeight="1">
      <c r="A181" s="50" t="s">
        <v>89</v>
      </c>
      <c r="B181" s="50" t="s">
        <v>98</v>
      </c>
      <c r="C181" s="50" t="s">
        <v>92</v>
      </c>
      <c r="D181" s="62" t="s">
        <v>152</v>
      </c>
      <c r="E181" s="62" t="s">
        <v>578</v>
      </c>
      <c r="F181" s="63">
        <v>20</v>
      </c>
    </row>
    <row r="182" spans="1:6" ht="19.5" customHeight="1">
      <c r="A182" s="50"/>
      <c r="B182" s="50"/>
      <c r="C182" s="50"/>
      <c r="D182" s="62"/>
      <c r="E182" s="62" t="s">
        <v>119</v>
      </c>
      <c r="F182" s="63">
        <v>150</v>
      </c>
    </row>
    <row r="183" spans="1:6" ht="19.5" customHeight="1">
      <c r="A183" s="50" t="s">
        <v>89</v>
      </c>
      <c r="B183" s="50" t="s">
        <v>98</v>
      </c>
      <c r="C183" s="50" t="s">
        <v>98</v>
      </c>
      <c r="D183" s="62" t="s">
        <v>152</v>
      </c>
      <c r="E183" s="62" t="s">
        <v>579</v>
      </c>
      <c r="F183" s="63">
        <v>150</v>
      </c>
    </row>
    <row r="184" spans="1:6" ht="19.5" customHeight="1">
      <c r="A184" s="50"/>
      <c r="B184" s="50"/>
      <c r="C184" s="50"/>
      <c r="D184" s="62"/>
      <c r="E184" s="62" t="s">
        <v>153</v>
      </c>
      <c r="F184" s="63">
        <v>266</v>
      </c>
    </row>
    <row r="185" spans="1:6" ht="19.5" customHeight="1">
      <c r="A185" s="50" t="s">
        <v>89</v>
      </c>
      <c r="B185" s="50" t="s">
        <v>98</v>
      </c>
      <c r="C185" s="50" t="s">
        <v>94</v>
      </c>
      <c r="D185" s="62" t="s">
        <v>152</v>
      </c>
      <c r="E185" s="62" t="s">
        <v>580</v>
      </c>
      <c r="F185" s="63">
        <v>35</v>
      </c>
    </row>
    <row r="186" spans="1:6" ht="19.5" customHeight="1">
      <c r="A186" s="50" t="s">
        <v>89</v>
      </c>
      <c r="B186" s="50" t="s">
        <v>98</v>
      </c>
      <c r="C186" s="50" t="s">
        <v>94</v>
      </c>
      <c r="D186" s="62" t="s">
        <v>152</v>
      </c>
      <c r="E186" s="62" t="s">
        <v>581</v>
      </c>
      <c r="F186" s="63">
        <v>140</v>
      </c>
    </row>
    <row r="187" spans="1:6" ht="19.5" customHeight="1">
      <c r="A187" s="50" t="s">
        <v>89</v>
      </c>
      <c r="B187" s="50" t="s">
        <v>98</v>
      </c>
      <c r="C187" s="50" t="s">
        <v>94</v>
      </c>
      <c r="D187" s="62" t="s">
        <v>152</v>
      </c>
      <c r="E187" s="62" t="s">
        <v>582</v>
      </c>
      <c r="F187" s="63">
        <v>10</v>
      </c>
    </row>
    <row r="188" spans="1:6" ht="19.5" customHeight="1">
      <c r="A188" s="50" t="s">
        <v>89</v>
      </c>
      <c r="B188" s="50" t="s">
        <v>98</v>
      </c>
      <c r="C188" s="50" t="s">
        <v>94</v>
      </c>
      <c r="D188" s="62" t="s">
        <v>152</v>
      </c>
      <c r="E188" s="62" t="s">
        <v>489</v>
      </c>
      <c r="F188" s="63">
        <v>6.75</v>
      </c>
    </row>
    <row r="189" spans="1:6" ht="19.5" customHeight="1">
      <c r="A189" s="50" t="s">
        <v>89</v>
      </c>
      <c r="B189" s="50" t="s">
        <v>98</v>
      </c>
      <c r="C189" s="50" t="s">
        <v>94</v>
      </c>
      <c r="D189" s="62" t="s">
        <v>152</v>
      </c>
      <c r="E189" s="62" t="s">
        <v>487</v>
      </c>
      <c r="F189" s="63">
        <v>4</v>
      </c>
    </row>
    <row r="190" spans="1:6" ht="19.5" customHeight="1">
      <c r="A190" s="50" t="s">
        <v>89</v>
      </c>
      <c r="B190" s="50" t="s">
        <v>98</v>
      </c>
      <c r="C190" s="50" t="s">
        <v>94</v>
      </c>
      <c r="D190" s="62" t="s">
        <v>152</v>
      </c>
      <c r="E190" s="62" t="s">
        <v>491</v>
      </c>
      <c r="F190" s="63">
        <v>4.75</v>
      </c>
    </row>
    <row r="191" spans="1:6" ht="19.5" customHeight="1">
      <c r="A191" s="50" t="s">
        <v>89</v>
      </c>
      <c r="B191" s="50" t="s">
        <v>98</v>
      </c>
      <c r="C191" s="50" t="s">
        <v>94</v>
      </c>
      <c r="D191" s="62" t="s">
        <v>152</v>
      </c>
      <c r="E191" s="62" t="s">
        <v>583</v>
      </c>
      <c r="F191" s="63">
        <v>5</v>
      </c>
    </row>
    <row r="192" spans="1:6" ht="19.5" customHeight="1">
      <c r="A192" s="50" t="s">
        <v>89</v>
      </c>
      <c r="B192" s="50" t="s">
        <v>98</v>
      </c>
      <c r="C192" s="50" t="s">
        <v>94</v>
      </c>
      <c r="D192" s="62" t="s">
        <v>152</v>
      </c>
      <c r="E192" s="62" t="s">
        <v>584</v>
      </c>
      <c r="F192" s="63">
        <v>60</v>
      </c>
    </row>
    <row r="193" spans="1:6" ht="19.5" customHeight="1">
      <c r="A193" s="50" t="s">
        <v>89</v>
      </c>
      <c r="B193" s="50" t="s">
        <v>98</v>
      </c>
      <c r="C193" s="50" t="s">
        <v>94</v>
      </c>
      <c r="D193" s="62" t="s">
        <v>152</v>
      </c>
      <c r="E193" s="62" t="s">
        <v>492</v>
      </c>
      <c r="F193" s="63">
        <v>0.5</v>
      </c>
    </row>
    <row r="194" spans="1:6" ht="19.5" customHeight="1">
      <c r="A194" s="50"/>
      <c r="B194" s="50"/>
      <c r="C194" s="50"/>
      <c r="D194" s="62"/>
      <c r="E194" s="62" t="s">
        <v>120</v>
      </c>
      <c r="F194" s="63">
        <v>36</v>
      </c>
    </row>
    <row r="195" spans="1:6" ht="19.5" customHeight="1">
      <c r="A195" s="50" t="s">
        <v>89</v>
      </c>
      <c r="B195" s="50" t="s">
        <v>82</v>
      </c>
      <c r="C195" s="50" t="s">
        <v>87</v>
      </c>
      <c r="D195" s="62" t="s">
        <v>152</v>
      </c>
      <c r="E195" s="62" t="s">
        <v>585</v>
      </c>
      <c r="F195" s="63">
        <v>36</v>
      </c>
    </row>
    <row r="196" spans="1:6" ht="19.5" customHeight="1">
      <c r="A196" s="50"/>
      <c r="B196" s="50"/>
      <c r="C196" s="50"/>
      <c r="D196" s="62"/>
      <c r="E196" s="62" t="s">
        <v>122</v>
      </c>
      <c r="F196" s="63">
        <v>665</v>
      </c>
    </row>
    <row r="197" spans="1:6" ht="19.5" customHeight="1">
      <c r="A197" s="50" t="s">
        <v>89</v>
      </c>
      <c r="B197" s="50" t="s">
        <v>94</v>
      </c>
      <c r="C197" s="50" t="s">
        <v>94</v>
      </c>
      <c r="D197" s="62" t="s">
        <v>152</v>
      </c>
      <c r="E197" s="62" t="s">
        <v>586</v>
      </c>
      <c r="F197" s="63">
        <v>240</v>
      </c>
    </row>
    <row r="198" spans="1:6" ht="19.5" customHeight="1">
      <c r="A198" s="50" t="s">
        <v>89</v>
      </c>
      <c r="B198" s="50" t="s">
        <v>94</v>
      </c>
      <c r="C198" s="50" t="s">
        <v>94</v>
      </c>
      <c r="D198" s="62" t="s">
        <v>152</v>
      </c>
      <c r="E198" s="62" t="s">
        <v>587</v>
      </c>
      <c r="F198" s="63">
        <v>45</v>
      </c>
    </row>
    <row r="199" spans="1:6" ht="19.5" customHeight="1">
      <c r="A199" s="50" t="s">
        <v>89</v>
      </c>
      <c r="B199" s="50" t="s">
        <v>94</v>
      </c>
      <c r="C199" s="50" t="s">
        <v>94</v>
      </c>
      <c r="D199" s="62" t="s">
        <v>152</v>
      </c>
      <c r="E199" s="62" t="s">
        <v>588</v>
      </c>
      <c r="F199" s="63">
        <v>380</v>
      </c>
    </row>
    <row r="200" spans="1:6" ht="19.5" customHeight="1">
      <c r="A200" s="50"/>
      <c r="B200" s="50"/>
      <c r="C200" s="50"/>
      <c r="D200" s="62" t="s">
        <v>154</v>
      </c>
      <c r="E200" s="62" t="s">
        <v>155</v>
      </c>
      <c r="F200" s="63">
        <v>1178.4</v>
      </c>
    </row>
    <row r="201" spans="1:6" ht="19.5" customHeight="1">
      <c r="A201" s="50"/>
      <c r="B201" s="50"/>
      <c r="C201" s="50"/>
      <c r="D201" s="62"/>
      <c r="E201" s="62" t="s">
        <v>88</v>
      </c>
      <c r="F201" s="63">
        <v>1.45</v>
      </c>
    </row>
    <row r="202" spans="1:6" ht="19.5" customHeight="1">
      <c r="A202" s="50" t="s">
        <v>85</v>
      </c>
      <c r="B202" s="50" t="s">
        <v>86</v>
      </c>
      <c r="C202" s="50" t="s">
        <v>87</v>
      </c>
      <c r="D202" s="62" t="s">
        <v>156</v>
      </c>
      <c r="E202" s="62" t="s">
        <v>486</v>
      </c>
      <c r="F202" s="63">
        <v>1.45</v>
      </c>
    </row>
    <row r="203" spans="1:6" ht="19.5" customHeight="1">
      <c r="A203" s="50"/>
      <c r="B203" s="50"/>
      <c r="C203" s="50"/>
      <c r="D203" s="62"/>
      <c r="E203" s="62" t="s">
        <v>117</v>
      </c>
      <c r="F203" s="63">
        <v>40</v>
      </c>
    </row>
    <row r="204" spans="1:6" ht="19.5" customHeight="1">
      <c r="A204" s="50" t="s">
        <v>89</v>
      </c>
      <c r="B204" s="50" t="s">
        <v>92</v>
      </c>
      <c r="C204" s="50" t="s">
        <v>115</v>
      </c>
      <c r="D204" s="62" t="s">
        <v>156</v>
      </c>
      <c r="E204" s="62" t="s">
        <v>589</v>
      </c>
      <c r="F204" s="63">
        <v>30</v>
      </c>
    </row>
    <row r="205" spans="1:6" ht="19.5" customHeight="1">
      <c r="A205" s="50" t="s">
        <v>89</v>
      </c>
      <c r="B205" s="50" t="s">
        <v>92</v>
      </c>
      <c r="C205" s="50" t="s">
        <v>115</v>
      </c>
      <c r="D205" s="62" t="s">
        <v>156</v>
      </c>
      <c r="E205" s="62" t="s">
        <v>590</v>
      </c>
      <c r="F205" s="63">
        <v>10</v>
      </c>
    </row>
    <row r="206" spans="1:6" ht="19.5" customHeight="1">
      <c r="A206" s="50"/>
      <c r="B206" s="50"/>
      <c r="C206" s="50"/>
      <c r="D206" s="62"/>
      <c r="E206" s="62" t="s">
        <v>129</v>
      </c>
      <c r="F206" s="63">
        <v>55</v>
      </c>
    </row>
    <row r="207" spans="1:6" ht="19.5" customHeight="1">
      <c r="A207" s="50" t="s">
        <v>89</v>
      </c>
      <c r="B207" s="50" t="s">
        <v>87</v>
      </c>
      <c r="C207" s="50" t="s">
        <v>92</v>
      </c>
      <c r="D207" s="62" t="s">
        <v>156</v>
      </c>
      <c r="E207" s="62" t="s">
        <v>505</v>
      </c>
      <c r="F207" s="63">
        <v>55</v>
      </c>
    </row>
    <row r="208" spans="1:6" ht="19.5" customHeight="1">
      <c r="A208" s="50"/>
      <c r="B208" s="50"/>
      <c r="C208" s="50"/>
      <c r="D208" s="62"/>
      <c r="E208" s="62" t="s">
        <v>118</v>
      </c>
      <c r="F208" s="63">
        <v>370</v>
      </c>
    </row>
    <row r="209" spans="1:6" ht="19.5" customHeight="1">
      <c r="A209" s="50" t="s">
        <v>89</v>
      </c>
      <c r="B209" s="50" t="s">
        <v>98</v>
      </c>
      <c r="C209" s="50" t="s">
        <v>92</v>
      </c>
      <c r="D209" s="62" t="s">
        <v>156</v>
      </c>
      <c r="E209" s="62" t="s">
        <v>591</v>
      </c>
      <c r="F209" s="63">
        <v>30</v>
      </c>
    </row>
    <row r="210" spans="1:6" ht="19.5" customHeight="1">
      <c r="A210" s="50" t="s">
        <v>89</v>
      </c>
      <c r="B210" s="50" t="s">
        <v>98</v>
      </c>
      <c r="C210" s="50" t="s">
        <v>92</v>
      </c>
      <c r="D210" s="62" t="s">
        <v>156</v>
      </c>
      <c r="E210" s="62" t="s">
        <v>592</v>
      </c>
      <c r="F210" s="63">
        <v>100</v>
      </c>
    </row>
    <row r="211" spans="1:6" ht="19.5" customHeight="1">
      <c r="A211" s="50" t="s">
        <v>89</v>
      </c>
      <c r="B211" s="50" t="s">
        <v>98</v>
      </c>
      <c r="C211" s="50" t="s">
        <v>92</v>
      </c>
      <c r="D211" s="62" t="s">
        <v>156</v>
      </c>
      <c r="E211" s="62" t="s">
        <v>593</v>
      </c>
      <c r="F211" s="63">
        <v>20</v>
      </c>
    </row>
    <row r="212" spans="1:6" ht="19.5" customHeight="1">
      <c r="A212" s="50" t="s">
        <v>89</v>
      </c>
      <c r="B212" s="50" t="s">
        <v>98</v>
      </c>
      <c r="C212" s="50" t="s">
        <v>92</v>
      </c>
      <c r="D212" s="62" t="s">
        <v>156</v>
      </c>
      <c r="E212" s="62" t="s">
        <v>594</v>
      </c>
      <c r="F212" s="63">
        <v>30</v>
      </c>
    </row>
    <row r="213" spans="1:6" ht="19.5" customHeight="1">
      <c r="A213" s="50" t="s">
        <v>89</v>
      </c>
      <c r="B213" s="50" t="s">
        <v>98</v>
      </c>
      <c r="C213" s="50" t="s">
        <v>92</v>
      </c>
      <c r="D213" s="62" t="s">
        <v>156</v>
      </c>
      <c r="E213" s="62" t="s">
        <v>595</v>
      </c>
      <c r="F213" s="63">
        <v>20</v>
      </c>
    </row>
    <row r="214" spans="1:6" ht="19.5" customHeight="1">
      <c r="A214" s="50" t="s">
        <v>89</v>
      </c>
      <c r="B214" s="50" t="s">
        <v>98</v>
      </c>
      <c r="C214" s="50" t="s">
        <v>92</v>
      </c>
      <c r="D214" s="62" t="s">
        <v>156</v>
      </c>
      <c r="E214" s="62" t="s">
        <v>596</v>
      </c>
      <c r="F214" s="63">
        <v>20</v>
      </c>
    </row>
    <row r="215" spans="1:6" ht="19.5" customHeight="1">
      <c r="A215" s="50" t="s">
        <v>89</v>
      </c>
      <c r="B215" s="50" t="s">
        <v>98</v>
      </c>
      <c r="C215" s="50" t="s">
        <v>92</v>
      </c>
      <c r="D215" s="62" t="s">
        <v>156</v>
      </c>
      <c r="E215" s="62" t="s">
        <v>597</v>
      </c>
      <c r="F215" s="63">
        <v>20</v>
      </c>
    </row>
    <row r="216" spans="1:6" ht="19.5" customHeight="1">
      <c r="A216" s="50" t="s">
        <v>89</v>
      </c>
      <c r="B216" s="50" t="s">
        <v>98</v>
      </c>
      <c r="C216" s="50" t="s">
        <v>92</v>
      </c>
      <c r="D216" s="62" t="s">
        <v>156</v>
      </c>
      <c r="E216" s="62" t="s">
        <v>598</v>
      </c>
      <c r="F216" s="63">
        <v>30</v>
      </c>
    </row>
    <row r="217" spans="1:6" ht="19.5" customHeight="1">
      <c r="A217" s="50" t="s">
        <v>89</v>
      </c>
      <c r="B217" s="50" t="s">
        <v>98</v>
      </c>
      <c r="C217" s="50" t="s">
        <v>92</v>
      </c>
      <c r="D217" s="62" t="s">
        <v>156</v>
      </c>
      <c r="E217" s="62" t="s">
        <v>599</v>
      </c>
      <c r="F217" s="63">
        <v>100</v>
      </c>
    </row>
    <row r="218" spans="1:6" ht="19.5" customHeight="1">
      <c r="A218" s="50"/>
      <c r="B218" s="50"/>
      <c r="C218" s="50"/>
      <c r="D218" s="62"/>
      <c r="E218" s="62" t="s">
        <v>119</v>
      </c>
      <c r="F218" s="63">
        <v>150</v>
      </c>
    </row>
    <row r="219" spans="1:6" ht="19.5" customHeight="1">
      <c r="A219" s="50" t="s">
        <v>89</v>
      </c>
      <c r="B219" s="50" t="s">
        <v>98</v>
      </c>
      <c r="C219" s="50" t="s">
        <v>98</v>
      </c>
      <c r="D219" s="62" t="s">
        <v>156</v>
      </c>
      <c r="E219" s="62" t="s">
        <v>600</v>
      </c>
      <c r="F219" s="63">
        <v>150</v>
      </c>
    </row>
    <row r="220" spans="1:6" ht="19.5" customHeight="1">
      <c r="A220" s="50"/>
      <c r="B220" s="50"/>
      <c r="C220" s="50"/>
      <c r="D220" s="62"/>
      <c r="E220" s="62" t="s">
        <v>153</v>
      </c>
      <c r="F220" s="63">
        <v>21.95</v>
      </c>
    </row>
    <row r="221" spans="1:6" ht="19.5" customHeight="1">
      <c r="A221" s="50" t="s">
        <v>89</v>
      </c>
      <c r="B221" s="50" t="s">
        <v>98</v>
      </c>
      <c r="C221" s="50" t="s">
        <v>94</v>
      </c>
      <c r="D221" s="62" t="s">
        <v>156</v>
      </c>
      <c r="E221" s="62" t="s">
        <v>492</v>
      </c>
      <c r="F221" s="63">
        <v>1</v>
      </c>
    </row>
    <row r="222" spans="1:6" ht="19.5" customHeight="1">
      <c r="A222" s="50" t="s">
        <v>89</v>
      </c>
      <c r="B222" s="50" t="s">
        <v>98</v>
      </c>
      <c r="C222" s="50" t="s">
        <v>94</v>
      </c>
      <c r="D222" s="62" t="s">
        <v>156</v>
      </c>
      <c r="E222" s="62" t="s">
        <v>601</v>
      </c>
      <c r="F222" s="63">
        <v>7.4</v>
      </c>
    </row>
    <row r="223" spans="1:6" ht="19.5" customHeight="1">
      <c r="A223" s="50" t="s">
        <v>89</v>
      </c>
      <c r="B223" s="50" t="s">
        <v>98</v>
      </c>
      <c r="C223" s="50" t="s">
        <v>94</v>
      </c>
      <c r="D223" s="62" t="s">
        <v>156</v>
      </c>
      <c r="E223" s="62" t="s">
        <v>489</v>
      </c>
      <c r="F223" s="63">
        <v>7.25</v>
      </c>
    </row>
    <row r="224" spans="1:6" ht="19.5" customHeight="1">
      <c r="A224" s="50" t="s">
        <v>89</v>
      </c>
      <c r="B224" s="50" t="s">
        <v>98</v>
      </c>
      <c r="C224" s="50" t="s">
        <v>94</v>
      </c>
      <c r="D224" s="62" t="s">
        <v>156</v>
      </c>
      <c r="E224" s="62" t="s">
        <v>488</v>
      </c>
      <c r="F224" s="63">
        <v>1.5</v>
      </c>
    </row>
    <row r="225" spans="1:6" ht="19.5" customHeight="1">
      <c r="A225" s="50" t="s">
        <v>89</v>
      </c>
      <c r="B225" s="50" t="s">
        <v>98</v>
      </c>
      <c r="C225" s="50" t="s">
        <v>94</v>
      </c>
      <c r="D225" s="62" t="s">
        <v>156</v>
      </c>
      <c r="E225" s="62" t="s">
        <v>487</v>
      </c>
      <c r="F225" s="63">
        <v>4</v>
      </c>
    </row>
    <row r="226" spans="1:6" ht="19.5" customHeight="1">
      <c r="A226" s="50" t="s">
        <v>89</v>
      </c>
      <c r="B226" s="50" t="s">
        <v>98</v>
      </c>
      <c r="C226" s="50" t="s">
        <v>94</v>
      </c>
      <c r="D226" s="62" t="s">
        <v>156</v>
      </c>
      <c r="E226" s="62" t="s">
        <v>490</v>
      </c>
      <c r="F226" s="63">
        <v>0.8</v>
      </c>
    </row>
    <row r="227" spans="1:6" ht="19.5" customHeight="1">
      <c r="A227" s="50"/>
      <c r="B227" s="50"/>
      <c r="C227" s="50"/>
      <c r="D227" s="62"/>
      <c r="E227" s="62" t="s">
        <v>120</v>
      </c>
      <c r="F227" s="63">
        <v>200</v>
      </c>
    </row>
    <row r="228" spans="1:6" ht="19.5" customHeight="1">
      <c r="A228" s="50" t="s">
        <v>89</v>
      </c>
      <c r="B228" s="50" t="s">
        <v>82</v>
      </c>
      <c r="C228" s="50" t="s">
        <v>87</v>
      </c>
      <c r="D228" s="62" t="s">
        <v>156</v>
      </c>
      <c r="E228" s="62" t="s">
        <v>602</v>
      </c>
      <c r="F228" s="63">
        <v>200</v>
      </c>
    </row>
    <row r="229" spans="1:6" ht="19.5" customHeight="1">
      <c r="A229" s="50"/>
      <c r="B229" s="50"/>
      <c r="C229" s="50"/>
      <c r="D229" s="62"/>
      <c r="E229" s="62" t="s">
        <v>122</v>
      </c>
      <c r="F229" s="63">
        <v>340</v>
      </c>
    </row>
    <row r="230" spans="1:6" ht="19.5" customHeight="1">
      <c r="A230" s="50" t="s">
        <v>89</v>
      </c>
      <c r="B230" s="50" t="s">
        <v>94</v>
      </c>
      <c r="C230" s="50" t="s">
        <v>94</v>
      </c>
      <c r="D230" s="62" t="s">
        <v>156</v>
      </c>
      <c r="E230" s="62" t="s">
        <v>603</v>
      </c>
      <c r="F230" s="63">
        <v>10</v>
      </c>
    </row>
    <row r="231" spans="1:6" ht="19.5" customHeight="1">
      <c r="A231" s="50" t="s">
        <v>89</v>
      </c>
      <c r="B231" s="50" t="s">
        <v>94</v>
      </c>
      <c r="C231" s="50" t="s">
        <v>94</v>
      </c>
      <c r="D231" s="62" t="s">
        <v>156</v>
      </c>
      <c r="E231" s="62" t="s">
        <v>604</v>
      </c>
      <c r="F231" s="63">
        <v>10</v>
      </c>
    </row>
    <row r="232" spans="1:6" ht="19.5" customHeight="1">
      <c r="A232" s="50" t="s">
        <v>89</v>
      </c>
      <c r="B232" s="50" t="s">
        <v>94</v>
      </c>
      <c r="C232" s="50" t="s">
        <v>94</v>
      </c>
      <c r="D232" s="62" t="s">
        <v>156</v>
      </c>
      <c r="E232" s="62" t="s">
        <v>605</v>
      </c>
      <c r="F232" s="63">
        <v>10</v>
      </c>
    </row>
    <row r="233" spans="1:6" ht="19.5" customHeight="1">
      <c r="A233" s="50" t="s">
        <v>89</v>
      </c>
      <c r="B233" s="50" t="s">
        <v>94</v>
      </c>
      <c r="C233" s="50" t="s">
        <v>94</v>
      </c>
      <c r="D233" s="62" t="s">
        <v>156</v>
      </c>
      <c r="E233" s="62" t="s">
        <v>606</v>
      </c>
      <c r="F233" s="63">
        <v>15</v>
      </c>
    </row>
    <row r="234" spans="1:6" ht="19.5" customHeight="1">
      <c r="A234" s="50" t="s">
        <v>89</v>
      </c>
      <c r="B234" s="50" t="s">
        <v>94</v>
      </c>
      <c r="C234" s="50" t="s">
        <v>94</v>
      </c>
      <c r="D234" s="62" t="s">
        <v>156</v>
      </c>
      <c r="E234" s="62" t="s">
        <v>607</v>
      </c>
      <c r="F234" s="63">
        <v>25</v>
      </c>
    </row>
    <row r="235" spans="1:6" ht="19.5" customHeight="1">
      <c r="A235" s="50" t="s">
        <v>89</v>
      </c>
      <c r="B235" s="50" t="s">
        <v>94</v>
      </c>
      <c r="C235" s="50" t="s">
        <v>94</v>
      </c>
      <c r="D235" s="62" t="s">
        <v>156</v>
      </c>
      <c r="E235" s="62" t="s">
        <v>608</v>
      </c>
      <c r="F235" s="63">
        <v>40</v>
      </c>
    </row>
    <row r="236" spans="1:6" ht="19.5" customHeight="1">
      <c r="A236" s="50" t="s">
        <v>89</v>
      </c>
      <c r="B236" s="50" t="s">
        <v>94</v>
      </c>
      <c r="C236" s="50" t="s">
        <v>94</v>
      </c>
      <c r="D236" s="62" t="s">
        <v>156</v>
      </c>
      <c r="E236" s="62" t="s">
        <v>609</v>
      </c>
      <c r="F236" s="63">
        <v>10</v>
      </c>
    </row>
    <row r="237" spans="1:6" ht="19.5" customHeight="1">
      <c r="A237" s="50" t="s">
        <v>89</v>
      </c>
      <c r="B237" s="50" t="s">
        <v>94</v>
      </c>
      <c r="C237" s="50" t="s">
        <v>94</v>
      </c>
      <c r="D237" s="62" t="s">
        <v>156</v>
      </c>
      <c r="E237" s="62" t="s">
        <v>610</v>
      </c>
      <c r="F237" s="63">
        <v>220</v>
      </c>
    </row>
    <row r="238" spans="1:6" ht="19.5" customHeight="1">
      <c r="A238" s="50"/>
      <c r="B238" s="50"/>
      <c r="C238" s="50"/>
      <c r="D238" s="62" t="s">
        <v>157</v>
      </c>
      <c r="E238" s="62" t="s">
        <v>158</v>
      </c>
      <c r="F238" s="63">
        <v>359</v>
      </c>
    </row>
    <row r="239" spans="1:6" ht="19.5" customHeight="1">
      <c r="A239" s="50"/>
      <c r="B239" s="50"/>
      <c r="C239" s="50"/>
      <c r="D239" s="62"/>
      <c r="E239" s="62" t="s">
        <v>129</v>
      </c>
      <c r="F239" s="63">
        <v>24</v>
      </c>
    </row>
    <row r="240" spans="1:6" ht="19.5" customHeight="1">
      <c r="A240" s="50" t="s">
        <v>89</v>
      </c>
      <c r="B240" s="50" t="s">
        <v>87</v>
      </c>
      <c r="C240" s="50" t="s">
        <v>92</v>
      </c>
      <c r="D240" s="62" t="s">
        <v>159</v>
      </c>
      <c r="E240" s="62" t="s">
        <v>505</v>
      </c>
      <c r="F240" s="63">
        <v>24</v>
      </c>
    </row>
    <row r="241" spans="1:6" ht="19.5" customHeight="1">
      <c r="A241" s="50"/>
      <c r="B241" s="50"/>
      <c r="C241" s="50"/>
      <c r="D241" s="62"/>
      <c r="E241" s="62" t="s">
        <v>118</v>
      </c>
      <c r="F241" s="63">
        <v>20</v>
      </c>
    </row>
    <row r="242" spans="1:6" ht="19.5" customHeight="1">
      <c r="A242" s="50" t="s">
        <v>89</v>
      </c>
      <c r="B242" s="50" t="s">
        <v>98</v>
      </c>
      <c r="C242" s="50" t="s">
        <v>92</v>
      </c>
      <c r="D242" s="62" t="s">
        <v>159</v>
      </c>
      <c r="E242" s="62" t="s">
        <v>611</v>
      </c>
      <c r="F242" s="63">
        <v>20</v>
      </c>
    </row>
    <row r="243" spans="1:6" ht="19.5" customHeight="1">
      <c r="A243" s="50"/>
      <c r="B243" s="50"/>
      <c r="C243" s="50"/>
      <c r="D243" s="62"/>
      <c r="E243" s="62" t="s">
        <v>119</v>
      </c>
      <c r="F243" s="63">
        <v>80</v>
      </c>
    </row>
    <row r="244" spans="1:6" ht="19.5" customHeight="1">
      <c r="A244" s="50" t="s">
        <v>89</v>
      </c>
      <c r="B244" s="50" t="s">
        <v>98</v>
      </c>
      <c r="C244" s="50" t="s">
        <v>98</v>
      </c>
      <c r="D244" s="62" t="s">
        <v>159</v>
      </c>
      <c r="E244" s="62" t="s">
        <v>612</v>
      </c>
      <c r="F244" s="63">
        <v>40</v>
      </c>
    </row>
    <row r="245" spans="1:6" ht="19.5" customHeight="1">
      <c r="A245" s="50" t="s">
        <v>89</v>
      </c>
      <c r="B245" s="50" t="s">
        <v>98</v>
      </c>
      <c r="C245" s="50" t="s">
        <v>98</v>
      </c>
      <c r="D245" s="62" t="s">
        <v>159</v>
      </c>
      <c r="E245" s="62" t="s">
        <v>613</v>
      </c>
      <c r="F245" s="63">
        <v>40</v>
      </c>
    </row>
    <row r="246" spans="1:6" ht="19.5" customHeight="1">
      <c r="A246" s="50"/>
      <c r="B246" s="50"/>
      <c r="C246" s="50"/>
      <c r="D246" s="62"/>
      <c r="E246" s="62" t="s">
        <v>153</v>
      </c>
      <c r="F246" s="63">
        <v>85</v>
      </c>
    </row>
    <row r="247" spans="1:6" ht="19.5" customHeight="1">
      <c r="A247" s="50" t="s">
        <v>89</v>
      </c>
      <c r="B247" s="50" t="s">
        <v>98</v>
      </c>
      <c r="C247" s="50" t="s">
        <v>94</v>
      </c>
      <c r="D247" s="62" t="s">
        <v>159</v>
      </c>
      <c r="E247" s="62" t="s">
        <v>489</v>
      </c>
      <c r="F247" s="63">
        <v>4.9</v>
      </c>
    </row>
    <row r="248" spans="1:6" ht="19.5" customHeight="1">
      <c r="A248" s="50" t="s">
        <v>89</v>
      </c>
      <c r="B248" s="50" t="s">
        <v>98</v>
      </c>
      <c r="C248" s="50" t="s">
        <v>94</v>
      </c>
      <c r="D248" s="62" t="s">
        <v>159</v>
      </c>
      <c r="E248" s="62" t="s">
        <v>487</v>
      </c>
      <c r="F248" s="63">
        <v>4</v>
      </c>
    </row>
    <row r="249" spans="1:6" ht="19.5" customHeight="1">
      <c r="A249" s="50" t="s">
        <v>89</v>
      </c>
      <c r="B249" s="50" t="s">
        <v>98</v>
      </c>
      <c r="C249" s="50" t="s">
        <v>94</v>
      </c>
      <c r="D249" s="62" t="s">
        <v>159</v>
      </c>
      <c r="E249" s="62" t="s">
        <v>614</v>
      </c>
      <c r="F249" s="63">
        <v>10</v>
      </c>
    </row>
    <row r="250" spans="1:6" ht="19.5" customHeight="1">
      <c r="A250" s="50" t="s">
        <v>89</v>
      </c>
      <c r="B250" s="50" t="s">
        <v>98</v>
      </c>
      <c r="C250" s="50" t="s">
        <v>94</v>
      </c>
      <c r="D250" s="62" t="s">
        <v>159</v>
      </c>
      <c r="E250" s="62" t="s">
        <v>615</v>
      </c>
      <c r="F250" s="63">
        <v>30</v>
      </c>
    </row>
    <row r="251" spans="1:6" ht="19.5" customHeight="1">
      <c r="A251" s="50" t="s">
        <v>89</v>
      </c>
      <c r="B251" s="50" t="s">
        <v>98</v>
      </c>
      <c r="C251" s="50" t="s">
        <v>94</v>
      </c>
      <c r="D251" s="62" t="s">
        <v>159</v>
      </c>
      <c r="E251" s="62" t="s">
        <v>616</v>
      </c>
      <c r="F251" s="63">
        <v>15</v>
      </c>
    </row>
    <row r="252" spans="1:6" ht="19.5" customHeight="1">
      <c r="A252" s="50" t="s">
        <v>89</v>
      </c>
      <c r="B252" s="50" t="s">
        <v>98</v>
      </c>
      <c r="C252" s="50" t="s">
        <v>94</v>
      </c>
      <c r="D252" s="62" t="s">
        <v>159</v>
      </c>
      <c r="E252" s="62" t="s">
        <v>490</v>
      </c>
      <c r="F252" s="63">
        <v>0.5</v>
      </c>
    </row>
    <row r="253" spans="1:6" ht="19.5" customHeight="1">
      <c r="A253" s="50" t="s">
        <v>89</v>
      </c>
      <c r="B253" s="50" t="s">
        <v>98</v>
      </c>
      <c r="C253" s="50" t="s">
        <v>94</v>
      </c>
      <c r="D253" s="62" t="s">
        <v>159</v>
      </c>
      <c r="E253" s="62" t="s">
        <v>492</v>
      </c>
      <c r="F253" s="63">
        <v>0.6</v>
      </c>
    </row>
    <row r="254" spans="1:6" ht="19.5" customHeight="1">
      <c r="A254" s="50" t="s">
        <v>89</v>
      </c>
      <c r="B254" s="50" t="s">
        <v>98</v>
      </c>
      <c r="C254" s="50" t="s">
        <v>94</v>
      </c>
      <c r="D254" s="62" t="s">
        <v>159</v>
      </c>
      <c r="E254" s="62" t="s">
        <v>617</v>
      </c>
      <c r="F254" s="63">
        <v>20</v>
      </c>
    </row>
    <row r="255" spans="1:6" ht="19.5" customHeight="1">
      <c r="A255" s="50"/>
      <c r="B255" s="50"/>
      <c r="C255" s="50"/>
      <c r="D255" s="62"/>
      <c r="E255" s="62" t="s">
        <v>133</v>
      </c>
      <c r="F255" s="63">
        <v>80</v>
      </c>
    </row>
    <row r="256" spans="1:6" ht="19.5" customHeight="1">
      <c r="A256" s="50" t="s">
        <v>89</v>
      </c>
      <c r="B256" s="50" t="s">
        <v>132</v>
      </c>
      <c r="C256" s="50" t="s">
        <v>94</v>
      </c>
      <c r="D256" s="62" t="s">
        <v>159</v>
      </c>
      <c r="E256" s="62" t="s">
        <v>618</v>
      </c>
      <c r="F256" s="63">
        <v>80</v>
      </c>
    </row>
    <row r="257" spans="1:6" ht="19.5" customHeight="1">
      <c r="A257" s="50"/>
      <c r="B257" s="50"/>
      <c r="C257" s="50"/>
      <c r="D257" s="62"/>
      <c r="E257" s="62" t="s">
        <v>122</v>
      </c>
      <c r="F257" s="63">
        <v>70</v>
      </c>
    </row>
    <row r="258" spans="1:6" ht="19.5" customHeight="1">
      <c r="A258" s="50" t="s">
        <v>89</v>
      </c>
      <c r="B258" s="50" t="s">
        <v>94</v>
      </c>
      <c r="C258" s="50" t="s">
        <v>94</v>
      </c>
      <c r="D258" s="62" t="s">
        <v>159</v>
      </c>
      <c r="E258" s="62" t="s">
        <v>619</v>
      </c>
      <c r="F258" s="63">
        <v>30</v>
      </c>
    </row>
    <row r="259" spans="1:6" ht="19.5" customHeight="1">
      <c r="A259" s="50" t="s">
        <v>89</v>
      </c>
      <c r="B259" s="50" t="s">
        <v>94</v>
      </c>
      <c r="C259" s="50" t="s">
        <v>94</v>
      </c>
      <c r="D259" s="62" t="s">
        <v>159</v>
      </c>
      <c r="E259" s="62" t="s">
        <v>620</v>
      </c>
      <c r="F259" s="63">
        <v>40</v>
      </c>
    </row>
    <row r="260" spans="1:6" ht="19.5" customHeight="1">
      <c r="A260" s="50"/>
      <c r="B260" s="50"/>
      <c r="C260" s="50"/>
      <c r="D260" s="62" t="s">
        <v>160</v>
      </c>
      <c r="E260" s="62" t="s">
        <v>161</v>
      </c>
      <c r="F260" s="63">
        <v>63.5</v>
      </c>
    </row>
    <row r="261" spans="1:6" ht="19.5" customHeight="1">
      <c r="A261" s="50"/>
      <c r="B261" s="50"/>
      <c r="C261" s="50"/>
      <c r="D261" s="62"/>
      <c r="E261" s="62" t="s">
        <v>129</v>
      </c>
      <c r="F261" s="63">
        <v>10</v>
      </c>
    </row>
    <row r="262" spans="1:6" ht="19.5" customHeight="1">
      <c r="A262" s="50" t="s">
        <v>89</v>
      </c>
      <c r="B262" s="50" t="s">
        <v>87</v>
      </c>
      <c r="C262" s="50" t="s">
        <v>92</v>
      </c>
      <c r="D262" s="62" t="s">
        <v>162</v>
      </c>
      <c r="E262" s="62" t="s">
        <v>505</v>
      </c>
      <c r="F262" s="63">
        <v>10</v>
      </c>
    </row>
    <row r="263" spans="1:6" ht="19.5" customHeight="1">
      <c r="A263" s="50"/>
      <c r="B263" s="50"/>
      <c r="C263" s="50"/>
      <c r="D263" s="62"/>
      <c r="E263" s="62" t="s">
        <v>131</v>
      </c>
      <c r="F263" s="63">
        <v>3.5</v>
      </c>
    </row>
    <row r="264" spans="1:6" ht="19.5" customHeight="1">
      <c r="A264" s="50" t="s">
        <v>89</v>
      </c>
      <c r="B264" s="50" t="s">
        <v>82</v>
      </c>
      <c r="C264" s="50" t="s">
        <v>94</v>
      </c>
      <c r="D264" s="62" t="s">
        <v>162</v>
      </c>
      <c r="E264" s="62" t="s">
        <v>489</v>
      </c>
      <c r="F264" s="63">
        <v>3.5</v>
      </c>
    </row>
    <row r="265" spans="1:6" ht="19.5" customHeight="1">
      <c r="A265" s="50"/>
      <c r="B265" s="50"/>
      <c r="C265" s="50"/>
      <c r="D265" s="62"/>
      <c r="E265" s="62" t="s">
        <v>122</v>
      </c>
      <c r="F265" s="63">
        <v>50</v>
      </c>
    </row>
    <row r="266" spans="1:6" ht="19.5" customHeight="1">
      <c r="A266" s="50" t="s">
        <v>89</v>
      </c>
      <c r="B266" s="50" t="s">
        <v>94</v>
      </c>
      <c r="C266" s="50" t="s">
        <v>94</v>
      </c>
      <c r="D266" s="62" t="s">
        <v>162</v>
      </c>
      <c r="E266" s="62" t="s">
        <v>621</v>
      </c>
      <c r="F266" s="63">
        <v>50</v>
      </c>
    </row>
    <row r="267" spans="1:6" ht="19.5" customHeight="1">
      <c r="A267" s="50"/>
      <c r="B267" s="50"/>
      <c r="C267" s="50"/>
      <c r="D267" s="62" t="s">
        <v>163</v>
      </c>
      <c r="E267" s="62" t="s">
        <v>164</v>
      </c>
      <c r="F267" s="63">
        <v>18.6</v>
      </c>
    </row>
    <row r="268" spans="1:6" ht="19.5" customHeight="1">
      <c r="A268" s="50"/>
      <c r="B268" s="50"/>
      <c r="C268" s="50"/>
      <c r="D268" s="62"/>
      <c r="E268" s="62" t="s">
        <v>131</v>
      </c>
      <c r="F268" s="63">
        <v>18.6</v>
      </c>
    </row>
    <row r="269" spans="1:6" ht="19.5" customHeight="1">
      <c r="A269" s="50" t="s">
        <v>89</v>
      </c>
      <c r="B269" s="50" t="s">
        <v>82</v>
      </c>
      <c r="C269" s="50" t="s">
        <v>94</v>
      </c>
      <c r="D269" s="62" t="s">
        <v>165</v>
      </c>
      <c r="E269" s="62" t="s">
        <v>490</v>
      </c>
      <c r="F269" s="63">
        <v>0.12</v>
      </c>
    </row>
    <row r="270" spans="1:6" ht="19.5" customHeight="1">
      <c r="A270" s="50" t="s">
        <v>89</v>
      </c>
      <c r="B270" s="50" t="s">
        <v>82</v>
      </c>
      <c r="C270" s="50" t="s">
        <v>94</v>
      </c>
      <c r="D270" s="62" t="s">
        <v>165</v>
      </c>
      <c r="E270" s="62" t="s">
        <v>622</v>
      </c>
      <c r="F270" s="63">
        <v>14.1</v>
      </c>
    </row>
    <row r="271" spans="1:6" ht="19.5" customHeight="1">
      <c r="A271" s="50" t="s">
        <v>89</v>
      </c>
      <c r="B271" s="50" t="s">
        <v>82</v>
      </c>
      <c r="C271" s="50" t="s">
        <v>94</v>
      </c>
      <c r="D271" s="62" t="s">
        <v>165</v>
      </c>
      <c r="E271" s="62" t="s">
        <v>489</v>
      </c>
      <c r="F271" s="63">
        <v>2.68</v>
      </c>
    </row>
    <row r="272" spans="1:6" ht="19.5" customHeight="1">
      <c r="A272" s="50" t="s">
        <v>89</v>
      </c>
      <c r="B272" s="50" t="s">
        <v>82</v>
      </c>
      <c r="C272" s="50" t="s">
        <v>94</v>
      </c>
      <c r="D272" s="62" t="s">
        <v>165</v>
      </c>
      <c r="E272" s="62" t="s">
        <v>487</v>
      </c>
      <c r="F272" s="63">
        <v>1</v>
      </c>
    </row>
    <row r="273" spans="1:6" ht="19.5" customHeight="1">
      <c r="A273" s="50" t="s">
        <v>89</v>
      </c>
      <c r="B273" s="50" t="s">
        <v>82</v>
      </c>
      <c r="C273" s="50" t="s">
        <v>94</v>
      </c>
      <c r="D273" s="62" t="s">
        <v>165</v>
      </c>
      <c r="E273" s="62" t="s">
        <v>491</v>
      </c>
      <c r="F273" s="63">
        <v>0.7</v>
      </c>
    </row>
    <row r="274" spans="1:6" ht="19.5" customHeight="1">
      <c r="A274" s="50"/>
      <c r="B274" s="50"/>
      <c r="C274" s="50"/>
      <c r="D274" s="62" t="s">
        <v>166</v>
      </c>
      <c r="E274" s="62" t="s">
        <v>167</v>
      </c>
      <c r="F274" s="63">
        <v>399.2</v>
      </c>
    </row>
    <row r="275" spans="1:6" ht="19.5" customHeight="1">
      <c r="A275" s="50"/>
      <c r="B275" s="50"/>
      <c r="C275" s="50"/>
      <c r="D275" s="62"/>
      <c r="E275" s="62" t="s">
        <v>88</v>
      </c>
      <c r="F275" s="63">
        <v>0.8</v>
      </c>
    </row>
    <row r="276" spans="1:6" ht="19.5" customHeight="1">
      <c r="A276" s="50" t="s">
        <v>85</v>
      </c>
      <c r="B276" s="50" t="s">
        <v>86</v>
      </c>
      <c r="C276" s="50" t="s">
        <v>87</v>
      </c>
      <c r="D276" s="62" t="s">
        <v>168</v>
      </c>
      <c r="E276" s="62" t="s">
        <v>486</v>
      </c>
      <c r="F276" s="63">
        <v>0.8</v>
      </c>
    </row>
    <row r="277" spans="1:6" ht="19.5" customHeight="1">
      <c r="A277" s="50"/>
      <c r="B277" s="50"/>
      <c r="C277" s="50"/>
      <c r="D277" s="62"/>
      <c r="E277" s="62" t="s">
        <v>129</v>
      </c>
      <c r="F277" s="63">
        <v>79.4</v>
      </c>
    </row>
    <row r="278" spans="1:6" ht="19.5" customHeight="1">
      <c r="A278" s="50" t="s">
        <v>89</v>
      </c>
      <c r="B278" s="50" t="s">
        <v>87</v>
      </c>
      <c r="C278" s="50" t="s">
        <v>92</v>
      </c>
      <c r="D278" s="62" t="s">
        <v>168</v>
      </c>
      <c r="E278" s="62" t="s">
        <v>623</v>
      </c>
      <c r="F278" s="63">
        <v>47</v>
      </c>
    </row>
    <row r="279" spans="1:6" ht="19.5" customHeight="1">
      <c r="A279" s="50" t="s">
        <v>89</v>
      </c>
      <c r="B279" s="50" t="s">
        <v>87</v>
      </c>
      <c r="C279" s="50" t="s">
        <v>92</v>
      </c>
      <c r="D279" s="62" t="s">
        <v>168</v>
      </c>
      <c r="E279" s="62" t="s">
        <v>489</v>
      </c>
      <c r="F279" s="63">
        <v>0.2</v>
      </c>
    </row>
    <row r="280" spans="1:6" ht="19.5" customHeight="1">
      <c r="A280" s="50" t="s">
        <v>89</v>
      </c>
      <c r="B280" s="50" t="s">
        <v>87</v>
      </c>
      <c r="C280" s="50" t="s">
        <v>92</v>
      </c>
      <c r="D280" s="62" t="s">
        <v>168</v>
      </c>
      <c r="E280" s="62" t="s">
        <v>624</v>
      </c>
      <c r="F280" s="63">
        <v>23.7</v>
      </c>
    </row>
    <row r="281" spans="1:6" ht="19.5" customHeight="1">
      <c r="A281" s="50" t="s">
        <v>89</v>
      </c>
      <c r="B281" s="50" t="s">
        <v>87</v>
      </c>
      <c r="C281" s="50" t="s">
        <v>92</v>
      </c>
      <c r="D281" s="62" t="s">
        <v>168</v>
      </c>
      <c r="E281" s="62" t="s">
        <v>487</v>
      </c>
      <c r="F281" s="63">
        <v>4.5</v>
      </c>
    </row>
    <row r="282" spans="1:6" ht="19.5" customHeight="1">
      <c r="A282" s="50" t="s">
        <v>89</v>
      </c>
      <c r="B282" s="50" t="s">
        <v>87</v>
      </c>
      <c r="C282" s="50" t="s">
        <v>92</v>
      </c>
      <c r="D282" s="62" t="s">
        <v>168</v>
      </c>
      <c r="E282" s="62" t="s">
        <v>491</v>
      </c>
      <c r="F282" s="63">
        <v>1.73</v>
      </c>
    </row>
    <row r="283" spans="1:6" ht="19.5" customHeight="1">
      <c r="A283" s="50" t="s">
        <v>89</v>
      </c>
      <c r="B283" s="50" t="s">
        <v>87</v>
      </c>
      <c r="C283" s="50" t="s">
        <v>92</v>
      </c>
      <c r="D283" s="62" t="s">
        <v>168</v>
      </c>
      <c r="E283" s="62" t="s">
        <v>490</v>
      </c>
      <c r="F283" s="63">
        <v>0.47</v>
      </c>
    </row>
    <row r="284" spans="1:6" ht="19.5" customHeight="1">
      <c r="A284" s="50" t="s">
        <v>89</v>
      </c>
      <c r="B284" s="50" t="s">
        <v>87</v>
      </c>
      <c r="C284" s="50" t="s">
        <v>92</v>
      </c>
      <c r="D284" s="62" t="s">
        <v>168</v>
      </c>
      <c r="E284" s="62" t="s">
        <v>492</v>
      </c>
      <c r="F284" s="63">
        <v>1.8</v>
      </c>
    </row>
    <row r="285" spans="1:6" ht="19.5" customHeight="1">
      <c r="A285" s="50"/>
      <c r="B285" s="50"/>
      <c r="C285" s="50"/>
      <c r="D285" s="62"/>
      <c r="E285" s="62" t="s">
        <v>119</v>
      </c>
      <c r="F285" s="63">
        <v>150</v>
      </c>
    </row>
    <row r="286" spans="1:6" ht="19.5" customHeight="1">
      <c r="A286" s="50" t="s">
        <v>89</v>
      </c>
      <c r="B286" s="50" t="s">
        <v>98</v>
      </c>
      <c r="C286" s="50" t="s">
        <v>98</v>
      </c>
      <c r="D286" s="62" t="s">
        <v>168</v>
      </c>
      <c r="E286" s="62" t="s">
        <v>625</v>
      </c>
      <c r="F286" s="63">
        <v>150</v>
      </c>
    </row>
    <row r="287" spans="1:6" ht="19.5" customHeight="1">
      <c r="A287" s="50"/>
      <c r="B287" s="50"/>
      <c r="C287" s="50"/>
      <c r="D287" s="62"/>
      <c r="E287" s="62" t="s">
        <v>120</v>
      </c>
      <c r="F287" s="63">
        <v>30</v>
      </c>
    </row>
    <row r="288" spans="1:6" ht="19.5" customHeight="1">
      <c r="A288" s="50" t="s">
        <v>89</v>
      </c>
      <c r="B288" s="50" t="s">
        <v>82</v>
      </c>
      <c r="C288" s="50" t="s">
        <v>87</v>
      </c>
      <c r="D288" s="62" t="s">
        <v>168</v>
      </c>
      <c r="E288" s="62" t="s">
        <v>626</v>
      </c>
      <c r="F288" s="63">
        <v>30</v>
      </c>
    </row>
    <row r="289" spans="1:6" ht="19.5" customHeight="1">
      <c r="A289" s="50"/>
      <c r="B289" s="50"/>
      <c r="C289" s="50"/>
      <c r="D289" s="62"/>
      <c r="E289" s="62" t="s">
        <v>122</v>
      </c>
      <c r="F289" s="63">
        <v>139</v>
      </c>
    </row>
    <row r="290" spans="1:6" ht="19.5" customHeight="1">
      <c r="A290" s="50" t="s">
        <v>89</v>
      </c>
      <c r="B290" s="50" t="s">
        <v>94</v>
      </c>
      <c r="C290" s="50" t="s">
        <v>94</v>
      </c>
      <c r="D290" s="62" t="s">
        <v>168</v>
      </c>
      <c r="E290" s="62" t="s">
        <v>627</v>
      </c>
      <c r="F290" s="63">
        <v>47</v>
      </c>
    </row>
    <row r="291" spans="1:6" ht="19.5" customHeight="1">
      <c r="A291" s="50" t="s">
        <v>89</v>
      </c>
      <c r="B291" s="50" t="s">
        <v>94</v>
      </c>
      <c r="C291" s="50" t="s">
        <v>94</v>
      </c>
      <c r="D291" s="62" t="s">
        <v>168</v>
      </c>
      <c r="E291" s="62" t="s">
        <v>628</v>
      </c>
      <c r="F291" s="63">
        <v>92</v>
      </c>
    </row>
    <row r="292" spans="1:6" ht="19.5" customHeight="1">
      <c r="A292" s="50"/>
      <c r="B292" s="50"/>
      <c r="C292" s="50"/>
      <c r="D292" s="62" t="s">
        <v>169</v>
      </c>
      <c r="E292" s="62" t="s">
        <v>170</v>
      </c>
      <c r="F292" s="63">
        <v>117</v>
      </c>
    </row>
    <row r="293" spans="1:6" ht="19.5" customHeight="1">
      <c r="A293" s="50"/>
      <c r="B293" s="50"/>
      <c r="C293" s="50"/>
      <c r="D293" s="62"/>
      <c r="E293" s="62" t="s">
        <v>129</v>
      </c>
      <c r="F293" s="63">
        <v>27</v>
      </c>
    </row>
    <row r="294" spans="1:6" ht="19.5" customHeight="1">
      <c r="A294" s="50" t="s">
        <v>89</v>
      </c>
      <c r="B294" s="50" t="s">
        <v>87</v>
      </c>
      <c r="C294" s="50" t="s">
        <v>92</v>
      </c>
      <c r="D294" s="62" t="s">
        <v>171</v>
      </c>
      <c r="E294" s="62" t="s">
        <v>489</v>
      </c>
      <c r="F294" s="63">
        <v>1</v>
      </c>
    </row>
    <row r="295" spans="1:6" ht="19.5" customHeight="1">
      <c r="A295" s="50" t="s">
        <v>89</v>
      </c>
      <c r="B295" s="50" t="s">
        <v>87</v>
      </c>
      <c r="C295" s="50" t="s">
        <v>92</v>
      </c>
      <c r="D295" s="62" t="s">
        <v>171</v>
      </c>
      <c r="E295" s="62" t="s">
        <v>623</v>
      </c>
      <c r="F295" s="63">
        <v>19</v>
      </c>
    </row>
    <row r="296" spans="1:6" ht="19.5" customHeight="1">
      <c r="A296" s="50" t="s">
        <v>89</v>
      </c>
      <c r="B296" s="50" t="s">
        <v>87</v>
      </c>
      <c r="C296" s="50" t="s">
        <v>92</v>
      </c>
      <c r="D296" s="62" t="s">
        <v>171</v>
      </c>
      <c r="E296" s="62" t="s">
        <v>487</v>
      </c>
      <c r="F296" s="63">
        <v>2</v>
      </c>
    </row>
    <row r="297" spans="1:6" ht="19.5" customHeight="1">
      <c r="A297" s="50" t="s">
        <v>89</v>
      </c>
      <c r="B297" s="50" t="s">
        <v>87</v>
      </c>
      <c r="C297" s="50" t="s">
        <v>92</v>
      </c>
      <c r="D297" s="62" t="s">
        <v>171</v>
      </c>
      <c r="E297" s="62" t="s">
        <v>491</v>
      </c>
      <c r="F297" s="63">
        <v>5</v>
      </c>
    </row>
    <row r="298" spans="1:6" ht="19.5" customHeight="1">
      <c r="A298" s="50"/>
      <c r="B298" s="50"/>
      <c r="C298" s="50"/>
      <c r="D298" s="62"/>
      <c r="E298" s="62" t="s">
        <v>122</v>
      </c>
      <c r="F298" s="63">
        <v>90</v>
      </c>
    </row>
    <row r="299" spans="1:6" ht="19.5" customHeight="1">
      <c r="A299" s="50" t="s">
        <v>89</v>
      </c>
      <c r="B299" s="50" t="s">
        <v>94</v>
      </c>
      <c r="C299" s="50" t="s">
        <v>94</v>
      </c>
      <c r="D299" s="62" t="s">
        <v>171</v>
      </c>
      <c r="E299" s="62" t="s">
        <v>629</v>
      </c>
      <c r="F299" s="63">
        <v>55</v>
      </c>
    </row>
    <row r="300" spans="1:6" ht="19.5" customHeight="1">
      <c r="A300" s="50" t="s">
        <v>89</v>
      </c>
      <c r="B300" s="50" t="s">
        <v>94</v>
      </c>
      <c r="C300" s="50" t="s">
        <v>94</v>
      </c>
      <c r="D300" s="62" t="s">
        <v>171</v>
      </c>
      <c r="E300" s="62" t="s">
        <v>630</v>
      </c>
      <c r="F300" s="63">
        <v>35</v>
      </c>
    </row>
    <row r="301" spans="1:6" ht="19.5" customHeight="1">
      <c r="A301" s="50"/>
      <c r="B301" s="50"/>
      <c r="C301" s="50"/>
      <c r="D301" s="62" t="s">
        <v>172</v>
      </c>
      <c r="E301" s="62" t="s">
        <v>173</v>
      </c>
      <c r="F301" s="63">
        <v>36</v>
      </c>
    </row>
    <row r="302" spans="1:6" ht="19.5" customHeight="1">
      <c r="A302" s="50"/>
      <c r="B302" s="50"/>
      <c r="C302" s="50"/>
      <c r="D302" s="62"/>
      <c r="E302" s="62" t="s">
        <v>129</v>
      </c>
      <c r="F302" s="63">
        <v>5</v>
      </c>
    </row>
    <row r="303" spans="1:6" ht="19.5" customHeight="1">
      <c r="A303" s="50" t="s">
        <v>89</v>
      </c>
      <c r="B303" s="50" t="s">
        <v>87</v>
      </c>
      <c r="C303" s="50" t="s">
        <v>92</v>
      </c>
      <c r="D303" s="62" t="s">
        <v>174</v>
      </c>
      <c r="E303" s="62" t="s">
        <v>505</v>
      </c>
      <c r="F303" s="63">
        <v>5</v>
      </c>
    </row>
    <row r="304" spans="1:6" ht="19.5" customHeight="1">
      <c r="A304" s="50"/>
      <c r="B304" s="50"/>
      <c r="C304" s="50"/>
      <c r="D304" s="62"/>
      <c r="E304" s="62" t="s">
        <v>131</v>
      </c>
      <c r="F304" s="63">
        <v>21</v>
      </c>
    </row>
    <row r="305" spans="1:6" ht="19.5" customHeight="1">
      <c r="A305" s="50" t="s">
        <v>89</v>
      </c>
      <c r="B305" s="50" t="s">
        <v>82</v>
      </c>
      <c r="C305" s="50" t="s">
        <v>94</v>
      </c>
      <c r="D305" s="62" t="s">
        <v>174</v>
      </c>
      <c r="E305" s="62" t="s">
        <v>489</v>
      </c>
      <c r="F305" s="63">
        <v>1.5</v>
      </c>
    </row>
    <row r="306" spans="1:6" ht="19.5" customHeight="1">
      <c r="A306" s="50" t="s">
        <v>89</v>
      </c>
      <c r="B306" s="50" t="s">
        <v>82</v>
      </c>
      <c r="C306" s="50" t="s">
        <v>94</v>
      </c>
      <c r="D306" s="62" t="s">
        <v>174</v>
      </c>
      <c r="E306" s="62" t="s">
        <v>487</v>
      </c>
      <c r="F306" s="63">
        <v>1</v>
      </c>
    </row>
    <row r="307" spans="1:6" ht="19.5" customHeight="1">
      <c r="A307" s="50" t="s">
        <v>89</v>
      </c>
      <c r="B307" s="50" t="s">
        <v>82</v>
      </c>
      <c r="C307" s="50" t="s">
        <v>94</v>
      </c>
      <c r="D307" s="62" t="s">
        <v>174</v>
      </c>
      <c r="E307" s="62" t="s">
        <v>631</v>
      </c>
      <c r="F307" s="63">
        <v>16.5</v>
      </c>
    </row>
    <row r="308" spans="1:6" ht="19.5" customHeight="1">
      <c r="A308" s="50" t="s">
        <v>89</v>
      </c>
      <c r="B308" s="50" t="s">
        <v>82</v>
      </c>
      <c r="C308" s="50" t="s">
        <v>94</v>
      </c>
      <c r="D308" s="62" t="s">
        <v>174</v>
      </c>
      <c r="E308" s="62" t="s">
        <v>491</v>
      </c>
      <c r="F308" s="63">
        <v>1</v>
      </c>
    </row>
    <row r="309" spans="1:6" ht="19.5" customHeight="1">
      <c r="A309" s="50" t="s">
        <v>89</v>
      </c>
      <c r="B309" s="50" t="s">
        <v>82</v>
      </c>
      <c r="C309" s="50" t="s">
        <v>94</v>
      </c>
      <c r="D309" s="62" t="s">
        <v>174</v>
      </c>
      <c r="E309" s="62" t="s">
        <v>506</v>
      </c>
      <c r="F309" s="63">
        <v>1</v>
      </c>
    </row>
    <row r="310" spans="1:6" ht="19.5" customHeight="1">
      <c r="A310" s="50"/>
      <c r="B310" s="50"/>
      <c r="C310" s="50"/>
      <c r="D310" s="62"/>
      <c r="E310" s="62" t="s">
        <v>122</v>
      </c>
      <c r="F310" s="63">
        <v>10</v>
      </c>
    </row>
    <row r="311" spans="1:6" ht="19.5" customHeight="1">
      <c r="A311" s="50" t="s">
        <v>89</v>
      </c>
      <c r="B311" s="50" t="s">
        <v>94</v>
      </c>
      <c r="C311" s="50" t="s">
        <v>94</v>
      </c>
      <c r="D311" s="62" t="s">
        <v>174</v>
      </c>
      <c r="E311" s="62" t="s">
        <v>632</v>
      </c>
      <c r="F311" s="63">
        <v>10</v>
      </c>
    </row>
    <row r="312" spans="1:6" ht="19.5" customHeight="1">
      <c r="A312" s="50"/>
      <c r="B312" s="50"/>
      <c r="C312" s="50"/>
      <c r="D312" s="62" t="s">
        <v>175</v>
      </c>
      <c r="E312" s="62" t="s">
        <v>176</v>
      </c>
      <c r="F312" s="63">
        <v>375</v>
      </c>
    </row>
    <row r="313" spans="1:6" ht="19.5" customHeight="1">
      <c r="A313" s="50"/>
      <c r="B313" s="50"/>
      <c r="C313" s="50"/>
      <c r="D313" s="62"/>
      <c r="E313" s="62" t="s">
        <v>88</v>
      </c>
      <c r="F313" s="63">
        <v>2</v>
      </c>
    </row>
    <row r="314" spans="1:6" ht="19.5" customHeight="1">
      <c r="A314" s="50" t="s">
        <v>85</v>
      </c>
      <c r="B314" s="50" t="s">
        <v>86</v>
      </c>
      <c r="C314" s="50" t="s">
        <v>87</v>
      </c>
      <c r="D314" s="62" t="s">
        <v>177</v>
      </c>
      <c r="E314" s="62" t="s">
        <v>486</v>
      </c>
      <c r="F314" s="63">
        <v>2</v>
      </c>
    </row>
    <row r="315" spans="1:6" ht="19.5" customHeight="1">
      <c r="A315" s="50"/>
      <c r="B315" s="50"/>
      <c r="C315" s="50"/>
      <c r="D315" s="62"/>
      <c r="E315" s="62" t="s">
        <v>129</v>
      </c>
      <c r="F315" s="63">
        <v>88</v>
      </c>
    </row>
    <row r="316" spans="1:6" ht="19.5" customHeight="1">
      <c r="A316" s="50" t="s">
        <v>89</v>
      </c>
      <c r="B316" s="50" t="s">
        <v>87</v>
      </c>
      <c r="C316" s="50" t="s">
        <v>92</v>
      </c>
      <c r="D316" s="62" t="s">
        <v>177</v>
      </c>
      <c r="E316" s="62" t="s">
        <v>489</v>
      </c>
      <c r="F316" s="63">
        <v>2.5</v>
      </c>
    </row>
    <row r="317" spans="1:6" ht="19.5" customHeight="1">
      <c r="A317" s="50" t="s">
        <v>89</v>
      </c>
      <c r="B317" s="50" t="s">
        <v>87</v>
      </c>
      <c r="C317" s="50" t="s">
        <v>92</v>
      </c>
      <c r="D317" s="62" t="s">
        <v>177</v>
      </c>
      <c r="E317" s="62" t="s">
        <v>487</v>
      </c>
      <c r="F317" s="63">
        <v>4</v>
      </c>
    </row>
    <row r="318" spans="1:6" ht="19.5" customHeight="1">
      <c r="A318" s="50" t="s">
        <v>89</v>
      </c>
      <c r="B318" s="50" t="s">
        <v>87</v>
      </c>
      <c r="C318" s="50" t="s">
        <v>92</v>
      </c>
      <c r="D318" s="62" t="s">
        <v>177</v>
      </c>
      <c r="E318" s="62" t="s">
        <v>506</v>
      </c>
      <c r="F318" s="63">
        <v>0.2</v>
      </c>
    </row>
    <row r="319" spans="1:6" ht="19.5" customHeight="1">
      <c r="A319" s="50" t="s">
        <v>89</v>
      </c>
      <c r="B319" s="50" t="s">
        <v>87</v>
      </c>
      <c r="C319" s="50" t="s">
        <v>92</v>
      </c>
      <c r="D319" s="62" t="s">
        <v>177</v>
      </c>
      <c r="E319" s="62" t="s">
        <v>633</v>
      </c>
      <c r="F319" s="63">
        <v>15</v>
      </c>
    </row>
    <row r="320" spans="1:6" ht="19.5" customHeight="1">
      <c r="A320" s="50" t="s">
        <v>89</v>
      </c>
      <c r="B320" s="50" t="s">
        <v>87</v>
      </c>
      <c r="C320" s="50" t="s">
        <v>92</v>
      </c>
      <c r="D320" s="62" t="s">
        <v>177</v>
      </c>
      <c r="E320" s="62" t="s">
        <v>490</v>
      </c>
      <c r="F320" s="63">
        <v>0.5</v>
      </c>
    </row>
    <row r="321" spans="1:6" ht="19.5" customHeight="1">
      <c r="A321" s="50" t="s">
        <v>89</v>
      </c>
      <c r="B321" s="50" t="s">
        <v>87</v>
      </c>
      <c r="C321" s="50" t="s">
        <v>92</v>
      </c>
      <c r="D321" s="62" t="s">
        <v>177</v>
      </c>
      <c r="E321" s="62" t="s">
        <v>634</v>
      </c>
      <c r="F321" s="63">
        <v>10</v>
      </c>
    </row>
    <row r="322" spans="1:6" ht="19.5" customHeight="1">
      <c r="A322" s="50" t="s">
        <v>89</v>
      </c>
      <c r="B322" s="50" t="s">
        <v>87</v>
      </c>
      <c r="C322" s="50" t="s">
        <v>92</v>
      </c>
      <c r="D322" s="62" t="s">
        <v>177</v>
      </c>
      <c r="E322" s="62" t="s">
        <v>505</v>
      </c>
      <c r="F322" s="63">
        <v>5</v>
      </c>
    </row>
    <row r="323" spans="1:6" ht="19.5" customHeight="1">
      <c r="A323" s="50" t="s">
        <v>89</v>
      </c>
      <c r="B323" s="50" t="s">
        <v>87</v>
      </c>
      <c r="C323" s="50" t="s">
        <v>92</v>
      </c>
      <c r="D323" s="62" t="s">
        <v>177</v>
      </c>
      <c r="E323" s="62" t="s">
        <v>492</v>
      </c>
      <c r="F323" s="63">
        <v>0.8</v>
      </c>
    </row>
    <row r="324" spans="1:6" ht="19.5" customHeight="1">
      <c r="A324" s="50" t="s">
        <v>89</v>
      </c>
      <c r="B324" s="50" t="s">
        <v>87</v>
      </c>
      <c r="C324" s="50" t="s">
        <v>92</v>
      </c>
      <c r="D324" s="62" t="s">
        <v>177</v>
      </c>
      <c r="E324" s="62" t="s">
        <v>635</v>
      </c>
      <c r="F324" s="63">
        <v>50</v>
      </c>
    </row>
    <row r="325" spans="1:6" ht="19.5" customHeight="1">
      <c r="A325" s="50"/>
      <c r="B325" s="50"/>
      <c r="C325" s="50"/>
      <c r="D325" s="62"/>
      <c r="E325" s="62" t="s">
        <v>119</v>
      </c>
      <c r="F325" s="63">
        <v>30</v>
      </c>
    </row>
    <row r="326" spans="1:6" ht="19.5" customHeight="1">
      <c r="A326" s="50" t="s">
        <v>89</v>
      </c>
      <c r="B326" s="50" t="s">
        <v>98</v>
      </c>
      <c r="C326" s="50" t="s">
        <v>98</v>
      </c>
      <c r="D326" s="62" t="s">
        <v>177</v>
      </c>
      <c r="E326" s="62" t="s">
        <v>636</v>
      </c>
      <c r="F326" s="63">
        <v>30</v>
      </c>
    </row>
    <row r="327" spans="1:6" ht="19.5" customHeight="1">
      <c r="A327" s="50"/>
      <c r="B327" s="50"/>
      <c r="C327" s="50"/>
      <c r="D327" s="62"/>
      <c r="E327" s="62" t="s">
        <v>120</v>
      </c>
      <c r="F327" s="63">
        <v>200</v>
      </c>
    </row>
    <row r="328" spans="1:6" ht="19.5" customHeight="1">
      <c r="A328" s="50" t="s">
        <v>89</v>
      </c>
      <c r="B328" s="50" t="s">
        <v>82</v>
      </c>
      <c r="C328" s="50" t="s">
        <v>87</v>
      </c>
      <c r="D328" s="62" t="s">
        <v>177</v>
      </c>
      <c r="E328" s="62" t="s">
        <v>637</v>
      </c>
      <c r="F328" s="63">
        <v>200</v>
      </c>
    </row>
    <row r="329" spans="1:6" ht="19.5" customHeight="1">
      <c r="A329" s="50"/>
      <c r="B329" s="50"/>
      <c r="C329" s="50"/>
      <c r="D329" s="62"/>
      <c r="E329" s="62" t="s">
        <v>133</v>
      </c>
      <c r="F329" s="63">
        <v>40</v>
      </c>
    </row>
    <row r="330" spans="1:6" ht="19.5" customHeight="1">
      <c r="A330" s="50" t="s">
        <v>89</v>
      </c>
      <c r="B330" s="50" t="s">
        <v>132</v>
      </c>
      <c r="C330" s="50" t="s">
        <v>94</v>
      </c>
      <c r="D330" s="62" t="s">
        <v>177</v>
      </c>
      <c r="E330" s="62" t="s">
        <v>638</v>
      </c>
      <c r="F330" s="63">
        <v>40</v>
      </c>
    </row>
    <row r="331" spans="1:6" ht="19.5" customHeight="1">
      <c r="A331" s="50"/>
      <c r="B331" s="50"/>
      <c r="C331" s="50"/>
      <c r="D331" s="62"/>
      <c r="E331" s="62" t="s">
        <v>122</v>
      </c>
      <c r="F331" s="63">
        <v>15</v>
      </c>
    </row>
    <row r="332" spans="1:6" ht="19.5" customHeight="1">
      <c r="A332" s="50" t="s">
        <v>89</v>
      </c>
      <c r="B332" s="50" t="s">
        <v>94</v>
      </c>
      <c r="C332" s="50" t="s">
        <v>94</v>
      </c>
      <c r="D332" s="62" t="s">
        <v>177</v>
      </c>
      <c r="E332" s="62" t="s">
        <v>639</v>
      </c>
      <c r="F332" s="63">
        <v>10</v>
      </c>
    </row>
    <row r="333" spans="1:6" ht="19.5" customHeight="1">
      <c r="A333" s="50" t="s">
        <v>89</v>
      </c>
      <c r="B333" s="50" t="s">
        <v>94</v>
      </c>
      <c r="C333" s="50" t="s">
        <v>94</v>
      </c>
      <c r="D333" s="62" t="s">
        <v>177</v>
      </c>
      <c r="E333" s="62" t="s">
        <v>640</v>
      </c>
      <c r="F333" s="63">
        <v>5</v>
      </c>
    </row>
  </sheetData>
  <sheetProtection/>
  <mergeCells count="4">
    <mergeCell ref="A2:F2"/>
    <mergeCell ref="D4:D5"/>
    <mergeCell ref="E4:E5"/>
    <mergeCell ref="F4:F5"/>
  </mergeCells>
  <printOptions horizontalCentered="1"/>
  <pageMargins left="0.590277777777778" right="0.590277777777778" top="0.590277777777778" bottom="0.590277777777778" header="0" footer="0"/>
  <pageSetup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I30"/>
  <sheetViews>
    <sheetView showGridLines="0" showZeros="0" zoomScalePageLayoutView="0" workbookViewId="0" topLeftCell="A7">
      <selection activeCell="D10" sqref="D10"/>
    </sheetView>
  </sheetViews>
  <sheetFormatPr defaultColWidth="7.8515625" defaultRowHeight="12.75" customHeight="1"/>
  <cols>
    <col min="1" max="1" width="13.28125" style="9" customWidth="1"/>
    <col min="2" max="2" width="33.28125" style="9" customWidth="1"/>
    <col min="3" max="8" width="15.421875" style="9" customWidth="1"/>
    <col min="9" max="9" width="7.421875" style="9" customWidth="1"/>
    <col min="10" max="16384" width="7.8515625" style="9" customWidth="1"/>
  </cols>
  <sheetData>
    <row r="1" spans="1:9" ht="19.5" customHeight="1">
      <c r="A1" s="41"/>
      <c r="B1" s="41"/>
      <c r="C1" s="41"/>
      <c r="D1" s="41"/>
      <c r="E1" s="42"/>
      <c r="F1" s="41"/>
      <c r="G1" s="41"/>
      <c r="H1" s="43" t="s">
        <v>641</v>
      </c>
      <c r="I1" s="55"/>
    </row>
    <row r="2" spans="1:9" ht="25.5" customHeight="1">
      <c r="A2" s="144" t="s">
        <v>642</v>
      </c>
      <c r="B2" s="144"/>
      <c r="C2" s="144"/>
      <c r="D2" s="144"/>
      <c r="E2" s="144"/>
      <c r="F2" s="144"/>
      <c r="G2" s="144"/>
      <c r="H2" s="144"/>
      <c r="I2" s="55"/>
    </row>
    <row r="3" spans="1:9" ht="19.5" customHeight="1">
      <c r="A3" s="14" t="s">
        <v>0</v>
      </c>
      <c r="B3" s="44"/>
      <c r="C3" s="44"/>
      <c r="D3" s="44"/>
      <c r="E3" s="44"/>
      <c r="F3" s="44"/>
      <c r="G3" s="44"/>
      <c r="H3" s="15" t="s">
        <v>3</v>
      </c>
      <c r="I3" s="55"/>
    </row>
    <row r="4" spans="1:9" ht="19.5" customHeight="1">
      <c r="A4" s="147" t="s">
        <v>643</v>
      </c>
      <c r="B4" s="147" t="s">
        <v>644</v>
      </c>
      <c r="C4" s="149" t="s">
        <v>645</v>
      </c>
      <c r="D4" s="149"/>
      <c r="E4" s="149"/>
      <c r="F4" s="149"/>
      <c r="G4" s="149"/>
      <c r="H4" s="149"/>
      <c r="I4" s="55"/>
    </row>
    <row r="5" spans="1:9" ht="19.5" customHeight="1">
      <c r="A5" s="147"/>
      <c r="B5" s="147"/>
      <c r="C5" s="168" t="s">
        <v>55</v>
      </c>
      <c r="D5" s="166" t="s">
        <v>646</v>
      </c>
      <c r="E5" s="45" t="s">
        <v>647</v>
      </c>
      <c r="F5" s="46"/>
      <c r="G5" s="46"/>
      <c r="H5" s="170" t="s">
        <v>337</v>
      </c>
      <c r="I5" s="55"/>
    </row>
    <row r="6" spans="1:9" ht="33.75" customHeight="1">
      <c r="A6" s="148"/>
      <c r="B6" s="148"/>
      <c r="C6" s="169"/>
      <c r="D6" s="146"/>
      <c r="E6" s="47" t="s">
        <v>70</v>
      </c>
      <c r="F6" s="48" t="s">
        <v>648</v>
      </c>
      <c r="G6" s="49" t="s">
        <v>649</v>
      </c>
      <c r="H6" s="164"/>
      <c r="I6" s="55"/>
    </row>
    <row r="7" spans="1:9" ht="19.5" customHeight="1">
      <c r="A7" s="27"/>
      <c r="B7" s="50" t="s">
        <v>55</v>
      </c>
      <c r="C7" s="29">
        <v>177.8</v>
      </c>
      <c r="D7" s="51">
        <v>64</v>
      </c>
      <c r="E7" s="51">
        <v>87.3</v>
      </c>
      <c r="F7" s="51">
        <v>0</v>
      </c>
      <c r="G7" s="28">
        <v>87.3</v>
      </c>
      <c r="H7" s="52">
        <v>26.5</v>
      </c>
      <c r="I7" s="56"/>
    </row>
    <row r="8" spans="1:9" ht="19.5" customHeight="1">
      <c r="A8" s="27" t="s">
        <v>650</v>
      </c>
      <c r="B8" s="50" t="s">
        <v>0</v>
      </c>
      <c r="C8" s="29">
        <v>177.8</v>
      </c>
      <c r="D8" s="51">
        <v>64</v>
      </c>
      <c r="E8" s="51">
        <v>87.3</v>
      </c>
      <c r="F8" s="51">
        <v>0</v>
      </c>
      <c r="G8" s="28">
        <v>87.3</v>
      </c>
      <c r="H8" s="52">
        <v>26.5</v>
      </c>
      <c r="I8" s="55"/>
    </row>
    <row r="9" spans="1:9" ht="19.5" customHeight="1">
      <c r="A9" s="57"/>
      <c r="B9" s="57"/>
      <c r="C9" s="57"/>
      <c r="D9" s="57"/>
      <c r="E9" s="58"/>
      <c r="F9" s="59"/>
      <c r="G9" s="59"/>
      <c r="H9" s="55"/>
      <c r="I9" s="53"/>
    </row>
    <row r="10" spans="1:9" ht="19.5" customHeight="1">
      <c r="A10" s="57"/>
      <c r="B10" s="57"/>
      <c r="C10" s="57"/>
      <c r="D10" s="57"/>
      <c r="E10" s="60"/>
      <c r="F10" s="57"/>
      <c r="G10" s="57"/>
      <c r="H10" s="53"/>
      <c r="I10" s="53"/>
    </row>
    <row r="11" spans="1:9" ht="19.5" customHeight="1">
      <c r="A11" s="57"/>
      <c r="B11" s="57"/>
      <c r="C11" s="57"/>
      <c r="D11" s="57"/>
      <c r="E11" s="60"/>
      <c r="F11" s="57"/>
      <c r="G11" s="57"/>
      <c r="H11" s="53"/>
      <c r="I11" s="53"/>
    </row>
    <row r="12" spans="1:9" ht="19.5" customHeight="1">
      <c r="A12" s="57"/>
      <c r="B12" s="57"/>
      <c r="C12" s="57"/>
      <c r="D12" s="57"/>
      <c r="E12" s="58"/>
      <c r="F12" s="57"/>
      <c r="G12" s="57"/>
      <c r="H12" s="53"/>
      <c r="I12" s="53"/>
    </row>
    <row r="13" spans="1:9" ht="19.5" customHeight="1">
      <c r="A13" s="57"/>
      <c r="B13" s="57"/>
      <c r="C13" s="57"/>
      <c r="D13" s="57"/>
      <c r="E13" s="58"/>
      <c r="F13" s="57"/>
      <c r="G13" s="57"/>
      <c r="H13" s="53"/>
      <c r="I13" s="53"/>
    </row>
    <row r="14" spans="1:9" ht="19.5" customHeight="1">
      <c r="A14" s="57"/>
      <c r="B14" s="57"/>
      <c r="C14" s="57"/>
      <c r="D14" s="57"/>
      <c r="E14" s="60"/>
      <c r="F14" s="57"/>
      <c r="G14" s="57"/>
      <c r="H14" s="53"/>
      <c r="I14" s="53"/>
    </row>
    <row r="15" spans="1:9" ht="19.5" customHeight="1">
      <c r="A15" s="57"/>
      <c r="B15" s="57"/>
      <c r="C15" s="57"/>
      <c r="D15" s="57"/>
      <c r="E15" s="60"/>
      <c r="F15" s="57"/>
      <c r="G15" s="57"/>
      <c r="H15" s="53"/>
      <c r="I15" s="53"/>
    </row>
    <row r="16" spans="1:9" ht="19.5" customHeight="1">
      <c r="A16" s="57"/>
      <c r="B16" s="57"/>
      <c r="C16" s="57"/>
      <c r="D16" s="57"/>
      <c r="E16" s="58"/>
      <c r="F16" s="57"/>
      <c r="G16" s="57"/>
      <c r="H16" s="53"/>
      <c r="I16" s="53"/>
    </row>
    <row r="17" spans="1:9" ht="19.5" customHeight="1">
      <c r="A17" s="57"/>
      <c r="B17" s="57"/>
      <c r="C17" s="57"/>
      <c r="D17" s="57"/>
      <c r="E17" s="58"/>
      <c r="F17" s="57"/>
      <c r="G17" s="57"/>
      <c r="H17" s="53"/>
      <c r="I17" s="53"/>
    </row>
    <row r="18" spans="1:9" ht="19.5" customHeight="1">
      <c r="A18" s="57"/>
      <c r="B18" s="57"/>
      <c r="C18" s="57"/>
      <c r="D18" s="57"/>
      <c r="E18" s="61"/>
      <c r="F18" s="57"/>
      <c r="G18" s="57"/>
      <c r="H18" s="53"/>
      <c r="I18" s="53"/>
    </row>
    <row r="19" spans="1:9" ht="19.5" customHeight="1">
      <c r="A19" s="57"/>
      <c r="B19" s="57"/>
      <c r="C19" s="57"/>
      <c r="D19" s="57"/>
      <c r="E19" s="60"/>
      <c r="F19" s="57"/>
      <c r="G19" s="57"/>
      <c r="H19" s="53"/>
      <c r="I19" s="53"/>
    </row>
    <row r="20" spans="1:9" ht="19.5" customHeight="1">
      <c r="A20" s="60"/>
      <c r="B20" s="60"/>
      <c r="C20" s="60"/>
      <c r="D20" s="60"/>
      <c r="E20" s="60"/>
      <c r="F20" s="57"/>
      <c r="G20" s="57"/>
      <c r="H20" s="53"/>
      <c r="I20" s="53"/>
    </row>
    <row r="21" spans="1:9" ht="19.5" customHeight="1">
      <c r="A21" s="53"/>
      <c r="B21" s="53"/>
      <c r="C21" s="53"/>
      <c r="D21" s="53"/>
      <c r="E21" s="54"/>
      <c r="F21" s="53"/>
      <c r="G21" s="53"/>
      <c r="H21" s="53"/>
      <c r="I21" s="53"/>
    </row>
    <row r="22" spans="1:9" ht="19.5" customHeight="1">
      <c r="A22" s="53"/>
      <c r="B22" s="53"/>
      <c r="C22" s="53"/>
      <c r="D22" s="53"/>
      <c r="E22" s="54"/>
      <c r="F22" s="53"/>
      <c r="G22" s="53"/>
      <c r="H22" s="53"/>
      <c r="I22" s="53"/>
    </row>
    <row r="23" spans="1:9" ht="19.5" customHeight="1">
      <c r="A23" s="53"/>
      <c r="B23" s="53"/>
      <c r="C23" s="53"/>
      <c r="D23" s="53"/>
      <c r="E23" s="54"/>
      <c r="F23" s="53"/>
      <c r="G23" s="53"/>
      <c r="H23" s="53"/>
      <c r="I23" s="53"/>
    </row>
    <row r="24" spans="1:9" ht="19.5" customHeight="1">
      <c r="A24" s="53"/>
      <c r="B24" s="53"/>
      <c r="C24" s="53"/>
      <c r="D24" s="53"/>
      <c r="E24" s="54"/>
      <c r="F24" s="53"/>
      <c r="G24" s="53"/>
      <c r="H24" s="53"/>
      <c r="I24" s="53"/>
    </row>
    <row r="25" spans="1:9" ht="19.5" customHeight="1">
      <c r="A25" s="53"/>
      <c r="B25" s="53"/>
      <c r="C25" s="53"/>
      <c r="D25" s="53"/>
      <c r="E25" s="54"/>
      <c r="F25" s="53"/>
      <c r="G25" s="53"/>
      <c r="H25" s="53"/>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sheetData>
  <sheetProtection/>
  <mergeCells count="7">
    <mergeCell ref="A2:H2"/>
    <mergeCell ref="C4:H4"/>
    <mergeCell ref="A4:A6"/>
    <mergeCell ref="B4:B6"/>
    <mergeCell ref="C5:C6"/>
    <mergeCell ref="D5:D6"/>
    <mergeCell ref="H5:H6"/>
  </mergeCells>
  <printOptions horizontalCentered="1"/>
  <pageMargins left="0.590277777777778" right="0.590277777777778" top="0.590277777777778" bottom="0.590277777777778" header="0" footer="0"/>
  <pageSetup fitToHeight="1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赵树子</cp:lastModifiedBy>
  <cp:lastPrinted>2018-01-22T09:59:00Z</cp:lastPrinted>
  <dcterms:created xsi:type="dcterms:W3CDTF">2018-01-18T01:56:00Z</dcterms:created>
  <dcterms:modified xsi:type="dcterms:W3CDTF">2018-03-05T07:50:44Z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