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28" i="1"/>
  <c r="F28"/>
  <c r="G28"/>
  <c r="H28"/>
  <c r="I28"/>
  <c r="J28"/>
  <c r="K28"/>
  <c r="C28" l="1"/>
  <c r="D28"/>
  <c r="B28"/>
</calcChain>
</file>

<file path=xl/sharedStrings.xml><?xml version="1.0" encoding="utf-8"?>
<sst xmlns="http://schemas.openxmlformats.org/spreadsheetml/2006/main" count="40" uniqueCount="36">
  <si>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2</t>
    </r>
    <phoneticPr fontId="2" type="noConversion"/>
  </si>
  <si>
    <r>
      <rPr>
        <sz val="18"/>
        <color theme="1"/>
        <rFont val="方正小标宋简体"/>
        <family val="4"/>
        <charset val="134"/>
      </rPr>
      <t>市（州）一体化政务服务平台办件情况统计表</t>
    </r>
    <phoneticPr fontId="2" type="noConversion"/>
  </si>
  <si>
    <r>
      <rPr>
        <sz val="11"/>
        <color theme="1"/>
        <rFont val="黑体"/>
        <family val="3"/>
        <charset val="134"/>
      </rPr>
      <t>市（州）</t>
    </r>
    <phoneticPr fontId="2" type="noConversion"/>
  </si>
  <si>
    <r>
      <rPr>
        <sz val="11"/>
        <color theme="1"/>
        <rFont val="黑体"/>
        <family val="3"/>
        <charset val="134"/>
      </rPr>
      <t>受理总数</t>
    </r>
    <phoneticPr fontId="2" type="noConversion"/>
  </si>
  <si>
    <r>
      <rPr>
        <sz val="11"/>
        <color theme="1"/>
        <rFont val="黑体"/>
        <family val="3"/>
        <charset val="134"/>
      </rPr>
      <t>办结总数</t>
    </r>
    <phoneticPr fontId="2" type="noConversion"/>
  </si>
  <si>
    <r>
      <rPr>
        <sz val="11"/>
        <color theme="1"/>
        <rFont val="黑体"/>
        <family val="3"/>
        <charset val="134"/>
      </rPr>
      <t>行政权力类</t>
    </r>
  </si>
  <si>
    <r>
      <rPr>
        <sz val="11"/>
        <color rgb="FF333333"/>
        <rFont val="黑体"/>
        <family val="3"/>
        <charset val="134"/>
      </rPr>
      <t>公共服务类</t>
    </r>
  </si>
  <si>
    <r>
      <rPr>
        <sz val="11"/>
        <color theme="1"/>
        <rFont val="黑体"/>
        <family val="3"/>
        <charset val="134"/>
      </rPr>
      <t>受理数</t>
    </r>
  </si>
  <si>
    <r>
      <rPr>
        <sz val="11"/>
        <color rgb="FF333333"/>
        <rFont val="黑体"/>
        <family val="3"/>
        <charset val="134"/>
      </rPr>
      <t>办结数</t>
    </r>
    <phoneticPr fontId="2" type="noConversion"/>
  </si>
  <si>
    <r>
      <rPr>
        <sz val="11"/>
        <color rgb="FF333333"/>
        <rFont val="黑体"/>
        <family val="3"/>
        <charset val="134"/>
      </rPr>
      <t>行政许可类</t>
    </r>
  </si>
  <si>
    <r>
      <rPr>
        <sz val="11"/>
        <color rgb="FF333333"/>
        <rFont val="黑体"/>
        <family val="3"/>
        <charset val="134"/>
      </rPr>
      <t>除行政许可其他类</t>
    </r>
  </si>
  <si>
    <r>
      <rPr>
        <sz val="11"/>
        <color rgb="FF333333"/>
        <rFont val="黑体"/>
        <family val="3"/>
        <charset val="134"/>
      </rPr>
      <t>受理数</t>
    </r>
  </si>
  <si>
    <r>
      <rPr>
        <sz val="11"/>
        <color rgb="FF333333"/>
        <rFont val="黑体"/>
        <family val="3"/>
        <charset val="134"/>
      </rPr>
      <t>办结数</t>
    </r>
  </si>
  <si>
    <r>
      <rPr>
        <sz val="11"/>
        <color theme="1"/>
        <rFont val="仿宋_GB2312"/>
        <family val="3"/>
        <charset val="134"/>
      </rPr>
      <t>合计</t>
    </r>
  </si>
  <si>
    <r>
      <rPr>
        <sz val="11"/>
        <color theme="1"/>
        <rFont val="仿宋_GB2312"/>
        <family val="3"/>
        <charset val="134"/>
      </rPr>
      <t>南充市</t>
    </r>
  </si>
  <si>
    <r>
      <rPr>
        <sz val="11"/>
        <color theme="1"/>
        <rFont val="仿宋_GB2312"/>
        <family val="3"/>
        <charset val="134"/>
      </rPr>
      <t>内江市</t>
    </r>
  </si>
  <si>
    <r>
      <rPr>
        <sz val="11"/>
        <color theme="1"/>
        <rFont val="仿宋_GB2312"/>
        <family val="3"/>
        <charset val="134"/>
      </rPr>
      <t>达州市</t>
    </r>
  </si>
  <si>
    <r>
      <rPr>
        <sz val="11"/>
        <color theme="1"/>
        <rFont val="仿宋_GB2312"/>
        <family val="3"/>
        <charset val="134"/>
      </rPr>
      <t>绵阳市</t>
    </r>
  </si>
  <si>
    <r>
      <rPr>
        <sz val="11"/>
        <color theme="1"/>
        <rFont val="仿宋_GB2312"/>
        <family val="3"/>
        <charset val="134"/>
      </rPr>
      <t>泸州市</t>
    </r>
  </si>
  <si>
    <r>
      <rPr>
        <sz val="11"/>
        <color theme="1"/>
        <rFont val="仿宋_GB2312"/>
        <family val="3"/>
        <charset val="134"/>
      </rPr>
      <t>自贡市</t>
    </r>
  </si>
  <si>
    <r>
      <rPr>
        <sz val="11"/>
        <color theme="1"/>
        <rFont val="仿宋_GB2312"/>
        <family val="3"/>
        <charset val="134"/>
      </rPr>
      <t>广安市</t>
    </r>
  </si>
  <si>
    <r>
      <rPr>
        <sz val="11"/>
        <color theme="1"/>
        <rFont val="仿宋_GB2312"/>
        <family val="3"/>
        <charset val="134"/>
      </rPr>
      <t>攀枝花市</t>
    </r>
  </si>
  <si>
    <r>
      <rPr>
        <sz val="11"/>
        <color theme="1"/>
        <rFont val="仿宋_GB2312"/>
        <family val="3"/>
        <charset val="134"/>
      </rPr>
      <t>雅安市</t>
    </r>
  </si>
  <si>
    <r>
      <rPr>
        <sz val="11"/>
        <color theme="1"/>
        <rFont val="仿宋_GB2312"/>
        <family val="3"/>
        <charset val="134"/>
      </rPr>
      <t>德阳市</t>
    </r>
  </si>
  <si>
    <r>
      <rPr>
        <sz val="11"/>
        <color theme="1"/>
        <rFont val="仿宋_GB2312"/>
        <family val="3"/>
        <charset val="134"/>
      </rPr>
      <t>广元市</t>
    </r>
  </si>
  <si>
    <r>
      <rPr>
        <sz val="11"/>
        <color theme="1"/>
        <rFont val="仿宋_GB2312"/>
        <family val="3"/>
        <charset val="134"/>
      </rPr>
      <t>眉山市</t>
    </r>
  </si>
  <si>
    <r>
      <rPr>
        <sz val="11"/>
        <color theme="1"/>
        <rFont val="仿宋_GB2312"/>
        <family val="3"/>
        <charset val="134"/>
      </rPr>
      <t>乐山市</t>
    </r>
  </si>
  <si>
    <r>
      <rPr>
        <sz val="11"/>
        <color theme="1"/>
        <rFont val="仿宋_GB2312"/>
        <family val="3"/>
        <charset val="134"/>
      </rPr>
      <t>阿坝州</t>
    </r>
  </si>
  <si>
    <r>
      <rPr>
        <sz val="11"/>
        <color theme="1"/>
        <rFont val="仿宋_GB2312"/>
        <family val="3"/>
        <charset val="134"/>
      </rPr>
      <t>资阳市</t>
    </r>
  </si>
  <si>
    <r>
      <rPr>
        <sz val="11"/>
        <color theme="1"/>
        <rFont val="仿宋_GB2312"/>
        <family val="3"/>
        <charset val="134"/>
      </rPr>
      <t>巴中市</t>
    </r>
  </si>
  <si>
    <r>
      <rPr>
        <sz val="11"/>
        <color theme="1"/>
        <rFont val="仿宋_GB2312"/>
        <family val="3"/>
        <charset val="134"/>
      </rPr>
      <t>宜宾市</t>
    </r>
  </si>
  <si>
    <r>
      <rPr>
        <sz val="11"/>
        <color theme="1"/>
        <rFont val="仿宋_GB2312"/>
        <family val="3"/>
        <charset val="134"/>
      </rPr>
      <t>凉山州</t>
    </r>
  </si>
  <si>
    <r>
      <rPr>
        <sz val="11"/>
        <color theme="1"/>
        <rFont val="仿宋_GB2312"/>
        <family val="3"/>
        <charset val="134"/>
      </rPr>
      <t>甘孜州</t>
    </r>
  </si>
  <si>
    <r>
      <rPr>
        <sz val="11"/>
        <color theme="1"/>
        <rFont val="仿宋_GB2312"/>
        <family val="3"/>
        <charset val="134"/>
      </rPr>
      <t>成都市</t>
    </r>
  </si>
  <si>
    <r>
      <rPr>
        <sz val="11"/>
        <color theme="1"/>
        <rFont val="仿宋_GB2312"/>
        <family val="3"/>
        <charset val="134"/>
      </rPr>
      <t>遂宁市</t>
    </r>
  </si>
  <si>
    <r>
      <rPr>
        <sz val="14"/>
        <color theme="1"/>
        <rFont val="仿宋_GB2312"/>
        <family val="3"/>
        <charset val="134"/>
      </rPr>
      <t>截至</t>
    </r>
    <r>
      <rPr>
        <sz val="14"/>
        <color theme="1"/>
        <rFont val="Times New Roman"/>
        <family val="1"/>
      </rPr>
      <t>2018</t>
    </r>
    <r>
      <rPr>
        <sz val="14"/>
        <color theme="1"/>
        <rFont val="仿宋_GB2312"/>
        <family val="3"/>
        <charset val="134"/>
      </rPr>
      <t>年</t>
    </r>
    <r>
      <rPr>
        <sz val="14"/>
        <color theme="1"/>
        <rFont val="Times New Roman"/>
        <family val="1"/>
      </rPr>
      <t>1</t>
    </r>
    <r>
      <rPr>
        <sz val="14"/>
        <color theme="1"/>
        <rFont val="仿宋_GB2312"/>
        <family val="3"/>
        <charset val="134"/>
      </rPr>
      <t>月</t>
    </r>
    <r>
      <rPr>
        <sz val="14"/>
        <color theme="1"/>
        <rFont val="Times New Roman"/>
        <family val="1"/>
      </rPr>
      <t>5</t>
    </r>
    <r>
      <rPr>
        <sz val="14"/>
        <color theme="1"/>
        <rFont val="仿宋_GB2312"/>
        <family val="3"/>
        <charset val="134"/>
      </rPr>
      <t>日</t>
    </r>
    <r>
      <rPr>
        <sz val="14"/>
        <color theme="1"/>
        <rFont val="Times New Roman"/>
        <family val="1"/>
      </rPr>
      <t>16</t>
    </r>
    <r>
      <rPr>
        <sz val="14"/>
        <color theme="1"/>
        <rFont val="仿宋_GB2312"/>
        <family val="3"/>
        <charset val="134"/>
      </rPr>
      <t>时</t>
    </r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</si>
</sst>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sz val="11"/>
      <color rgb="FF333333"/>
      <name val="黑体"/>
      <family val="3"/>
      <charset val="134"/>
    </font>
    <font>
      <u/>
      <sz val="11"/>
      <color theme="10"/>
      <name val="宋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1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6" fillId="0" borderId="0" xfId="0" applyFont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2" applyFont="1" applyBorder="1" applyAlignment="1" applyProtection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I11" sqref="I11"/>
    </sheetView>
  </sheetViews>
  <sheetFormatPr defaultRowHeight="14.25"/>
  <cols>
    <col min="1" max="1" width="11" customWidth="1"/>
    <col min="2" max="2" width="10.25" customWidth="1"/>
    <col min="3" max="3" width="10.375" customWidth="1"/>
  </cols>
  <sheetData>
    <row r="1" spans="1:1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9.5">
      <c r="A3" s="4"/>
      <c r="B3" s="4"/>
      <c r="C3" s="4"/>
      <c r="D3" s="4"/>
      <c r="E3" s="4"/>
      <c r="F3" s="4"/>
      <c r="G3" s="4"/>
      <c r="H3" s="4"/>
      <c r="I3" s="5" t="s">
        <v>35</v>
      </c>
      <c r="J3" s="5"/>
      <c r="K3" s="5"/>
    </row>
    <row r="4" spans="1:11" ht="15">
      <c r="A4" s="6" t="s">
        <v>2</v>
      </c>
      <c r="B4" s="6" t="s">
        <v>3</v>
      </c>
      <c r="C4" s="6" t="s">
        <v>4</v>
      </c>
      <c r="D4" s="7" t="s">
        <v>5</v>
      </c>
      <c r="E4" s="7"/>
      <c r="F4" s="7"/>
      <c r="G4" s="7"/>
      <c r="H4" s="7"/>
      <c r="I4" s="7"/>
      <c r="J4" s="8" t="s">
        <v>6</v>
      </c>
      <c r="K4" s="8"/>
    </row>
    <row r="5" spans="1:11" ht="15">
      <c r="A5" s="6"/>
      <c r="B5" s="6"/>
      <c r="C5" s="6"/>
      <c r="D5" s="7" t="s">
        <v>7</v>
      </c>
      <c r="E5" s="8" t="s">
        <v>8</v>
      </c>
      <c r="F5" s="8" t="s">
        <v>9</v>
      </c>
      <c r="G5" s="8"/>
      <c r="H5" s="8" t="s">
        <v>10</v>
      </c>
      <c r="I5" s="8"/>
      <c r="J5" s="8"/>
      <c r="K5" s="8"/>
    </row>
    <row r="6" spans="1:11">
      <c r="A6" s="6"/>
      <c r="B6" s="6"/>
      <c r="C6" s="6"/>
      <c r="D6" s="7"/>
      <c r="E6" s="8"/>
      <c r="F6" s="9" t="s">
        <v>11</v>
      </c>
      <c r="G6" s="9" t="s">
        <v>12</v>
      </c>
      <c r="H6" s="9" t="s">
        <v>11</v>
      </c>
      <c r="I6" s="9" t="s">
        <v>12</v>
      </c>
      <c r="J6" s="9" t="s">
        <v>11</v>
      </c>
      <c r="K6" s="9" t="s">
        <v>12</v>
      </c>
    </row>
    <row r="7" spans="1:11" ht="15">
      <c r="A7" s="15" t="s">
        <v>14</v>
      </c>
      <c r="B7" s="12">
        <v>527981</v>
      </c>
      <c r="C7" s="12">
        <v>377368</v>
      </c>
      <c r="D7" s="12">
        <v>346818</v>
      </c>
      <c r="E7" s="12">
        <v>334911</v>
      </c>
      <c r="F7" s="13">
        <v>21433</v>
      </c>
      <c r="G7" s="13">
        <v>20563</v>
      </c>
      <c r="H7" s="13">
        <v>325385</v>
      </c>
      <c r="I7" s="13">
        <v>314348</v>
      </c>
      <c r="J7" s="13">
        <v>181163</v>
      </c>
      <c r="K7" s="13">
        <v>42457</v>
      </c>
    </row>
    <row r="8" spans="1:11" ht="15.75" customHeight="1">
      <c r="A8" s="15" t="s">
        <v>15</v>
      </c>
      <c r="B8" s="12">
        <v>197315</v>
      </c>
      <c r="C8" s="12">
        <v>187024</v>
      </c>
      <c r="D8" s="12">
        <v>194061</v>
      </c>
      <c r="E8" s="12">
        <v>186346</v>
      </c>
      <c r="F8" s="13">
        <v>3643</v>
      </c>
      <c r="G8" s="13">
        <v>3302</v>
      </c>
      <c r="H8" s="13">
        <v>190418</v>
      </c>
      <c r="I8" s="13">
        <v>183044</v>
      </c>
      <c r="J8" s="13">
        <v>3254</v>
      </c>
      <c r="K8" s="13">
        <v>678</v>
      </c>
    </row>
    <row r="9" spans="1:11" ht="15">
      <c r="A9" s="15" t="s">
        <v>16</v>
      </c>
      <c r="B9" s="12">
        <v>151584</v>
      </c>
      <c r="C9" s="12">
        <v>103444</v>
      </c>
      <c r="D9" s="12">
        <v>126277</v>
      </c>
      <c r="E9" s="12">
        <v>99748</v>
      </c>
      <c r="F9" s="13">
        <v>10582</v>
      </c>
      <c r="G9" s="13">
        <v>9864</v>
      </c>
      <c r="H9" s="13">
        <v>115695</v>
      </c>
      <c r="I9" s="13">
        <v>89884</v>
      </c>
      <c r="J9" s="13">
        <v>25307</v>
      </c>
      <c r="K9" s="13">
        <v>3696</v>
      </c>
    </row>
    <row r="10" spans="1:11" ht="15">
      <c r="A10" s="15" t="s">
        <v>17</v>
      </c>
      <c r="B10" s="12">
        <v>144761</v>
      </c>
      <c r="C10" s="12">
        <v>121513</v>
      </c>
      <c r="D10" s="12">
        <v>81080</v>
      </c>
      <c r="E10" s="12">
        <v>76709</v>
      </c>
      <c r="F10" s="13">
        <v>11079</v>
      </c>
      <c r="G10" s="13">
        <v>10969</v>
      </c>
      <c r="H10" s="13">
        <v>70001</v>
      </c>
      <c r="I10" s="13">
        <v>65740</v>
      </c>
      <c r="J10" s="13">
        <v>63681</v>
      </c>
      <c r="K10" s="13">
        <v>44804</v>
      </c>
    </row>
    <row r="11" spans="1:11" ht="15">
      <c r="A11" s="15" t="s">
        <v>18</v>
      </c>
      <c r="B11" s="12">
        <v>72962</v>
      </c>
      <c r="C11" s="12">
        <v>51145</v>
      </c>
      <c r="D11" s="12">
        <v>53184</v>
      </c>
      <c r="E11" s="12">
        <v>49118</v>
      </c>
      <c r="F11" s="13">
        <v>2106</v>
      </c>
      <c r="G11" s="13">
        <v>2047</v>
      </c>
      <c r="H11" s="13">
        <v>51078</v>
      </c>
      <c r="I11" s="13">
        <v>47071</v>
      </c>
      <c r="J11" s="13">
        <v>19778</v>
      </c>
      <c r="K11" s="13">
        <v>2027</v>
      </c>
    </row>
    <row r="12" spans="1:11" ht="15">
      <c r="A12" s="15" t="s">
        <v>19</v>
      </c>
      <c r="B12" s="12">
        <v>31662</v>
      </c>
      <c r="C12" s="12">
        <v>30060</v>
      </c>
      <c r="D12" s="12">
        <v>30447</v>
      </c>
      <c r="E12" s="12">
        <v>29577</v>
      </c>
      <c r="F12" s="13">
        <v>1787</v>
      </c>
      <c r="G12" s="13">
        <v>1713</v>
      </c>
      <c r="H12" s="13">
        <v>28660</v>
      </c>
      <c r="I12" s="13">
        <v>27864</v>
      </c>
      <c r="J12" s="13">
        <v>1215</v>
      </c>
      <c r="K12" s="13">
        <v>483</v>
      </c>
    </row>
    <row r="13" spans="1:11" ht="15">
      <c r="A13" s="15" t="s">
        <v>20</v>
      </c>
      <c r="B13" s="12">
        <v>29566</v>
      </c>
      <c r="C13" s="12">
        <v>22375</v>
      </c>
      <c r="D13" s="12">
        <v>21639</v>
      </c>
      <c r="E13" s="12">
        <v>19989</v>
      </c>
      <c r="F13" s="13">
        <v>6878</v>
      </c>
      <c r="G13" s="13">
        <v>6031</v>
      </c>
      <c r="H13" s="13">
        <v>14761</v>
      </c>
      <c r="I13" s="13">
        <v>13958</v>
      </c>
      <c r="J13" s="13">
        <v>7927</v>
      </c>
      <c r="K13" s="13">
        <v>2386</v>
      </c>
    </row>
    <row r="14" spans="1:11" ht="15">
      <c r="A14" s="15" t="s">
        <v>21</v>
      </c>
      <c r="B14" s="12">
        <v>28143</v>
      </c>
      <c r="C14" s="12">
        <v>20855</v>
      </c>
      <c r="D14" s="12">
        <v>18335</v>
      </c>
      <c r="E14" s="12">
        <v>17210</v>
      </c>
      <c r="F14" s="13">
        <v>5156</v>
      </c>
      <c r="G14" s="13">
        <v>5034</v>
      </c>
      <c r="H14" s="13">
        <v>13179</v>
      </c>
      <c r="I14" s="13">
        <v>12176</v>
      </c>
      <c r="J14" s="13">
        <v>9808</v>
      </c>
      <c r="K14" s="13">
        <v>3645</v>
      </c>
    </row>
    <row r="15" spans="1:11" ht="15">
      <c r="A15" s="15" t="s">
        <v>22</v>
      </c>
      <c r="B15" s="12">
        <v>25280</v>
      </c>
      <c r="C15" s="12">
        <v>16175</v>
      </c>
      <c r="D15" s="12">
        <v>16424</v>
      </c>
      <c r="E15" s="12">
        <v>15539</v>
      </c>
      <c r="F15" s="13">
        <v>2403</v>
      </c>
      <c r="G15" s="13">
        <v>2272</v>
      </c>
      <c r="H15" s="13">
        <v>14021</v>
      </c>
      <c r="I15" s="13">
        <v>13267</v>
      </c>
      <c r="J15" s="13">
        <v>8856</v>
      </c>
      <c r="K15" s="13">
        <v>636</v>
      </c>
    </row>
    <row r="16" spans="1:11" ht="15">
      <c r="A16" s="15" t="s">
        <v>23</v>
      </c>
      <c r="B16" s="12">
        <v>18940</v>
      </c>
      <c r="C16" s="12">
        <v>16760</v>
      </c>
      <c r="D16" s="12">
        <v>18011</v>
      </c>
      <c r="E16" s="12">
        <v>16516</v>
      </c>
      <c r="F16" s="14">
        <v>2399</v>
      </c>
      <c r="G16" s="14">
        <v>2131</v>
      </c>
      <c r="H16" s="14">
        <v>15612</v>
      </c>
      <c r="I16" s="14">
        <v>14385</v>
      </c>
      <c r="J16" s="14">
        <v>929</v>
      </c>
      <c r="K16" s="14">
        <v>244</v>
      </c>
    </row>
    <row r="17" spans="1:11" ht="15">
      <c r="A17" s="15" t="s">
        <v>24</v>
      </c>
      <c r="B17" s="12">
        <v>15307</v>
      </c>
      <c r="C17" s="12">
        <v>13482</v>
      </c>
      <c r="D17" s="12">
        <v>13699</v>
      </c>
      <c r="E17" s="12">
        <v>13044</v>
      </c>
      <c r="F17" s="13">
        <v>2197</v>
      </c>
      <c r="G17" s="13">
        <v>1971</v>
      </c>
      <c r="H17" s="13">
        <v>11502</v>
      </c>
      <c r="I17" s="13">
        <v>11073</v>
      </c>
      <c r="J17" s="13">
        <v>1608</v>
      </c>
      <c r="K17" s="13">
        <v>438</v>
      </c>
    </row>
    <row r="18" spans="1:11" ht="15">
      <c r="A18" s="15" t="s">
        <v>25</v>
      </c>
      <c r="B18" s="12">
        <v>15072</v>
      </c>
      <c r="C18" s="12">
        <v>13710</v>
      </c>
      <c r="D18" s="12">
        <v>10950</v>
      </c>
      <c r="E18" s="12">
        <v>10065</v>
      </c>
      <c r="F18" s="13">
        <v>5767</v>
      </c>
      <c r="G18" s="13">
        <v>5328</v>
      </c>
      <c r="H18" s="13">
        <v>5183</v>
      </c>
      <c r="I18" s="13">
        <v>4737</v>
      </c>
      <c r="J18" s="13">
        <v>4122</v>
      </c>
      <c r="K18" s="13">
        <v>3645</v>
      </c>
    </row>
    <row r="19" spans="1:11" ht="15">
      <c r="A19" s="15" t="s">
        <v>26</v>
      </c>
      <c r="B19" s="12">
        <v>13759</v>
      </c>
      <c r="C19" s="12">
        <v>12155</v>
      </c>
      <c r="D19" s="12">
        <v>12864</v>
      </c>
      <c r="E19" s="12">
        <v>11992</v>
      </c>
      <c r="F19" s="13">
        <v>7689</v>
      </c>
      <c r="G19" s="13">
        <v>7412</v>
      </c>
      <c r="H19" s="13">
        <v>5175</v>
      </c>
      <c r="I19" s="13">
        <v>4580</v>
      </c>
      <c r="J19" s="13">
        <v>895</v>
      </c>
      <c r="K19" s="13">
        <v>163</v>
      </c>
    </row>
    <row r="20" spans="1:11" ht="15">
      <c r="A20" s="15" t="s">
        <v>27</v>
      </c>
      <c r="B20" s="12">
        <v>10822</v>
      </c>
      <c r="C20" s="12">
        <v>7984</v>
      </c>
      <c r="D20" s="12">
        <v>8281</v>
      </c>
      <c r="E20" s="12">
        <v>7601</v>
      </c>
      <c r="F20" s="13">
        <v>1032</v>
      </c>
      <c r="G20" s="13">
        <v>913</v>
      </c>
      <c r="H20" s="13">
        <v>7249</v>
      </c>
      <c r="I20" s="13">
        <v>6688</v>
      </c>
      <c r="J20" s="13">
        <v>2541</v>
      </c>
      <c r="K20" s="13">
        <v>383</v>
      </c>
    </row>
    <row r="21" spans="1:11" ht="15">
      <c r="A21" s="15" t="s">
        <v>28</v>
      </c>
      <c r="B21" s="12">
        <v>9437</v>
      </c>
      <c r="C21" s="12">
        <v>8053</v>
      </c>
      <c r="D21" s="12">
        <v>7965</v>
      </c>
      <c r="E21" s="12">
        <v>7327</v>
      </c>
      <c r="F21" s="13">
        <v>1431</v>
      </c>
      <c r="G21" s="13">
        <v>1314</v>
      </c>
      <c r="H21" s="13">
        <v>6534</v>
      </c>
      <c r="I21" s="13">
        <v>6013</v>
      </c>
      <c r="J21" s="13">
        <v>1472</v>
      </c>
      <c r="K21" s="13">
        <v>726</v>
      </c>
    </row>
    <row r="22" spans="1:11" ht="15">
      <c r="A22" s="15" t="s">
        <v>29</v>
      </c>
      <c r="B22" s="12">
        <v>8855</v>
      </c>
      <c r="C22" s="12">
        <v>5669</v>
      </c>
      <c r="D22" s="12">
        <v>8420</v>
      </c>
      <c r="E22" s="12">
        <v>5462</v>
      </c>
      <c r="F22" s="13">
        <v>6636</v>
      </c>
      <c r="G22" s="13">
        <v>4468</v>
      </c>
      <c r="H22" s="13">
        <v>1784</v>
      </c>
      <c r="I22" s="13">
        <v>994</v>
      </c>
      <c r="J22" s="13">
        <v>435</v>
      </c>
      <c r="K22" s="13">
        <v>207</v>
      </c>
    </row>
    <row r="23" spans="1:11" ht="15">
      <c r="A23" s="15" t="s">
        <v>30</v>
      </c>
      <c r="B23" s="12">
        <v>6485</v>
      </c>
      <c r="C23" s="12">
        <v>4830</v>
      </c>
      <c r="D23" s="12">
        <v>4895</v>
      </c>
      <c r="E23" s="12">
        <v>4245</v>
      </c>
      <c r="F23" s="13">
        <v>2917</v>
      </c>
      <c r="G23" s="13">
        <v>2652</v>
      </c>
      <c r="H23" s="13">
        <v>1978</v>
      </c>
      <c r="I23" s="13">
        <v>1593</v>
      </c>
      <c r="J23" s="13">
        <v>1590</v>
      </c>
      <c r="K23" s="13">
        <v>585</v>
      </c>
    </row>
    <row r="24" spans="1:11" ht="15">
      <c r="A24" s="15" t="s">
        <v>31</v>
      </c>
      <c r="B24" s="12">
        <v>6262</v>
      </c>
      <c r="C24" s="12">
        <v>5371</v>
      </c>
      <c r="D24" s="12">
        <v>5856</v>
      </c>
      <c r="E24" s="12">
        <v>5328</v>
      </c>
      <c r="F24" s="13">
        <v>868</v>
      </c>
      <c r="G24" s="13">
        <v>852</v>
      </c>
      <c r="H24" s="13">
        <v>4988</v>
      </c>
      <c r="I24" s="13">
        <v>4476</v>
      </c>
      <c r="J24" s="13">
        <v>406</v>
      </c>
      <c r="K24" s="13">
        <v>43</v>
      </c>
    </row>
    <row r="25" spans="1:11" ht="15">
      <c r="A25" s="15" t="s">
        <v>32</v>
      </c>
      <c r="B25" s="12">
        <v>5256</v>
      </c>
      <c r="C25" s="12">
        <v>4204</v>
      </c>
      <c r="D25" s="12">
        <v>3992</v>
      </c>
      <c r="E25" s="12">
        <v>3400</v>
      </c>
      <c r="F25" s="13">
        <v>2035</v>
      </c>
      <c r="G25" s="13">
        <v>1961</v>
      </c>
      <c r="H25" s="13">
        <v>1957</v>
      </c>
      <c r="I25" s="13">
        <v>1439</v>
      </c>
      <c r="J25" s="13">
        <v>1264</v>
      </c>
      <c r="K25" s="13">
        <v>804</v>
      </c>
    </row>
    <row r="26" spans="1:11" ht="15">
      <c r="A26" s="15" t="s">
        <v>33</v>
      </c>
      <c r="B26" s="12">
        <v>3799</v>
      </c>
      <c r="C26" s="12">
        <v>2632</v>
      </c>
      <c r="D26" s="12">
        <v>3561</v>
      </c>
      <c r="E26" s="12">
        <v>2532</v>
      </c>
      <c r="F26" s="13">
        <v>2002</v>
      </c>
      <c r="G26" s="13">
        <v>1895</v>
      </c>
      <c r="H26" s="13">
        <v>1559</v>
      </c>
      <c r="I26" s="13">
        <v>637</v>
      </c>
      <c r="J26" s="13">
        <v>238</v>
      </c>
      <c r="K26" s="13">
        <v>100</v>
      </c>
    </row>
    <row r="27" spans="1:11" ht="15">
      <c r="A27" s="15" t="s">
        <v>34</v>
      </c>
      <c r="B27" s="12">
        <v>2855</v>
      </c>
      <c r="C27" s="12">
        <v>2313</v>
      </c>
      <c r="D27" s="12">
        <v>2470</v>
      </c>
      <c r="E27" s="12">
        <v>2136</v>
      </c>
      <c r="F27" s="13">
        <v>1056</v>
      </c>
      <c r="G27" s="13">
        <v>991</v>
      </c>
      <c r="H27" s="13">
        <v>1414</v>
      </c>
      <c r="I27" s="13">
        <v>1145</v>
      </c>
      <c r="J27" s="13">
        <v>385</v>
      </c>
      <c r="K27" s="13">
        <v>177</v>
      </c>
    </row>
    <row r="28" spans="1:11" ht="15">
      <c r="A28" s="10" t="s">
        <v>13</v>
      </c>
      <c r="B28" s="11">
        <f>SUM(B7:B27)</f>
        <v>1326103</v>
      </c>
      <c r="C28" s="11">
        <f t="shared" ref="C8:C28" si="0">E28+K28</f>
        <v>1027122</v>
      </c>
      <c r="D28" s="11">
        <f t="shared" ref="D28:K28" si="1">SUM(D7:D27)</f>
        <v>989229</v>
      </c>
      <c r="E28" s="11">
        <f t="shared" si="1"/>
        <v>918795</v>
      </c>
      <c r="F28" s="11">
        <f t="shared" si="1"/>
        <v>101096</v>
      </c>
      <c r="G28" s="11">
        <f t="shared" si="1"/>
        <v>93683</v>
      </c>
      <c r="H28" s="11">
        <f t="shared" si="1"/>
        <v>888133</v>
      </c>
      <c r="I28" s="11">
        <f t="shared" si="1"/>
        <v>825112</v>
      </c>
      <c r="J28" s="11">
        <f t="shared" si="1"/>
        <v>336874</v>
      </c>
      <c r="K28" s="11">
        <f t="shared" si="1"/>
        <v>108327</v>
      </c>
    </row>
  </sheetData>
  <mergeCells count="11">
    <mergeCell ref="A2:K2"/>
    <mergeCell ref="E5:E6"/>
    <mergeCell ref="J4:K5"/>
    <mergeCell ref="A4:A6"/>
    <mergeCell ref="I3:K3"/>
    <mergeCell ref="D5:D6"/>
    <mergeCell ref="D4:I4"/>
    <mergeCell ref="B4:B6"/>
    <mergeCell ref="C4:C6"/>
    <mergeCell ref="F5:G5"/>
    <mergeCell ref="H5:I5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2017-12-22T08:29:46Z</cp:lastPrinted>
  <dcterms:created xsi:type="dcterms:W3CDTF">2008-09-11T17:22:52Z</dcterms:created>
  <dcterms:modified xsi:type="dcterms:W3CDTF">2018-01-05T05:44:22Z</dcterms:modified>
</cp:coreProperties>
</file>