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E28" i="1"/>
  <c r="F28"/>
  <c r="G28"/>
  <c r="H28"/>
  <c r="I28"/>
  <c r="J28"/>
  <c r="K28"/>
  <c r="C28" l="1"/>
  <c r="D28"/>
  <c r="B28"/>
</calcChain>
</file>

<file path=xl/sharedStrings.xml><?xml version="1.0" encoding="utf-8"?>
<sst xmlns="http://schemas.openxmlformats.org/spreadsheetml/2006/main" count="40" uniqueCount="36">
  <si>
    <r>
      <rPr>
        <sz val="14"/>
        <color theme="1"/>
        <rFont val="黑体"/>
        <family val="3"/>
        <charset val="134"/>
      </rPr>
      <t>附件</t>
    </r>
    <r>
      <rPr>
        <sz val="14"/>
        <color theme="1"/>
        <rFont val="Times New Roman"/>
        <family val="1"/>
      </rPr>
      <t>2</t>
    </r>
    <phoneticPr fontId="3" type="noConversion"/>
  </si>
  <si>
    <r>
      <rPr>
        <sz val="18"/>
        <color theme="1"/>
        <rFont val="方正小标宋简体"/>
        <family val="4"/>
        <charset val="134"/>
      </rPr>
      <t>市（州）一体化政务服务平台办件情况统计表</t>
    </r>
    <phoneticPr fontId="3" type="noConversion"/>
  </si>
  <si>
    <r>
      <rPr>
        <sz val="11"/>
        <color theme="1"/>
        <rFont val="黑体"/>
        <family val="3"/>
        <charset val="134"/>
      </rPr>
      <t>市（州）</t>
    </r>
    <phoneticPr fontId="3" type="noConversion"/>
  </si>
  <si>
    <r>
      <rPr>
        <sz val="11"/>
        <color theme="1"/>
        <rFont val="黑体"/>
        <family val="3"/>
        <charset val="134"/>
      </rPr>
      <t>受理总数</t>
    </r>
    <phoneticPr fontId="3" type="noConversion"/>
  </si>
  <si>
    <r>
      <rPr>
        <sz val="11"/>
        <color theme="1"/>
        <rFont val="黑体"/>
        <family val="3"/>
        <charset val="134"/>
      </rPr>
      <t>办结总数</t>
    </r>
    <phoneticPr fontId="3" type="noConversion"/>
  </si>
  <si>
    <r>
      <rPr>
        <sz val="11"/>
        <color theme="1"/>
        <rFont val="黑体"/>
        <family val="3"/>
        <charset val="134"/>
      </rPr>
      <t>行政权力类</t>
    </r>
  </si>
  <si>
    <r>
      <rPr>
        <sz val="11"/>
        <color rgb="FF333333"/>
        <rFont val="黑体"/>
        <family val="3"/>
        <charset val="134"/>
      </rPr>
      <t>公共服务类</t>
    </r>
  </si>
  <si>
    <r>
      <rPr>
        <sz val="11"/>
        <color theme="1"/>
        <rFont val="黑体"/>
        <family val="3"/>
        <charset val="134"/>
      </rPr>
      <t>受理数</t>
    </r>
  </si>
  <si>
    <r>
      <rPr>
        <sz val="11"/>
        <color rgb="FF333333"/>
        <rFont val="黑体"/>
        <family val="3"/>
        <charset val="134"/>
      </rPr>
      <t>办结数</t>
    </r>
    <phoneticPr fontId="3" type="noConversion"/>
  </si>
  <si>
    <r>
      <rPr>
        <sz val="11"/>
        <color rgb="FF333333"/>
        <rFont val="黑体"/>
        <family val="3"/>
        <charset val="134"/>
      </rPr>
      <t>行政许可类</t>
    </r>
  </si>
  <si>
    <r>
      <rPr>
        <sz val="11"/>
        <color rgb="FF333333"/>
        <rFont val="黑体"/>
        <family val="3"/>
        <charset val="134"/>
      </rPr>
      <t>除行政许可其他类</t>
    </r>
  </si>
  <si>
    <r>
      <rPr>
        <sz val="11"/>
        <color rgb="FF333333"/>
        <rFont val="黑体"/>
        <family val="3"/>
        <charset val="134"/>
      </rPr>
      <t>受理数</t>
    </r>
  </si>
  <si>
    <r>
      <rPr>
        <sz val="11"/>
        <color rgb="FF333333"/>
        <rFont val="黑体"/>
        <family val="3"/>
        <charset val="134"/>
      </rPr>
      <t>办结数</t>
    </r>
  </si>
  <si>
    <r>
      <rPr>
        <sz val="11"/>
        <color theme="1"/>
        <rFont val="仿宋_GB2312"/>
        <family val="3"/>
        <charset val="134"/>
      </rPr>
      <t>合计</t>
    </r>
  </si>
  <si>
    <t>南充市</t>
  </si>
  <si>
    <t>内江市</t>
  </si>
  <si>
    <t>达州市</t>
  </si>
  <si>
    <t>绵阳市</t>
  </si>
  <si>
    <t>泸州市</t>
  </si>
  <si>
    <t>自贡市</t>
  </si>
  <si>
    <t>广安市</t>
  </si>
  <si>
    <t>德阳市</t>
  </si>
  <si>
    <t>雅安市</t>
  </si>
  <si>
    <t>攀枝花市</t>
  </si>
  <si>
    <t>广元市</t>
  </si>
  <si>
    <t>眉山市</t>
  </si>
  <si>
    <t>乐山市</t>
  </si>
  <si>
    <t>遂宁市</t>
  </si>
  <si>
    <t>阿坝州</t>
  </si>
  <si>
    <t>巴中市</t>
  </si>
  <si>
    <t>资阳市</t>
  </si>
  <si>
    <t>宜宾市</t>
  </si>
  <si>
    <t>凉山州</t>
  </si>
  <si>
    <t>甘孜州</t>
  </si>
  <si>
    <t>成都市</t>
  </si>
  <si>
    <r>
      <rPr>
        <sz val="14"/>
        <color theme="1"/>
        <rFont val="仿宋_GB2312"/>
        <family val="3"/>
        <charset val="134"/>
      </rPr>
      <t>截至</t>
    </r>
    <r>
      <rPr>
        <sz val="14"/>
        <color theme="1"/>
        <rFont val="Times New Roman"/>
        <family val="1"/>
      </rPr>
      <t>2018</t>
    </r>
    <r>
      <rPr>
        <sz val="14"/>
        <color theme="1"/>
        <rFont val="仿宋_GB2312"/>
        <family val="3"/>
        <charset val="134"/>
      </rPr>
      <t>年</t>
    </r>
    <r>
      <rPr>
        <sz val="14"/>
        <color theme="1"/>
        <rFont val="Times New Roman"/>
        <family val="1"/>
      </rPr>
      <t>1</t>
    </r>
    <r>
      <rPr>
        <sz val="14"/>
        <color theme="1"/>
        <rFont val="仿宋_GB2312"/>
        <family val="3"/>
        <charset val="134"/>
      </rPr>
      <t>月</t>
    </r>
    <r>
      <rPr>
        <sz val="14"/>
        <color theme="1"/>
        <rFont val="Times New Roman"/>
        <family val="1"/>
      </rPr>
      <t>12</t>
    </r>
    <r>
      <rPr>
        <sz val="14"/>
        <color theme="1"/>
        <rFont val="仿宋_GB2312"/>
        <family val="3"/>
        <charset val="134"/>
      </rPr>
      <t>日</t>
    </r>
    <r>
      <rPr>
        <sz val="14"/>
        <color theme="1"/>
        <rFont val="Times New Roman"/>
        <family val="1"/>
      </rPr>
      <t>16</t>
    </r>
    <r>
      <rPr>
        <sz val="14"/>
        <color theme="1"/>
        <rFont val="仿宋_GB2312"/>
        <family val="3"/>
        <charset val="134"/>
      </rPr>
      <t>时</t>
    </r>
    <phoneticPr fontId="3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</si>
</sst>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Tahoma"/>
      <family val="2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Tahoma"/>
      <family val="2"/>
      <charset val="134"/>
    </font>
    <font>
      <sz val="11"/>
      <color theme="1"/>
      <name val="黑体"/>
      <family val="3"/>
      <charset val="134"/>
    </font>
    <font>
      <sz val="14"/>
      <color theme="1"/>
      <name val="黑体"/>
      <family val="3"/>
      <charset val="134"/>
    </font>
    <font>
      <sz val="14"/>
      <color theme="1"/>
      <name val="仿宋_GB2312"/>
      <family val="3"/>
      <charset val="134"/>
    </font>
    <font>
      <sz val="14"/>
      <color theme="1"/>
      <name val="Times New Roman"/>
      <family val="1"/>
    </font>
    <font>
      <sz val="18"/>
      <color theme="1"/>
      <name val="方正小标宋简体"/>
      <family val="4"/>
      <charset val="134"/>
    </font>
    <font>
      <sz val="11"/>
      <color theme="1"/>
      <name val="仿宋_GB2312"/>
      <family val="3"/>
      <charset val="134"/>
    </font>
    <font>
      <sz val="11"/>
      <color rgb="FF333333"/>
      <name val="黑体"/>
      <family val="3"/>
      <charset val="134"/>
    </font>
    <font>
      <sz val="11"/>
      <color theme="1"/>
      <name val="Times New Roman"/>
      <family val="1"/>
    </font>
    <font>
      <sz val="18"/>
      <color theme="1"/>
      <name val="Times New Roman"/>
      <family val="1"/>
    </font>
    <font>
      <sz val="11"/>
      <color rgb="FF333333"/>
      <name val="Times New Roman"/>
      <family val="1"/>
    </font>
    <font>
      <sz val="12"/>
      <name val="宋体"/>
      <charset val="134"/>
    </font>
    <font>
      <u/>
      <sz val="12"/>
      <color theme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7" fillId="0" borderId="0" xfId="0" applyFont="1"/>
    <xf numFmtId="0" fontId="11" fillId="0" borderId="0" xfId="0" applyFont="1"/>
    <xf numFmtId="0" fontId="11" fillId="0" borderId="0" xfId="0" applyFont="1" applyBorder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11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2 2" xfId="3"/>
    <cellStyle name="常规 3" xfId="2"/>
    <cellStyle name="超链接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workbookViewId="0">
      <selection activeCell="A7" sqref="A7"/>
    </sheetView>
  </sheetViews>
  <sheetFormatPr defaultRowHeight="14.25"/>
  <cols>
    <col min="1" max="1" width="11" customWidth="1"/>
    <col min="2" max="2" width="10.25" customWidth="1"/>
    <col min="3" max="3" width="10.375" customWidth="1"/>
  </cols>
  <sheetData>
    <row r="1" spans="1:11" ht="19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ht="19.5">
      <c r="A3" s="3"/>
      <c r="B3" s="3"/>
      <c r="C3" s="3"/>
      <c r="D3" s="3"/>
      <c r="E3" s="3"/>
      <c r="F3" s="3"/>
      <c r="G3" s="3"/>
      <c r="H3" s="3"/>
      <c r="I3" s="9" t="s">
        <v>35</v>
      </c>
      <c r="J3" s="9"/>
      <c r="K3" s="9"/>
    </row>
    <row r="4" spans="1:11" ht="15">
      <c r="A4" s="8" t="s">
        <v>2</v>
      </c>
      <c r="B4" s="8" t="s">
        <v>3</v>
      </c>
      <c r="C4" s="8" t="s">
        <v>4</v>
      </c>
      <c r="D4" s="10" t="s">
        <v>5</v>
      </c>
      <c r="E4" s="10"/>
      <c r="F4" s="10"/>
      <c r="G4" s="10"/>
      <c r="H4" s="10"/>
      <c r="I4" s="10"/>
      <c r="J4" s="7" t="s">
        <v>6</v>
      </c>
      <c r="K4" s="7"/>
    </row>
    <row r="5" spans="1:11" ht="15">
      <c r="A5" s="8"/>
      <c r="B5" s="8"/>
      <c r="C5" s="8"/>
      <c r="D5" s="10" t="s">
        <v>7</v>
      </c>
      <c r="E5" s="7" t="s">
        <v>8</v>
      </c>
      <c r="F5" s="7" t="s">
        <v>9</v>
      </c>
      <c r="G5" s="7"/>
      <c r="H5" s="7" t="s">
        <v>10</v>
      </c>
      <c r="I5" s="7"/>
      <c r="J5" s="7"/>
      <c r="K5" s="7"/>
    </row>
    <row r="6" spans="1:11">
      <c r="A6" s="8"/>
      <c r="B6" s="8"/>
      <c r="C6" s="8"/>
      <c r="D6" s="10"/>
      <c r="E6" s="7"/>
      <c r="F6" s="4" t="s">
        <v>11</v>
      </c>
      <c r="G6" s="4" t="s">
        <v>12</v>
      </c>
      <c r="H6" s="4" t="s">
        <v>11</v>
      </c>
      <c r="I6" s="4" t="s">
        <v>12</v>
      </c>
      <c r="J6" s="4" t="s">
        <v>11</v>
      </c>
      <c r="K6" s="4" t="s">
        <v>12</v>
      </c>
    </row>
    <row r="7" spans="1:11" ht="15">
      <c r="A7" s="11" t="s">
        <v>14</v>
      </c>
      <c r="B7" s="5">
        <v>556154</v>
      </c>
      <c r="C7" s="5">
        <v>394636</v>
      </c>
      <c r="D7" s="5">
        <v>359445</v>
      </c>
      <c r="E7" s="5">
        <v>347816</v>
      </c>
      <c r="F7" s="5">
        <v>22428</v>
      </c>
      <c r="G7" s="5">
        <v>21747</v>
      </c>
      <c r="H7" s="5">
        <v>337017</v>
      </c>
      <c r="I7" s="5">
        <v>326069</v>
      </c>
      <c r="J7" s="5">
        <v>196709</v>
      </c>
      <c r="K7" s="5">
        <v>46820</v>
      </c>
    </row>
    <row r="8" spans="1:11" ht="15.75" customHeight="1">
      <c r="A8" s="11" t="s">
        <v>15</v>
      </c>
      <c r="B8" s="5">
        <v>208505</v>
      </c>
      <c r="C8" s="5">
        <v>197820</v>
      </c>
      <c r="D8" s="5">
        <v>204733</v>
      </c>
      <c r="E8" s="5">
        <v>196992</v>
      </c>
      <c r="F8" s="5">
        <v>4412</v>
      </c>
      <c r="G8" s="5">
        <v>4238</v>
      </c>
      <c r="H8" s="5">
        <v>200321</v>
      </c>
      <c r="I8" s="5">
        <v>192754</v>
      </c>
      <c r="J8" s="5">
        <v>3772</v>
      </c>
      <c r="K8" s="5">
        <v>828</v>
      </c>
    </row>
    <row r="9" spans="1:11" ht="15">
      <c r="A9" s="11" t="s">
        <v>16</v>
      </c>
      <c r="B9" s="5">
        <v>176395</v>
      </c>
      <c r="C9" s="5">
        <v>120512</v>
      </c>
      <c r="D9" s="5">
        <v>144239</v>
      </c>
      <c r="E9" s="5">
        <v>116101</v>
      </c>
      <c r="F9" s="5">
        <v>12871</v>
      </c>
      <c r="G9" s="5">
        <v>12255</v>
      </c>
      <c r="H9" s="5">
        <v>131368</v>
      </c>
      <c r="I9" s="5">
        <v>103846</v>
      </c>
      <c r="J9" s="5">
        <v>32156</v>
      </c>
      <c r="K9" s="5">
        <v>4411</v>
      </c>
    </row>
    <row r="10" spans="1:11" ht="15">
      <c r="A10" s="11" t="s">
        <v>17</v>
      </c>
      <c r="B10" s="5">
        <v>159991</v>
      </c>
      <c r="C10" s="5">
        <v>125667</v>
      </c>
      <c r="D10" s="5">
        <v>87099</v>
      </c>
      <c r="E10" s="5">
        <v>82136</v>
      </c>
      <c r="F10" s="5">
        <v>12635</v>
      </c>
      <c r="G10" s="5">
        <v>12504</v>
      </c>
      <c r="H10" s="5">
        <v>74464</v>
      </c>
      <c r="I10" s="5">
        <v>69632</v>
      </c>
      <c r="J10" s="5">
        <v>72892</v>
      </c>
      <c r="K10" s="5">
        <v>43531</v>
      </c>
    </row>
    <row r="11" spans="1:11" ht="15">
      <c r="A11" s="11" t="s">
        <v>18</v>
      </c>
      <c r="B11" s="5">
        <v>84755</v>
      </c>
      <c r="C11" s="5">
        <v>59402</v>
      </c>
      <c r="D11" s="5">
        <v>60311</v>
      </c>
      <c r="E11" s="5">
        <v>57055</v>
      </c>
      <c r="F11" s="5">
        <v>2681</v>
      </c>
      <c r="G11" s="5">
        <v>2610</v>
      </c>
      <c r="H11" s="5">
        <v>57630</v>
      </c>
      <c r="I11" s="5">
        <v>54445</v>
      </c>
      <c r="J11" s="5">
        <v>24444</v>
      </c>
      <c r="K11" s="5">
        <v>2347</v>
      </c>
    </row>
    <row r="12" spans="1:11" ht="15">
      <c r="A12" s="11" t="s">
        <v>19</v>
      </c>
      <c r="B12" s="5">
        <v>45547</v>
      </c>
      <c r="C12" s="5">
        <v>42966</v>
      </c>
      <c r="D12" s="5">
        <v>43065</v>
      </c>
      <c r="E12" s="5">
        <v>42166</v>
      </c>
      <c r="F12" s="5">
        <v>2289</v>
      </c>
      <c r="G12" s="5">
        <v>2199</v>
      </c>
      <c r="H12" s="5">
        <v>40776</v>
      </c>
      <c r="I12" s="5">
        <v>39967</v>
      </c>
      <c r="J12" s="5">
        <v>2482</v>
      </c>
      <c r="K12" s="5">
        <v>800</v>
      </c>
    </row>
    <row r="13" spans="1:11" ht="15">
      <c r="A13" s="11" t="s">
        <v>20</v>
      </c>
      <c r="B13" s="5">
        <v>43099</v>
      </c>
      <c r="C13" s="5">
        <v>31945</v>
      </c>
      <c r="D13" s="5">
        <v>28386</v>
      </c>
      <c r="E13" s="5">
        <v>26608</v>
      </c>
      <c r="F13" s="5">
        <v>8382</v>
      </c>
      <c r="G13" s="5">
        <v>7523</v>
      </c>
      <c r="H13" s="5">
        <v>20004</v>
      </c>
      <c r="I13" s="5">
        <v>19085</v>
      </c>
      <c r="J13" s="5">
        <v>14713</v>
      </c>
      <c r="K13" s="5">
        <v>5337</v>
      </c>
    </row>
    <row r="14" spans="1:11" ht="15">
      <c r="A14" s="11" t="s">
        <v>21</v>
      </c>
      <c r="B14" s="5">
        <v>40339</v>
      </c>
      <c r="C14" s="5">
        <v>37799</v>
      </c>
      <c r="D14" s="5">
        <v>38821</v>
      </c>
      <c r="E14" s="5">
        <v>37308</v>
      </c>
      <c r="F14" s="5">
        <v>3097</v>
      </c>
      <c r="G14" s="5">
        <v>2867</v>
      </c>
      <c r="H14" s="5">
        <v>35724</v>
      </c>
      <c r="I14" s="5">
        <v>34441</v>
      </c>
      <c r="J14" s="5">
        <v>1518</v>
      </c>
      <c r="K14" s="5">
        <v>491</v>
      </c>
    </row>
    <row r="15" spans="1:11" ht="15">
      <c r="A15" s="11" t="s">
        <v>22</v>
      </c>
      <c r="B15" s="5">
        <v>37713</v>
      </c>
      <c r="C15" s="5">
        <v>24574</v>
      </c>
      <c r="D15" s="5">
        <v>23900</v>
      </c>
      <c r="E15" s="5">
        <v>23127</v>
      </c>
      <c r="F15" s="5">
        <v>2751</v>
      </c>
      <c r="G15" s="5">
        <v>2713</v>
      </c>
      <c r="H15" s="5">
        <v>21149</v>
      </c>
      <c r="I15" s="5">
        <v>20414</v>
      </c>
      <c r="J15" s="5">
        <v>13813</v>
      </c>
      <c r="K15" s="5">
        <v>1447</v>
      </c>
    </row>
    <row r="16" spans="1:11" ht="15">
      <c r="A16" s="11" t="s">
        <v>23</v>
      </c>
      <c r="B16" s="5">
        <v>36009</v>
      </c>
      <c r="C16" s="5">
        <v>26570</v>
      </c>
      <c r="D16" s="5">
        <v>22352</v>
      </c>
      <c r="E16" s="5">
        <v>21203</v>
      </c>
      <c r="F16" s="5">
        <v>6695</v>
      </c>
      <c r="G16" s="5">
        <v>6519</v>
      </c>
      <c r="H16" s="5">
        <v>15657</v>
      </c>
      <c r="I16" s="5">
        <v>14684</v>
      </c>
      <c r="J16" s="5">
        <v>13657</v>
      </c>
      <c r="K16" s="5">
        <v>5367</v>
      </c>
    </row>
    <row r="17" spans="1:11" ht="15">
      <c r="A17" s="11" t="s">
        <v>24</v>
      </c>
      <c r="B17" s="5">
        <v>24410</v>
      </c>
      <c r="C17" s="5">
        <v>21068</v>
      </c>
      <c r="D17" s="5">
        <v>21056</v>
      </c>
      <c r="E17" s="5">
        <v>20323</v>
      </c>
      <c r="F17" s="5">
        <v>2883</v>
      </c>
      <c r="G17" s="5">
        <v>2722</v>
      </c>
      <c r="H17" s="5">
        <v>18173</v>
      </c>
      <c r="I17" s="5">
        <v>17601</v>
      </c>
      <c r="J17" s="5">
        <v>3354</v>
      </c>
      <c r="K17" s="5">
        <v>745</v>
      </c>
    </row>
    <row r="18" spans="1:11" ht="15">
      <c r="A18" s="11" t="s">
        <v>25</v>
      </c>
      <c r="B18" s="5">
        <v>17567</v>
      </c>
      <c r="C18" s="5">
        <v>16279</v>
      </c>
      <c r="D18" s="5">
        <v>13140</v>
      </c>
      <c r="E18" s="5">
        <v>12408</v>
      </c>
      <c r="F18" s="5">
        <v>6389</v>
      </c>
      <c r="G18" s="5">
        <v>6113</v>
      </c>
      <c r="H18" s="5">
        <v>6751</v>
      </c>
      <c r="I18" s="5">
        <v>6295</v>
      </c>
      <c r="J18" s="5">
        <v>4427</v>
      </c>
      <c r="K18" s="5">
        <v>3871</v>
      </c>
    </row>
    <row r="19" spans="1:11" ht="15">
      <c r="A19" s="11" t="s">
        <v>26</v>
      </c>
      <c r="B19" s="5">
        <v>17475</v>
      </c>
      <c r="C19" s="5">
        <v>15251</v>
      </c>
      <c r="D19" s="5">
        <v>16100</v>
      </c>
      <c r="E19" s="5">
        <v>15019</v>
      </c>
      <c r="F19" s="5">
        <v>9259</v>
      </c>
      <c r="G19" s="5">
        <v>8894</v>
      </c>
      <c r="H19" s="5">
        <v>6841</v>
      </c>
      <c r="I19" s="5">
        <v>6125</v>
      </c>
      <c r="J19" s="5">
        <v>1375</v>
      </c>
      <c r="K19" s="5">
        <v>232</v>
      </c>
    </row>
    <row r="20" spans="1:11" ht="15">
      <c r="A20" s="11" t="s">
        <v>27</v>
      </c>
      <c r="B20" s="5">
        <v>14331</v>
      </c>
      <c r="C20" s="5">
        <v>8684</v>
      </c>
      <c r="D20" s="5">
        <v>9107</v>
      </c>
      <c r="E20" s="5">
        <v>7377</v>
      </c>
      <c r="F20" s="5">
        <v>4141</v>
      </c>
      <c r="G20" s="5">
        <v>2876</v>
      </c>
      <c r="H20" s="5">
        <v>4966</v>
      </c>
      <c r="I20" s="5">
        <v>4501</v>
      </c>
      <c r="J20" s="5">
        <v>5224</v>
      </c>
      <c r="K20" s="5">
        <v>1307</v>
      </c>
    </row>
    <row r="21" spans="1:11" ht="15">
      <c r="A21" s="11" t="s">
        <v>28</v>
      </c>
      <c r="B21" s="5">
        <v>12326</v>
      </c>
      <c r="C21" s="5">
        <v>9187</v>
      </c>
      <c r="D21" s="5">
        <v>9366</v>
      </c>
      <c r="E21" s="5">
        <v>8726</v>
      </c>
      <c r="F21" s="5">
        <v>1183</v>
      </c>
      <c r="G21" s="5">
        <v>1074</v>
      </c>
      <c r="H21" s="5">
        <v>8183</v>
      </c>
      <c r="I21" s="5">
        <v>7652</v>
      </c>
      <c r="J21" s="5">
        <v>2960</v>
      </c>
      <c r="K21" s="5">
        <v>461</v>
      </c>
    </row>
    <row r="22" spans="1:11" ht="15">
      <c r="A22" s="11" t="s">
        <v>29</v>
      </c>
      <c r="B22" s="5">
        <v>12113</v>
      </c>
      <c r="C22" s="5">
        <v>8561</v>
      </c>
      <c r="D22" s="5">
        <v>11202</v>
      </c>
      <c r="E22" s="5">
        <v>8210</v>
      </c>
      <c r="F22" s="5">
        <v>7830</v>
      </c>
      <c r="G22" s="5">
        <v>6493</v>
      </c>
      <c r="H22" s="5">
        <v>3372</v>
      </c>
      <c r="I22" s="5">
        <v>1717</v>
      </c>
      <c r="J22" s="5">
        <v>911</v>
      </c>
      <c r="K22" s="5">
        <v>351</v>
      </c>
    </row>
    <row r="23" spans="1:11" ht="15">
      <c r="A23" s="11" t="s">
        <v>30</v>
      </c>
      <c r="B23" s="5">
        <v>11207</v>
      </c>
      <c r="C23" s="5">
        <v>9356</v>
      </c>
      <c r="D23" s="5">
        <v>9036</v>
      </c>
      <c r="E23" s="5">
        <v>8354</v>
      </c>
      <c r="F23" s="5">
        <v>1674</v>
      </c>
      <c r="G23" s="5">
        <v>1544</v>
      </c>
      <c r="H23" s="5">
        <v>7362</v>
      </c>
      <c r="I23" s="5">
        <v>6810</v>
      </c>
      <c r="J23" s="5">
        <v>2171</v>
      </c>
      <c r="K23" s="5">
        <v>1002</v>
      </c>
    </row>
    <row r="24" spans="1:11" ht="15">
      <c r="A24" s="11" t="s">
        <v>31</v>
      </c>
      <c r="B24" s="5">
        <v>8019</v>
      </c>
      <c r="C24" s="5">
        <v>6194</v>
      </c>
      <c r="D24" s="5">
        <v>6098</v>
      </c>
      <c r="E24" s="5">
        <v>5551</v>
      </c>
      <c r="F24" s="5">
        <v>3750</v>
      </c>
      <c r="G24" s="5">
        <v>3571</v>
      </c>
      <c r="H24" s="5">
        <v>2348</v>
      </c>
      <c r="I24" s="5">
        <v>1980</v>
      </c>
      <c r="J24" s="5">
        <v>1921</v>
      </c>
      <c r="K24" s="5">
        <v>643</v>
      </c>
    </row>
    <row r="25" spans="1:11" ht="15">
      <c r="A25" s="11" t="s">
        <v>32</v>
      </c>
      <c r="B25" s="5">
        <v>7507</v>
      </c>
      <c r="C25" s="5">
        <v>6467</v>
      </c>
      <c r="D25" s="5">
        <v>6873</v>
      </c>
      <c r="E25" s="5">
        <v>6311</v>
      </c>
      <c r="F25" s="5">
        <v>1224</v>
      </c>
      <c r="G25" s="5">
        <v>1178</v>
      </c>
      <c r="H25" s="5">
        <v>5649</v>
      </c>
      <c r="I25" s="5">
        <v>5133</v>
      </c>
      <c r="J25" s="5">
        <v>634</v>
      </c>
      <c r="K25" s="5">
        <v>156</v>
      </c>
    </row>
    <row r="26" spans="1:11" ht="15">
      <c r="A26" s="11" t="s">
        <v>33</v>
      </c>
      <c r="B26" s="5">
        <v>5934</v>
      </c>
      <c r="C26" s="5">
        <v>4843</v>
      </c>
      <c r="D26" s="5">
        <v>4509</v>
      </c>
      <c r="E26" s="5">
        <v>3881</v>
      </c>
      <c r="F26" s="5">
        <v>2400</v>
      </c>
      <c r="G26" s="5">
        <v>2310</v>
      </c>
      <c r="H26" s="5">
        <v>2109</v>
      </c>
      <c r="I26" s="5">
        <v>1571</v>
      </c>
      <c r="J26" s="5">
        <v>1425</v>
      </c>
      <c r="K26" s="5">
        <v>962</v>
      </c>
    </row>
    <row r="27" spans="1:11" ht="15">
      <c r="A27" s="11" t="s">
        <v>34</v>
      </c>
      <c r="B27" s="5">
        <v>4842</v>
      </c>
      <c r="C27" s="5">
        <v>3673</v>
      </c>
      <c r="D27" s="5">
        <v>4527</v>
      </c>
      <c r="E27" s="5">
        <v>3502</v>
      </c>
      <c r="F27" s="5">
        <v>2253</v>
      </c>
      <c r="G27" s="5">
        <v>2149</v>
      </c>
      <c r="H27" s="5">
        <v>2274</v>
      </c>
      <c r="I27" s="5">
        <v>1353</v>
      </c>
      <c r="J27" s="5">
        <v>315</v>
      </c>
      <c r="K27" s="5">
        <v>171</v>
      </c>
    </row>
    <row r="28" spans="1:11" ht="15">
      <c r="A28" s="5" t="s">
        <v>13</v>
      </c>
      <c r="B28" s="5">
        <f>SUM(B7:B27)</f>
        <v>1524238</v>
      </c>
      <c r="C28" s="5">
        <f t="shared" ref="C28" si="0">E28+K28</f>
        <v>1171454</v>
      </c>
      <c r="D28" s="5">
        <f t="shared" ref="D28:K28" si="1">SUM(D7:D27)</f>
        <v>1123365</v>
      </c>
      <c r="E28" s="5">
        <f t="shared" si="1"/>
        <v>1050174</v>
      </c>
      <c r="F28" s="5">
        <f t="shared" si="1"/>
        <v>121227</v>
      </c>
      <c r="G28" s="5">
        <f t="shared" si="1"/>
        <v>114099</v>
      </c>
      <c r="H28" s="5">
        <f t="shared" si="1"/>
        <v>1002138</v>
      </c>
      <c r="I28" s="5">
        <f t="shared" si="1"/>
        <v>936075</v>
      </c>
      <c r="J28" s="5">
        <f t="shared" si="1"/>
        <v>400873</v>
      </c>
      <c r="K28" s="5">
        <f t="shared" si="1"/>
        <v>121280</v>
      </c>
    </row>
  </sheetData>
  <mergeCells count="11">
    <mergeCell ref="A2:K2"/>
    <mergeCell ref="E5:E6"/>
    <mergeCell ref="J4:K5"/>
    <mergeCell ref="A4:A6"/>
    <mergeCell ref="I3:K3"/>
    <mergeCell ref="D5:D6"/>
    <mergeCell ref="D4:I4"/>
    <mergeCell ref="B4:B6"/>
    <mergeCell ref="C4:C6"/>
    <mergeCell ref="F5:G5"/>
    <mergeCell ref="H5:I5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11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2018-01-08T09:35:21Z</cp:lastPrinted>
  <dcterms:created xsi:type="dcterms:W3CDTF">2008-09-11T17:22:52Z</dcterms:created>
  <dcterms:modified xsi:type="dcterms:W3CDTF">2018-01-12T05:57:55Z</dcterms:modified>
</cp:coreProperties>
</file>