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605" activeTab="9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_xlnm.Print_Titles" localSheetId="4">'3'!$2:$2</definedName>
  </definedNames>
  <calcPr fullCalcOnLoad="1"/>
</workbook>
</file>

<file path=xl/sharedStrings.xml><?xml version="1.0" encoding="utf-8"?>
<sst xmlns="http://schemas.openxmlformats.org/spreadsheetml/2006/main" count="1073" uniqueCount="400">
  <si>
    <t>中国共产主义青年团四川省委员会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</si>
  <si>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</si>
  <si>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</si>
  <si>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</si>
  <si>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</si>
  <si>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</si>
  <si>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</si>
  <si>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</si>
  <si>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</si>
  <si>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</si>
  <si>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</si>
  <si>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</si>
  <si>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</si>
  <si>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</si>
  <si>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</si>
  <si>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</si>
  <si>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</si>
  <si>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</si>
  <si>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</si>
  <si>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</si>
  <si>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</si>
  <si>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</si>
  <si>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</si>
  <si>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</si>
  <si>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</si>
  <si>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</si>
  <si>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</si>
  <si>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</si>
  <si>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</si>
  <si>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</si>
  <si>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</si>
  <si>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</si>
  <si>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</si>
  <si>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</si>
  <si>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</si>
  <si>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</si>
  <si>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</si>
  <si>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</si>
  <si>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</si>
  <si>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</si>
  <si>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</si>
  <si>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</si>
  <si>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</si>
  <si>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</si>
  <si>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</si>
  <si>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</si>
  <si>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</si>
  <si>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</si>
  <si>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</si>
  <si>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</si>
  <si>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</si>
  <si>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</si>
  <si>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</si>
  <si>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</si>
  <si>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</si>
  <si>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</si>
  <si>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</si>
  <si>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</si>
  <si>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</si>
  <si>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</si>
  <si>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</si>
  <si>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</si>
  <si>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</si>
  <si>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</si>
  <si>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</si>
  <si>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</si>
  <si>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</si>
  <si>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</si>
  <si>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</si>
  <si>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</si>
  <si>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</si>
  <si>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</si>
  <si>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</si>
  <si>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</si>
  <si>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</si>
  <si>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</si>
  <si>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</si>
  <si>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</si>
  <si>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381301</t>
  </si>
  <si>
    <t>共青团四川省委机关</t>
  </si>
  <si>
    <t>201</t>
  </si>
  <si>
    <t>29</t>
  </si>
  <si>
    <t>01</t>
  </si>
  <si>
    <t xml:space="preserve">  381301</t>
  </si>
  <si>
    <t xml:space="preserve">  行政运行</t>
  </si>
  <si>
    <t>02</t>
  </si>
  <si>
    <t xml:space="preserve">  一般行政管理事务</t>
  </si>
  <si>
    <t>99</t>
  </si>
  <si>
    <t xml:space="preserve">  其他群众团体事务支出</t>
  </si>
  <si>
    <t>206</t>
  </si>
  <si>
    <t>04</t>
  </si>
  <si>
    <t xml:space="preserve">  应用技术研究与开发</t>
  </si>
  <si>
    <t>208</t>
  </si>
  <si>
    <t>05</t>
  </si>
  <si>
    <t xml:space="preserve">  未归口管理的行政单位离退休</t>
  </si>
  <si>
    <t xml:space="preserve">  机关事业单位基本养老保险缴费支出</t>
  </si>
  <si>
    <t>07</t>
  </si>
  <si>
    <t xml:space="preserve">  其他就业补助支出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</si>
  <si>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</si>
  <si>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</si>
  <si>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</si>
  <si>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</si>
  <si>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</si>
  <si>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</si>
  <si>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</si>
  <si>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381601</t>
  </si>
  <si>
    <t>四川省青少年事务发展中心</t>
  </si>
  <si>
    <t xml:space="preserve">  381601</t>
  </si>
  <si>
    <t>50</t>
  </si>
  <si>
    <t xml:space="preserve">  事业运行</t>
  </si>
  <si>
    <t>205</t>
  </si>
  <si>
    <t>08</t>
  </si>
  <si>
    <t xml:space="preserve">  培训支出</t>
  </si>
  <si>
    <t>06</t>
  </si>
  <si>
    <t xml:space="preserve">  机关事业单位职业年金缴费支出</t>
  </si>
  <si>
    <t xml:space="preserve">  事业单位医疗</t>
  </si>
  <si>
    <t>381602</t>
  </si>
  <si>
    <t>四川省关心下一代工作委员会</t>
  </si>
  <si>
    <t xml:space="preserve">  381602</t>
  </si>
  <si>
    <t>207</t>
  </si>
  <si>
    <t xml:space="preserve">  宣传文化发展专项支出</t>
  </si>
  <si>
    <t>381901</t>
  </si>
  <si>
    <t>四川省团校</t>
  </si>
  <si>
    <t xml:space="preserve">  381901</t>
  </si>
  <si>
    <t xml:space="preserve">  其他成人教育支出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</si>
  <si>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</si>
  <si>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</si>
  <si>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</si>
  <si>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</si>
  <si>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</si>
  <si>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</si>
  <si>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</si>
  <si>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</si>
  <si>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</si>
  <si>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</si>
  <si>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</si>
  <si>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</si>
  <si>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</si>
  <si>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</si>
  <si>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</si>
  <si>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</si>
  <si>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</si>
  <si>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</si>
  <si>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</si>
  <si>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</si>
  <si>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</si>
  <si>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</si>
  <si>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</si>
  <si>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</si>
  <si>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</si>
  <si>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</si>
  <si>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</si>
  <si>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</si>
  <si>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</si>
  <si>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</si>
  <si>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</si>
  <si>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</si>
  <si>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</si>
  <si>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</si>
  <si>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</si>
  <si>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</si>
  <si>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</si>
  <si>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</si>
  <si>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</si>
  <si>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</si>
  <si>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</si>
  <si>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</si>
  <si>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</si>
  <si>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</si>
  <si>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</si>
  <si>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</si>
  <si>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</si>
  <si>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</si>
  <si>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</si>
  <si>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</si>
  <si>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</si>
  <si>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</si>
  <si>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</si>
  <si>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</si>
  <si>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</si>
  <si>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</si>
  <si>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</si>
  <si>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</si>
  <si>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</si>
  <si>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</si>
  <si>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</si>
  <si>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</si>
  <si>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</si>
  <si>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</si>
  <si>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</si>
  <si>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</si>
  <si>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</si>
  <si>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</si>
  <si>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</si>
  <si>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</si>
  <si>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</si>
  <si>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</si>
  <si>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</si>
  <si>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</si>
  <si>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</si>
  <si>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</si>
  <si>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</si>
  <si>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</si>
  <si>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</si>
  <si>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</si>
  <si>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</si>
  <si>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</si>
  <si>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</si>
  <si>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</si>
  <si>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</si>
  <si>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</si>
  <si>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</si>
  <si>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</si>
  <si>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</si>
  <si>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</si>
  <si>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</si>
  <si>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</si>
  <si>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</si>
  <si>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</si>
  <si>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</si>
  <si>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</si>
  <si>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</si>
  <si>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</si>
  <si>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</si>
  <si>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</si>
  <si>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</si>
  <si>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</si>
  <si>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</si>
  <si>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</si>
  <si>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</si>
  <si>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</si>
  <si>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</si>
  <si>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</si>
  <si>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</si>
  <si>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</si>
  <si>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</si>
  <si>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</si>
  <si>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</si>
  <si>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</si>
  <si>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</si>
  <si>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</si>
  <si>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</si>
  <si>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</si>
  <si>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</si>
  <si>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</si>
  <si>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</si>
  <si>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</si>
  <si>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</si>
  <si>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</si>
  <si>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</si>
  <si>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</si>
  <si>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</si>
  <si>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</si>
  <si>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</si>
  <si>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</si>
  <si>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</si>
  <si>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</si>
  <si>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</si>
  <si>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</si>
  <si>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</si>
  <si>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</si>
  <si>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</si>
  <si>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</si>
  <si>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</si>
  <si>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</si>
  <si>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</si>
  <si>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</si>
  <si>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</si>
  <si>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</si>
  <si>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</si>
  <si>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</si>
  <si>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</si>
  <si>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</si>
  <si>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</si>
  <si>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</si>
  <si>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</si>
  <si>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</si>
  <si>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</si>
  <si>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</si>
  <si>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群众团体事务</t>
  </si>
  <si>
    <t xml:space="preserve">    行政运行</t>
  </si>
  <si>
    <t xml:space="preserve">    一般行政管理事务</t>
  </si>
  <si>
    <t xml:space="preserve">    事业运行</t>
  </si>
  <si>
    <t xml:space="preserve">    其他群众团体事务支出</t>
  </si>
  <si>
    <t>教育支出</t>
  </si>
  <si>
    <t xml:space="preserve">  成人教育</t>
  </si>
  <si>
    <t xml:space="preserve">    其他成人教育支出</t>
  </si>
  <si>
    <t xml:space="preserve">  进修及培训</t>
  </si>
  <si>
    <t xml:space="preserve">    培训支出</t>
  </si>
  <si>
    <t>科学技术支出</t>
  </si>
  <si>
    <t xml:space="preserve">  技术研究与开发</t>
  </si>
  <si>
    <t xml:space="preserve">    应用技术研究与开发</t>
  </si>
  <si>
    <t>文化体育与传媒支出</t>
  </si>
  <si>
    <t xml:space="preserve">  其他文化体育与传媒支出</t>
  </si>
  <si>
    <t xml:space="preserve">    宣传文化发展专项支出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</si>
  <si>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</si>
  <si>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</si>
  <si>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</si>
  <si>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</si>
  <si>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</si>
  <si>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</si>
  <si>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</si>
  <si>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</si>
  <si>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</si>
  <si>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</si>
  <si>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</si>
  <si>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</si>
  <si>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</si>
  <si>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</si>
  <si>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</si>
  <si>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</si>
  <si>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</si>
  <si>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</si>
  <si>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</si>
  <si>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</si>
  <si>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</si>
  <si>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</si>
  <si>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</si>
  <si>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</si>
  <si>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</si>
  <si>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</si>
  <si>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</si>
  <si>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</si>
  <si>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</si>
  <si>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</si>
  <si>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</si>
  <si>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</si>
  <si>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</si>
  <si>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</si>
  <si>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</si>
  <si>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</si>
  <si>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</si>
  <si>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</si>
  <si>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</si>
  <si>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</si>
  <si>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</si>
  <si>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</si>
  <si>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</si>
  <si>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</si>
  <si>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</si>
  <si>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</si>
  <si>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</si>
  <si>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</si>
  <si>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</si>
  <si>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</si>
  <si>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</si>
  <si>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</si>
  <si>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</si>
  <si>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</si>
  <si>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</si>
  <si>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</si>
  <si>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</si>
  <si>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</si>
  <si>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</si>
  <si>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差旅费</t>
  </si>
  <si>
    <t xml:space="preserve">    新媒体中心建设及运营经费</t>
  </si>
  <si>
    <t xml:space="preserve">    大学生志愿服务西部计划专项经费</t>
  </si>
  <si>
    <t xml:space="preserve">    五四表彰系列活动专项经费</t>
  </si>
  <si>
    <t xml:space="preserve">    公务接待费</t>
  </si>
  <si>
    <t xml:space="preserve">    培训费</t>
  </si>
  <si>
    <t xml:space="preserve">    因公出国（境）经费</t>
  </si>
  <si>
    <t xml:space="preserve">    设施设备维修费</t>
  </si>
  <si>
    <t xml:space="preserve">    未成年人保护工作专项经费</t>
  </si>
  <si>
    <t xml:space="preserve">    群团服务中心工作经费</t>
  </si>
  <si>
    <t xml:space="preserve">    通用项目应急机动经费</t>
  </si>
  <si>
    <t xml:space="preserve">    专项业务工作经费</t>
  </si>
  <si>
    <t xml:space="preserve">    会议费</t>
  </si>
  <si>
    <t xml:space="preserve">    公务用车运行维护费</t>
  </si>
  <si>
    <t xml:space="preserve">    信息化建设及运行维护经费</t>
  </si>
  <si>
    <t xml:space="preserve">    物业管理费</t>
  </si>
  <si>
    <t xml:space="preserve">    设备购置经费</t>
  </si>
  <si>
    <t xml:space="preserve">    2017年大学生志愿服务西部计划(中央项目)</t>
  </si>
  <si>
    <t xml:space="preserve">    四川省社会工作者发展瓶颈及对策研究</t>
  </si>
  <si>
    <t xml:space="preserve">    创青春大学生创业系列大赛（含获奖项目孵化补贴）</t>
  </si>
  <si>
    <t xml:space="preserve">    青春创业大讲堂</t>
  </si>
  <si>
    <t xml:space="preserve">    《四川青少年年鉴》编印经费</t>
  </si>
  <si>
    <t xml:space="preserve">    关工委综合业务经费</t>
  </si>
  <si>
    <t xml:space="preserve">    “五老”宣讲团基层宣讲经费</t>
  </si>
  <si>
    <t xml:space="preserve">    青少年夏令营项目</t>
  </si>
  <si>
    <t xml:space="preserve">    五老健康疗养及学习交流活动</t>
  </si>
  <si>
    <t xml:space="preserve">    “爱我中华，建设美好四川”万名青少年主题夏令营活动</t>
  </si>
  <si>
    <t xml:space="preserve">    四川省团校综合楼设备配置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</si>
  <si>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</si>
  <si>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</si>
  <si>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</si>
  <si>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</si>
  <si>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</si>
  <si>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</si>
  <si>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</si>
  <si>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</si>
  <si>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381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</si>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</sst>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4">
      <selection activeCell="A1" sqref="A1:A16384"/>
    </sheetView>
  </sheetViews>
  <sheetFormatPr defaultColWidth="9.00390625" defaultRowHeight="13.5"/>
  <cols>
    <col min="1" max="1" width="37.375" style="0" customWidth="1"/>
    <col min="2" max="2" width="20.50390625" style="0" customWidth="1"/>
    <col min="3" max="3" width="39.75390625" style="0" customWidth="1"/>
    <col min="4" max="4" width="23.25390625" style="0" customWidth="1"/>
  </cols>
  <sheetData>
    <row r="1" ht="13.5">
      <c r="D1" s="3" t="s">
        <v>1</v>
      </c>
    </row>
    <row r="2" spans="1:4" ht="25.5">
      <c r="A2" s="9" t="s">
        <v>2</v>
      </c>
      <c r="B2" s="9"/>
      <c r="C2" s="9"/>
      <c r="D2" s="9"/>
    </row>
    <row r="3" spans="1:4" ht="13.5">
      <c r="A3" t="s">
        <v>0</v>
      </c>
      <c r="D3" s="3" t="s">
        <v>3</v>
      </c>
    </row>
    <row r="4" spans="1:4" ht="13.5">
      <c r="A4" s="10" t="s">
        <v>4</v>
      </c>
      <c r="B4" s="11"/>
      <c r="C4" s="10" t="s">
        <v>5</v>
      </c>
      <c r="D4" s="11"/>
    </row>
    <row r="5" spans="1:4" ht="13.5">
      <c r="A5" s="2" t="s">
        <v>6</v>
      </c>
      <c r="B5" s="2" t="s">
        <v>7</v>
      </c>
      <c r="C5" s="2" t="s">
        <v>6</v>
      </c>
      <c r="D5" s="2" t="s">
        <v>7</v>
      </c>
    </row>
    <row r="6" spans="1:4" ht="13.5">
      <c r="A6" s="1" t="s">
        <v>8</v>
      </c>
      <c r="B6" s="1">
        <v>11150.18</v>
      </c>
      <c r="C6" s="1" t="s">
        <v>9</v>
      </c>
      <c r="D6" s="1">
        <v>9980.42</v>
      </c>
    </row>
    <row r="7" spans="1:4" ht="13.5">
      <c r="A7" s="1" t="s">
        <v>10</v>
      </c>
      <c r="B7" s="1"/>
      <c r="C7" s="1" t="s">
        <v>11</v>
      </c>
      <c r="D7" s="1"/>
    </row>
    <row r="8" spans="1:4" ht="13.5">
      <c r="A8" s="1" t="s">
        <v>12</v>
      </c>
      <c r="B8" s="1"/>
      <c r="C8" s="1" t="s">
        <v>13</v>
      </c>
      <c r="D8" s="1"/>
    </row>
    <row r="9" spans="1:4" ht="13.5">
      <c r="A9" s="1" t="s">
        <v>14</v>
      </c>
      <c r="B9" s="1">
        <v>10</v>
      </c>
      <c r="C9" s="1" t="s">
        <v>15</v>
      </c>
      <c r="D9" s="1"/>
    </row>
    <row r="10" spans="1:4" ht="13.5">
      <c r="A10" s="1" t="s">
        <v>16</v>
      </c>
      <c r="B10" s="1"/>
      <c r="C10" s="1" t="s">
        <v>17</v>
      </c>
      <c r="D10" s="1">
        <v>342.29</v>
      </c>
    </row>
    <row r="11" spans="1:4" ht="13.5">
      <c r="A11" s="1" t="s">
        <v>18</v>
      </c>
      <c r="B11" s="1"/>
      <c r="C11" s="1" t="s">
        <v>19</v>
      </c>
      <c r="D11" s="1">
        <v>5</v>
      </c>
    </row>
    <row r="12" spans="1:4" ht="13.5">
      <c r="A12" s="1"/>
      <c r="B12" s="1"/>
      <c r="C12" s="1" t="s">
        <v>20</v>
      </c>
      <c r="D12" s="1">
        <v>50</v>
      </c>
    </row>
    <row r="13" spans="1:4" ht="13.5">
      <c r="A13" s="1"/>
      <c r="B13" s="1"/>
      <c r="C13" s="1" t="s">
        <v>21</v>
      </c>
      <c r="D13" s="1">
        <v>586.87</v>
      </c>
    </row>
    <row r="14" spans="1:4" ht="13.5">
      <c r="A14" s="1"/>
      <c r="B14" s="1"/>
      <c r="C14" s="1" t="s">
        <v>22</v>
      </c>
      <c r="D14" s="1">
        <v>0</v>
      </c>
    </row>
    <row r="15" spans="1:4" ht="13.5">
      <c r="A15" s="1"/>
      <c r="B15" s="1"/>
      <c r="C15" s="1" t="s">
        <v>23</v>
      </c>
      <c r="D15" s="1">
        <v>87.74</v>
      </c>
    </row>
    <row r="16" spans="1:4" ht="13.5">
      <c r="A16" s="1"/>
      <c r="B16" s="1"/>
      <c r="C16" s="1" t="s">
        <v>24</v>
      </c>
      <c r="D16" s="1"/>
    </row>
    <row r="17" spans="1:4" ht="13.5">
      <c r="A17" s="1"/>
      <c r="B17" s="1"/>
      <c r="C17" s="1" t="s">
        <v>25</v>
      </c>
      <c r="D17" s="1"/>
    </row>
    <row r="18" spans="1:4" ht="13.5">
      <c r="A18" s="1"/>
      <c r="B18" s="1"/>
      <c r="C18" s="1" t="s">
        <v>26</v>
      </c>
      <c r="D18" s="1"/>
    </row>
    <row r="19" spans="1:4" ht="13.5">
      <c r="A19" s="1"/>
      <c r="B19" s="1"/>
      <c r="C19" s="1" t="s">
        <v>27</v>
      </c>
      <c r="D19" s="1"/>
    </row>
    <row r="20" spans="1:4" ht="13.5">
      <c r="A20" s="1"/>
      <c r="B20" s="1"/>
      <c r="C20" s="1" t="s">
        <v>28</v>
      </c>
      <c r="D20" s="1"/>
    </row>
    <row r="21" spans="1:4" ht="13.5">
      <c r="A21" s="1"/>
      <c r="B21" s="1"/>
      <c r="C21" s="1" t="s">
        <v>29</v>
      </c>
      <c r="D21" s="1"/>
    </row>
    <row r="22" spans="1:4" ht="13.5">
      <c r="A22" s="1"/>
      <c r="B22" s="1"/>
      <c r="C22" s="1" t="s">
        <v>30</v>
      </c>
      <c r="D22" s="1"/>
    </row>
    <row r="23" spans="1:4" ht="13.5">
      <c r="A23" s="1"/>
      <c r="B23" s="1"/>
      <c r="C23" s="1" t="s">
        <v>31</v>
      </c>
      <c r="D23" s="1"/>
    </row>
    <row r="24" spans="1:4" ht="13.5">
      <c r="A24" s="1"/>
      <c r="B24" s="1"/>
      <c r="C24" s="1" t="s">
        <v>32</v>
      </c>
      <c r="D24" s="1"/>
    </row>
    <row r="25" spans="1:4" ht="13.5">
      <c r="A25" s="1"/>
      <c r="B25" s="1"/>
      <c r="C25" s="1" t="s">
        <v>33</v>
      </c>
      <c r="D25" s="1">
        <v>107.86</v>
      </c>
    </row>
    <row r="26" spans="1:4" ht="13.5">
      <c r="A26" s="1"/>
      <c r="B26" s="1"/>
      <c r="C26" s="1" t="s">
        <v>34</v>
      </c>
      <c r="D26" s="1"/>
    </row>
    <row r="27" spans="1:4" ht="13.5">
      <c r="A27" s="1"/>
      <c r="B27" s="1"/>
      <c r="C27" s="1" t="s">
        <v>35</v>
      </c>
      <c r="D27" s="1"/>
    </row>
    <row r="28" spans="1:4" ht="13.5">
      <c r="A28" s="1"/>
      <c r="B28" s="1"/>
      <c r="C28" s="1" t="s">
        <v>36</v>
      </c>
      <c r="D28" s="1"/>
    </row>
    <row r="29" spans="1:4" ht="13.5">
      <c r="A29" s="1"/>
      <c r="B29" s="1"/>
      <c r="C29" s="1" t="s">
        <v>37</v>
      </c>
      <c r="D29" s="1"/>
    </row>
    <row r="30" spans="1:4" ht="13.5">
      <c r="A30" s="1"/>
      <c r="B30" s="1"/>
      <c r="C30" s="1" t="s">
        <v>38</v>
      </c>
      <c r="D30" s="1"/>
    </row>
    <row r="31" spans="1:4" ht="13.5">
      <c r="A31" s="1"/>
      <c r="B31" s="1"/>
      <c r="C31" s="1" t="s">
        <v>39</v>
      </c>
      <c r="D31" s="1"/>
    </row>
    <row r="32" spans="1:4" ht="13.5">
      <c r="A32" s="1"/>
      <c r="B32" s="1"/>
      <c r="C32" s="1" t="s">
        <v>40</v>
      </c>
      <c r="D32" s="1"/>
    </row>
    <row r="33" spans="1:4" ht="13.5">
      <c r="A33" s="1"/>
      <c r="B33" s="1"/>
      <c r="C33" s="1" t="s">
        <v>41</v>
      </c>
      <c r="D33" s="1"/>
    </row>
    <row r="34" spans="1:4" ht="13.5">
      <c r="A34" s="1"/>
      <c r="B34" s="1"/>
      <c r="C34" s="1"/>
      <c r="D34" s="1"/>
    </row>
    <row r="35" spans="1:4" ht="13.5">
      <c r="A35" s="2" t="s">
        <v>42</v>
      </c>
      <c r="B35" s="1">
        <f>SUM(B6:B33)</f>
        <v>11160.18</v>
      </c>
      <c r="C35" s="2" t="s">
        <v>43</v>
      </c>
      <c r="D35" s="1">
        <f>SUM(D6:D33)</f>
        <v>11160.180000000002</v>
      </c>
    </row>
    <row r="36" spans="1:4" ht="13.5">
      <c r="A36" s="1" t="s">
        <v>44</v>
      </c>
      <c r="B36" s="1"/>
      <c r="C36" s="1" t="s">
        <v>45</v>
      </c>
      <c r="D36" s="1"/>
    </row>
    <row r="37" spans="1:7" ht="13.5">
      <c r="A37" s="1" t="s">
        <v>46</v>
      </c>
      <c r="B37" s="1"/>
      <c r="C37" s="1" t="s">
        <v>47</v>
      </c>
      <c r="D37" s="1"/>
      <c r="G37" t="s">
        <v>48</v>
      </c>
    </row>
    <row r="38" spans="1:4" ht="13.5">
      <c r="A38" s="1"/>
      <c r="B38" s="1"/>
      <c r="C38" s="1" t="s">
        <v>49</v>
      </c>
      <c r="D38" s="1"/>
    </row>
    <row r="39" spans="1:4" ht="13.5">
      <c r="A39" s="1"/>
      <c r="B39" s="1"/>
      <c r="C39" s="1"/>
      <c r="D39" s="1"/>
    </row>
    <row r="40" spans="1:4" ht="13.5">
      <c r="A40" s="2" t="s">
        <v>50</v>
      </c>
      <c r="B40" s="1">
        <f>SUM(B35:B37)</f>
        <v>11160.18</v>
      </c>
      <c r="C40" s="2" t="s">
        <v>51</v>
      </c>
      <c r="D40" s="1">
        <f>SUM(D35,D36,D38)</f>
        <v>11160.180000000002</v>
      </c>
    </row>
  </sheetData>
  <sheetProtection/>
  <mergeCells count="3">
    <mergeCell ref="A2:D2"/>
    <mergeCell ref="C4:D4"/>
    <mergeCell ref="A4:B4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2" sqref="A2:H2"/>
    </sheetView>
  </sheetViews>
  <sheetFormatPr defaultColWidth="9.00390625" defaultRowHeight="13.5"/>
  <cols>
    <col min="3" max="3" width="21.375" style="0" bestFit="1" customWidth="1"/>
    <col min="4" max="4" width="19.25390625" style="0" bestFit="1" customWidth="1"/>
    <col min="5" max="5" width="21.375" style="0" bestFit="1" customWidth="1"/>
    <col min="6" max="7" width="15.125" style="0" bestFit="1" customWidth="1"/>
    <col min="8" max="8" width="11.00390625" style="0" bestFit="1" customWidth="1"/>
  </cols>
  <sheetData>
    <row r="1" ht="13.5">
      <c r="H1" s="3" t="s">
        <v>395</v>
      </c>
    </row>
    <row r="2" spans="1:8" ht="27">
      <c r="A2" s="27" t="s">
        <v>396</v>
      </c>
      <c r="B2" s="27"/>
      <c r="C2" s="27"/>
      <c r="D2" s="27"/>
      <c r="E2" s="27"/>
      <c r="F2" s="27"/>
      <c r="G2" s="27"/>
      <c r="H2" s="27"/>
    </row>
    <row r="3" spans="1:8" ht="13.5">
      <c r="H3" s="3" t="s">
        <v>3</v>
      </c>
    </row>
    <row r="4" spans="1:8" ht="13.5">
      <c r="A4" s="24" t="s">
        <v>384</v>
      </c>
      <c r="B4" s="24" t="s">
        <v>385</v>
      </c>
      <c r="C4" s="10" t="s">
        <v>386</v>
      </c>
      <c r="D4" s="28"/>
      <c r="E4" s="28"/>
      <c r="F4" s="28"/>
      <c r="G4" s="28"/>
      <c r="H4" s="11"/>
    </row>
    <row r="5" spans="1:8" ht="13.5">
      <c r="A5" s="25"/>
      <c r="B5" s="25"/>
      <c r="C5" s="24" t="s">
        <v>55</v>
      </c>
      <c r="D5" s="24" t="s">
        <v>207</v>
      </c>
      <c r="E5" s="10" t="s">
        <v>387</v>
      </c>
      <c r="F5" s="28"/>
      <c r="G5" s="11"/>
      <c r="H5" s="24" t="s">
        <v>212</v>
      </c>
    </row>
    <row r="6" spans="1:8" ht="13.5">
      <c r="A6" s="26"/>
      <c r="B6" s="26"/>
      <c r="C6" s="26"/>
      <c r="D6" s="26"/>
      <c r="E6" s="1" t="s">
        <v>70</v>
      </c>
      <c r="F6" s="1" t="s">
        <v>388</v>
      </c>
      <c r="G6" s="1" t="s">
        <v>389</v>
      </c>
      <c r="H6" s="26"/>
    </row>
    <row r="7" spans="1:8" ht="13.5">
      <c r="A7" s="1"/>
      <c r="B7" s="1"/>
      <c r="C7" s="1"/>
      <c r="D7" s="1"/>
      <c r="E7" s="1"/>
      <c r="F7" s="1"/>
      <c r="G7" s="1"/>
      <c r="H7" s="1"/>
    </row>
  </sheetData>
  <sheetProtection/>
  <mergeCells count="8">
    <mergeCell ref="A2:H2"/>
    <mergeCell ref="C4:H4"/>
    <mergeCell ref="C5:C6"/>
    <mergeCell ref="D5:D6"/>
    <mergeCell ref="E5:G5"/>
    <mergeCell ref="H5:H6"/>
    <mergeCell ref="B4:B6"/>
    <mergeCell ref="A4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" sqref="H1:H16384"/>
    </sheetView>
  </sheetViews>
  <sheetFormatPr defaultColWidth="9.00390625" defaultRowHeight="13.5"/>
  <cols>
    <col min="1" max="3" width="3.375" style="0" bestFit="1" customWidth="1"/>
    <col min="4" max="8" width="17.625" style="0" customWidth="1"/>
  </cols>
  <sheetData>
    <row r="1" ht="13.5">
      <c r="H1" s="3" t="s">
        <v>397</v>
      </c>
    </row>
    <row r="2" spans="1:8" ht="27">
      <c r="A2" s="27" t="s">
        <v>398</v>
      </c>
      <c r="B2" s="27"/>
      <c r="C2" s="27"/>
      <c r="D2" s="27"/>
      <c r="E2" s="27"/>
      <c r="F2" s="27"/>
      <c r="G2" s="27"/>
      <c r="H2" s="27"/>
    </row>
    <row r="3" spans="1:8" ht="13.5">
      <c r="H3" s="3" t="s">
        <v>3</v>
      </c>
    </row>
    <row r="4" spans="1:8" ht="13.5">
      <c r="A4" s="10" t="s">
        <v>54</v>
      </c>
      <c r="B4" s="28"/>
      <c r="C4" s="28"/>
      <c r="D4" s="28"/>
      <c r="E4" s="11"/>
      <c r="F4" s="10" t="s">
        <v>399</v>
      </c>
      <c r="G4" s="28"/>
      <c r="H4" s="11"/>
    </row>
    <row r="5" spans="1:8" ht="13.5">
      <c r="A5" s="10" t="s">
        <v>65</v>
      </c>
      <c r="B5" s="28"/>
      <c r="C5" s="11"/>
      <c r="D5" s="24" t="s">
        <v>66</v>
      </c>
      <c r="E5" s="24" t="s">
        <v>131</v>
      </c>
      <c r="F5" s="24" t="s">
        <v>55</v>
      </c>
      <c r="G5" s="24" t="s">
        <v>127</v>
      </c>
      <c r="H5" s="24" t="s">
        <v>128</v>
      </c>
    </row>
    <row r="6" spans="1:8" ht="13.5">
      <c r="A6" s="1" t="s">
        <v>75</v>
      </c>
      <c r="B6" s="1" t="s">
        <v>76</v>
      </c>
      <c r="C6" s="1" t="s">
        <v>77</v>
      </c>
      <c r="D6" s="26"/>
      <c r="E6" s="26"/>
      <c r="F6" s="26"/>
      <c r="G6" s="26"/>
      <c r="H6" s="26"/>
    </row>
    <row r="7" spans="1:8" ht="13.5">
      <c r="A7" s="1"/>
      <c r="B7" s="1"/>
      <c r="C7" s="1"/>
      <c r="D7" s="1"/>
      <c r="E7" s="1"/>
      <c r="F7" s="1"/>
      <c r="G7" s="1"/>
      <c r="H7" s="1"/>
    </row>
  </sheetData>
  <sheetProtection/>
  <mergeCells count="9">
    <mergeCell ref="A2:H2"/>
    <mergeCell ref="A4:E4"/>
    <mergeCell ref="F4:H4"/>
    <mergeCell ref="A5:C5"/>
    <mergeCell ref="D5:D6"/>
    <mergeCell ref="E5:E6"/>
    <mergeCell ref="H5:H6"/>
    <mergeCell ref="G5:G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50390625" style="0" customWidth="1"/>
    <col min="2" max="3" width="3.50390625" style="0" bestFit="1" customWidth="1"/>
    <col min="4" max="4" width="7.75390625" style="0" customWidth="1"/>
    <col min="5" max="5" width="27.25390625" style="0" customWidth="1"/>
    <col min="6" max="6" width="7.50390625" style="0" bestFit="1" customWidth="1"/>
    <col min="7" max="7" width="7.75390625" style="0" customWidth="1"/>
    <col min="9" max="9" width="5.625" style="0" customWidth="1"/>
    <col min="10" max="10" width="5.50390625" style="0" customWidth="1"/>
    <col min="11" max="11" width="4.875" style="0" customWidth="1"/>
    <col min="12" max="12" width="7.25390625" style="0" customWidth="1"/>
    <col min="13" max="13" width="4.125" style="0" customWidth="1"/>
    <col min="14" max="14" width="4.50390625" style="0" bestFit="1" customWidth="1"/>
    <col min="15" max="18" width="7.00390625" style="0" customWidth="1"/>
    <col min="19" max="19" width="6.75390625" style="0" customWidth="1"/>
    <col min="20" max="20" width="8.50390625" style="0" customWidth="1"/>
  </cols>
  <sheetData>
    <row r="1" ht="13.5">
      <c r="T1" s="3" t="s">
        <v>52</v>
      </c>
    </row>
    <row r="2" spans="1:20" ht="25.5">
      <c r="A2" s="9" t="s">
        <v>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3.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3</v>
      </c>
    </row>
    <row r="4" spans="1:20" ht="23.25" customHeight="1">
      <c r="A4" s="21" t="s">
        <v>54</v>
      </c>
      <c r="B4" s="22"/>
      <c r="C4" s="22"/>
      <c r="D4" s="22"/>
      <c r="E4" s="23"/>
      <c r="F4" s="15" t="s">
        <v>55</v>
      </c>
      <c r="G4" s="15" t="s">
        <v>56</v>
      </c>
      <c r="H4" s="12" t="s">
        <v>57</v>
      </c>
      <c r="I4" s="12" t="s">
        <v>58</v>
      </c>
      <c r="J4" s="12" t="s">
        <v>59</v>
      </c>
      <c r="K4" s="18" t="s">
        <v>60</v>
      </c>
      <c r="L4" s="20"/>
      <c r="M4" s="12" t="s">
        <v>61</v>
      </c>
      <c r="N4" s="18" t="s">
        <v>62</v>
      </c>
      <c r="O4" s="19"/>
      <c r="P4" s="19"/>
      <c r="Q4" s="19"/>
      <c r="R4" s="20"/>
      <c r="S4" s="12" t="s">
        <v>63</v>
      </c>
      <c r="T4" s="12" t="s">
        <v>64</v>
      </c>
    </row>
    <row r="5" spans="1:20" ht="18" customHeight="1">
      <c r="A5" s="21" t="s">
        <v>65</v>
      </c>
      <c r="B5" s="22"/>
      <c r="C5" s="23"/>
      <c r="D5" s="15" t="s">
        <v>66</v>
      </c>
      <c r="E5" s="15" t="s">
        <v>67</v>
      </c>
      <c r="F5" s="16"/>
      <c r="G5" s="16"/>
      <c r="H5" s="13"/>
      <c r="I5" s="13"/>
      <c r="J5" s="13"/>
      <c r="K5" s="12" t="s">
        <v>68</v>
      </c>
      <c r="L5" s="12" t="s">
        <v>69</v>
      </c>
      <c r="M5" s="13"/>
      <c r="N5" s="12" t="s">
        <v>70</v>
      </c>
      <c r="O5" s="12" t="s">
        <v>71</v>
      </c>
      <c r="P5" s="12" t="s">
        <v>72</v>
      </c>
      <c r="Q5" s="12" t="s">
        <v>73</v>
      </c>
      <c r="R5" s="12" t="s">
        <v>74</v>
      </c>
      <c r="S5" s="13"/>
      <c r="T5" s="13"/>
    </row>
    <row r="6" spans="1:20" ht="18" customHeight="1">
      <c r="A6" s="6" t="s">
        <v>75</v>
      </c>
      <c r="B6" s="6" t="s">
        <v>76</v>
      </c>
      <c r="C6" s="6" t="s">
        <v>77</v>
      </c>
      <c r="D6" s="17"/>
      <c r="E6" s="17"/>
      <c r="F6" s="17"/>
      <c r="G6" s="1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 customHeight="1">
      <c r="A7" s="7"/>
      <c r="B7" s="7"/>
      <c r="C7" s="7"/>
      <c r="D7" s="7"/>
      <c r="E7" s="6" t="s">
        <v>55</v>
      </c>
      <c r="F7" s="7">
        <v>11160.18</v>
      </c>
      <c r="G7" s="7"/>
      <c r="H7" s="7">
        <v>11150.18</v>
      </c>
      <c r="I7" s="7"/>
      <c r="J7" s="7"/>
      <c r="K7" s="7">
        <v>10</v>
      </c>
      <c r="L7" s="7">
        <v>10</v>
      </c>
      <c r="M7" s="7"/>
      <c r="N7" s="7"/>
      <c r="O7" s="7"/>
      <c r="P7" s="7"/>
      <c r="Q7" s="7"/>
      <c r="R7" s="7"/>
      <c r="S7" s="7"/>
      <c r="T7" s="7"/>
    </row>
    <row r="8" spans="1:20" ht="12.75" customHeight="1">
      <c r="A8" s="7"/>
      <c r="B8" s="7"/>
      <c r="C8" s="7"/>
      <c r="D8" s="7" t="s">
        <v>78</v>
      </c>
      <c r="E8" s="7" t="s">
        <v>79</v>
      </c>
      <c r="F8" s="7">
        <v>9993.14</v>
      </c>
      <c r="G8" s="7"/>
      <c r="H8" s="7">
        <v>9993.14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2.75" customHeight="1">
      <c r="A9" s="7" t="s">
        <v>80</v>
      </c>
      <c r="B9" s="7" t="s">
        <v>81</v>
      </c>
      <c r="C9" s="7" t="s">
        <v>82</v>
      </c>
      <c r="D9" s="7" t="s">
        <v>83</v>
      </c>
      <c r="E9" s="7" t="s">
        <v>84</v>
      </c>
      <c r="F9" s="7">
        <v>719.62</v>
      </c>
      <c r="G9" s="7"/>
      <c r="H9" s="7">
        <v>719.62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 customHeight="1">
      <c r="A10" s="7" t="s">
        <v>80</v>
      </c>
      <c r="B10" s="7" t="s">
        <v>81</v>
      </c>
      <c r="C10" s="7" t="s">
        <v>85</v>
      </c>
      <c r="D10" s="7" t="s">
        <v>83</v>
      </c>
      <c r="E10" s="7" t="s">
        <v>86</v>
      </c>
      <c r="F10" s="7">
        <v>2607.57</v>
      </c>
      <c r="G10" s="7"/>
      <c r="H10" s="7">
        <v>2607.57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 customHeight="1">
      <c r="A11" s="7" t="s">
        <v>80</v>
      </c>
      <c r="B11" s="7" t="s">
        <v>81</v>
      </c>
      <c r="C11" s="7" t="s">
        <v>87</v>
      </c>
      <c r="D11" s="7" t="s">
        <v>83</v>
      </c>
      <c r="E11" s="7" t="s">
        <v>88</v>
      </c>
      <c r="F11" s="7">
        <v>6042</v>
      </c>
      <c r="G11" s="7"/>
      <c r="H11" s="7">
        <v>6042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 customHeight="1">
      <c r="A12" s="7" t="s">
        <v>89</v>
      </c>
      <c r="B12" s="7" t="s">
        <v>90</v>
      </c>
      <c r="C12" s="7" t="s">
        <v>85</v>
      </c>
      <c r="D12" s="7" t="s">
        <v>83</v>
      </c>
      <c r="E12" s="7" t="s">
        <v>91</v>
      </c>
      <c r="F12" s="7">
        <v>5</v>
      </c>
      <c r="G12" s="7"/>
      <c r="H12" s="7">
        <v>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 customHeight="1">
      <c r="A13" s="7" t="s">
        <v>92</v>
      </c>
      <c r="B13" s="7" t="s">
        <v>93</v>
      </c>
      <c r="C13" s="7" t="s">
        <v>90</v>
      </c>
      <c r="D13" s="7" t="s">
        <v>83</v>
      </c>
      <c r="E13" s="7" t="s">
        <v>94</v>
      </c>
      <c r="F13" s="7">
        <v>10.67</v>
      </c>
      <c r="G13" s="7"/>
      <c r="H13" s="7">
        <v>10.67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2.75" customHeight="1">
      <c r="A14" s="7" t="s">
        <v>92</v>
      </c>
      <c r="B14" s="7" t="s">
        <v>93</v>
      </c>
      <c r="C14" s="7" t="s">
        <v>93</v>
      </c>
      <c r="D14" s="7" t="s">
        <v>83</v>
      </c>
      <c r="E14" s="7" t="s">
        <v>95</v>
      </c>
      <c r="F14" s="7">
        <v>99.18</v>
      </c>
      <c r="G14" s="7"/>
      <c r="H14" s="7">
        <v>99.18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2.75" customHeight="1">
      <c r="A15" s="7" t="s">
        <v>92</v>
      </c>
      <c r="B15" s="7" t="s">
        <v>96</v>
      </c>
      <c r="C15" s="7" t="s">
        <v>87</v>
      </c>
      <c r="D15" s="7" t="s">
        <v>83</v>
      </c>
      <c r="E15" s="7" t="s">
        <v>97</v>
      </c>
      <c r="F15" s="7">
        <v>370</v>
      </c>
      <c r="G15" s="7"/>
      <c r="H15" s="7">
        <v>370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 customHeight="1">
      <c r="A16" s="7" t="s">
        <v>98</v>
      </c>
      <c r="B16" s="7" t="s">
        <v>99</v>
      </c>
      <c r="C16" s="7" t="s">
        <v>82</v>
      </c>
      <c r="D16" s="7" t="s">
        <v>83</v>
      </c>
      <c r="E16" s="7" t="s">
        <v>100</v>
      </c>
      <c r="F16" s="7">
        <v>55.43</v>
      </c>
      <c r="G16" s="7"/>
      <c r="H16" s="7">
        <v>55.43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2.75" customHeight="1">
      <c r="A17" s="7" t="s">
        <v>98</v>
      </c>
      <c r="B17" s="7" t="s">
        <v>99</v>
      </c>
      <c r="C17" s="7" t="s">
        <v>101</v>
      </c>
      <c r="D17" s="7" t="s">
        <v>83</v>
      </c>
      <c r="E17" s="7" t="s">
        <v>102</v>
      </c>
      <c r="F17" s="7">
        <v>13.43</v>
      </c>
      <c r="G17" s="7"/>
      <c r="H17" s="7">
        <v>13.43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2.75" customHeight="1">
      <c r="A18" s="7" t="s">
        <v>103</v>
      </c>
      <c r="B18" s="7" t="s">
        <v>85</v>
      </c>
      <c r="C18" s="7" t="s">
        <v>82</v>
      </c>
      <c r="D18" s="7" t="s">
        <v>83</v>
      </c>
      <c r="E18" s="7" t="s">
        <v>104</v>
      </c>
      <c r="F18" s="7">
        <v>70.24</v>
      </c>
      <c r="G18" s="7"/>
      <c r="H18" s="7">
        <v>70.24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2.75" customHeight="1">
      <c r="A19" s="7"/>
      <c r="B19" s="7"/>
      <c r="C19" s="7"/>
      <c r="D19" s="7" t="s">
        <v>105</v>
      </c>
      <c r="E19" s="7" t="s">
        <v>106</v>
      </c>
      <c r="F19" s="7">
        <v>79.53</v>
      </c>
      <c r="G19" s="7"/>
      <c r="H19" s="7">
        <v>79.53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2.75" customHeight="1">
      <c r="A20" s="7" t="s">
        <v>80</v>
      </c>
      <c r="B20" s="7" t="s">
        <v>81</v>
      </c>
      <c r="C20" s="7" t="s">
        <v>85</v>
      </c>
      <c r="D20" s="7" t="s">
        <v>107</v>
      </c>
      <c r="E20" s="7" t="s">
        <v>86</v>
      </c>
      <c r="F20" s="7">
        <v>20</v>
      </c>
      <c r="G20" s="7"/>
      <c r="H20" s="7">
        <v>20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 customHeight="1">
      <c r="A21" s="7" t="s">
        <v>80</v>
      </c>
      <c r="B21" s="7" t="s">
        <v>81</v>
      </c>
      <c r="C21" s="7" t="s">
        <v>108</v>
      </c>
      <c r="D21" s="7" t="s">
        <v>107</v>
      </c>
      <c r="E21" s="7" t="s">
        <v>109</v>
      </c>
      <c r="F21" s="7">
        <v>41.57</v>
      </c>
      <c r="G21" s="7"/>
      <c r="H21" s="7">
        <v>41.57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2.75" customHeight="1">
      <c r="A22" s="7" t="s">
        <v>110</v>
      </c>
      <c r="B22" s="7" t="s">
        <v>111</v>
      </c>
      <c r="C22" s="7" t="s">
        <v>101</v>
      </c>
      <c r="D22" s="7" t="s">
        <v>107</v>
      </c>
      <c r="E22" s="7" t="s">
        <v>112</v>
      </c>
      <c r="F22" s="7">
        <v>0.5</v>
      </c>
      <c r="G22" s="7"/>
      <c r="H22" s="7">
        <v>0.5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2.75" customHeight="1">
      <c r="A23" s="7" t="s">
        <v>92</v>
      </c>
      <c r="B23" s="7" t="s">
        <v>93</v>
      </c>
      <c r="C23" s="7" t="s">
        <v>93</v>
      </c>
      <c r="D23" s="7" t="s">
        <v>107</v>
      </c>
      <c r="E23" s="7" t="s">
        <v>95</v>
      </c>
      <c r="F23" s="7">
        <v>7.55</v>
      </c>
      <c r="G23" s="7"/>
      <c r="H23" s="7">
        <v>7.55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 customHeight="1">
      <c r="A24" s="7" t="s">
        <v>92</v>
      </c>
      <c r="B24" s="7" t="s">
        <v>93</v>
      </c>
      <c r="C24" s="7" t="s">
        <v>113</v>
      </c>
      <c r="D24" s="7" t="s">
        <v>107</v>
      </c>
      <c r="E24" s="7" t="s">
        <v>114</v>
      </c>
      <c r="F24" s="7">
        <v>3.02</v>
      </c>
      <c r="G24" s="7"/>
      <c r="H24" s="7">
        <v>3.02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2.75" customHeight="1">
      <c r="A25" s="7" t="s">
        <v>98</v>
      </c>
      <c r="B25" s="7" t="s">
        <v>99</v>
      </c>
      <c r="C25" s="7" t="s">
        <v>85</v>
      </c>
      <c r="D25" s="7" t="s">
        <v>107</v>
      </c>
      <c r="E25" s="7" t="s">
        <v>115</v>
      </c>
      <c r="F25" s="7">
        <v>1.91</v>
      </c>
      <c r="G25" s="7"/>
      <c r="H25" s="7">
        <v>1.91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2.75" customHeight="1">
      <c r="A26" s="7" t="s">
        <v>103</v>
      </c>
      <c r="B26" s="7" t="s">
        <v>85</v>
      </c>
      <c r="C26" s="7" t="s">
        <v>82</v>
      </c>
      <c r="D26" s="7" t="s">
        <v>107</v>
      </c>
      <c r="E26" s="7" t="s">
        <v>104</v>
      </c>
      <c r="F26" s="7">
        <v>4.98</v>
      </c>
      <c r="G26" s="7"/>
      <c r="H26" s="7">
        <v>4.98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2.75" customHeight="1">
      <c r="A27" s="7"/>
      <c r="B27" s="7"/>
      <c r="C27" s="7"/>
      <c r="D27" s="7" t="s">
        <v>116</v>
      </c>
      <c r="E27" s="7" t="s">
        <v>117</v>
      </c>
      <c r="F27" s="7">
        <v>625.48</v>
      </c>
      <c r="G27" s="7"/>
      <c r="H27" s="7">
        <v>625.48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customHeight="1">
      <c r="A28" s="7" t="s">
        <v>80</v>
      </c>
      <c r="B28" s="7" t="s">
        <v>81</v>
      </c>
      <c r="C28" s="7" t="s">
        <v>82</v>
      </c>
      <c r="D28" s="7" t="s">
        <v>118</v>
      </c>
      <c r="E28" s="7" t="s">
        <v>84</v>
      </c>
      <c r="F28" s="7">
        <v>76.43</v>
      </c>
      <c r="G28" s="7"/>
      <c r="H28" s="7">
        <v>76.43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 customHeight="1">
      <c r="A29" s="7" t="s">
        <v>80</v>
      </c>
      <c r="B29" s="7" t="s">
        <v>81</v>
      </c>
      <c r="C29" s="7" t="s">
        <v>85</v>
      </c>
      <c r="D29" s="7" t="s">
        <v>118</v>
      </c>
      <c r="E29" s="7" t="s">
        <v>86</v>
      </c>
      <c r="F29" s="7">
        <v>249.51</v>
      </c>
      <c r="G29" s="7"/>
      <c r="H29" s="7">
        <v>249.51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 customHeight="1">
      <c r="A30" s="7" t="s">
        <v>80</v>
      </c>
      <c r="B30" s="7" t="s">
        <v>81</v>
      </c>
      <c r="C30" s="7" t="s">
        <v>87</v>
      </c>
      <c r="D30" s="7" t="s">
        <v>118</v>
      </c>
      <c r="E30" s="7" t="s">
        <v>88</v>
      </c>
      <c r="F30" s="7">
        <v>223.72</v>
      </c>
      <c r="G30" s="7"/>
      <c r="H30" s="7">
        <v>223.72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 customHeight="1">
      <c r="A31" s="7" t="s">
        <v>119</v>
      </c>
      <c r="B31" s="7" t="s">
        <v>87</v>
      </c>
      <c r="C31" s="7" t="s">
        <v>85</v>
      </c>
      <c r="D31" s="7" t="s">
        <v>118</v>
      </c>
      <c r="E31" s="7" t="s">
        <v>120</v>
      </c>
      <c r="F31" s="7">
        <v>50</v>
      </c>
      <c r="G31" s="7"/>
      <c r="H31" s="7">
        <v>50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 customHeight="1">
      <c r="A32" s="7" t="s">
        <v>92</v>
      </c>
      <c r="B32" s="7" t="s">
        <v>93</v>
      </c>
      <c r="C32" s="7" t="s">
        <v>93</v>
      </c>
      <c r="D32" s="7" t="s">
        <v>118</v>
      </c>
      <c r="E32" s="7" t="s">
        <v>95</v>
      </c>
      <c r="F32" s="7">
        <v>10.67</v>
      </c>
      <c r="G32" s="7"/>
      <c r="H32" s="7">
        <v>10.67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 customHeight="1">
      <c r="A33" s="7" t="s">
        <v>98</v>
      </c>
      <c r="B33" s="7" t="s">
        <v>99</v>
      </c>
      <c r="C33" s="7" t="s">
        <v>85</v>
      </c>
      <c r="D33" s="7" t="s">
        <v>118</v>
      </c>
      <c r="E33" s="7" t="s">
        <v>115</v>
      </c>
      <c r="F33" s="7">
        <v>6.04</v>
      </c>
      <c r="G33" s="7"/>
      <c r="H33" s="7">
        <v>6.04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 customHeight="1">
      <c r="A34" s="7" t="s">
        <v>98</v>
      </c>
      <c r="B34" s="7" t="s">
        <v>99</v>
      </c>
      <c r="C34" s="7" t="s">
        <v>101</v>
      </c>
      <c r="D34" s="7" t="s">
        <v>118</v>
      </c>
      <c r="E34" s="7" t="s">
        <v>102</v>
      </c>
      <c r="F34" s="7">
        <v>1.47</v>
      </c>
      <c r="G34" s="7"/>
      <c r="H34" s="7">
        <v>1.47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 customHeight="1">
      <c r="A35" s="7" t="s">
        <v>103</v>
      </c>
      <c r="B35" s="7" t="s">
        <v>85</v>
      </c>
      <c r="C35" s="7" t="s">
        <v>82</v>
      </c>
      <c r="D35" s="7" t="s">
        <v>118</v>
      </c>
      <c r="E35" s="7" t="s">
        <v>104</v>
      </c>
      <c r="F35" s="7">
        <v>7.64</v>
      </c>
      <c r="G35" s="7"/>
      <c r="H35" s="7">
        <v>7.64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 customHeight="1">
      <c r="A36" s="7"/>
      <c r="B36" s="7"/>
      <c r="C36" s="7"/>
      <c r="D36" s="7" t="s">
        <v>121</v>
      </c>
      <c r="E36" s="7" t="s">
        <v>122</v>
      </c>
      <c r="F36" s="7">
        <v>462.03</v>
      </c>
      <c r="G36" s="7"/>
      <c r="H36" s="7">
        <v>452.03</v>
      </c>
      <c r="I36" s="7"/>
      <c r="J36" s="7"/>
      <c r="K36" s="7">
        <v>10</v>
      </c>
      <c r="L36" s="7">
        <v>10</v>
      </c>
      <c r="M36" s="7"/>
      <c r="N36" s="7"/>
      <c r="O36" s="7"/>
      <c r="P36" s="7"/>
      <c r="Q36" s="7"/>
      <c r="R36" s="7"/>
      <c r="S36" s="7"/>
      <c r="T36" s="7"/>
    </row>
    <row r="37" spans="1:20" ht="12.75" customHeight="1">
      <c r="A37" s="7" t="s">
        <v>110</v>
      </c>
      <c r="B37" s="7" t="s">
        <v>90</v>
      </c>
      <c r="C37" s="7" t="s">
        <v>87</v>
      </c>
      <c r="D37" s="7" t="s">
        <v>123</v>
      </c>
      <c r="E37" s="7" t="s">
        <v>124</v>
      </c>
      <c r="F37" s="7">
        <v>341.29</v>
      </c>
      <c r="G37" s="7"/>
      <c r="H37" s="7">
        <v>331.29</v>
      </c>
      <c r="I37" s="7"/>
      <c r="J37" s="7"/>
      <c r="K37" s="7">
        <v>10</v>
      </c>
      <c r="L37" s="7">
        <v>10</v>
      </c>
      <c r="M37" s="7"/>
      <c r="N37" s="7"/>
      <c r="O37" s="7"/>
      <c r="P37" s="7"/>
      <c r="Q37" s="7"/>
      <c r="R37" s="7"/>
      <c r="S37" s="7"/>
      <c r="T37" s="7"/>
    </row>
    <row r="38" spans="1:20" ht="12.75" customHeight="1">
      <c r="A38" s="7" t="s">
        <v>110</v>
      </c>
      <c r="B38" s="7" t="s">
        <v>111</v>
      </c>
      <c r="C38" s="7" t="s">
        <v>101</v>
      </c>
      <c r="D38" s="7" t="s">
        <v>123</v>
      </c>
      <c r="E38" s="7" t="s">
        <v>112</v>
      </c>
      <c r="F38" s="7">
        <v>0.5</v>
      </c>
      <c r="G38" s="7"/>
      <c r="H38" s="7">
        <v>0.5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 customHeight="1">
      <c r="A39" s="7" t="s">
        <v>92</v>
      </c>
      <c r="B39" s="7" t="s">
        <v>93</v>
      </c>
      <c r="C39" s="7" t="s">
        <v>93</v>
      </c>
      <c r="D39" s="7" t="s">
        <v>123</v>
      </c>
      <c r="E39" s="7" t="s">
        <v>95</v>
      </c>
      <c r="F39" s="7">
        <v>50.21</v>
      </c>
      <c r="G39" s="7"/>
      <c r="H39" s="7">
        <v>50.21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 customHeight="1">
      <c r="A40" s="7" t="s">
        <v>92</v>
      </c>
      <c r="B40" s="7" t="s">
        <v>93</v>
      </c>
      <c r="C40" s="7" t="s">
        <v>113</v>
      </c>
      <c r="D40" s="7" t="s">
        <v>123</v>
      </c>
      <c r="E40" s="7" t="s">
        <v>114</v>
      </c>
      <c r="F40" s="7">
        <v>35.57</v>
      </c>
      <c r="G40" s="7"/>
      <c r="H40" s="7">
        <v>35.57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 customHeight="1">
      <c r="A41" s="7" t="s">
        <v>98</v>
      </c>
      <c r="B41" s="7" t="s">
        <v>99</v>
      </c>
      <c r="C41" s="7" t="s">
        <v>85</v>
      </c>
      <c r="D41" s="7" t="s">
        <v>123</v>
      </c>
      <c r="E41" s="7" t="s">
        <v>115</v>
      </c>
      <c r="F41" s="7">
        <v>9.46</v>
      </c>
      <c r="G41" s="7"/>
      <c r="H41" s="7">
        <v>9.46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 customHeight="1">
      <c r="A42" s="7" t="s">
        <v>103</v>
      </c>
      <c r="B42" s="7" t="s">
        <v>85</v>
      </c>
      <c r="C42" s="7" t="s">
        <v>82</v>
      </c>
      <c r="D42" s="7" t="s">
        <v>123</v>
      </c>
      <c r="E42" s="7" t="s">
        <v>104</v>
      </c>
      <c r="F42" s="7">
        <v>25</v>
      </c>
      <c r="G42" s="7"/>
      <c r="H42" s="7">
        <v>25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/>
  <mergeCells count="22">
    <mergeCell ref="L5:L6"/>
    <mergeCell ref="K5:K6"/>
    <mergeCell ref="J4:J6"/>
    <mergeCell ref="I4:I6"/>
    <mergeCell ref="A2:T2"/>
    <mergeCell ref="D5:D6"/>
    <mergeCell ref="A4:E4"/>
    <mergeCell ref="A5:C5"/>
    <mergeCell ref="E5:E6"/>
    <mergeCell ref="O5:O6"/>
    <mergeCell ref="N5:N6"/>
    <mergeCell ref="K4:L4"/>
    <mergeCell ref="H4:H6"/>
    <mergeCell ref="G4:G6"/>
    <mergeCell ref="F4:F6"/>
    <mergeCell ref="T4:T6"/>
    <mergeCell ref="S4:S6"/>
    <mergeCell ref="R5:R6"/>
    <mergeCell ref="Q5:Q6"/>
    <mergeCell ref="P5:P6"/>
    <mergeCell ref="M4:M6"/>
    <mergeCell ref="N4:R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A16384"/>
    </sheetView>
  </sheetViews>
  <sheetFormatPr defaultColWidth="9.00390625" defaultRowHeight="13.5"/>
  <cols>
    <col min="1" max="1" width="4.50390625" style="0" customWidth="1"/>
    <col min="2" max="3" width="3.50390625" style="0" bestFit="1" customWidth="1"/>
    <col min="4" max="4" width="9.50390625" style="0" bestFit="1" customWidth="1"/>
    <col min="5" max="5" width="36.125" style="0" bestFit="1" customWidth="1"/>
    <col min="6" max="6" width="9.50390625" style="0" bestFit="1" customWidth="1"/>
    <col min="9" max="9" width="13.00390625" style="0" bestFit="1" customWidth="1"/>
    <col min="10" max="10" width="19.25390625" style="0" bestFit="1" customWidth="1"/>
  </cols>
  <sheetData>
    <row r="1" ht="13.5">
      <c r="J1" s="3" t="s">
        <v>125</v>
      </c>
    </row>
    <row r="2" spans="1:10" ht="27">
      <c r="A2" s="27" t="s">
        <v>126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3.5">
      <c r="A3" t="s">
        <v>0</v>
      </c>
      <c r="J3" s="3" t="s">
        <v>3</v>
      </c>
    </row>
    <row r="4" spans="1:10" ht="13.5">
      <c r="A4" s="10" t="s">
        <v>54</v>
      </c>
      <c r="B4" s="28"/>
      <c r="C4" s="28"/>
      <c r="D4" s="28"/>
      <c r="E4" s="11"/>
      <c r="F4" s="24" t="s">
        <v>55</v>
      </c>
      <c r="G4" s="24" t="s">
        <v>127</v>
      </c>
      <c r="H4" s="24" t="s">
        <v>128</v>
      </c>
      <c r="I4" s="24" t="s">
        <v>129</v>
      </c>
      <c r="J4" s="24" t="s">
        <v>130</v>
      </c>
    </row>
    <row r="5" spans="1:10" ht="13.5">
      <c r="A5" s="10" t="s">
        <v>65</v>
      </c>
      <c r="B5" s="28"/>
      <c r="C5" s="11"/>
      <c r="D5" s="24" t="s">
        <v>66</v>
      </c>
      <c r="E5" s="24" t="s">
        <v>131</v>
      </c>
      <c r="F5" s="25"/>
      <c r="G5" s="25"/>
      <c r="H5" s="25"/>
      <c r="I5" s="25"/>
      <c r="J5" s="25"/>
    </row>
    <row r="6" spans="1:10" ht="13.5">
      <c r="A6" s="2" t="s">
        <v>75</v>
      </c>
      <c r="B6" s="2" t="s">
        <v>76</v>
      </c>
      <c r="C6" s="2" t="s">
        <v>77</v>
      </c>
      <c r="D6" s="26"/>
      <c r="E6" s="26"/>
      <c r="F6" s="26"/>
      <c r="G6" s="26"/>
      <c r="H6" s="26"/>
      <c r="I6" s="26"/>
      <c r="J6" s="26"/>
    </row>
    <row r="7" spans="1:10" ht="13.5">
      <c r="A7" s="1"/>
      <c r="B7" s="1"/>
      <c r="C7" s="1"/>
      <c r="D7" s="1"/>
      <c r="E7" s="2" t="s">
        <v>55</v>
      </c>
      <c r="F7" s="1">
        <v>11160.18</v>
      </c>
      <c r="G7" s="1">
        <v>1417.38</v>
      </c>
      <c r="H7" s="1">
        <v>9742.8</v>
      </c>
      <c r="I7" s="1"/>
      <c r="J7" s="1"/>
    </row>
    <row r="8" spans="1:10" ht="12.75" customHeight="1">
      <c r="A8" s="1"/>
      <c r="B8" s="1"/>
      <c r="C8" s="1"/>
      <c r="D8" s="1" t="s">
        <v>78</v>
      </c>
      <c r="E8" s="1" t="s">
        <v>79</v>
      </c>
      <c r="F8" s="1">
        <v>9993.14</v>
      </c>
      <c r="G8" s="1">
        <v>968.57</v>
      </c>
      <c r="H8" s="1">
        <v>9024.57</v>
      </c>
      <c r="I8" s="1"/>
      <c r="J8" s="1"/>
    </row>
    <row r="9" spans="1:10" ht="12.75" customHeight="1">
      <c r="A9" s="1" t="s">
        <v>80</v>
      </c>
      <c r="B9" s="1" t="s">
        <v>81</v>
      </c>
      <c r="C9" s="1" t="s">
        <v>82</v>
      </c>
      <c r="D9" s="1" t="s">
        <v>83</v>
      </c>
      <c r="E9" s="1" t="s">
        <v>84</v>
      </c>
      <c r="F9" s="1">
        <v>719.62</v>
      </c>
      <c r="G9" s="1">
        <v>719.62</v>
      </c>
      <c r="H9" s="1">
        <v>0</v>
      </c>
      <c r="I9" s="1"/>
      <c r="J9" s="1"/>
    </row>
    <row r="10" spans="1:10" ht="12.75" customHeight="1">
      <c r="A10" s="1" t="s">
        <v>80</v>
      </c>
      <c r="B10" s="1" t="s">
        <v>81</v>
      </c>
      <c r="C10" s="1" t="s">
        <v>85</v>
      </c>
      <c r="D10" s="1" t="s">
        <v>83</v>
      </c>
      <c r="E10" s="1" t="s">
        <v>86</v>
      </c>
      <c r="F10" s="1">
        <v>2607.57</v>
      </c>
      <c r="G10" s="1">
        <v>0</v>
      </c>
      <c r="H10" s="1">
        <v>2607.57</v>
      </c>
      <c r="I10" s="1"/>
      <c r="J10" s="1"/>
    </row>
    <row r="11" spans="1:10" ht="12.75" customHeight="1">
      <c r="A11" s="1" t="s">
        <v>80</v>
      </c>
      <c r="B11" s="1" t="s">
        <v>81</v>
      </c>
      <c r="C11" s="1" t="s">
        <v>87</v>
      </c>
      <c r="D11" s="1" t="s">
        <v>83</v>
      </c>
      <c r="E11" s="1" t="s">
        <v>88</v>
      </c>
      <c r="F11" s="1">
        <v>6042</v>
      </c>
      <c r="G11" s="1">
        <v>0</v>
      </c>
      <c r="H11" s="1">
        <v>6042</v>
      </c>
      <c r="I11" s="1"/>
      <c r="J11" s="1"/>
    </row>
    <row r="12" spans="1:10" ht="12.75" customHeight="1">
      <c r="A12" s="1" t="s">
        <v>89</v>
      </c>
      <c r="B12" s="1" t="s">
        <v>90</v>
      </c>
      <c r="C12" s="1" t="s">
        <v>85</v>
      </c>
      <c r="D12" s="1" t="s">
        <v>83</v>
      </c>
      <c r="E12" s="1" t="s">
        <v>91</v>
      </c>
      <c r="F12" s="1">
        <v>5</v>
      </c>
      <c r="G12" s="1">
        <v>0</v>
      </c>
      <c r="H12" s="1">
        <v>5</v>
      </c>
      <c r="I12" s="1"/>
      <c r="J12" s="1"/>
    </row>
    <row r="13" spans="1:10" ht="12.75" customHeight="1">
      <c r="A13" s="1" t="s">
        <v>92</v>
      </c>
      <c r="B13" s="1" t="s">
        <v>93</v>
      </c>
      <c r="C13" s="1" t="s">
        <v>90</v>
      </c>
      <c r="D13" s="1" t="s">
        <v>83</v>
      </c>
      <c r="E13" s="1" t="s">
        <v>94</v>
      </c>
      <c r="F13" s="1">
        <v>10.67</v>
      </c>
      <c r="G13" s="1">
        <v>10.67</v>
      </c>
      <c r="H13" s="1">
        <v>0</v>
      </c>
      <c r="I13" s="1"/>
      <c r="J13" s="1"/>
    </row>
    <row r="14" spans="1:10" ht="12.75" customHeight="1">
      <c r="A14" s="1" t="s">
        <v>92</v>
      </c>
      <c r="B14" s="1" t="s">
        <v>93</v>
      </c>
      <c r="C14" s="1" t="s">
        <v>93</v>
      </c>
      <c r="D14" s="1" t="s">
        <v>83</v>
      </c>
      <c r="E14" s="1" t="s">
        <v>95</v>
      </c>
      <c r="F14" s="1">
        <v>99.18</v>
      </c>
      <c r="G14" s="1">
        <v>99.18</v>
      </c>
      <c r="H14" s="1">
        <v>0</v>
      </c>
      <c r="I14" s="1"/>
      <c r="J14" s="1"/>
    </row>
    <row r="15" spans="1:10" ht="12.75" customHeight="1">
      <c r="A15" s="1" t="s">
        <v>92</v>
      </c>
      <c r="B15" s="1" t="s">
        <v>96</v>
      </c>
      <c r="C15" s="1" t="s">
        <v>87</v>
      </c>
      <c r="D15" s="1" t="s">
        <v>83</v>
      </c>
      <c r="E15" s="1" t="s">
        <v>97</v>
      </c>
      <c r="F15" s="1">
        <v>370</v>
      </c>
      <c r="G15" s="1">
        <v>0</v>
      </c>
      <c r="H15" s="1">
        <v>370</v>
      </c>
      <c r="I15" s="1"/>
      <c r="J15" s="1"/>
    </row>
    <row r="16" spans="1:10" ht="12.75" customHeight="1">
      <c r="A16" s="1" t="s">
        <v>98</v>
      </c>
      <c r="B16" s="1" t="s">
        <v>99</v>
      </c>
      <c r="C16" s="1" t="s">
        <v>82</v>
      </c>
      <c r="D16" s="1" t="s">
        <v>83</v>
      </c>
      <c r="E16" s="1" t="s">
        <v>100</v>
      </c>
      <c r="F16" s="1">
        <v>55.43</v>
      </c>
      <c r="G16" s="1">
        <v>55.43</v>
      </c>
      <c r="H16" s="1">
        <v>0</v>
      </c>
      <c r="I16" s="1"/>
      <c r="J16" s="1"/>
    </row>
    <row r="17" spans="1:10" ht="12.75" customHeight="1">
      <c r="A17" s="1" t="s">
        <v>98</v>
      </c>
      <c r="B17" s="1" t="s">
        <v>99</v>
      </c>
      <c r="C17" s="1" t="s">
        <v>101</v>
      </c>
      <c r="D17" s="1" t="s">
        <v>83</v>
      </c>
      <c r="E17" s="1" t="s">
        <v>102</v>
      </c>
      <c r="F17" s="1">
        <v>13.43</v>
      </c>
      <c r="G17" s="1">
        <v>13.43</v>
      </c>
      <c r="H17" s="1">
        <v>0</v>
      </c>
      <c r="I17" s="1"/>
      <c r="J17" s="1"/>
    </row>
    <row r="18" spans="1:10" ht="12.75" customHeight="1">
      <c r="A18" s="1" t="s">
        <v>103</v>
      </c>
      <c r="B18" s="1" t="s">
        <v>85</v>
      </c>
      <c r="C18" s="1" t="s">
        <v>82</v>
      </c>
      <c r="D18" s="1" t="s">
        <v>83</v>
      </c>
      <c r="E18" s="1" t="s">
        <v>104</v>
      </c>
      <c r="F18" s="1">
        <v>70.24</v>
      </c>
      <c r="G18" s="1">
        <v>70.24</v>
      </c>
      <c r="H18" s="1">
        <v>0</v>
      </c>
      <c r="I18" s="1"/>
      <c r="J18" s="1"/>
    </row>
    <row r="19" spans="1:10" ht="12.75" customHeight="1">
      <c r="A19" s="1"/>
      <c r="B19" s="1"/>
      <c r="C19" s="1"/>
      <c r="D19" s="1" t="s">
        <v>105</v>
      </c>
      <c r="E19" s="1" t="s">
        <v>106</v>
      </c>
      <c r="F19" s="1">
        <v>79.53</v>
      </c>
      <c r="G19" s="1">
        <v>59.53</v>
      </c>
      <c r="H19" s="1">
        <v>20</v>
      </c>
      <c r="I19" s="1"/>
      <c r="J19" s="1"/>
    </row>
    <row r="20" spans="1:10" ht="12.75" customHeight="1">
      <c r="A20" s="1" t="s">
        <v>80</v>
      </c>
      <c r="B20" s="1" t="s">
        <v>81</v>
      </c>
      <c r="C20" s="1" t="s">
        <v>85</v>
      </c>
      <c r="D20" s="1" t="s">
        <v>107</v>
      </c>
      <c r="E20" s="1" t="s">
        <v>86</v>
      </c>
      <c r="F20" s="1">
        <v>20</v>
      </c>
      <c r="G20" s="1">
        <v>0</v>
      </c>
      <c r="H20" s="1">
        <v>20</v>
      </c>
      <c r="I20" s="1"/>
      <c r="J20" s="1"/>
    </row>
    <row r="21" spans="1:10" ht="12.75" customHeight="1">
      <c r="A21" s="1" t="s">
        <v>80</v>
      </c>
      <c r="B21" s="1" t="s">
        <v>81</v>
      </c>
      <c r="C21" s="1" t="s">
        <v>108</v>
      </c>
      <c r="D21" s="1" t="s">
        <v>107</v>
      </c>
      <c r="E21" s="1" t="s">
        <v>109</v>
      </c>
      <c r="F21" s="1">
        <v>41.57</v>
      </c>
      <c r="G21" s="1">
        <v>41.57</v>
      </c>
      <c r="H21" s="1">
        <v>0</v>
      </c>
      <c r="I21" s="1"/>
      <c r="J21" s="1"/>
    </row>
    <row r="22" spans="1:10" ht="12.75" customHeight="1">
      <c r="A22" s="1" t="s">
        <v>110</v>
      </c>
      <c r="B22" s="1" t="s">
        <v>111</v>
      </c>
      <c r="C22" s="1" t="s">
        <v>101</v>
      </c>
      <c r="D22" s="1" t="s">
        <v>107</v>
      </c>
      <c r="E22" s="1" t="s">
        <v>112</v>
      </c>
      <c r="F22" s="1">
        <v>0.5</v>
      </c>
      <c r="G22" s="1">
        <v>0.5</v>
      </c>
      <c r="H22" s="1">
        <v>0</v>
      </c>
      <c r="I22" s="1"/>
      <c r="J22" s="1"/>
    </row>
    <row r="23" spans="1:10" ht="12.75" customHeight="1">
      <c r="A23" s="1" t="s">
        <v>92</v>
      </c>
      <c r="B23" s="1" t="s">
        <v>93</v>
      </c>
      <c r="C23" s="1" t="s">
        <v>93</v>
      </c>
      <c r="D23" s="1" t="s">
        <v>107</v>
      </c>
      <c r="E23" s="1" t="s">
        <v>95</v>
      </c>
      <c r="F23" s="1">
        <v>7.55</v>
      </c>
      <c r="G23" s="1">
        <v>7.55</v>
      </c>
      <c r="H23" s="1">
        <v>0</v>
      </c>
      <c r="I23" s="1"/>
      <c r="J23" s="1"/>
    </row>
    <row r="24" spans="1:10" ht="12.75" customHeight="1">
      <c r="A24" s="1" t="s">
        <v>92</v>
      </c>
      <c r="B24" s="1" t="s">
        <v>93</v>
      </c>
      <c r="C24" s="1" t="s">
        <v>113</v>
      </c>
      <c r="D24" s="1" t="s">
        <v>107</v>
      </c>
      <c r="E24" s="1" t="s">
        <v>114</v>
      </c>
      <c r="F24" s="1">
        <v>3.02</v>
      </c>
      <c r="G24" s="1">
        <v>3.02</v>
      </c>
      <c r="H24" s="1">
        <v>0</v>
      </c>
      <c r="I24" s="1"/>
      <c r="J24" s="1"/>
    </row>
    <row r="25" spans="1:10" ht="12.75" customHeight="1">
      <c r="A25" s="1" t="s">
        <v>98</v>
      </c>
      <c r="B25" s="1" t="s">
        <v>99</v>
      </c>
      <c r="C25" s="1" t="s">
        <v>85</v>
      </c>
      <c r="D25" s="1" t="s">
        <v>107</v>
      </c>
      <c r="E25" s="1" t="s">
        <v>115</v>
      </c>
      <c r="F25" s="1">
        <v>1.91</v>
      </c>
      <c r="G25" s="1">
        <v>1.91</v>
      </c>
      <c r="H25" s="1">
        <v>0</v>
      </c>
      <c r="I25" s="1"/>
      <c r="J25" s="1"/>
    </row>
    <row r="26" spans="1:10" ht="12.75" customHeight="1">
      <c r="A26" s="1" t="s">
        <v>103</v>
      </c>
      <c r="B26" s="1" t="s">
        <v>85</v>
      </c>
      <c r="C26" s="1" t="s">
        <v>82</v>
      </c>
      <c r="D26" s="1" t="s">
        <v>107</v>
      </c>
      <c r="E26" s="1" t="s">
        <v>104</v>
      </c>
      <c r="F26" s="1">
        <v>4.98</v>
      </c>
      <c r="G26" s="1">
        <v>4.98</v>
      </c>
      <c r="H26" s="1">
        <v>0</v>
      </c>
      <c r="I26" s="1"/>
      <c r="J26" s="1"/>
    </row>
    <row r="27" spans="1:10" ht="12.75" customHeight="1">
      <c r="A27" s="1"/>
      <c r="B27" s="1"/>
      <c r="C27" s="1"/>
      <c r="D27" s="1" t="s">
        <v>116</v>
      </c>
      <c r="E27" s="1" t="s">
        <v>117</v>
      </c>
      <c r="F27" s="1">
        <v>625.48</v>
      </c>
      <c r="G27" s="1">
        <v>102.25</v>
      </c>
      <c r="H27" s="1">
        <v>523.23</v>
      </c>
      <c r="I27" s="1"/>
      <c r="J27" s="1"/>
    </row>
    <row r="28" spans="1:10" ht="12.75" customHeight="1">
      <c r="A28" s="1" t="s">
        <v>80</v>
      </c>
      <c r="B28" s="1" t="s">
        <v>81</v>
      </c>
      <c r="C28" s="1" t="s">
        <v>82</v>
      </c>
      <c r="D28" s="1" t="s">
        <v>118</v>
      </c>
      <c r="E28" s="1" t="s">
        <v>84</v>
      </c>
      <c r="F28" s="1">
        <v>76.43</v>
      </c>
      <c r="G28" s="1">
        <v>76.43</v>
      </c>
      <c r="H28" s="1">
        <v>0</v>
      </c>
      <c r="I28" s="1"/>
      <c r="J28" s="1"/>
    </row>
    <row r="29" spans="1:10" ht="12.75" customHeight="1">
      <c r="A29" s="1" t="s">
        <v>80</v>
      </c>
      <c r="B29" s="1" t="s">
        <v>81</v>
      </c>
      <c r="C29" s="1" t="s">
        <v>85</v>
      </c>
      <c r="D29" s="1" t="s">
        <v>118</v>
      </c>
      <c r="E29" s="1" t="s">
        <v>86</v>
      </c>
      <c r="F29" s="1">
        <v>249.51</v>
      </c>
      <c r="G29" s="1">
        <v>0</v>
      </c>
      <c r="H29" s="1">
        <v>249.51</v>
      </c>
      <c r="I29" s="1"/>
      <c r="J29" s="1"/>
    </row>
    <row r="30" spans="1:10" ht="12.75" customHeight="1">
      <c r="A30" s="1" t="s">
        <v>80</v>
      </c>
      <c r="B30" s="1" t="s">
        <v>81</v>
      </c>
      <c r="C30" s="1" t="s">
        <v>87</v>
      </c>
      <c r="D30" s="1" t="s">
        <v>118</v>
      </c>
      <c r="E30" s="1" t="s">
        <v>88</v>
      </c>
      <c r="F30" s="1">
        <v>223.72</v>
      </c>
      <c r="G30" s="1">
        <v>0</v>
      </c>
      <c r="H30" s="1">
        <v>223.72</v>
      </c>
      <c r="I30" s="1"/>
      <c r="J30" s="1"/>
    </row>
    <row r="31" spans="1:10" ht="12.75" customHeight="1">
      <c r="A31" s="1" t="s">
        <v>119</v>
      </c>
      <c r="B31" s="1" t="s">
        <v>87</v>
      </c>
      <c r="C31" s="1" t="s">
        <v>85</v>
      </c>
      <c r="D31" s="1" t="s">
        <v>118</v>
      </c>
      <c r="E31" s="1" t="s">
        <v>120</v>
      </c>
      <c r="F31" s="1">
        <v>50</v>
      </c>
      <c r="G31" s="1">
        <v>0</v>
      </c>
      <c r="H31" s="1">
        <v>50</v>
      </c>
      <c r="I31" s="1"/>
      <c r="J31" s="1"/>
    </row>
    <row r="32" spans="1:10" ht="12.75" customHeight="1">
      <c r="A32" s="1" t="s">
        <v>92</v>
      </c>
      <c r="B32" s="1" t="s">
        <v>93</v>
      </c>
      <c r="C32" s="1" t="s">
        <v>93</v>
      </c>
      <c r="D32" s="1" t="s">
        <v>118</v>
      </c>
      <c r="E32" s="1" t="s">
        <v>95</v>
      </c>
      <c r="F32" s="1">
        <v>10.67</v>
      </c>
      <c r="G32" s="1">
        <v>10.67</v>
      </c>
      <c r="H32" s="1">
        <v>0</v>
      </c>
      <c r="I32" s="1"/>
      <c r="J32" s="1"/>
    </row>
    <row r="33" spans="1:10" ht="12.75" customHeight="1">
      <c r="A33" s="1" t="s">
        <v>98</v>
      </c>
      <c r="B33" s="1" t="s">
        <v>99</v>
      </c>
      <c r="C33" s="1" t="s">
        <v>85</v>
      </c>
      <c r="D33" s="1" t="s">
        <v>118</v>
      </c>
      <c r="E33" s="1" t="s">
        <v>115</v>
      </c>
      <c r="F33" s="1">
        <v>6.04</v>
      </c>
      <c r="G33" s="1">
        <v>6.04</v>
      </c>
      <c r="H33" s="1">
        <v>0</v>
      </c>
      <c r="I33" s="1"/>
      <c r="J33" s="1"/>
    </row>
    <row r="34" spans="1:10" ht="12.75" customHeight="1">
      <c r="A34" s="1" t="s">
        <v>98</v>
      </c>
      <c r="B34" s="1" t="s">
        <v>99</v>
      </c>
      <c r="C34" s="1" t="s">
        <v>101</v>
      </c>
      <c r="D34" s="1" t="s">
        <v>118</v>
      </c>
      <c r="E34" s="1" t="s">
        <v>102</v>
      </c>
      <c r="F34" s="1">
        <v>1.47</v>
      </c>
      <c r="G34" s="1">
        <v>1.47</v>
      </c>
      <c r="H34" s="1">
        <v>0</v>
      </c>
      <c r="I34" s="1"/>
      <c r="J34" s="1"/>
    </row>
    <row r="35" spans="1:10" ht="12.75" customHeight="1">
      <c r="A35" s="1" t="s">
        <v>103</v>
      </c>
      <c r="B35" s="1" t="s">
        <v>85</v>
      </c>
      <c r="C35" s="1" t="s">
        <v>82</v>
      </c>
      <c r="D35" s="1" t="s">
        <v>118</v>
      </c>
      <c r="E35" s="1" t="s">
        <v>104</v>
      </c>
      <c r="F35" s="1">
        <v>7.64</v>
      </c>
      <c r="G35" s="1">
        <v>7.64</v>
      </c>
      <c r="H35" s="1">
        <v>0</v>
      </c>
      <c r="I35" s="1"/>
      <c r="J35" s="1"/>
    </row>
    <row r="36" spans="1:10" ht="12.75" customHeight="1">
      <c r="A36" s="1"/>
      <c r="B36" s="1"/>
      <c r="C36" s="1"/>
      <c r="D36" s="1" t="s">
        <v>121</v>
      </c>
      <c r="E36" s="1" t="s">
        <v>122</v>
      </c>
      <c r="F36" s="1">
        <v>462.03</v>
      </c>
      <c r="G36" s="1">
        <v>287.03</v>
      </c>
      <c r="H36" s="1">
        <v>175</v>
      </c>
      <c r="I36" s="1"/>
      <c r="J36" s="1"/>
    </row>
    <row r="37" spans="1:10" ht="12.75" customHeight="1">
      <c r="A37" s="1" t="s">
        <v>110</v>
      </c>
      <c r="B37" s="1" t="s">
        <v>90</v>
      </c>
      <c r="C37" s="1" t="s">
        <v>87</v>
      </c>
      <c r="D37" s="1" t="s">
        <v>123</v>
      </c>
      <c r="E37" s="1" t="s">
        <v>124</v>
      </c>
      <c r="F37" s="1">
        <v>341.29</v>
      </c>
      <c r="G37" s="1">
        <v>166.29</v>
      </c>
      <c r="H37" s="1">
        <v>175</v>
      </c>
      <c r="I37" s="1"/>
      <c r="J37" s="1"/>
    </row>
    <row r="38" spans="1:10" ht="12.75" customHeight="1">
      <c r="A38" s="1" t="s">
        <v>110</v>
      </c>
      <c r="B38" s="1" t="s">
        <v>111</v>
      </c>
      <c r="C38" s="1" t="s">
        <v>101</v>
      </c>
      <c r="D38" s="1" t="s">
        <v>123</v>
      </c>
      <c r="E38" s="1" t="s">
        <v>112</v>
      </c>
      <c r="F38" s="1">
        <v>0.5</v>
      </c>
      <c r="G38" s="1">
        <v>0.5</v>
      </c>
      <c r="H38" s="1">
        <v>0</v>
      </c>
      <c r="I38" s="1"/>
      <c r="J38" s="1"/>
    </row>
    <row r="39" spans="1:10" ht="12.75" customHeight="1">
      <c r="A39" s="1" t="s">
        <v>92</v>
      </c>
      <c r="B39" s="1" t="s">
        <v>93</v>
      </c>
      <c r="C39" s="1" t="s">
        <v>93</v>
      </c>
      <c r="D39" s="1" t="s">
        <v>123</v>
      </c>
      <c r="E39" s="1" t="s">
        <v>95</v>
      </c>
      <c r="F39" s="1">
        <v>50.21</v>
      </c>
      <c r="G39" s="1">
        <v>50.21</v>
      </c>
      <c r="H39" s="1">
        <v>0</v>
      </c>
      <c r="I39" s="1"/>
      <c r="J39" s="1"/>
    </row>
    <row r="40" spans="1:10" ht="12.75" customHeight="1">
      <c r="A40" s="1" t="s">
        <v>92</v>
      </c>
      <c r="B40" s="1" t="s">
        <v>93</v>
      </c>
      <c r="C40" s="1" t="s">
        <v>113</v>
      </c>
      <c r="D40" s="1" t="s">
        <v>123</v>
      </c>
      <c r="E40" s="1" t="s">
        <v>114</v>
      </c>
      <c r="F40" s="1">
        <v>35.57</v>
      </c>
      <c r="G40" s="1">
        <v>35.57</v>
      </c>
      <c r="H40" s="1">
        <v>0</v>
      </c>
      <c r="I40" s="1"/>
      <c r="J40" s="1"/>
    </row>
    <row r="41" spans="1:10" ht="12.75" customHeight="1">
      <c r="A41" s="1" t="s">
        <v>98</v>
      </c>
      <c r="B41" s="1" t="s">
        <v>99</v>
      </c>
      <c r="C41" s="1" t="s">
        <v>85</v>
      </c>
      <c r="D41" s="1" t="s">
        <v>123</v>
      </c>
      <c r="E41" s="1" t="s">
        <v>115</v>
      </c>
      <c r="F41" s="1">
        <v>9.46</v>
      </c>
      <c r="G41" s="1">
        <v>9.46</v>
      </c>
      <c r="H41" s="1">
        <v>0</v>
      </c>
      <c r="I41" s="1"/>
      <c r="J41" s="1"/>
    </row>
    <row r="42" spans="1:10" ht="12.75" customHeight="1">
      <c r="A42" s="1" t="s">
        <v>103</v>
      </c>
      <c r="B42" s="1" t="s">
        <v>85</v>
      </c>
      <c r="C42" s="1" t="s">
        <v>82</v>
      </c>
      <c r="D42" s="1" t="s">
        <v>123</v>
      </c>
      <c r="E42" s="1" t="s">
        <v>104</v>
      </c>
      <c r="F42" s="1">
        <v>25</v>
      </c>
      <c r="G42" s="1">
        <v>25</v>
      </c>
      <c r="H42" s="1">
        <v>0</v>
      </c>
      <c r="I42" s="1"/>
      <c r="J42" s="1"/>
    </row>
  </sheetData>
  <sheetProtection/>
  <mergeCells count="10">
    <mergeCell ref="H4:H6"/>
    <mergeCell ref="A2:J2"/>
    <mergeCell ref="A4:E4"/>
    <mergeCell ref="D5:D6"/>
    <mergeCell ref="E5:E6"/>
    <mergeCell ref="A5:C5"/>
    <mergeCell ref="J4:J6"/>
    <mergeCell ref="I4:I6"/>
    <mergeCell ref="G4:G6"/>
    <mergeCell ref="F4:F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:H2"/>
    </sheetView>
  </sheetViews>
  <sheetFormatPr defaultColWidth="9.00390625" defaultRowHeight="13.5"/>
  <cols>
    <col min="1" max="1" width="31.75390625" style="0" bestFit="1" customWidth="1"/>
    <col min="2" max="2" width="13.375" style="0" bestFit="1" customWidth="1"/>
    <col min="3" max="3" width="28.875" style="0" bestFit="1" customWidth="1"/>
    <col min="4" max="4" width="9.50390625" style="0" bestFit="1" customWidth="1"/>
    <col min="5" max="5" width="13.00390625" style="0" bestFit="1" customWidth="1"/>
    <col min="6" max="6" width="9.625" style="0" customWidth="1"/>
    <col min="7" max="8" width="12.25390625" style="0" customWidth="1"/>
  </cols>
  <sheetData>
    <row r="1" ht="13.5">
      <c r="H1" s="3" t="s">
        <v>132</v>
      </c>
    </row>
    <row r="2" spans="1:8" ht="27">
      <c r="A2" s="27" t="s">
        <v>133</v>
      </c>
      <c r="B2" s="27"/>
      <c r="C2" s="27"/>
      <c r="D2" s="27"/>
      <c r="E2" s="27"/>
      <c r="F2" s="27"/>
      <c r="G2" s="27"/>
      <c r="H2" s="27"/>
    </row>
    <row r="3" spans="1:8" ht="13.5">
      <c r="A3" t="s">
        <v>0</v>
      </c>
      <c r="H3" s="3" t="s">
        <v>3</v>
      </c>
    </row>
    <row r="4" spans="1:8" ht="13.5">
      <c r="A4" s="10" t="s">
        <v>4</v>
      </c>
      <c r="B4" s="11"/>
      <c r="C4" s="10" t="s">
        <v>5</v>
      </c>
      <c r="D4" s="28"/>
      <c r="E4" s="28"/>
      <c r="F4" s="28"/>
      <c r="G4" s="28"/>
      <c r="H4" s="11"/>
    </row>
    <row r="5" spans="1:8" ht="26.25" customHeight="1">
      <c r="A5" s="2" t="s">
        <v>6</v>
      </c>
      <c r="B5" s="2" t="s">
        <v>7</v>
      </c>
      <c r="C5" s="2" t="s">
        <v>6</v>
      </c>
      <c r="D5" s="2" t="s">
        <v>55</v>
      </c>
      <c r="E5" s="2" t="s">
        <v>134</v>
      </c>
      <c r="F5" s="8" t="s">
        <v>135</v>
      </c>
      <c r="G5" s="8" t="s">
        <v>136</v>
      </c>
      <c r="H5" s="8" t="s">
        <v>137</v>
      </c>
    </row>
    <row r="6" spans="1:8" ht="13.5">
      <c r="A6" s="1" t="s">
        <v>138</v>
      </c>
      <c r="B6" s="1">
        <v>11150.18</v>
      </c>
      <c r="C6" s="1" t="s">
        <v>139</v>
      </c>
      <c r="D6" s="1">
        <f>SUM(D7:D34)</f>
        <v>11150.180000000002</v>
      </c>
      <c r="E6" s="1">
        <f>SUM(E7:E34)</f>
        <v>11150.180000000002</v>
      </c>
      <c r="F6" s="1"/>
      <c r="G6" s="1"/>
      <c r="H6" s="1"/>
    </row>
    <row r="7" spans="1:8" ht="13.5">
      <c r="A7" s="1" t="s">
        <v>140</v>
      </c>
      <c r="B7" s="1">
        <v>11150.18</v>
      </c>
      <c r="C7" s="1" t="s">
        <v>141</v>
      </c>
      <c r="D7" s="1">
        <f>SUM(E7:H7)</f>
        <v>9980.42</v>
      </c>
      <c r="E7" s="1">
        <v>9980.42</v>
      </c>
      <c r="F7" s="1"/>
      <c r="G7" s="1"/>
      <c r="H7" s="1"/>
    </row>
    <row r="8" spans="1:8" ht="13.5">
      <c r="A8" s="1" t="s">
        <v>142</v>
      </c>
      <c r="B8" s="1"/>
      <c r="C8" s="1" t="s">
        <v>143</v>
      </c>
      <c r="D8" s="1"/>
      <c r="E8" s="1"/>
      <c r="F8" s="1"/>
      <c r="G8" s="1"/>
      <c r="H8" s="1"/>
    </row>
    <row r="9" spans="1:8" ht="13.5">
      <c r="A9" s="1" t="s">
        <v>144</v>
      </c>
      <c r="B9" s="1"/>
      <c r="C9" s="1" t="s">
        <v>145</v>
      </c>
      <c r="D9" s="1"/>
      <c r="E9" s="1"/>
      <c r="F9" s="1"/>
      <c r="G9" s="1"/>
      <c r="H9" s="1"/>
    </row>
    <row r="10" spans="1:8" ht="13.5">
      <c r="A10" s="1" t="s">
        <v>146</v>
      </c>
      <c r="B10" s="1"/>
      <c r="C10" s="1" t="s">
        <v>147</v>
      </c>
      <c r="D10" s="1"/>
      <c r="E10" s="1"/>
      <c r="F10" s="1"/>
      <c r="G10" s="1"/>
      <c r="H10" s="1"/>
    </row>
    <row r="11" spans="1:8" ht="13.5">
      <c r="A11" s="1" t="s">
        <v>140</v>
      </c>
      <c r="B11" s="1"/>
      <c r="C11" s="1" t="s">
        <v>148</v>
      </c>
      <c r="D11" s="1">
        <f>SUM(E11:H11)</f>
        <v>332.29</v>
      </c>
      <c r="E11" s="1">
        <v>332.29</v>
      </c>
      <c r="F11" s="1"/>
      <c r="G11" s="1"/>
      <c r="H11" s="1"/>
    </row>
    <row r="12" spans="1:8" ht="13.5">
      <c r="A12" s="1" t="s">
        <v>142</v>
      </c>
      <c r="B12" s="1"/>
      <c r="C12" s="1" t="s">
        <v>149</v>
      </c>
      <c r="D12" s="1">
        <f>SUM(E12:H12)</f>
        <v>5</v>
      </c>
      <c r="E12" s="1">
        <v>5</v>
      </c>
      <c r="F12" s="1"/>
      <c r="G12" s="1"/>
      <c r="H12" s="1"/>
    </row>
    <row r="13" spans="1:8" ht="13.5">
      <c r="A13" s="1" t="s">
        <v>144</v>
      </c>
      <c r="B13" s="1"/>
      <c r="C13" s="1" t="s">
        <v>150</v>
      </c>
      <c r="D13" s="1">
        <f>SUM(E13:H13)</f>
        <v>50</v>
      </c>
      <c r="E13" s="1">
        <v>50</v>
      </c>
      <c r="F13" s="1"/>
      <c r="G13" s="1"/>
      <c r="H13" s="1"/>
    </row>
    <row r="14" spans="1:8" ht="13.5">
      <c r="A14" s="1" t="s">
        <v>151</v>
      </c>
      <c r="B14" s="1"/>
      <c r="C14" s="1" t="s">
        <v>152</v>
      </c>
      <c r="D14" s="1">
        <f>SUM(E14:H14)</f>
        <v>586.87</v>
      </c>
      <c r="E14" s="1">
        <v>586.87</v>
      </c>
      <c r="F14" s="1"/>
      <c r="G14" s="1"/>
      <c r="H14" s="1"/>
    </row>
    <row r="15" spans="1:8" ht="13.5">
      <c r="A15" s="1"/>
      <c r="B15" s="1"/>
      <c r="C15" s="1" t="s">
        <v>153</v>
      </c>
      <c r="D15" s="1"/>
      <c r="E15" s="1"/>
      <c r="F15" s="1"/>
      <c r="G15" s="1"/>
      <c r="H15" s="1"/>
    </row>
    <row r="16" spans="1:8" ht="13.5">
      <c r="A16" s="1"/>
      <c r="B16" s="1"/>
      <c r="C16" s="1" t="s">
        <v>154</v>
      </c>
      <c r="D16" s="1">
        <f>SUM(E16:H16)</f>
        <v>87.74</v>
      </c>
      <c r="E16" s="1">
        <v>87.74</v>
      </c>
      <c r="F16" s="1"/>
      <c r="G16" s="1"/>
      <c r="H16" s="1"/>
    </row>
    <row r="17" spans="1:8" ht="13.5">
      <c r="A17" s="1"/>
      <c r="B17" s="1"/>
      <c r="C17" s="1" t="s">
        <v>155</v>
      </c>
      <c r="D17" s="1"/>
      <c r="E17" s="1"/>
      <c r="F17" s="1"/>
      <c r="G17" s="1"/>
      <c r="H17" s="1"/>
    </row>
    <row r="18" spans="1:8" ht="13.5">
      <c r="A18" s="1"/>
      <c r="B18" s="1"/>
      <c r="C18" s="1" t="s">
        <v>156</v>
      </c>
      <c r="D18" s="1"/>
      <c r="E18" s="1"/>
      <c r="F18" s="1"/>
      <c r="G18" s="1"/>
      <c r="H18" s="1"/>
    </row>
    <row r="19" spans="1:8" ht="13.5">
      <c r="A19" s="1"/>
      <c r="B19" s="1"/>
      <c r="C19" s="1" t="s">
        <v>157</v>
      </c>
      <c r="D19" s="1"/>
      <c r="E19" s="1"/>
      <c r="F19" s="1"/>
      <c r="G19" s="1"/>
      <c r="H19" s="1"/>
    </row>
    <row r="20" spans="1:8" ht="13.5">
      <c r="A20" s="1"/>
      <c r="B20" s="1"/>
      <c r="C20" s="1" t="s">
        <v>158</v>
      </c>
      <c r="D20" s="1"/>
      <c r="E20" s="1"/>
      <c r="F20" s="1"/>
      <c r="G20" s="1"/>
      <c r="H20" s="1"/>
    </row>
    <row r="21" spans="1:8" ht="13.5">
      <c r="A21" s="1"/>
      <c r="B21" s="1"/>
      <c r="C21" s="1" t="s">
        <v>159</v>
      </c>
      <c r="D21" s="1"/>
      <c r="E21" s="1"/>
      <c r="F21" s="1"/>
      <c r="G21" s="1"/>
      <c r="H21" s="1"/>
    </row>
    <row r="22" spans="1:8" ht="13.5">
      <c r="A22" s="1"/>
      <c r="B22" s="1"/>
      <c r="C22" s="1" t="s">
        <v>160</v>
      </c>
      <c r="D22" s="1"/>
      <c r="E22" s="1"/>
      <c r="F22" s="1"/>
      <c r="G22" s="1"/>
      <c r="H22" s="1"/>
    </row>
    <row r="23" spans="1:8" ht="13.5">
      <c r="A23" s="1"/>
      <c r="B23" s="1"/>
      <c r="C23" s="1" t="s">
        <v>161</v>
      </c>
      <c r="D23" s="1"/>
      <c r="E23" s="1"/>
      <c r="F23" s="1"/>
      <c r="G23" s="1"/>
      <c r="H23" s="1"/>
    </row>
    <row r="24" spans="1:8" ht="13.5">
      <c r="A24" s="1"/>
      <c r="B24" s="1"/>
      <c r="C24" s="1" t="s">
        <v>162</v>
      </c>
      <c r="D24" s="1"/>
      <c r="E24" s="1"/>
      <c r="F24" s="1"/>
      <c r="G24" s="1"/>
      <c r="H24" s="1"/>
    </row>
    <row r="25" spans="1:8" ht="13.5">
      <c r="A25" s="1"/>
      <c r="B25" s="1"/>
      <c r="C25" s="1" t="s">
        <v>163</v>
      </c>
      <c r="D25" s="1"/>
      <c r="E25" s="1"/>
      <c r="F25" s="1"/>
      <c r="G25" s="1"/>
      <c r="H25" s="1"/>
    </row>
    <row r="26" spans="1:8" ht="13.5">
      <c r="A26" s="1"/>
      <c r="B26" s="1"/>
      <c r="C26" s="1" t="s">
        <v>164</v>
      </c>
      <c r="D26" s="1">
        <f>SUM(E26:H26)</f>
        <v>107.86</v>
      </c>
      <c r="E26" s="1">
        <v>107.86</v>
      </c>
      <c r="F26" s="1"/>
      <c r="G26" s="1"/>
      <c r="H26" s="1"/>
    </row>
    <row r="27" spans="1:8" ht="13.5">
      <c r="A27" s="1"/>
      <c r="B27" s="1"/>
      <c r="C27" s="1" t="s">
        <v>165</v>
      </c>
      <c r="D27" s="1"/>
      <c r="E27" s="1"/>
      <c r="F27" s="1"/>
      <c r="G27" s="1"/>
      <c r="H27" s="1"/>
    </row>
    <row r="28" spans="1:8" ht="13.5">
      <c r="A28" s="1"/>
      <c r="B28" s="1"/>
      <c r="C28" s="1" t="s">
        <v>166</v>
      </c>
      <c r="D28" s="1"/>
      <c r="E28" s="1"/>
      <c r="F28" s="1"/>
      <c r="G28" s="1"/>
      <c r="H28" s="1"/>
    </row>
    <row r="29" spans="1:8" ht="13.5">
      <c r="A29" s="1"/>
      <c r="B29" s="1"/>
      <c r="C29" s="1" t="s">
        <v>167</v>
      </c>
      <c r="D29" s="1"/>
      <c r="E29" s="1"/>
      <c r="F29" s="1"/>
      <c r="G29" s="1"/>
      <c r="H29" s="1"/>
    </row>
    <row r="30" spans="1:8" ht="13.5">
      <c r="A30" s="1"/>
      <c r="B30" s="1"/>
      <c r="C30" s="1" t="s">
        <v>168</v>
      </c>
      <c r="D30" s="1"/>
      <c r="E30" s="1"/>
      <c r="F30" s="1"/>
      <c r="G30" s="1"/>
      <c r="H30" s="1"/>
    </row>
    <row r="31" spans="1:8" ht="13.5">
      <c r="A31" s="1"/>
      <c r="B31" s="1"/>
      <c r="C31" s="1" t="s">
        <v>169</v>
      </c>
      <c r="D31" s="1"/>
      <c r="E31" s="1"/>
      <c r="F31" s="1"/>
      <c r="G31" s="1"/>
      <c r="H31" s="1"/>
    </row>
    <row r="32" spans="1:8" ht="13.5">
      <c r="A32" s="1"/>
      <c r="B32" s="1"/>
      <c r="C32" s="1" t="s">
        <v>170</v>
      </c>
      <c r="D32" s="1"/>
      <c r="E32" s="1"/>
      <c r="F32" s="1"/>
      <c r="G32" s="1"/>
      <c r="H32" s="1"/>
    </row>
    <row r="33" spans="1:8" ht="13.5">
      <c r="A33" s="1"/>
      <c r="B33" s="1"/>
      <c r="C33" s="1" t="s">
        <v>171</v>
      </c>
      <c r="D33" s="1"/>
      <c r="E33" s="1"/>
      <c r="F33" s="1"/>
      <c r="G33" s="1"/>
      <c r="H33" s="1"/>
    </row>
    <row r="34" spans="1:8" ht="13.5">
      <c r="A34" s="1"/>
      <c r="B34" s="1"/>
      <c r="C34" s="1" t="s">
        <v>172</v>
      </c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/>
      <c r="C36" s="1" t="s">
        <v>173</v>
      </c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2" t="s">
        <v>50</v>
      </c>
      <c r="B38" s="1">
        <f>SUM(B6,B10)</f>
        <v>11150.18</v>
      </c>
      <c r="C38" s="2" t="s">
        <v>51</v>
      </c>
      <c r="D38" s="1">
        <f>SUM(E38:H38)</f>
        <v>11150.180000000002</v>
      </c>
      <c r="E38" s="1">
        <f>SUM(E7:E36)</f>
        <v>11150.180000000002</v>
      </c>
      <c r="F38" s="1"/>
      <c r="G38" s="1"/>
      <c r="H38" s="1"/>
    </row>
  </sheetData>
  <sheetProtection/>
  <mergeCells count="3">
    <mergeCell ref="A2:H2"/>
    <mergeCell ref="C4:H4"/>
    <mergeCell ref="A4:B4"/>
  </mergeCells>
  <printOptions/>
  <pageMargins left="0.7480314960629921" right="0.7480314960629921" top="0.1968503937007874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39"/>
  <sheetViews>
    <sheetView zoomScalePageLayoutView="0" workbookViewId="0" topLeftCell="A1">
      <selection activeCell="A2" sqref="A2:DM2"/>
    </sheetView>
  </sheetViews>
  <sheetFormatPr defaultColWidth="9.00390625" defaultRowHeight="13.5"/>
  <cols>
    <col min="1" max="1" width="4.25390625" style="0" customWidth="1"/>
    <col min="2" max="3" width="3.50390625" style="0" bestFit="1" customWidth="1"/>
    <col min="4" max="4" width="35.875" style="0" customWidth="1"/>
    <col min="5" max="5" width="9.50390625" style="0" bestFit="1" customWidth="1"/>
    <col min="6" max="10" width="8.125" style="0" customWidth="1"/>
    <col min="11" max="12" width="5.375" style="0" customWidth="1"/>
    <col min="13" max="32" width="8.125" style="0" customWidth="1"/>
    <col min="33" max="41" width="5.875" style="0" customWidth="1"/>
    <col min="42" max="50" width="8.125" style="0" customWidth="1"/>
    <col min="51" max="72" width="6.50390625" style="0" customWidth="1"/>
    <col min="73" max="93" width="7.00390625" style="0" customWidth="1"/>
    <col min="94" max="96" width="7.625" style="0" customWidth="1"/>
    <col min="97" max="105" width="5.875" style="0" customWidth="1"/>
    <col min="106" max="109" width="6.375" style="0" customWidth="1"/>
    <col min="110" max="117" width="7.125" style="0" customWidth="1"/>
  </cols>
  <sheetData>
    <row r="1" ht="13.5">
      <c r="DM1" s="3" t="s">
        <v>174</v>
      </c>
    </row>
    <row r="2" spans="1:117" ht="27">
      <c r="A2" s="27" t="s">
        <v>175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</row>
    <row r="3" spans="1:117" ht="13.5">
      <c r="A3" t="s">
        <v>0</v>
      </c>
      <c r="DM3" s="3" t="s">
        <v>3</v>
      </c>
    </row>
    <row r="4" spans="1:117" ht="13.5">
      <c r="A4" s="10" t="s">
        <v>54</v>
      </c>
      <c r="B4" s="28"/>
      <c r="C4" s="28"/>
      <c r="D4" s="11"/>
      <c r="E4" s="24" t="s">
        <v>55</v>
      </c>
      <c r="F4" s="10" t="s">
        <v>176</v>
      </c>
      <c r="G4" s="28"/>
      <c r="H4" s="28"/>
      <c r="I4" s="28"/>
      <c r="J4" s="28"/>
      <c r="K4" s="28"/>
      <c r="L4" s="28"/>
      <c r="M4" s="28"/>
      <c r="N4" s="28"/>
      <c r="O4" s="28"/>
      <c r="P4" s="11"/>
      <c r="Q4" s="10" t="s">
        <v>177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11"/>
      <c r="AX4" s="10" t="s">
        <v>178</v>
      </c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11"/>
      <c r="BO4" s="10" t="s">
        <v>179</v>
      </c>
      <c r="BP4" s="28"/>
      <c r="BQ4" s="28"/>
      <c r="BR4" s="28"/>
      <c r="BS4" s="11"/>
      <c r="BT4" s="10" t="s">
        <v>180</v>
      </c>
      <c r="BU4" s="28"/>
      <c r="BV4" s="28"/>
      <c r="BW4" s="28"/>
      <c r="BX4" s="11"/>
      <c r="BY4" s="10" t="s">
        <v>181</v>
      </c>
      <c r="BZ4" s="28"/>
      <c r="CA4" s="11"/>
      <c r="CB4" s="10" t="s">
        <v>182</v>
      </c>
      <c r="CC4" s="28"/>
      <c r="CD4" s="11"/>
      <c r="CE4" s="10" t="s">
        <v>183</v>
      </c>
      <c r="CF4" s="28"/>
      <c r="CG4" s="28"/>
      <c r="CH4" s="28"/>
      <c r="CI4" s="28"/>
      <c r="CJ4" s="28"/>
      <c r="CK4" s="28"/>
      <c r="CL4" s="28"/>
      <c r="CM4" s="28"/>
      <c r="CN4" s="28"/>
      <c r="CO4" s="11"/>
      <c r="CP4" s="10" t="s">
        <v>184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11"/>
      <c r="DF4" s="10" t="s">
        <v>185</v>
      </c>
      <c r="DG4" s="28"/>
      <c r="DH4" s="28"/>
      <c r="DI4" s="28"/>
      <c r="DJ4" s="28"/>
      <c r="DK4" s="28"/>
      <c r="DL4" s="28"/>
      <c r="DM4" s="11"/>
    </row>
    <row r="5" spans="1:117" ht="25.5" customHeight="1">
      <c r="A5" s="1" t="s">
        <v>65</v>
      </c>
      <c r="B5" s="1"/>
      <c r="C5" s="1"/>
      <c r="D5" s="24" t="s">
        <v>186</v>
      </c>
      <c r="E5" s="25"/>
      <c r="F5" s="29" t="s">
        <v>70</v>
      </c>
      <c r="G5" s="29" t="s">
        <v>187</v>
      </c>
      <c r="H5" s="29" t="s">
        <v>188</v>
      </c>
      <c r="I5" s="29" t="s">
        <v>189</v>
      </c>
      <c r="J5" s="29" t="s">
        <v>190</v>
      </c>
      <c r="K5" s="29" t="s">
        <v>191</v>
      </c>
      <c r="L5" s="29" t="s">
        <v>192</v>
      </c>
      <c r="M5" s="29" t="s">
        <v>193</v>
      </c>
      <c r="N5" s="29" t="s">
        <v>194</v>
      </c>
      <c r="O5" s="29" t="s">
        <v>195</v>
      </c>
      <c r="P5" s="29" t="s">
        <v>196</v>
      </c>
      <c r="Q5" s="29" t="s">
        <v>70</v>
      </c>
      <c r="R5" s="29" t="s">
        <v>197</v>
      </c>
      <c r="S5" s="29" t="s">
        <v>198</v>
      </c>
      <c r="T5" s="29" t="s">
        <v>199</v>
      </c>
      <c r="U5" s="29" t="s">
        <v>200</v>
      </c>
      <c r="V5" s="29" t="s">
        <v>201</v>
      </c>
      <c r="W5" s="29" t="s">
        <v>202</v>
      </c>
      <c r="X5" s="29" t="s">
        <v>203</v>
      </c>
      <c r="Y5" s="29" t="s">
        <v>204</v>
      </c>
      <c r="Z5" s="29" t="s">
        <v>205</v>
      </c>
      <c r="AA5" s="29" t="s">
        <v>206</v>
      </c>
      <c r="AB5" s="29" t="s">
        <v>207</v>
      </c>
      <c r="AC5" s="29" t="s">
        <v>208</v>
      </c>
      <c r="AD5" s="29" t="s">
        <v>209</v>
      </c>
      <c r="AE5" s="29" t="s">
        <v>210</v>
      </c>
      <c r="AF5" s="29" t="s">
        <v>211</v>
      </c>
      <c r="AG5" s="29" t="s">
        <v>212</v>
      </c>
      <c r="AH5" s="29" t="s">
        <v>213</v>
      </c>
      <c r="AI5" s="29" t="s">
        <v>214</v>
      </c>
      <c r="AJ5" s="29" t="s">
        <v>215</v>
      </c>
      <c r="AK5" s="29" t="s">
        <v>216</v>
      </c>
      <c r="AL5" s="29" t="s">
        <v>217</v>
      </c>
      <c r="AM5" s="29" t="s">
        <v>218</v>
      </c>
      <c r="AN5" s="29" t="s">
        <v>219</v>
      </c>
      <c r="AO5" s="29" t="s">
        <v>220</v>
      </c>
      <c r="AP5" s="29" t="s">
        <v>221</v>
      </c>
      <c r="AQ5" s="29" t="s">
        <v>222</v>
      </c>
      <c r="AR5" s="29" t="s">
        <v>223</v>
      </c>
      <c r="AS5" s="29" t="s">
        <v>224</v>
      </c>
      <c r="AT5" s="29" t="s">
        <v>225</v>
      </c>
      <c r="AU5" s="29" t="s">
        <v>226</v>
      </c>
      <c r="AV5" s="29" t="s">
        <v>227</v>
      </c>
      <c r="AW5" s="29" t="s">
        <v>228</v>
      </c>
      <c r="AX5" s="29" t="s">
        <v>70</v>
      </c>
      <c r="AY5" s="29" t="s">
        <v>229</v>
      </c>
      <c r="AZ5" s="29" t="s">
        <v>230</v>
      </c>
      <c r="BA5" s="29" t="s">
        <v>231</v>
      </c>
      <c r="BB5" s="29" t="s">
        <v>232</v>
      </c>
      <c r="BC5" s="29" t="s">
        <v>233</v>
      </c>
      <c r="BD5" s="29" t="s">
        <v>234</v>
      </c>
      <c r="BE5" s="29" t="s">
        <v>235</v>
      </c>
      <c r="BF5" s="29" t="s">
        <v>236</v>
      </c>
      <c r="BG5" s="29" t="s">
        <v>237</v>
      </c>
      <c r="BH5" s="29" t="s">
        <v>238</v>
      </c>
      <c r="BI5" s="29" t="s">
        <v>239</v>
      </c>
      <c r="BJ5" s="29" t="s">
        <v>240</v>
      </c>
      <c r="BK5" s="29" t="s">
        <v>241</v>
      </c>
      <c r="BL5" s="29" t="s">
        <v>242</v>
      </c>
      <c r="BM5" s="29" t="s">
        <v>243</v>
      </c>
      <c r="BN5" s="29" t="s">
        <v>244</v>
      </c>
      <c r="BO5" s="29" t="s">
        <v>70</v>
      </c>
      <c r="BP5" s="29" t="s">
        <v>245</v>
      </c>
      <c r="BQ5" s="29" t="s">
        <v>246</v>
      </c>
      <c r="BR5" s="29" t="s">
        <v>247</v>
      </c>
      <c r="BS5" s="29" t="s">
        <v>248</v>
      </c>
      <c r="BT5" s="29" t="s">
        <v>70</v>
      </c>
      <c r="BU5" s="29" t="s">
        <v>249</v>
      </c>
      <c r="BV5" s="29" t="s">
        <v>250</v>
      </c>
      <c r="BW5" s="29" t="s">
        <v>251</v>
      </c>
      <c r="BX5" s="29" t="s">
        <v>252</v>
      </c>
      <c r="BY5" s="29" t="s">
        <v>70</v>
      </c>
      <c r="BZ5" s="29" t="s">
        <v>253</v>
      </c>
      <c r="CA5" s="29" t="s">
        <v>254</v>
      </c>
      <c r="CB5" s="29" t="s">
        <v>70</v>
      </c>
      <c r="CC5" s="29" t="s">
        <v>255</v>
      </c>
      <c r="CD5" s="29" t="s">
        <v>256</v>
      </c>
      <c r="CE5" s="29" t="s">
        <v>70</v>
      </c>
      <c r="CF5" s="29" t="s">
        <v>257</v>
      </c>
      <c r="CG5" s="29" t="s">
        <v>258</v>
      </c>
      <c r="CH5" s="29" t="s">
        <v>259</v>
      </c>
      <c r="CI5" s="29" t="s">
        <v>260</v>
      </c>
      <c r="CJ5" s="29" t="s">
        <v>261</v>
      </c>
      <c r="CK5" s="29" t="s">
        <v>262</v>
      </c>
      <c r="CL5" s="29" t="s">
        <v>263</v>
      </c>
      <c r="CM5" s="29" t="s">
        <v>264</v>
      </c>
      <c r="CN5" s="29" t="s">
        <v>265</v>
      </c>
      <c r="CO5" s="29" t="s">
        <v>266</v>
      </c>
      <c r="CP5" s="29" t="s">
        <v>70</v>
      </c>
      <c r="CQ5" s="29" t="s">
        <v>257</v>
      </c>
      <c r="CR5" s="29" t="s">
        <v>258</v>
      </c>
      <c r="CS5" s="29" t="s">
        <v>259</v>
      </c>
      <c r="CT5" s="29" t="s">
        <v>260</v>
      </c>
      <c r="CU5" s="29" t="s">
        <v>261</v>
      </c>
      <c r="CV5" s="29" t="s">
        <v>262</v>
      </c>
      <c r="CW5" s="29" t="s">
        <v>263</v>
      </c>
      <c r="CX5" s="29" t="s">
        <v>267</v>
      </c>
      <c r="CY5" s="29" t="s">
        <v>268</v>
      </c>
      <c r="CZ5" s="29" t="s">
        <v>269</v>
      </c>
      <c r="DA5" s="29" t="s">
        <v>270</v>
      </c>
      <c r="DB5" s="29" t="s">
        <v>264</v>
      </c>
      <c r="DC5" s="29" t="s">
        <v>265</v>
      </c>
      <c r="DD5" s="29" t="s">
        <v>271</v>
      </c>
      <c r="DE5" s="29" t="s">
        <v>184</v>
      </c>
      <c r="DF5" s="29" t="s">
        <v>70</v>
      </c>
      <c r="DG5" s="29" t="s">
        <v>272</v>
      </c>
      <c r="DH5" s="29" t="s">
        <v>273</v>
      </c>
      <c r="DI5" s="29" t="s">
        <v>274</v>
      </c>
      <c r="DJ5" s="29" t="s">
        <v>275</v>
      </c>
      <c r="DK5" s="29" t="s">
        <v>276</v>
      </c>
      <c r="DL5" s="29" t="s">
        <v>277</v>
      </c>
      <c r="DM5" s="29" t="s">
        <v>185</v>
      </c>
    </row>
    <row r="6" spans="1:117" ht="39.75" customHeight="1">
      <c r="A6" s="1" t="s">
        <v>75</v>
      </c>
      <c r="B6" s="1" t="s">
        <v>76</v>
      </c>
      <c r="C6" s="1" t="s">
        <v>77</v>
      </c>
      <c r="D6" s="26"/>
      <c r="E6" s="26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</row>
    <row r="7" spans="1:117" ht="13.5">
      <c r="A7" s="1"/>
      <c r="B7" s="1"/>
      <c r="C7" s="1"/>
      <c r="D7" s="1" t="s">
        <v>55</v>
      </c>
      <c r="E7" s="1">
        <v>11150.18</v>
      </c>
      <c r="F7" s="1">
        <v>1019.78</v>
      </c>
      <c r="G7" s="1">
        <v>411.01</v>
      </c>
      <c r="H7" s="1">
        <v>266.26</v>
      </c>
      <c r="I7" s="1">
        <v>21.97</v>
      </c>
      <c r="J7" s="1">
        <v>91.67</v>
      </c>
      <c r="K7" s="1"/>
      <c r="L7" s="1"/>
      <c r="M7" s="1">
        <v>15.56</v>
      </c>
      <c r="N7" s="1">
        <v>167.61</v>
      </c>
      <c r="O7" s="1">
        <v>38.59</v>
      </c>
      <c r="P7" s="1">
        <v>7.11</v>
      </c>
      <c r="Q7" s="1">
        <v>2701.1</v>
      </c>
      <c r="R7" s="1">
        <v>52.7</v>
      </c>
      <c r="S7" s="1">
        <v>37.84</v>
      </c>
      <c r="T7" s="1"/>
      <c r="U7" s="1">
        <v>0.5</v>
      </c>
      <c r="V7" s="1">
        <v>6.5</v>
      </c>
      <c r="W7" s="1">
        <v>17.5</v>
      </c>
      <c r="X7" s="1">
        <v>21.3</v>
      </c>
      <c r="Y7" s="1"/>
      <c r="Z7" s="1">
        <v>71.75</v>
      </c>
      <c r="AA7" s="1">
        <v>153.68</v>
      </c>
      <c r="AB7" s="1">
        <v>8</v>
      </c>
      <c r="AC7" s="1">
        <v>30.96</v>
      </c>
      <c r="AD7" s="1">
        <v>10</v>
      </c>
      <c r="AE7" s="1">
        <v>299.2</v>
      </c>
      <c r="AF7" s="1">
        <v>243.86</v>
      </c>
      <c r="AG7" s="1">
        <v>12</v>
      </c>
      <c r="AH7" s="1"/>
      <c r="AI7" s="1"/>
      <c r="AJ7" s="1"/>
      <c r="AK7" s="1"/>
      <c r="AL7" s="1"/>
      <c r="AM7" s="1"/>
      <c r="AN7" s="1"/>
      <c r="AO7" s="1"/>
      <c r="AP7" s="1">
        <v>390.46</v>
      </c>
      <c r="AQ7" s="1">
        <v>250</v>
      </c>
      <c r="AR7" s="1">
        <v>17.02</v>
      </c>
      <c r="AS7" s="1">
        <v>12.32</v>
      </c>
      <c r="AT7" s="1">
        <v>24.8</v>
      </c>
      <c r="AU7" s="1">
        <v>135</v>
      </c>
      <c r="AV7" s="1"/>
      <c r="AW7" s="1">
        <v>905.71</v>
      </c>
      <c r="AX7" s="1">
        <v>7160.59</v>
      </c>
      <c r="AY7" s="1">
        <v>10.14</v>
      </c>
      <c r="AZ7" s="1"/>
      <c r="BA7" s="1"/>
      <c r="BB7" s="1"/>
      <c r="BC7" s="1"/>
      <c r="BD7" s="1"/>
      <c r="BE7" s="1"/>
      <c r="BF7" s="1"/>
      <c r="BG7" s="1">
        <v>0.06</v>
      </c>
      <c r="BH7" s="1"/>
      <c r="BI7" s="1">
        <v>107.86</v>
      </c>
      <c r="BJ7" s="1"/>
      <c r="BK7" s="1"/>
      <c r="BL7" s="1"/>
      <c r="BM7" s="1"/>
      <c r="BN7" s="1">
        <v>7042.53</v>
      </c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>
        <v>268.71</v>
      </c>
      <c r="CQ7" s="1"/>
      <c r="CR7" s="1">
        <v>228.71</v>
      </c>
      <c r="CS7" s="1"/>
      <c r="CT7" s="1"/>
      <c r="CU7" s="1"/>
      <c r="CV7" s="1">
        <v>40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</row>
    <row r="8" spans="1:117" ht="12.75" customHeight="1">
      <c r="A8" s="1"/>
      <c r="B8" s="1"/>
      <c r="C8" s="1"/>
      <c r="D8" s="1" t="s">
        <v>278</v>
      </c>
      <c r="E8" s="1">
        <v>9980.42</v>
      </c>
      <c r="F8" s="1">
        <v>592.25</v>
      </c>
      <c r="G8" s="1">
        <v>283.01</v>
      </c>
      <c r="H8" s="1">
        <v>264.37</v>
      </c>
      <c r="I8" s="1">
        <v>21.97</v>
      </c>
      <c r="J8" s="1">
        <v>0.23</v>
      </c>
      <c r="K8" s="1"/>
      <c r="L8" s="1"/>
      <c r="M8" s="1">
        <v>15.56</v>
      </c>
      <c r="N8" s="1"/>
      <c r="O8" s="1"/>
      <c r="P8" s="1">
        <v>7.11</v>
      </c>
      <c r="Q8" s="1">
        <v>2252.44</v>
      </c>
      <c r="R8" s="1">
        <v>51.7</v>
      </c>
      <c r="S8" s="1">
        <v>36.84</v>
      </c>
      <c r="T8" s="1"/>
      <c r="U8" s="1">
        <v>0.5</v>
      </c>
      <c r="V8" s="1">
        <v>2.5</v>
      </c>
      <c r="W8" s="1">
        <v>12.5</v>
      </c>
      <c r="X8" s="1">
        <v>20.8</v>
      </c>
      <c r="Y8" s="1"/>
      <c r="Z8" s="1">
        <v>71.75</v>
      </c>
      <c r="AA8" s="1">
        <v>152.2</v>
      </c>
      <c r="AB8" s="1">
        <v>8</v>
      </c>
      <c r="AC8" s="1">
        <v>30.46</v>
      </c>
      <c r="AD8" s="1">
        <v>10</v>
      </c>
      <c r="AE8" s="1">
        <v>299.2</v>
      </c>
      <c r="AF8" s="1">
        <v>242.86</v>
      </c>
      <c r="AG8" s="1">
        <v>12</v>
      </c>
      <c r="AH8" s="1"/>
      <c r="AI8" s="1"/>
      <c r="AJ8" s="1"/>
      <c r="AK8" s="1"/>
      <c r="AL8" s="1"/>
      <c r="AM8" s="1"/>
      <c r="AN8" s="1"/>
      <c r="AO8" s="1"/>
      <c r="AP8" s="1">
        <v>279.96</v>
      </c>
      <c r="AQ8" s="1">
        <v>200</v>
      </c>
      <c r="AR8" s="1">
        <v>14.17</v>
      </c>
      <c r="AS8" s="1">
        <v>8.49</v>
      </c>
      <c r="AT8" s="1">
        <v>24.8</v>
      </c>
      <c r="AU8" s="1">
        <v>134</v>
      </c>
      <c r="AV8" s="1"/>
      <c r="AW8" s="1">
        <v>639.71</v>
      </c>
      <c r="AX8" s="1">
        <v>7042.02</v>
      </c>
      <c r="AY8" s="1"/>
      <c r="AZ8" s="1"/>
      <c r="BA8" s="1"/>
      <c r="BB8" s="1"/>
      <c r="BC8" s="1"/>
      <c r="BD8" s="1"/>
      <c r="BE8" s="1"/>
      <c r="BF8" s="1"/>
      <c r="BG8" s="1">
        <v>0.02</v>
      </c>
      <c r="BH8" s="1"/>
      <c r="BI8" s="1"/>
      <c r="BJ8" s="1"/>
      <c r="BK8" s="1"/>
      <c r="BL8" s="1"/>
      <c r="BM8" s="1"/>
      <c r="BN8" s="1">
        <v>7042</v>
      </c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>
        <v>93.71</v>
      </c>
      <c r="CQ8" s="1"/>
      <c r="CR8" s="1">
        <v>53.71</v>
      </c>
      <c r="CS8" s="1"/>
      <c r="CT8" s="1"/>
      <c r="CU8" s="1"/>
      <c r="CV8" s="1">
        <v>40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ht="12.75" customHeight="1">
      <c r="A9" s="1"/>
      <c r="B9" s="1"/>
      <c r="C9" s="1"/>
      <c r="D9" s="1" t="s">
        <v>279</v>
      </c>
      <c r="E9" s="1">
        <v>9980.42</v>
      </c>
      <c r="F9" s="1">
        <v>592.25</v>
      </c>
      <c r="G9" s="1">
        <v>283.01</v>
      </c>
      <c r="H9" s="1">
        <v>264.37</v>
      </c>
      <c r="I9" s="1">
        <v>21.97</v>
      </c>
      <c r="J9" s="1">
        <v>0.23</v>
      </c>
      <c r="K9" s="1"/>
      <c r="L9" s="1"/>
      <c r="M9" s="1">
        <v>15.56</v>
      </c>
      <c r="N9" s="1"/>
      <c r="O9" s="1"/>
      <c r="P9" s="1">
        <v>7.11</v>
      </c>
      <c r="Q9" s="1">
        <v>2252.44</v>
      </c>
      <c r="R9" s="1">
        <v>51.7</v>
      </c>
      <c r="S9" s="1">
        <v>36.84</v>
      </c>
      <c r="T9" s="1"/>
      <c r="U9" s="1">
        <v>0.5</v>
      </c>
      <c r="V9" s="1">
        <v>2.5</v>
      </c>
      <c r="W9" s="1">
        <v>12.5</v>
      </c>
      <c r="X9" s="1">
        <v>20.8</v>
      </c>
      <c r="Y9" s="1"/>
      <c r="Z9" s="1">
        <v>71.75</v>
      </c>
      <c r="AA9" s="1">
        <v>152.2</v>
      </c>
      <c r="AB9" s="1">
        <v>8</v>
      </c>
      <c r="AC9" s="1">
        <v>30.46</v>
      </c>
      <c r="AD9" s="1">
        <v>10</v>
      </c>
      <c r="AE9" s="1">
        <v>299.2</v>
      </c>
      <c r="AF9" s="1">
        <v>242.86</v>
      </c>
      <c r="AG9" s="1">
        <v>12</v>
      </c>
      <c r="AH9" s="1"/>
      <c r="AI9" s="1"/>
      <c r="AJ9" s="1"/>
      <c r="AK9" s="1"/>
      <c r="AL9" s="1"/>
      <c r="AM9" s="1"/>
      <c r="AN9" s="1"/>
      <c r="AO9" s="1"/>
      <c r="AP9" s="1">
        <v>279.96</v>
      </c>
      <c r="AQ9" s="1">
        <v>200</v>
      </c>
      <c r="AR9" s="1">
        <v>14.17</v>
      </c>
      <c r="AS9" s="1">
        <v>8.49</v>
      </c>
      <c r="AT9" s="1">
        <v>24.8</v>
      </c>
      <c r="AU9" s="1">
        <v>134</v>
      </c>
      <c r="AV9" s="1"/>
      <c r="AW9" s="1">
        <v>639.71</v>
      </c>
      <c r="AX9" s="1">
        <v>7042.02</v>
      </c>
      <c r="AY9" s="1"/>
      <c r="AZ9" s="1"/>
      <c r="BA9" s="1"/>
      <c r="BB9" s="1"/>
      <c r="BC9" s="1"/>
      <c r="BD9" s="1"/>
      <c r="BE9" s="1"/>
      <c r="BF9" s="1"/>
      <c r="BG9" s="1">
        <v>0.02</v>
      </c>
      <c r="BH9" s="1"/>
      <c r="BI9" s="1"/>
      <c r="BJ9" s="1"/>
      <c r="BK9" s="1"/>
      <c r="BL9" s="1"/>
      <c r="BM9" s="1"/>
      <c r="BN9" s="1">
        <v>7042</v>
      </c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>
        <v>93.71</v>
      </c>
      <c r="CQ9" s="1"/>
      <c r="CR9" s="1">
        <v>53.71</v>
      </c>
      <c r="CS9" s="1"/>
      <c r="CT9" s="1"/>
      <c r="CU9" s="1"/>
      <c r="CV9" s="1">
        <v>40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ht="12.75" customHeight="1">
      <c r="A10" s="1" t="s">
        <v>80</v>
      </c>
      <c r="B10" s="1" t="s">
        <v>81</v>
      </c>
      <c r="C10" s="1" t="s">
        <v>82</v>
      </c>
      <c r="D10" s="1" t="s">
        <v>280</v>
      </c>
      <c r="E10" s="1">
        <v>796.05</v>
      </c>
      <c r="F10" s="1">
        <v>556.65</v>
      </c>
      <c r="G10" s="1">
        <v>263.71</v>
      </c>
      <c r="H10" s="1">
        <v>263.86</v>
      </c>
      <c r="I10" s="1">
        <v>21.97</v>
      </c>
      <c r="J10" s="1"/>
      <c r="K10" s="1"/>
      <c r="L10" s="1"/>
      <c r="M10" s="1"/>
      <c r="N10" s="1"/>
      <c r="O10" s="1"/>
      <c r="P10" s="1">
        <v>7.11</v>
      </c>
      <c r="Q10" s="1">
        <v>239.38</v>
      </c>
      <c r="R10" s="1">
        <v>51.5</v>
      </c>
      <c r="S10" s="1">
        <v>5.5</v>
      </c>
      <c r="T10" s="1"/>
      <c r="U10" s="1">
        <v>0.5</v>
      </c>
      <c r="V10" s="1">
        <v>2.5</v>
      </c>
      <c r="W10" s="1">
        <v>12</v>
      </c>
      <c r="X10" s="1">
        <v>20.5</v>
      </c>
      <c r="Y10" s="1"/>
      <c r="Z10" s="1"/>
      <c r="AA10" s="1">
        <v>1</v>
      </c>
      <c r="AB10" s="1"/>
      <c r="AC10" s="1"/>
      <c r="AD10" s="1"/>
      <c r="AE10" s="1">
        <v>16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>
        <v>4.21</v>
      </c>
      <c r="AQ10" s="1"/>
      <c r="AR10" s="1">
        <v>13.68</v>
      </c>
      <c r="AS10" s="1">
        <v>7.91</v>
      </c>
      <c r="AT10" s="1"/>
      <c r="AU10" s="1">
        <v>72</v>
      </c>
      <c r="AV10" s="1"/>
      <c r="AW10" s="1">
        <v>32.08</v>
      </c>
      <c r="AX10" s="1">
        <v>0.02</v>
      </c>
      <c r="AY10" s="1"/>
      <c r="AZ10" s="1"/>
      <c r="BA10" s="1"/>
      <c r="BB10" s="1"/>
      <c r="BC10" s="1"/>
      <c r="BD10" s="1"/>
      <c r="BE10" s="1"/>
      <c r="BF10" s="1"/>
      <c r="BG10" s="1">
        <v>0.02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>
        <v>0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ht="12.75" customHeight="1">
      <c r="A11" s="1" t="s">
        <v>80</v>
      </c>
      <c r="B11" s="1" t="s">
        <v>81</v>
      </c>
      <c r="C11" s="1" t="s">
        <v>85</v>
      </c>
      <c r="D11" s="1" t="s">
        <v>281</v>
      </c>
      <c r="E11" s="1">
        <v>2877.08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1783.37</v>
      </c>
      <c r="R11" s="1"/>
      <c r="S11" s="1">
        <v>19.2</v>
      </c>
      <c r="T11" s="1"/>
      <c r="U11" s="1"/>
      <c r="V11" s="1"/>
      <c r="W11" s="1"/>
      <c r="X11" s="1"/>
      <c r="Y11" s="1"/>
      <c r="Z11" s="1">
        <v>71.75</v>
      </c>
      <c r="AA11" s="1">
        <v>150.7</v>
      </c>
      <c r="AB11" s="1">
        <v>8</v>
      </c>
      <c r="AC11" s="1">
        <v>30.46</v>
      </c>
      <c r="AD11" s="1">
        <v>10</v>
      </c>
      <c r="AE11" s="1">
        <v>283</v>
      </c>
      <c r="AF11" s="1">
        <v>242.86</v>
      </c>
      <c r="AG11" s="1">
        <v>12</v>
      </c>
      <c r="AH11" s="1"/>
      <c r="AI11" s="1"/>
      <c r="AJ11" s="1"/>
      <c r="AK11" s="1"/>
      <c r="AL11" s="1"/>
      <c r="AM11" s="1"/>
      <c r="AN11" s="1"/>
      <c r="AO11" s="1"/>
      <c r="AP11" s="1">
        <v>263.15</v>
      </c>
      <c r="AQ11" s="1">
        <v>110</v>
      </c>
      <c r="AR11" s="1"/>
      <c r="AS11" s="1"/>
      <c r="AT11" s="1">
        <v>24.8</v>
      </c>
      <c r="AU11" s="1">
        <v>50</v>
      </c>
      <c r="AV11" s="1"/>
      <c r="AW11" s="1">
        <v>507.45</v>
      </c>
      <c r="AX11" s="1">
        <v>1000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>
        <v>1000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>
        <v>93.71</v>
      </c>
      <c r="CQ11" s="1"/>
      <c r="CR11" s="1">
        <v>53.71</v>
      </c>
      <c r="CS11" s="1"/>
      <c r="CT11" s="1"/>
      <c r="CU11" s="1"/>
      <c r="CV11" s="1">
        <v>40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ht="12.75" customHeight="1">
      <c r="A12" s="1" t="s">
        <v>80</v>
      </c>
      <c r="B12" s="1" t="s">
        <v>81</v>
      </c>
      <c r="C12" s="1" t="s">
        <v>108</v>
      </c>
      <c r="D12" s="1" t="s">
        <v>282</v>
      </c>
      <c r="E12" s="1">
        <v>41.57</v>
      </c>
      <c r="F12" s="1">
        <v>35.6</v>
      </c>
      <c r="G12" s="1">
        <v>19.3</v>
      </c>
      <c r="H12" s="1">
        <v>0.51</v>
      </c>
      <c r="I12" s="1"/>
      <c r="J12" s="1">
        <v>0.23</v>
      </c>
      <c r="K12" s="1"/>
      <c r="L12" s="1"/>
      <c r="M12" s="1">
        <v>15.56</v>
      </c>
      <c r="N12" s="1"/>
      <c r="O12" s="1"/>
      <c r="P12" s="1"/>
      <c r="Q12" s="1">
        <v>5.97</v>
      </c>
      <c r="R12" s="1">
        <v>0.2</v>
      </c>
      <c r="S12" s="1">
        <v>0.1</v>
      </c>
      <c r="T12" s="1"/>
      <c r="U12" s="1"/>
      <c r="V12" s="1"/>
      <c r="W12" s="1">
        <v>0.5</v>
      </c>
      <c r="X12" s="1">
        <v>0.3</v>
      </c>
      <c r="Y12" s="1"/>
      <c r="Z12" s="1"/>
      <c r="AA12" s="1">
        <v>0.5</v>
      </c>
      <c r="AB12" s="1"/>
      <c r="AC12" s="1"/>
      <c r="AD12" s="1"/>
      <c r="AE12" s="1">
        <v>0.2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>
        <v>3</v>
      </c>
      <c r="AQ12" s="1"/>
      <c r="AR12" s="1">
        <v>0.49</v>
      </c>
      <c r="AS12" s="1">
        <v>0.58</v>
      </c>
      <c r="AT12" s="1"/>
      <c r="AU12" s="1"/>
      <c r="AV12" s="1"/>
      <c r="AW12" s="1">
        <v>0.1</v>
      </c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ht="12.75" customHeight="1">
      <c r="A13" s="1" t="s">
        <v>80</v>
      </c>
      <c r="B13" s="1" t="s">
        <v>81</v>
      </c>
      <c r="C13" s="1" t="s">
        <v>87</v>
      </c>
      <c r="D13" s="1" t="s">
        <v>283</v>
      </c>
      <c r="E13" s="1">
        <v>6265.72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223.72</v>
      </c>
      <c r="R13" s="1"/>
      <c r="S13" s="1">
        <v>12.04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>
        <v>9.6</v>
      </c>
      <c r="AQ13" s="1">
        <v>90</v>
      </c>
      <c r="AR13" s="1"/>
      <c r="AS13" s="1"/>
      <c r="AT13" s="1"/>
      <c r="AU13" s="1">
        <v>12</v>
      </c>
      <c r="AV13" s="1"/>
      <c r="AW13" s="1">
        <v>100.08</v>
      </c>
      <c r="AX13" s="1">
        <v>6042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>
        <v>6042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ht="12.75" customHeight="1">
      <c r="A14" s="1"/>
      <c r="B14" s="1"/>
      <c r="C14" s="1"/>
      <c r="D14" s="1" t="s">
        <v>284</v>
      </c>
      <c r="E14" s="1">
        <v>332.29</v>
      </c>
      <c r="F14" s="1">
        <v>133.59</v>
      </c>
      <c r="G14" s="1">
        <v>128</v>
      </c>
      <c r="H14" s="1">
        <v>1.89</v>
      </c>
      <c r="I14" s="1"/>
      <c r="J14" s="1">
        <v>3.7</v>
      </c>
      <c r="K14" s="1"/>
      <c r="L14" s="1"/>
      <c r="M14" s="1"/>
      <c r="N14" s="1"/>
      <c r="O14" s="1"/>
      <c r="P14" s="1"/>
      <c r="Q14" s="1">
        <v>23.66</v>
      </c>
      <c r="R14" s="1">
        <v>1</v>
      </c>
      <c r="S14" s="1">
        <v>1</v>
      </c>
      <c r="T14" s="1"/>
      <c r="U14" s="1"/>
      <c r="V14" s="1">
        <v>4</v>
      </c>
      <c r="W14" s="1">
        <v>5</v>
      </c>
      <c r="X14" s="1">
        <v>0.5</v>
      </c>
      <c r="Y14" s="1"/>
      <c r="Z14" s="1"/>
      <c r="AA14" s="1">
        <v>1.48</v>
      </c>
      <c r="AB14" s="1"/>
      <c r="AC14" s="1">
        <v>0.5</v>
      </c>
      <c r="AD14" s="1"/>
      <c r="AE14" s="1"/>
      <c r="AF14" s="1">
        <v>1</v>
      </c>
      <c r="AG14" s="1"/>
      <c r="AH14" s="1"/>
      <c r="AI14" s="1"/>
      <c r="AJ14" s="1"/>
      <c r="AK14" s="1"/>
      <c r="AL14" s="1"/>
      <c r="AM14" s="1"/>
      <c r="AN14" s="1"/>
      <c r="AO14" s="1"/>
      <c r="AP14" s="1">
        <v>0.5</v>
      </c>
      <c r="AQ14" s="1"/>
      <c r="AR14" s="1">
        <v>2.85</v>
      </c>
      <c r="AS14" s="1">
        <v>3.83</v>
      </c>
      <c r="AT14" s="1"/>
      <c r="AU14" s="1">
        <v>1</v>
      </c>
      <c r="AV14" s="1"/>
      <c r="AW14" s="1">
        <v>1</v>
      </c>
      <c r="AX14" s="1">
        <v>0.04</v>
      </c>
      <c r="AY14" s="1"/>
      <c r="AZ14" s="1"/>
      <c r="BA14" s="1"/>
      <c r="BB14" s="1"/>
      <c r="BC14" s="1"/>
      <c r="BD14" s="1"/>
      <c r="BE14" s="1"/>
      <c r="BF14" s="1"/>
      <c r="BG14" s="1">
        <v>0.04</v>
      </c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v>175</v>
      </c>
      <c r="CQ14" s="1"/>
      <c r="CR14" s="1">
        <v>175</v>
      </c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1:117" ht="12.75" customHeight="1">
      <c r="A15" s="1"/>
      <c r="B15" s="1"/>
      <c r="C15" s="1"/>
      <c r="D15" s="1" t="s">
        <v>285</v>
      </c>
      <c r="E15" s="1">
        <v>331.29</v>
      </c>
      <c r="F15" s="1">
        <v>133.59</v>
      </c>
      <c r="G15" s="1">
        <v>128</v>
      </c>
      <c r="H15" s="1">
        <v>1.89</v>
      </c>
      <c r="I15" s="1"/>
      <c r="J15" s="1">
        <v>3.7</v>
      </c>
      <c r="K15" s="1"/>
      <c r="L15" s="1"/>
      <c r="M15" s="1"/>
      <c r="N15" s="1"/>
      <c r="O15" s="1"/>
      <c r="P15" s="1"/>
      <c r="Q15" s="1">
        <v>22.66</v>
      </c>
      <c r="R15" s="1">
        <v>1</v>
      </c>
      <c r="S15" s="1">
        <v>1</v>
      </c>
      <c r="T15" s="1"/>
      <c r="U15" s="1"/>
      <c r="V15" s="1">
        <v>4</v>
      </c>
      <c r="W15" s="1">
        <v>5</v>
      </c>
      <c r="X15" s="1">
        <v>0.5</v>
      </c>
      <c r="Y15" s="1"/>
      <c r="Z15" s="1"/>
      <c r="AA15" s="1">
        <v>1.48</v>
      </c>
      <c r="AB15" s="1"/>
      <c r="AC15" s="1">
        <v>0.5</v>
      </c>
      <c r="AD15" s="1"/>
      <c r="AE15" s="1"/>
      <c r="AF15" s="1"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>
        <v>0.5</v>
      </c>
      <c r="AQ15" s="1"/>
      <c r="AR15" s="1">
        <v>2.85</v>
      </c>
      <c r="AS15" s="1">
        <v>3.83</v>
      </c>
      <c r="AT15" s="1"/>
      <c r="AU15" s="1">
        <v>1</v>
      </c>
      <c r="AV15" s="1"/>
      <c r="AW15" s="1">
        <v>1</v>
      </c>
      <c r="AX15" s="1">
        <v>0.04</v>
      </c>
      <c r="AY15" s="1"/>
      <c r="AZ15" s="1"/>
      <c r="BA15" s="1"/>
      <c r="BB15" s="1"/>
      <c r="BC15" s="1"/>
      <c r="BD15" s="1"/>
      <c r="BE15" s="1"/>
      <c r="BF15" s="1"/>
      <c r="BG15" s="1">
        <v>0.04</v>
      </c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>
        <v>175</v>
      </c>
      <c r="CQ15" s="1"/>
      <c r="CR15" s="1">
        <v>175</v>
      </c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117" ht="12.75" customHeight="1">
      <c r="A16" s="1" t="s">
        <v>110</v>
      </c>
      <c r="B16" s="1" t="s">
        <v>90</v>
      </c>
      <c r="C16" s="1" t="s">
        <v>87</v>
      </c>
      <c r="D16" s="1" t="s">
        <v>286</v>
      </c>
      <c r="E16" s="1">
        <v>331.29</v>
      </c>
      <c r="F16" s="1">
        <v>133.59</v>
      </c>
      <c r="G16" s="1">
        <v>128</v>
      </c>
      <c r="H16" s="1">
        <v>1.89</v>
      </c>
      <c r="I16" s="1"/>
      <c r="J16" s="1">
        <v>3.7</v>
      </c>
      <c r="K16" s="1"/>
      <c r="L16" s="1"/>
      <c r="M16" s="1"/>
      <c r="N16" s="1"/>
      <c r="O16" s="1"/>
      <c r="P16" s="1"/>
      <c r="Q16" s="1">
        <v>22.66</v>
      </c>
      <c r="R16" s="1">
        <v>1</v>
      </c>
      <c r="S16" s="1">
        <v>1</v>
      </c>
      <c r="T16" s="1"/>
      <c r="U16" s="1"/>
      <c r="V16" s="1">
        <v>4</v>
      </c>
      <c r="W16" s="1">
        <v>5</v>
      </c>
      <c r="X16" s="1">
        <v>0.5</v>
      </c>
      <c r="Y16" s="1"/>
      <c r="Z16" s="1"/>
      <c r="AA16" s="1">
        <v>1.48</v>
      </c>
      <c r="AB16" s="1"/>
      <c r="AC16" s="1">
        <v>0.5</v>
      </c>
      <c r="AD16" s="1"/>
      <c r="AE16" s="1"/>
      <c r="AF16" s="1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>
        <v>0.5</v>
      </c>
      <c r="AQ16" s="1"/>
      <c r="AR16" s="1">
        <v>2.85</v>
      </c>
      <c r="AS16" s="1">
        <v>3.83</v>
      </c>
      <c r="AT16" s="1"/>
      <c r="AU16" s="1">
        <v>1</v>
      </c>
      <c r="AV16" s="1"/>
      <c r="AW16" s="1">
        <v>1</v>
      </c>
      <c r="AX16" s="1">
        <v>0.04</v>
      </c>
      <c r="AY16" s="1"/>
      <c r="AZ16" s="1"/>
      <c r="BA16" s="1"/>
      <c r="BB16" s="1"/>
      <c r="BC16" s="1"/>
      <c r="BD16" s="1"/>
      <c r="BE16" s="1"/>
      <c r="BF16" s="1"/>
      <c r="BG16" s="1">
        <v>0.04</v>
      </c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>
        <v>175</v>
      </c>
      <c r="CQ16" s="1"/>
      <c r="CR16" s="1">
        <v>175</v>
      </c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</row>
    <row r="17" spans="1:117" ht="12.75" customHeight="1">
      <c r="A17" s="1"/>
      <c r="B17" s="1"/>
      <c r="C17" s="1"/>
      <c r="D17" s="1" t="s">
        <v>287</v>
      </c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>
        <v>1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</row>
    <row r="18" spans="1:117" ht="12.75" customHeight="1">
      <c r="A18" s="1" t="s">
        <v>110</v>
      </c>
      <c r="B18" s="1" t="s">
        <v>111</v>
      </c>
      <c r="C18" s="1" t="s">
        <v>101</v>
      </c>
      <c r="D18" s="1" t="s">
        <v>288</v>
      </c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>
        <v>1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</row>
    <row r="19" spans="1:117" ht="12.75" customHeight="1">
      <c r="A19" s="1"/>
      <c r="B19" s="1"/>
      <c r="C19" s="1"/>
      <c r="D19" s="1" t="s">
        <v>289</v>
      </c>
      <c r="E19" s="1">
        <v>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5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>
        <v>5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</row>
    <row r="20" spans="1:117" ht="12.75" customHeight="1">
      <c r="A20" s="1"/>
      <c r="B20" s="1"/>
      <c r="C20" s="1"/>
      <c r="D20" s="1" t="s">
        <v>290</v>
      </c>
      <c r="E20" s="1">
        <v>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5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>
        <v>5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1:117" ht="12.75" customHeight="1">
      <c r="A21" s="1" t="s">
        <v>89</v>
      </c>
      <c r="B21" s="1" t="s">
        <v>90</v>
      </c>
      <c r="C21" s="1" t="s">
        <v>85</v>
      </c>
      <c r="D21" s="1" t="s">
        <v>291</v>
      </c>
      <c r="E21" s="1">
        <v>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>
        <v>5</v>
      </c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</row>
    <row r="22" spans="1:117" ht="12.75" customHeight="1">
      <c r="A22" s="1"/>
      <c r="B22" s="1"/>
      <c r="C22" s="1"/>
      <c r="D22" s="1" t="s">
        <v>292</v>
      </c>
      <c r="E22" s="1">
        <v>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50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>
        <v>50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</row>
    <row r="23" spans="1:117" ht="12.75" customHeight="1">
      <c r="A23" s="1"/>
      <c r="B23" s="1"/>
      <c r="C23" s="1"/>
      <c r="D23" s="1" t="s">
        <v>293</v>
      </c>
      <c r="E23" s="1">
        <v>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>
        <v>50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</row>
    <row r="24" spans="1:117" ht="12.75" customHeight="1">
      <c r="A24" s="1" t="s">
        <v>119</v>
      </c>
      <c r="B24" s="1" t="s">
        <v>87</v>
      </c>
      <c r="C24" s="1" t="s">
        <v>85</v>
      </c>
      <c r="D24" s="1" t="s">
        <v>294</v>
      </c>
      <c r="E24" s="1">
        <v>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50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>
        <v>50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</row>
    <row r="25" spans="1:117" ht="12.75" customHeight="1">
      <c r="A25" s="1"/>
      <c r="B25" s="1"/>
      <c r="C25" s="1"/>
      <c r="D25" s="1" t="s">
        <v>295</v>
      </c>
      <c r="E25" s="1">
        <v>586.87</v>
      </c>
      <c r="F25" s="1">
        <v>206.2</v>
      </c>
      <c r="G25" s="1"/>
      <c r="H25" s="1"/>
      <c r="I25" s="1"/>
      <c r="J25" s="1"/>
      <c r="K25" s="1"/>
      <c r="L25" s="1"/>
      <c r="M25" s="1"/>
      <c r="N25" s="1">
        <v>167.61</v>
      </c>
      <c r="O25" s="1">
        <v>38.59</v>
      </c>
      <c r="P25" s="1"/>
      <c r="Q25" s="1">
        <v>370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>
        <v>110</v>
      </c>
      <c r="AQ25" s="1"/>
      <c r="AR25" s="1"/>
      <c r="AS25" s="1"/>
      <c r="AT25" s="1"/>
      <c r="AU25" s="1"/>
      <c r="AV25" s="1"/>
      <c r="AW25" s="1">
        <v>260</v>
      </c>
      <c r="AX25" s="1">
        <v>10.67</v>
      </c>
      <c r="AY25" s="1">
        <v>10.14</v>
      </c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>
        <v>0.53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</row>
    <row r="26" spans="1:117" ht="12.75" customHeight="1">
      <c r="A26" s="1"/>
      <c r="B26" s="1"/>
      <c r="C26" s="1"/>
      <c r="D26" s="1" t="s">
        <v>296</v>
      </c>
      <c r="E26" s="1">
        <v>216.87</v>
      </c>
      <c r="F26" s="1">
        <v>206.2</v>
      </c>
      <c r="G26" s="1"/>
      <c r="H26" s="1"/>
      <c r="I26" s="1"/>
      <c r="J26" s="1"/>
      <c r="K26" s="1"/>
      <c r="L26" s="1"/>
      <c r="M26" s="1"/>
      <c r="N26" s="1">
        <v>167.61</v>
      </c>
      <c r="O26" s="1">
        <v>38.59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>
        <v>10.67</v>
      </c>
      <c r="AY26" s="1">
        <v>10.14</v>
      </c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>
        <v>0.53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</row>
    <row r="27" spans="1:117" ht="12.75" customHeight="1">
      <c r="A27" s="1" t="s">
        <v>92</v>
      </c>
      <c r="B27" s="1" t="s">
        <v>93</v>
      </c>
      <c r="C27" s="1" t="s">
        <v>90</v>
      </c>
      <c r="D27" s="1" t="s">
        <v>297</v>
      </c>
      <c r="E27" s="1">
        <v>10.67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>
        <v>10.67</v>
      </c>
      <c r="AY27" s="1">
        <v>10.14</v>
      </c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>
        <v>0.53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</row>
    <row r="28" spans="1:117" ht="12.75" customHeight="1">
      <c r="A28" s="1" t="s">
        <v>92</v>
      </c>
      <c r="B28" s="1" t="s">
        <v>93</v>
      </c>
      <c r="C28" s="1" t="s">
        <v>93</v>
      </c>
      <c r="D28" s="1" t="s">
        <v>298</v>
      </c>
      <c r="E28" s="1">
        <v>167.61</v>
      </c>
      <c r="F28" s="1">
        <v>167.61</v>
      </c>
      <c r="G28" s="1"/>
      <c r="H28" s="1"/>
      <c r="I28" s="1"/>
      <c r="J28" s="1"/>
      <c r="K28" s="1"/>
      <c r="L28" s="1"/>
      <c r="M28" s="1"/>
      <c r="N28" s="1">
        <v>167.61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</row>
    <row r="29" spans="1:117" ht="12.75" customHeight="1">
      <c r="A29" s="1" t="s">
        <v>92</v>
      </c>
      <c r="B29" s="1" t="s">
        <v>93</v>
      </c>
      <c r="C29" s="1" t="s">
        <v>113</v>
      </c>
      <c r="D29" s="1" t="s">
        <v>299</v>
      </c>
      <c r="E29" s="1">
        <v>38.59</v>
      </c>
      <c r="F29" s="1">
        <v>38.59</v>
      </c>
      <c r="G29" s="1"/>
      <c r="H29" s="1"/>
      <c r="I29" s="1"/>
      <c r="J29" s="1"/>
      <c r="K29" s="1"/>
      <c r="L29" s="1"/>
      <c r="M29" s="1"/>
      <c r="N29" s="1"/>
      <c r="O29" s="1">
        <v>38.59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</row>
    <row r="30" spans="1:117" ht="12.75" customHeight="1">
      <c r="A30" s="1"/>
      <c r="B30" s="1"/>
      <c r="C30" s="1"/>
      <c r="D30" s="1" t="s">
        <v>300</v>
      </c>
      <c r="E30" s="1">
        <v>370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370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>
        <v>110</v>
      </c>
      <c r="AQ30" s="1"/>
      <c r="AR30" s="1"/>
      <c r="AS30" s="1"/>
      <c r="AT30" s="1"/>
      <c r="AU30" s="1"/>
      <c r="AV30" s="1"/>
      <c r="AW30" s="1">
        <v>260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</row>
    <row r="31" spans="1:117" ht="12.75" customHeight="1">
      <c r="A31" s="1" t="s">
        <v>92</v>
      </c>
      <c r="B31" s="1" t="s">
        <v>96</v>
      </c>
      <c r="C31" s="1" t="s">
        <v>87</v>
      </c>
      <c r="D31" s="1" t="s">
        <v>301</v>
      </c>
      <c r="E31" s="1">
        <v>370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370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>
        <v>110</v>
      </c>
      <c r="AQ31" s="1"/>
      <c r="AR31" s="1"/>
      <c r="AS31" s="1"/>
      <c r="AT31" s="1"/>
      <c r="AU31" s="1"/>
      <c r="AV31" s="1"/>
      <c r="AW31" s="1">
        <v>260</v>
      </c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</row>
    <row r="32" spans="1:117" ht="12.75" customHeight="1">
      <c r="A32" s="1"/>
      <c r="B32" s="1"/>
      <c r="C32" s="1"/>
      <c r="D32" s="1" t="s">
        <v>302</v>
      </c>
      <c r="E32" s="1">
        <v>87.74</v>
      </c>
      <c r="F32" s="1">
        <v>87.74</v>
      </c>
      <c r="G32" s="1"/>
      <c r="H32" s="1"/>
      <c r="I32" s="1"/>
      <c r="J32" s="1">
        <v>87.74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</row>
    <row r="33" spans="1:117" ht="12.75" customHeight="1">
      <c r="A33" s="1"/>
      <c r="B33" s="1"/>
      <c r="C33" s="1"/>
      <c r="D33" s="1" t="s">
        <v>303</v>
      </c>
      <c r="E33" s="1">
        <v>87.74</v>
      </c>
      <c r="F33" s="1">
        <v>87.74</v>
      </c>
      <c r="G33" s="1"/>
      <c r="H33" s="1"/>
      <c r="I33" s="1"/>
      <c r="J33" s="1">
        <v>87.74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</row>
    <row r="34" spans="1:117" ht="12.75" customHeight="1">
      <c r="A34" s="1" t="s">
        <v>98</v>
      </c>
      <c r="B34" s="1" t="s">
        <v>99</v>
      </c>
      <c r="C34" s="1" t="s">
        <v>82</v>
      </c>
      <c r="D34" s="1" t="s">
        <v>304</v>
      </c>
      <c r="E34" s="1">
        <v>55.43</v>
      </c>
      <c r="F34" s="1">
        <v>55.43</v>
      </c>
      <c r="G34" s="1"/>
      <c r="H34" s="1"/>
      <c r="I34" s="1"/>
      <c r="J34" s="1">
        <v>55.43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1:117" ht="12.75" customHeight="1">
      <c r="A35" s="1" t="s">
        <v>98</v>
      </c>
      <c r="B35" s="1" t="s">
        <v>99</v>
      </c>
      <c r="C35" s="1" t="s">
        <v>85</v>
      </c>
      <c r="D35" s="1" t="s">
        <v>305</v>
      </c>
      <c r="E35" s="1">
        <v>17.41</v>
      </c>
      <c r="F35" s="1">
        <v>17.41</v>
      </c>
      <c r="G35" s="1"/>
      <c r="H35" s="1"/>
      <c r="I35" s="1"/>
      <c r="J35" s="1">
        <v>17.41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1:117" ht="12.75" customHeight="1">
      <c r="A36" s="1" t="s">
        <v>98</v>
      </c>
      <c r="B36" s="1" t="s">
        <v>99</v>
      </c>
      <c r="C36" s="1" t="s">
        <v>101</v>
      </c>
      <c r="D36" s="1" t="s">
        <v>306</v>
      </c>
      <c r="E36" s="1">
        <v>14.9</v>
      </c>
      <c r="F36" s="1">
        <v>14.9</v>
      </c>
      <c r="G36" s="1"/>
      <c r="H36" s="1"/>
      <c r="I36" s="1"/>
      <c r="J36" s="1">
        <v>14.9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1:117" ht="12.75" customHeight="1">
      <c r="A37" s="1"/>
      <c r="B37" s="1"/>
      <c r="C37" s="1"/>
      <c r="D37" s="1" t="s">
        <v>307</v>
      </c>
      <c r="E37" s="1">
        <v>107.86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>
        <v>107.86</v>
      </c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>
        <v>107.86</v>
      </c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ht="12.75" customHeight="1">
      <c r="A38" s="1"/>
      <c r="B38" s="1"/>
      <c r="C38" s="1"/>
      <c r="D38" s="1" t="s">
        <v>308</v>
      </c>
      <c r="E38" s="1">
        <v>107.86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>
        <v>107.86</v>
      </c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>
        <v>107.86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ht="12.75" customHeight="1">
      <c r="A39" s="1" t="s">
        <v>103</v>
      </c>
      <c r="B39" s="1" t="s">
        <v>85</v>
      </c>
      <c r="C39" s="1" t="s">
        <v>82</v>
      </c>
      <c r="D39" s="1" t="s">
        <v>309</v>
      </c>
      <c r="E39" s="1">
        <v>107.86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>
        <v>107.86</v>
      </c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>
        <v>107.86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</sheetData>
  <sheetProtection/>
  <mergeCells count="126">
    <mergeCell ref="DE5:DE6"/>
    <mergeCell ref="DF5:DF6"/>
    <mergeCell ref="DM5:DM6"/>
    <mergeCell ref="DG5:DG6"/>
    <mergeCell ref="DH5:DH6"/>
    <mergeCell ref="DI5:DI6"/>
    <mergeCell ref="DJ5:DJ6"/>
    <mergeCell ref="DK5:DK6"/>
    <mergeCell ref="DL5:DL6"/>
    <mergeCell ref="DA5:DA6"/>
    <mergeCell ref="DB5:DB6"/>
    <mergeCell ref="DC5:DC6"/>
    <mergeCell ref="DD5:DD6"/>
    <mergeCell ref="CW5:CW6"/>
    <mergeCell ref="CX5:CX6"/>
    <mergeCell ref="CY5:CY6"/>
    <mergeCell ref="CZ5:CZ6"/>
    <mergeCell ref="CS5:CS6"/>
    <mergeCell ref="CT5:CT6"/>
    <mergeCell ref="CU5:CU6"/>
    <mergeCell ref="CV5:CV6"/>
    <mergeCell ref="CO5:CO6"/>
    <mergeCell ref="CP5:CP6"/>
    <mergeCell ref="CQ5:CQ6"/>
    <mergeCell ref="CR5:CR6"/>
    <mergeCell ref="CK5:CK6"/>
    <mergeCell ref="CL5:CL6"/>
    <mergeCell ref="CM5:CM6"/>
    <mergeCell ref="CN5:CN6"/>
    <mergeCell ref="CG5:CG6"/>
    <mergeCell ref="CH5:CH6"/>
    <mergeCell ref="CI5:CI6"/>
    <mergeCell ref="CJ5:CJ6"/>
    <mergeCell ref="CC5:CC6"/>
    <mergeCell ref="CD5:CD6"/>
    <mergeCell ref="CE5:CE6"/>
    <mergeCell ref="CF5:CF6"/>
    <mergeCell ref="BY5:BY6"/>
    <mergeCell ref="BZ5:BZ6"/>
    <mergeCell ref="CA5:CA6"/>
    <mergeCell ref="CB5:CB6"/>
    <mergeCell ref="BU5:BU6"/>
    <mergeCell ref="BV5:BV6"/>
    <mergeCell ref="BW5:BW6"/>
    <mergeCell ref="BX5:BX6"/>
    <mergeCell ref="BQ5:BQ6"/>
    <mergeCell ref="BR5:BR6"/>
    <mergeCell ref="BS5:BS6"/>
    <mergeCell ref="BT5:BT6"/>
    <mergeCell ref="BF5:BF6"/>
    <mergeCell ref="BN5:BN6"/>
    <mergeCell ref="BO5:BO6"/>
    <mergeCell ref="BP5:BP6"/>
    <mergeCell ref="AW5:AW6"/>
    <mergeCell ref="AV5:AV6"/>
    <mergeCell ref="AU5:AU6"/>
    <mergeCell ref="BM5:BM6"/>
    <mergeCell ref="BL5:BL6"/>
    <mergeCell ref="BK5:BK6"/>
    <mergeCell ref="BJ5:BJ6"/>
    <mergeCell ref="BI5:BI6"/>
    <mergeCell ref="BH5:BH6"/>
    <mergeCell ref="BG5:BG6"/>
    <mergeCell ref="AP5:AP6"/>
    <mergeCell ref="AO5:AO6"/>
    <mergeCell ref="BE5:BE6"/>
    <mergeCell ref="BD5:BD6"/>
    <mergeCell ref="BC5:BC6"/>
    <mergeCell ref="BB5:BB6"/>
    <mergeCell ref="BA5:BA6"/>
    <mergeCell ref="AZ5:AZ6"/>
    <mergeCell ref="AY5:AY6"/>
    <mergeCell ref="AX5:AX6"/>
    <mergeCell ref="AT5:AT6"/>
    <mergeCell ref="AS5:AS6"/>
    <mergeCell ref="AR5:AR6"/>
    <mergeCell ref="AQ5:AQ6"/>
    <mergeCell ref="AJ5:AJ6"/>
    <mergeCell ref="AG5:AG6"/>
    <mergeCell ref="AH5:AH6"/>
    <mergeCell ref="AI5:AI6"/>
    <mergeCell ref="AN5:AN6"/>
    <mergeCell ref="AM5:AM6"/>
    <mergeCell ref="AL5:AL6"/>
    <mergeCell ref="AK5:AK6"/>
    <mergeCell ref="S5:S6"/>
    <mergeCell ref="AB5:AB6"/>
    <mergeCell ref="AA5:AA6"/>
    <mergeCell ref="Z5:Z6"/>
    <mergeCell ref="Y5:Y6"/>
    <mergeCell ref="X5:X6"/>
    <mergeCell ref="W5:W6"/>
    <mergeCell ref="V5:V6"/>
    <mergeCell ref="D5:D6"/>
    <mergeCell ref="A4:D4"/>
    <mergeCell ref="AC5:AC6"/>
    <mergeCell ref="AD5:AD6"/>
    <mergeCell ref="H5:H6"/>
    <mergeCell ref="I5:I6"/>
    <mergeCell ref="J5:J6"/>
    <mergeCell ref="K5:K6"/>
    <mergeCell ref="L5:L6"/>
    <mergeCell ref="P5:P6"/>
    <mergeCell ref="Q4:AW4"/>
    <mergeCell ref="AX4:BN4"/>
    <mergeCell ref="O5:O6"/>
    <mergeCell ref="N5:N6"/>
    <mergeCell ref="AE5:AE6"/>
    <mergeCell ref="AF5:AF6"/>
    <mergeCell ref="R5:R6"/>
    <mergeCell ref="Q5:Q6"/>
    <mergeCell ref="U5:U6"/>
    <mergeCell ref="T5:T6"/>
    <mergeCell ref="E4:E6"/>
    <mergeCell ref="F5:F6"/>
    <mergeCell ref="G5:G6"/>
    <mergeCell ref="F4:P4"/>
    <mergeCell ref="M5:M6"/>
    <mergeCell ref="A2:DM2"/>
    <mergeCell ref="BO4:BS4"/>
    <mergeCell ref="BT4:BX4"/>
    <mergeCell ref="CE4:CO4"/>
    <mergeCell ref="CP4:DE4"/>
    <mergeCell ref="DF4:DM4"/>
    <mergeCell ref="BY4:CA4"/>
    <mergeCell ref="CB4:CD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6.25390625" style="0" customWidth="1"/>
    <col min="2" max="2" width="5.375" style="0" customWidth="1"/>
    <col min="3" max="3" width="40.75390625" style="0" customWidth="1"/>
    <col min="4" max="6" width="16.875" style="0" customWidth="1"/>
  </cols>
  <sheetData>
    <row r="1" ht="13.5">
      <c r="F1" s="3" t="s">
        <v>310</v>
      </c>
    </row>
    <row r="2" spans="1:6" ht="27">
      <c r="A2" s="27" t="s">
        <v>311</v>
      </c>
      <c r="B2" s="27"/>
      <c r="C2" s="27"/>
      <c r="D2" s="27"/>
      <c r="E2" s="27"/>
      <c r="F2" s="27"/>
    </row>
    <row r="3" spans="1:6" ht="13.5">
      <c r="A3" t="s">
        <v>0</v>
      </c>
      <c r="F3" s="3" t="s">
        <v>3</v>
      </c>
    </row>
    <row r="4" spans="1:6" ht="13.5">
      <c r="A4" s="10" t="s">
        <v>312</v>
      </c>
      <c r="B4" s="28"/>
      <c r="C4" s="11"/>
      <c r="D4" s="10" t="s">
        <v>127</v>
      </c>
      <c r="E4" s="28"/>
      <c r="F4" s="11"/>
    </row>
    <row r="5" spans="1:6" ht="13.5">
      <c r="A5" s="10" t="s">
        <v>65</v>
      </c>
      <c r="B5" s="11"/>
      <c r="C5" s="24" t="s">
        <v>186</v>
      </c>
      <c r="D5" s="24" t="s">
        <v>55</v>
      </c>
      <c r="E5" s="24" t="s">
        <v>313</v>
      </c>
      <c r="F5" s="24" t="s">
        <v>314</v>
      </c>
    </row>
    <row r="6" spans="1:6" ht="13.5">
      <c r="A6" s="2" t="s">
        <v>75</v>
      </c>
      <c r="B6" s="2" t="s">
        <v>76</v>
      </c>
      <c r="C6" s="26"/>
      <c r="D6" s="26"/>
      <c r="E6" s="26"/>
      <c r="F6" s="26"/>
    </row>
    <row r="7" spans="1:6" ht="13.5">
      <c r="A7" s="1"/>
      <c r="B7" s="1"/>
      <c r="C7" s="2" t="s">
        <v>55</v>
      </c>
      <c r="D7" s="1">
        <v>1407.38</v>
      </c>
      <c r="E7" s="1">
        <v>1138.37</v>
      </c>
      <c r="F7" s="1">
        <v>269.01</v>
      </c>
    </row>
    <row r="8" spans="1:6" ht="13.5">
      <c r="A8" s="1"/>
      <c r="B8" s="1"/>
      <c r="C8" s="1" t="s">
        <v>176</v>
      </c>
      <c r="D8" s="1">
        <v>1019.78</v>
      </c>
      <c r="E8" s="1">
        <v>1019.78</v>
      </c>
      <c r="F8" s="1"/>
    </row>
    <row r="9" spans="1:6" ht="13.5">
      <c r="A9" s="1" t="s">
        <v>315</v>
      </c>
      <c r="B9" s="1" t="s">
        <v>82</v>
      </c>
      <c r="C9" s="1" t="s">
        <v>316</v>
      </c>
      <c r="D9" s="1">
        <v>411.01</v>
      </c>
      <c r="E9" s="1">
        <v>411.01</v>
      </c>
      <c r="F9" s="1"/>
    </row>
    <row r="10" spans="1:6" ht="13.5">
      <c r="A10" s="1" t="s">
        <v>315</v>
      </c>
      <c r="B10" s="1" t="s">
        <v>85</v>
      </c>
      <c r="C10" s="1" t="s">
        <v>317</v>
      </c>
      <c r="D10" s="1">
        <v>266.26</v>
      </c>
      <c r="E10" s="1">
        <v>266.26</v>
      </c>
      <c r="F10" s="1"/>
    </row>
    <row r="11" spans="1:6" ht="13.5">
      <c r="A11" s="1" t="s">
        <v>315</v>
      </c>
      <c r="B11" s="1" t="s">
        <v>101</v>
      </c>
      <c r="C11" s="1" t="s">
        <v>318</v>
      </c>
      <c r="D11" s="1">
        <v>21.97</v>
      </c>
      <c r="E11" s="1">
        <v>21.97</v>
      </c>
      <c r="F11" s="1"/>
    </row>
    <row r="12" spans="1:6" ht="13.5">
      <c r="A12" s="1" t="s">
        <v>315</v>
      </c>
      <c r="B12" s="1" t="s">
        <v>90</v>
      </c>
      <c r="C12" s="1" t="s">
        <v>319</v>
      </c>
      <c r="D12" s="1">
        <v>91.67</v>
      </c>
      <c r="E12" s="1">
        <v>91.67</v>
      </c>
      <c r="F12" s="1"/>
    </row>
    <row r="13" spans="1:6" ht="13.5">
      <c r="A13" s="1" t="s">
        <v>315</v>
      </c>
      <c r="B13" s="1" t="s">
        <v>96</v>
      </c>
      <c r="C13" s="1" t="s">
        <v>320</v>
      </c>
      <c r="D13" s="1">
        <v>15.56</v>
      </c>
      <c r="E13" s="1">
        <v>15.56</v>
      </c>
      <c r="F13" s="1"/>
    </row>
    <row r="14" spans="1:6" ht="13.5">
      <c r="A14" s="1" t="s">
        <v>315</v>
      </c>
      <c r="B14" s="1" t="s">
        <v>111</v>
      </c>
      <c r="C14" s="1" t="s">
        <v>321</v>
      </c>
      <c r="D14" s="1">
        <v>167.61</v>
      </c>
      <c r="E14" s="1">
        <v>167.61</v>
      </c>
      <c r="F14" s="1"/>
    </row>
    <row r="15" spans="1:6" ht="13.5">
      <c r="A15" s="1" t="s">
        <v>315</v>
      </c>
      <c r="B15" s="1" t="s">
        <v>322</v>
      </c>
      <c r="C15" s="1" t="s">
        <v>323</v>
      </c>
      <c r="D15" s="1">
        <v>38.59</v>
      </c>
      <c r="E15" s="1">
        <v>38.59</v>
      </c>
      <c r="F15" s="1"/>
    </row>
    <row r="16" spans="1:6" ht="13.5">
      <c r="A16" s="1" t="s">
        <v>315</v>
      </c>
      <c r="B16" s="1" t="s">
        <v>87</v>
      </c>
      <c r="C16" s="1" t="s">
        <v>324</v>
      </c>
      <c r="D16" s="1">
        <v>7.11</v>
      </c>
      <c r="E16" s="1">
        <v>7.11</v>
      </c>
      <c r="F16" s="1"/>
    </row>
    <row r="17" spans="1:6" ht="13.5">
      <c r="A17" s="1"/>
      <c r="B17" s="1"/>
      <c r="C17" s="1" t="s">
        <v>177</v>
      </c>
      <c r="D17" s="1">
        <v>269.01</v>
      </c>
      <c r="E17" s="1"/>
      <c r="F17" s="1">
        <v>269.01</v>
      </c>
    </row>
    <row r="18" spans="1:6" ht="13.5">
      <c r="A18" s="1" t="s">
        <v>325</v>
      </c>
      <c r="B18" s="1" t="s">
        <v>82</v>
      </c>
      <c r="C18" s="1" t="s">
        <v>326</v>
      </c>
      <c r="D18" s="1">
        <v>52.7</v>
      </c>
      <c r="E18" s="1"/>
      <c r="F18" s="1">
        <v>52.7</v>
      </c>
    </row>
    <row r="19" spans="1:6" ht="13.5">
      <c r="A19" s="1" t="s">
        <v>325</v>
      </c>
      <c r="B19" s="1" t="s">
        <v>85</v>
      </c>
      <c r="C19" s="1" t="s">
        <v>327</v>
      </c>
      <c r="D19" s="1">
        <v>6.6</v>
      </c>
      <c r="E19" s="1"/>
      <c r="F19" s="1">
        <v>6.6</v>
      </c>
    </row>
    <row r="20" spans="1:6" ht="13.5">
      <c r="A20" s="1" t="s">
        <v>325</v>
      </c>
      <c r="B20" s="1" t="s">
        <v>90</v>
      </c>
      <c r="C20" s="1" t="s">
        <v>328</v>
      </c>
      <c r="D20" s="1">
        <v>0.5</v>
      </c>
      <c r="E20" s="1"/>
      <c r="F20" s="1">
        <v>0.5</v>
      </c>
    </row>
    <row r="21" spans="1:6" ht="13.5">
      <c r="A21" s="1" t="s">
        <v>325</v>
      </c>
      <c r="B21" s="1" t="s">
        <v>93</v>
      </c>
      <c r="C21" s="1" t="s">
        <v>329</v>
      </c>
      <c r="D21" s="1">
        <v>6.5</v>
      </c>
      <c r="E21" s="1"/>
      <c r="F21" s="1">
        <v>6.5</v>
      </c>
    </row>
    <row r="22" spans="1:6" ht="13.5">
      <c r="A22" s="1" t="s">
        <v>325</v>
      </c>
      <c r="B22" s="1" t="s">
        <v>113</v>
      </c>
      <c r="C22" s="1" t="s">
        <v>330</v>
      </c>
      <c r="D22" s="1">
        <v>17.5</v>
      </c>
      <c r="E22" s="1"/>
      <c r="F22" s="1">
        <v>17.5</v>
      </c>
    </row>
    <row r="23" spans="1:6" ht="13.5">
      <c r="A23" s="1" t="s">
        <v>325</v>
      </c>
      <c r="B23" s="1" t="s">
        <v>96</v>
      </c>
      <c r="C23" s="1" t="s">
        <v>331</v>
      </c>
      <c r="D23" s="1">
        <v>21.3</v>
      </c>
      <c r="E23" s="1"/>
      <c r="F23" s="1">
        <v>21.3</v>
      </c>
    </row>
    <row r="24" spans="1:6" ht="13.5">
      <c r="A24" s="1" t="s">
        <v>325</v>
      </c>
      <c r="B24" s="1" t="s">
        <v>99</v>
      </c>
      <c r="C24" s="1" t="s">
        <v>332</v>
      </c>
      <c r="D24" s="1">
        <v>2.98</v>
      </c>
      <c r="E24" s="1"/>
      <c r="F24" s="1">
        <v>2.98</v>
      </c>
    </row>
    <row r="25" spans="1:6" ht="13.5">
      <c r="A25" s="1" t="s">
        <v>325</v>
      </c>
      <c r="B25" s="1" t="s">
        <v>333</v>
      </c>
      <c r="C25" s="1" t="s">
        <v>334</v>
      </c>
      <c r="D25" s="1">
        <v>0.5</v>
      </c>
      <c r="E25" s="1"/>
      <c r="F25" s="1">
        <v>0.5</v>
      </c>
    </row>
    <row r="26" spans="1:6" ht="13.5">
      <c r="A26" s="1" t="s">
        <v>325</v>
      </c>
      <c r="B26" s="1" t="s">
        <v>335</v>
      </c>
      <c r="C26" s="1" t="s">
        <v>336</v>
      </c>
      <c r="D26" s="1">
        <v>16.2</v>
      </c>
      <c r="E26" s="1"/>
      <c r="F26" s="1">
        <v>16.2</v>
      </c>
    </row>
    <row r="27" spans="1:6" ht="13.5">
      <c r="A27" s="1" t="s">
        <v>325</v>
      </c>
      <c r="B27" s="1" t="s">
        <v>337</v>
      </c>
      <c r="C27" s="1" t="s">
        <v>338</v>
      </c>
      <c r="D27" s="1">
        <v>1</v>
      </c>
      <c r="E27" s="1"/>
      <c r="F27" s="1">
        <v>1</v>
      </c>
    </row>
    <row r="28" spans="1:6" ht="13.5">
      <c r="A28" s="1" t="s">
        <v>325</v>
      </c>
      <c r="B28" s="1" t="s">
        <v>339</v>
      </c>
      <c r="C28" s="1" t="s">
        <v>340</v>
      </c>
      <c r="D28" s="1">
        <v>7.71</v>
      </c>
      <c r="E28" s="1"/>
      <c r="F28" s="1">
        <v>7.71</v>
      </c>
    </row>
    <row r="29" spans="1:6" ht="13.5">
      <c r="A29" s="1" t="s">
        <v>325</v>
      </c>
      <c r="B29" s="1" t="s">
        <v>341</v>
      </c>
      <c r="C29" s="1" t="s">
        <v>342</v>
      </c>
      <c r="D29" s="1">
        <v>17.02</v>
      </c>
      <c r="E29" s="1"/>
      <c r="F29" s="1">
        <v>17.02</v>
      </c>
    </row>
    <row r="30" spans="1:6" ht="13.5">
      <c r="A30" s="1" t="s">
        <v>325</v>
      </c>
      <c r="B30" s="1" t="s">
        <v>81</v>
      </c>
      <c r="C30" s="1" t="s">
        <v>343</v>
      </c>
      <c r="D30" s="1">
        <v>12.32</v>
      </c>
      <c r="E30" s="1"/>
      <c r="F30" s="1">
        <v>12.32</v>
      </c>
    </row>
    <row r="31" spans="1:6" ht="13.5">
      <c r="A31" s="1" t="s">
        <v>325</v>
      </c>
      <c r="B31" s="1" t="s">
        <v>344</v>
      </c>
      <c r="C31" s="1" t="s">
        <v>345</v>
      </c>
      <c r="D31" s="1">
        <v>73</v>
      </c>
      <c r="E31" s="1"/>
      <c r="F31" s="1">
        <v>73</v>
      </c>
    </row>
    <row r="32" spans="1:6" ht="13.5">
      <c r="A32" s="1" t="s">
        <v>325</v>
      </c>
      <c r="B32" s="1" t="s">
        <v>87</v>
      </c>
      <c r="C32" s="1" t="s">
        <v>346</v>
      </c>
      <c r="D32" s="1">
        <v>33.18</v>
      </c>
      <c r="E32" s="1"/>
      <c r="F32" s="1">
        <v>33.18</v>
      </c>
    </row>
    <row r="33" spans="1:6" ht="13.5">
      <c r="A33" s="1"/>
      <c r="B33" s="1"/>
      <c r="C33" s="1" t="s">
        <v>178</v>
      </c>
      <c r="D33" s="1">
        <v>118.59</v>
      </c>
      <c r="E33" s="1">
        <v>118.59</v>
      </c>
      <c r="F33" s="1"/>
    </row>
    <row r="34" spans="1:6" ht="13.5">
      <c r="A34" s="1" t="s">
        <v>347</v>
      </c>
      <c r="B34" s="1" t="s">
        <v>82</v>
      </c>
      <c r="C34" s="1" t="s">
        <v>348</v>
      </c>
      <c r="D34" s="1">
        <v>10.14</v>
      </c>
      <c r="E34" s="1">
        <v>10.14</v>
      </c>
      <c r="F34" s="1"/>
    </row>
    <row r="35" spans="1:6" ht="13.5">
      <c r="A35" s="1" t="s">
        <v>347</v>
      </c>
      <c r="B35" s="1" t="s">
        <v>322</v>
      </c>
      <c r="C35" s="1" t="s">
        <v>349</v>
      </c>
      <c r="D35" s="1">
        <v>0.06</v>
      </c>
      <c r="E35" s="1">
        <v>0.06</v>
      </c>
      <c r="F35" s="1"/>
    </row>
    <row r="36" spans="1:6" ht="13.5">
      <c r="A36" s="1" t="s">
        <v>347</v>
      </c>
      <c r="B36" s="1" t="s">
        <v>99</v>
      </c>
      <c r="C36" s="1" t="s">
        <v>104</v>
      </c>
      <c r="D36" s="1">
        <v>107.86</v>
      </c>
      <c r="E36" s="1">
        <v>107.86</v>
      </c>
      <c r="F36" s="1"/>
    </row>
    <row r="37" spans="1:6" ht="13.5">
      <c r="A37" s="1" t="s">
        <v>347</v>
      </c>
      <c r="B37" s="1" t="s">
        <v>87</v>
      </c>
      <c r="C37" s="1" t="s">
        <v>350</v>
      </c>
      <c r="D37" s="1">
        <v>0.53</v>
      </c>
      <c r="E37" s="1">
        <v>0.53</v>
      </c>
      <c r="F37" s="1"/>
    </row>
  </sheetData>
  <sheetProtection/>
  <mergeCells count="8">
    <mergeCell ref="A2:F2"/>
    <mergeCell ref="A5:B5"/>
    <mergeCell ref="D4:F4"/>
    <mergeCell ref="D5:D6"/>
    <mergeCell ref="F5:F6"/>
    <mergeCell ref="E5:E6"/>
    <mergeCell ref="A4:C4"/>
    <mergeCell ref="C5:C6"/>
  </mergeCells>
  <printOptions/>
  <pageMargins left="0.7480314960629921" right="0.7480314960629921" top="0.1968503937007874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D59" sqref="D59"/>
    </sheetView>
  </sheetViews>
  <sheetFormatPr defaultColWidth="9.00390625" defaultRowHeight="13.5"/>
  <cols>
    <col min="1" max="1" width="3.875" style="0" customWidth="1"/>
    <col min="2" max="3" width="3.50390625" style="0" bestFit="1" customWidth="1"/>
    <col min="4" max="4" width="9.50390625" style="0" bestFit="1" customWidth="1"/>
    <col min="5" max="5" width="51.625" style="0" customWidth="1"/>
    <col min="6" max="6" width="11.00390625" style="0" bestFit="1" customWidth="1"/>
  </cols>
  <sheetData>
    <row r="1" ht="13.5">
      <c r="F1" s="3" t="s">
        <v>351</v>
      </c>
    </row>
    <row r="2" spans="1:6" ht="27">
      <c r="A2" s="27" t="s">
        <v>352</v>
      </c>
      <c r="B2" s="27"/>
      <c r="C2" s="27"/>
      <c r="D2" s="27"/>
      <c r="E2" s="27"/>
      <c r="F2" s="27"/>
    </row>
    <row r="3" spans="1:6" ht="13.5">
      <c r="A3" t="s">
        <v>0</v>
      </c>
      <c r="F3" s="3" t="s">
        <v>3</v>
      </c>
    </row>
    <row r="4" spans="1:6" ht="13.5">
      <c r="A4" s="10" t="s">
        <v>65</v>
      </c>
      <c r="B4" s="28"/>
      <c r="C4" s="11"/>
      <c r="D4" s="24" t="s">
        <v>66</v>
      </c>
      <c r="E4" s="24" t="s">
        <v>353</v>
      </c>
      <c r="F4" s="24" t="s">
        <v>68</v>
      </c>
    </row>
    <row r="5" spans="1:6" ht="13.5">
      <c r="A5" s="2" t="s">
        <v>75</v>
      </c>
      <c r="B5" s="2" t="s">
        <v>76</v>
      </c>
      <c r="C5" s="2" t="s">
        <v>77</v>
      </c>
      <c r="D5" s="26"/>
      <c r="E5" s="26"/>
      <c r="F5" s="26"/>
    </row>
    <row r="6" spans="1:6" ht="13.5">
      <c r="A6" s="1"/>
      <c r="B6" s="1"/>
      <c r="C6" s="1"/>
      <c r="D6" s="1"/>
      <c r="E6" s="2" t="s">
        <v>55</v>
      </c>
      <c r="F6" s="1">
        <v>9742.8</v>
      </c>
    </row>
    <row r="7" spans="1:6" ht="13.5">
      <c r="A7" s="1"/>
      <c r="B7" s="1"/>
      <c r="C7" s="1"/>
      <c r="D7" s="1" t="s">
        <v>78</v>
      </c>
      <c r="E7" s="1" t="s">
        <v>79</v>
      </c>
      <c r="F7" s="1">
        <v>9024.57</v>
      </c>
    </row>
    <row r="8" spans="1:6" ht="13.5">
      <c r="A8" s="1"/>
      <c r="B8" s="1"/>
      <c r="C8" s="1"/>
      <c r="D8" s="1"/>
      <c r="E8" s="1" t="s">
        <v>86</v>
      </c>
      <c r="F8" s="1">
        <v>2607.57</v>
      </c>
    </row>
    <row r="9" spans="1:6" ht="13.5">
      <c r="A9" s="1" t="s">
        <v>80</v>
      </c>
      <c r="B9" s="1" t="s">
        <v>81</v>
      </c>
      <c r="C9" s="1" t="s">
        <v>85</v>
      </c>
      <c r="D9" s="1" t="s">
        <v>83</v>
      </c>
      <c r="E9" s="1" t="s">
        <v>354</v>
      </c>
      <c r="F9" s="1">
        <v>125</v>
      </c>
    </row>
    <row r="10" spans="1:6" ht="13.5">
      <c r="A10" s="1" t="s">
        <v>80</v>
      </c>
      <c r="B10" s="1" t="s">
        <v>81</v>
      </c>
      <c r="C10" s="1" t="s">
        <v>85</v>
      </c>
      <c r="D10" s="1" t="s">
        <v>83</v>
      </c>
      <c r="E10" s="1" t="s">
        <v>355</v>
      </c>
      <c r="F10" s="1">
        <v>60</v>
      </c>
    </row>
    <row r="11" spans="1:6" ht="13.5">
      <c r="A11" s="1" t="s">
        <v>80</v>
      </c>
      <c r="B11" s="1" t="s">
        <v>81</v>
      </c>
      <c r="C11" s="1" t="s">
        <v>85</v>
      </c>
      <c r="D11" s="1" t="s">
        <v>83</v>
      </c>
      <c r="E11" s="1" t="s">
        <v>356</v>
      </c>
      <c r="F11" s="1">
        <v>1048</v>
      </c>
    </row>
    <row r="12" spans="1:6" ht="13.5">
      <c r="A12" s="1" t="s">
        <v>80</v>
      </c>
      <c r="B12" s="1" t="s">
        <v>81</v>
      </c>
      <c r="C12" s="1" t="s">
        <v>85</v>
      </c>
      <c r="D12" s="1" t="s">
        <v>83</v>
      </c>
      <c r="E12" s="1" t="s">
        <v>357</v>
      </c>
      <c r="F12" s="1">
        <v>28</v>
      </c>
    </row>
    <row r="13" spans="1:6" ht="13.5">
      <c r="A13" s="1" t="s">
        <v>80</v>
      </c>
      <c r="B13" s="1" t="s">
        <v>81</v>
      </c>
      <c r="C13" s="1" t="s">
        <v>85</v>
      </c>
      <c r="D13" s="1" t="s">
        <v>83</v>
      </c>
      <c r="E13" s="1" t="s">
        <v>358</v>
      </c>
      <c r="F13" s="1">
        <v>10</v>
      </c>
    </row>
    <row r="14" spans="1:6" ht="13.5">
      <c r="A14" s="1" t="s">
        <v>80</v>
      </c>
      <c r="B14" s="1" t="s">
        <v>81</v>
      </c>
      <c r="C14" s="1" t="s">
        <v>85</v>
      </c>
      <c r="D14" s="1" t="s">
        <v>83</v>
      </c>
      <c r="E14" s="1" t="s">
        <v>359</v>
      </c>
      <c r="F14" s="1">
        <v>118</v>
      </c>
    </row>
    <row r="15" spans="1:6" ht="13.5">
      <c r="A15" s="1" t="s">
        <v>80</v>
      </c>
      <c r="B15" s="1" t="s">
        <v>81</v>
      </c>
      <c r="C15" s="1" t="s">
        <v>85</v>
      </c>
      <c r="D15" s="1" t="s">
        <v>83</v>
      </c>
      <c r="E15" s="1" t="s">
        <v>360</v>
      </c>
      <c r="F15" s="1">
        <v>8</v>
      </c>
    </row>
    <row r="16" spans="1:6" ht="13.5">
      <c r="A16" s="1" t="s">
        <v>80</v>
      </c>
      <c r="B16" s="1" t="s">
        <v>81</v>
      </c>
      <c r="C16" s="1" t="s">
        <v>85</v>
      </c>
      <c r="D16" s="1" t="s">
        <v>83</v>
      </c>
      <c r="E16" s="1" t="s">
        <v>361</v>
      </c>
      <c r="F16" s="1">
        <v>20</v>
      </c>
    </row>
    <row r="17" spans="1:6" ht="13.5">
      <c r="A17" s="1" t="s">
        <v>80</v>
      </c>
      <c r="B17" s="1" t="s">
        <v>81</v>
      </c>
      <c r="C17" s="1" t="s">
        <v>85</v>
      </c>
      <c r="D17" s="1" t="s">
        <v>83</v>
      </c>
      <c r="E17" s="1" t="s">
        <v>362</v>
      </c>
      <c r="F17" s="1">
        <v>30</v>
      </c>
    </row>
    <row r="18" spans="1:6" ht="13.5">
      <c r="A18" s="1" t="s">
        <v>80</v>
      </c>
      <c r="B18" s="1" t="s">
        <v>81</v>
      </c>
      <c r="C18" s="1" t="s">
        <v>85</v>
      </c>
      <c r="D18" s="1" t="s">
        <v>83</v>
      </c>
      <c r="E18" s="1" t="s">
        <v>363</v>
      </c>
      <c r="F18" s="1">
        <v>50</v>
      </c>
    </row>
    <row r="19" spans="1:6" ht="13.5">
      <c r="A19" s="1" t="s">
        <v>80</v>
      </c>
      <c r="B19" s="1" t="s">
        <v>81</v>
      </c>
      <c r="C19" s="1" t="s">
        <v>85</v>
      </c>
      <c r="D19" s="1" t="s">
        <v>83</v>
      </c>
      <c r="E19" s="1" t="s">
        <v>364</v>
      </c>
      <c r="F19" s="1">
        <v>33</v>
      </c>
    </row>
    <row r="20" spans="1:6" ht="13.5">
      <c r="A20" s="1" t="s">
        <v>80</v>
      </c>
      <c r="B20" s="1" t="s">
        <v>81</v>
      </c>
      <c r="C20" s="1" t="s">
        <v>85</v>
      </c>
      <c r="D20" s="1" t="s">
        <v>83</v>
      </c>
      <c r="E20" s="1" t="s">
        <v>365</v>
      </c>
      <c r="F20" s="1">
        <v>621.15</v>
      </c>
    </row>
    <row r="21" spans="1:6" ht="13.5">
      <c r="A21" s="1" t="s">
        <v>80</v>
      </c>
      <c r="B21" s="1" t="s">
        <v>81</v>
      </c>
      <c r="C21" s="1" t="s">
        <v>85</v>
      </c>
      <c r="D21" s="1" t="s">
        <v>83</v>
      </c>
      <c r="E21" s="1" t="s">
        <v>366</v>
      </c>
      <c r="F21" s="1">
        <v>276</v>
      </c>
    </row>
    <row r="22" spans="1:6" ht="13.5">
      <c r="A22" s="1" t="s">
        <v>80</v>
      </c>
      <c r="B22" s="1" t="s">
        <v>81</v>
      </c>
      <c r="C22" s="1" t="s">
        <v>85</v>
      </c>
      <c r="D22" s="1" t="s">
        <v>83</v>
      </c>
      <c r="E22" s="1" t="s">
        <v>367</v>
      </c>
      <c r="F22" s="1">
        <v>20.27</v>
      </c>
    </row>
    <row r="23" spans="1:6" ht="13.5">
      <c r="A23" s="1" t="s">
        <v>80</v>
      </c>
      <c r="B23" s="1" t="s">
        <v>81</v>
      </c>
      <c r="C23" s="1" t="s">
        <v>85</v>
      </c>
      <c r="D23" s="1" t="s">
        <v>83</v>
      </c>
      <c r="E23" s="1" t="s">
        <v>368</v>
      </c>
      <c r="F23" s="1">
        <v>40</v>
      </c>
    </row>
    <row r="24" spans="1:6" ht="13.5">
      <c r="A24" s="1" t="s">
        <v>80</v>
      </c>
      <c r="B24" s="1" t="s">
        <v>81</v>
      </c>
      <c r="C24" s="1" t="s">
        <v>85</v>
      </c>
      <c r="D24" s="1" t="s">
        <v>83</v>
      </c>
      <c r="E24" s="1" t="s">
        <v>369</v>
      </c>
      <c r="F24" s="1">
        <v>69</v>
      </c>
    </row>
    <row r="25" spans="1:6" ht="13.5">
      <c r="A25" s="1" t="s">
        <v>80</v>
      </c>
      <c r="B25" s="1" t="s">
        <v>81</v>
      </c>
      <c r="C25" s="1" t="s">
        <v>85</v>
      </c>
      <c r="D25" s="1" t="s">
        <v>83</v>
      </c>
      <c r="E25" s="1" t="s">
        <v>370</v>
      </c>
      <c r="F25" s="1">
        <v>51.15</v>
      </c>
    </row>
    <row r="26" spans="1:6" ht="13.5">
      <c r="A26" s="1"/>
      <c r="B26" s="1"/>
      <c r="C26" s="1"/>
      <c r="D26" s="1"/>
      <c r="E26" s="1" t="s">
        <v>88</v>
      </c>
      <c r="F26" s="1">
        <v>6042</v>
      </c>
    </row>
    <row r="27" spans="1:6" ht="13.5">
      <c r="A27" s="1" t="s">
        <v>80</v>
      </c>
      <c r="B27" s="1" t="s">
        <v>81</v>
      </c>
      <c r="C27" s="1" t="s">
        <v>87</v>
      </c>
      <c r="D27" s="1" t="s">
        <v>83</v>
      </c>
      <c r="E27" s="1" t="s">
        <v>371</v>
      </c>
      <c r="F27" s="1">
        <v>6042</v>
      </c>
    </row>
    <row r="28" spans="1:6" ht="13.5">
      <c r="A28" s="1"/>
      <c r="B28" s="1"/>
      <c r="C28" s="1"/>
      <c r="D28" s="1"/>
      <c r="E28" s="1" t="s">
        <v>91</v>
      </c>
      <c r="F28" s="1">
        <v>5</v>
      </c>
    </row>
    <row r="29" spans="1:6" ht="13.5">
      <c r="A29" s="1" t="s">
        <v>89</v>
      </c>
      <c r="B29" s="1" t="s">
        <v>90</v>
      </c>
      <c r="C29" s="1" t="s">
        <v>85</v>
      </c>
      <c r="D29" s="1" t="s">
        <v>83</v>
      </c>
      <c r="E29" s="1" t="s">
        <v>372</v>
      </c>
      <c r="F29" s="1">
        <v>5</v>
      </c>
    </row>
    <row r="30" spans="1:6" ht="13.5">
      <c r="A30" s="1"/>
      <c r="B30" s="1"/>
      <c r="C30" s="1"/>
      <c r="D30" s="1"/>
      <c r="E30" s="1" t="s">
        <v>97</v>
      </c>
      <c r="F30" s="1">
        <v>370</v>
      </c>
    </row>
    <row r="31" spans="1:6" ht="13.5">
      <c r="A31" s="1" t="s">
        <v>92</v>
      </c>
      <c r="B31" s="1" t="s">
        <v>96</v>
      </c>
      <c r="C31" s="1" t="s">
        <v>87</v>
      </c>
      <c r="D31" s="1" t="s">
        <v>83</v>
      </c>
      <c r="E31" s="1" t="s">
        <v>373</v>
      </c>
      <c r="F31" s="1">
        <v>320</v>
      </c>
    </row>
    <row r="32" spans="1:6" ht="13.5">
      <c r="A32" s="1" t="s">
        <v>92</v>
      </c>
      <c r="B32" s="1" t="s">
        <v>96</v>
      </c>
      <c r="C32" s="1" t="s">
        <v>87</v>
      </c>
      <c r="D32" s="1" t="s">
        <v>83</v>
      </c>
      <c r="E32" s="1" t="s">
        <v>374</v>
      </c>
      <c r="F32" s="1">
        <v>50</v>
      </c>
    </row>
    <row r="33" spans="1:6" ht="13.5">
      <c r="A33" s="1"/>
      <c r="B33" s="1"/>
      <c r="C33" s="1"/>
      <c r="D33" s="1" t="s">
        <v>105</v>
      </c>
      <c r="E33" s="1" t="s">
        <v>106</v>
      </c>
      <c r="F33" s="1">
        <v>20</v>
      </c>
    </row>
    <row r="34" spans="1:6" ht="13.5">
      <c r="A34" s="1"/>
      <c r="B34" s="1"/>
      <c r="C34" s="1"/>
      <c r="D34" s="1"/>
      <c r="E34" s="1" t="s">
        <v>86</v>
      </c>
      <c r="F34" s="1">
        <v>20</v>
      </c>
    </row>
    <row r="35" spans="1:6" ht="13.5">
      <c r="A35" s="1" t="s">
        <v>80</v>
      </c>
      <c r="B35" s="1" t="s">
        <v>81</v>
      </c>
      <c r="C35" s="1" t="s">
        <v>85</v>
      </c>
      <c r="D35" s="1" t="s">
        <v>107</v>
      </c>
      <c r="E35" s="1" t="s">
        <v>375</v>
      </c>
      <c r="F35" s="1">
        <v>20</v>
      </c>
    </row>
    <row r="36" spans="1:6" ht="13.5">
      <c r="A36" s="1"/>
      <c r="B36" s="1"/>
      <c r="C36" s="1"/>
      <c r="D36" s="1" t="s">
        <v>116</v>
      </c>
      <c r="E36" s="1" t="s">
        <v>117</v>
      </c>
      <c r="F36" s="1">
        <v>523.23</v>
      </c>
    </row>
    <row r="37" spans="1:6" ht="13.5">
      <c r="A37" s="1"/>
      <c r="B37" s="1"/>
      <c r="C37" s="1"/>
      <c r="D37" s="1"/>
      <c r="E37" s="1" t="s">
        <v>86</v>
      </c>
      <c r="F37" s="1">
        <v>249.51</v>
      </c>
    </row>
    <row r="38" spans="1:6" ht="13.5">
      <c r="A38" s="1" t="s">
        <v>80</v>
      </c>
      <c r="B38" s="1" t="s">
        <v>81</v>
      </c>
      <c r="C38" s="1" t="s">
        <v>85</v>
      </c>
      <c r="D38" s="1" t="s">
        <v>118</v>
      </c>
      <c r="E38" s="1" t="s">
        <v>361</v>
      </c>
      <c r="F38" s="1">
        <v>7.46</v>
      </c>
    </row>
    <row r="39" spans="1:6" ht="13.5">
      <c r="A39" s="1" t="s">
        <v>80</v>
      </c>
      <c r="B39" s="1" t="s">
        <v>81</v>
      </c>
      <c r="C39" s="1" t="s">
        <v>85</v>
      </c>
      <c r="D39" s="1" t="s">
        <v>118</v>
      </c>
      <c r="E39" s="1" t="s">
        <v>367</v>
      </c>
      <c r="F39" s="1">
        <v>4.53</v>
      </c>
    </row>
    <row r="40" spans="1:6" ht="13.5">
      <c r="A40" s="1" t="s">
        <v>80</v>
      </c>
      <c r="B40" s="1" t="s">
        <v>81</v>
      </c>
      <c r="C40" s="1" t="s">
        <v>85</v>
      </c>
      <c r="D40" s="1" t="s">
        <v>118</v>
      </c>
      <c r="E40" s="1" t="s">
        <v>370</v>
      </c>
      <c r="F40" s="1">
        <v>2.56</v>
      </c>
    </row>
    <row r="41" spans="1:6" ht="13.5">
      <c r="A41" s="1" t="s">
        <v>80</v>
      </c>
      <c r="B41" s="1" t="s">
        <v>81</v>
      </c>
      <c r="C41" s="1" t="s">
        <v>85</v>
      </c>
      <c r="D41" s="1" t="s">
        <v>118</v>
      </c>
      <c r="E41" s="1" t="s">
        <v>366</v>
      </c>
      <c r="F41" s="1">
        <v>7</v>
      </c>
    </row>
    <row r="42" spans="1:6" ht="13.5">
      <c r="A42" s="1" t="s">
        <v>80</v>
      </c>
      <c r="B42" s="1" t="s">
        <v>81</v>
      </c>
      <c r="C42" s="1" t="s">
        <v>85</v>
      </c>
      <c r="D42" s="1" t="s">
        <v>118</v>
      </c>
      <c r="E42" s="1" t="s">
        <v>359</v>
      </c>
      <c r="F42" s="1">
        <v>124.86</v>
      </c>
    </row>
    <row r="43" spans="1:6" ht="13.5">
      <c r="A43" s="1" t="s">
        <v>80</v>
      </c>
      <c r="B43" s="1" t="s">
        <v>81</v>
      </c>
      <c r="C43" s="1" t="s">
        <v>85</v>
      </c>
      <c r="D43" s="1" t="s">
        <v>118</v>
      </c>
      <c r="E43" s="1" t="s">
        <v>358</v>
      </c>
      <c r="F43" s="1">
        <v>2</v>
      </c>
    </row>
    <row r="44" spans="1:6" ht="13.5">
      <c r="A44" s="1" t="s">
        <v>80</v>
      </c>
      <c r="B44" s="1" t="s">
        <v>81</v>
      </c>
      <c r="C44" s="1" t="s">
        <v>85</v>
      </c>
      <c r="D44" s="1" t="s">
        <v>118</v>
      </c>
      <c r="E44" s="1" t="s">
        <v>376</v>
      </c>
      <c r="F44" s="1">
        <v>60.88</v>
      </c>
    </row>
    <row r="45" spans="1:6" ht="13.5">
      <c r="A45" s="1" t="s">
        <v>80</v>
      </c>
      <c r="B45" s="1" t="s">
        <v>81</v>
      </c>
      <c r="C45" s="1" t="s">
        <v>85</v>
      </c>
      <c r="D45" s="1" t="s">
        <v>118</v>
      </c>
      <c r="E45" s="1" t="s">
        <v>368</v>
      </c>
      <c r="F45" s="1">
        <v>3</v>
      </c>
    </row>
    <row r="46" spans="1:6" ht="13.5">
      <c r="A46" s="1" t="s">
        <v>80</v>
      </c>
      <c r="B46" s="1" t="s">
        <v>81</v>
      </c>
      <c r="C46" s="1" t="s">
        <v>85</v>
      </c>
      <c r="D46" s="1" t="s">
        <v>118</v>
      </c>
      <c r="E46" s="1" t="s">
        <v>364</v>
      </c>
      <c r="F46" s="1">
        <v>8.77</v>
      </c>
    </row>
    <row r="47" spans="1:6" ht="13.5">
      <c r="A47" s="1" t="s">
        <v>80</v>
      </c>
      <c r="B47" s="1" t="s">
        <v>81</v>
      </c>
      <c r="C47" s="1" t="s">
        <v>85</v>
      </c>
      <c r="D47" s="1" t="s">
        <v>118</v>
      </c>
      <c r="E47" s="1" t="s">
        <v>369</v>
      </c>
      <c r="F47" s="1">
        <v>2.75</v>
      </c>
    </row>
    <row r="48" spans="1:6" ht="13.5">
      <c r="A48" s="1" t="s">
        <v>80</v>
      </c>
      <c r="B48" s="1" t="s">
        <v>81</v>
      </c>
      <c r="C48" s="1" t="s">
        <v>85</v>
      </c>
      <c r="D48" s="1" t="s">
        <v>118</v>
      </c>
      <c r="E48" s="1" t="s">
        <v>354</v>
      </c>
      <c r="F48" s="1">
        <v>25.7</v>
      </c>
    </row>
    <row r="49" spans="1:6" ht="13.5">
      <c r="A49" s="1"/>
      <c r="B49" s="1"/>
      <c r="C49" s="1"/>
      <c r="D49" s="1"/>
      <c r="E49" s="1" t="s">
        <v>88</v>
      </c>
      <c r="F49" s="1">
        <v>223.72</v>
      </c>
    </row>
    <row r="50" spans="1:6" ht="12.75" customHeight="1">
      <c r="A50" s="1" t="s">
        <v>80</v>
      </c>
      <c r="B50" s="1" t="s">
        <v>81</v>
      </c>
      <c r="C50" s="1" t="s">
        <v>87</v>
      </c>
      <c r="D50" s="1" t="s">
        <v>118</v>
      </c>
      <c r="E50" s="1" t="s">
        <v>377</v>
      </c>
      <c r="F50" s="1">
        <v>33.64</v>
      </c>
    </row>
    <row r="51" spans="1:6" ht="12.75" customHeight="1">
      <c r="A51" s="1" t="s">
        <v>80</v>
      </c>
      <c r="B51" s="1" t="s">
        <v>81</v>
      </c>
      <c r="C51" s="1" t="s">
        <v>87</v>
      </c>
      <c r="D51" s="1" t="s">
        <v>118</v>
      </c>
      <c r="E51" s="1" t="s">
        <v>378</v>
      </c>
      <c r="F51" s="1">
        <v>132</v>
      </c>
    </row>
    <row r="52" spans="1:6" ht="12.75" customHeight="1">
      <c r="A52" s="1" t="s">
        <v>80</v>
      </c>
      <c r="B52" s="1" t="s">
        <v>81</v>
      </c>
      <c r="C52" s="1" t="s">
        <v>87</v>
      </c>
      <c r="D52" s="1" t="s">
        <v>118</v>
      </c>
      <c r="E52" s="1" t="s">
        <v>379</v>
      </c>
      <c r="F52" s="1">
        <v>58.08</v>
      </c>
    </row>
    <row r="53" spans="1:6" ht="12.75" customHeight="1">
      <c r="A53" s="1"/>
      <c r="B53" s="1"/>
      <c r="C53" s="1"/>
      <c r="D53" s="1"/>
      <c r="E53" s="1" t="s">
        <v>120</v>
      </c>
      <c r="F53" s="1">
        <v>50</v>
      </c>
    </row>
    <row r="54" spans="1:6" ht="12.75" customHeight="1">
      <c r="A54" s="1" t="s">
        <v>119</v>
      </c>
      <c r="B54" s="1" t="s">
        <v>87</v>
      </c>
      <c r="C54" s="1" t="s">
        <v>85</v>
      </c>
      <c r="D54" s="1" t="s">
        <v>118</v>
      </c>
      <c r="E54" s="1" t="s">
        <v>380</v>
      </c>
      <c r="F54" s="1">
        <v>50</v>
      </c>
    </row>
    <row r="55" spans="1:6" ht="12.75" customHeight="1">
      <c r="A55" s="1"/>
      <c r="B55" s="1"/>
      <c r="C55" s="1"/>
      <c r="D55" s="1" t="s">
        <v>121</v>
      </c>
      <c r="E55" s="1" t="s">
        <v>122</v>
      </c>
      <c r="F55" s="1">
        <v>175</v>
      </c>
    </row>
    <row r="56" spans="1:6" ht="12.75" customHeight="1">
      <c r="A56" s="1"/>
      <c r="B56" s="1"/>
      <c r="C56" s="1"/>
      <c r="D56" s="1"/>
      <c r="E56" s="1" t="s">
        <v>124</v>
      </c>
      <c r="F56" s="1">
        <v>175</v>
      </c>
    </row>
    <row r="57" spans="1:6" ht="12.75" customHeight="1">
      <c r="A57" s="1" t="s">
        <v>110</v>
      </c>
      <c r="B57" s="1" t="s">
        <v>90</v>
      </c>
      <c r="C57" s="1" t="s">
        <v>87</v>
      </c>
      <c r="D57" s="1" t="s">
        <v>123</v>
      </c>
      <c r="E57" s="1" t="s">
        <v>381</v>
      </c>
      <c r="F57" s="1">
        <v>175</v>
      </c>
    </row>
  </sheetData>
  <sheetProtection/>
  <mergeCells count="5">
    <mergeCell ref="A2:F2"/>
    <mergeCell ref="D4:D5"/>
    <mergeCell ref="F4:F5"/>
    <mergeCell ref="E4:E5"/>
    <mergeCell ref="A4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2" sqref="A2:H2"/>
    </sheetView>
  </sheetViews>
  <sheetFormatPr defaultColWidth="9.00390625" defaultRowHeight="13.5"/>
  <cols>
    <col min="1" max="1" width="8.875" style="0" customWidth="1"/>
    <col min="2" max="2" width="31.75390625" style="0" bestFit="1" customWidth="1"/>
    <col min="3" max="3" width="21.375" style="0" bestFit="1" customWidth="1"/>
    <col min="4" max="4" width="19.25390625" style="0" bestFit="1" customWidth="1"/>
    <col min="5" max="5" width="21.375" style="0" bestFit="1" customWidth="1"/>
    <col min="6" max="7" width="15.125" style="0" bestFit="1" customWidth="1"/>
    <col min="8" max="8" width="11.00390625" style="0" bestFit="1" customWidth="1"/>
  </cols>
  <sheetData>
    <row r="1" ht="13.5">
      <c r="H1" s="3" t="s">
        <v>382</v>
      </c>
    </row>
    <row r="2" spans="1:8" ht="27">
      <c r="A2" s="27" t="s">
        <v>383</v>
      </c>
      <c r="B2" s="27"/>
      <c r="C2" s="27"/>
      <c r="D2" s="27"/>
      <c r="E2" s="27"/>
      <c r="F2" s="27"/>
      <c r="G2" s="27"/>
      <c r="H2" s="27"/>
    </row>
    <row r="3" spans="1:8" ht="13.5">
      <c r="A3" t="s">
        <v>0</v>
      </c>
      <c r="H3" s="3" t="s">
        <v>3</v>
      </c>
    </row>
    <row r="4" spans="1:8" ht="13.5">
      <c r="A4" s="24" t="s">
        <v>384</v>
      </c>
      <c r="B4" s="24" t="s">
        <v>385</v>
      </c>
      <c r="C4" s="10" t="s">
        <v>386</v>
      </c>
      <c r="D4" s="28"/>
      <c r="E4" s="28"/>
      <c r="F4" s="28"/>
      <c r="G4" s="28"/>
      <c r="H4" s="11"/>
    </row>
    <row r="5" spans="1:8" ht="13.5">
      <c r="A5" s="25"/>
      <c r="B5" s="25"/>
      <c r="C5" s="24" t="s">
        <v>55</v>
      </c>
      <c r="D5" s="24" t="s">
        <v>207</v>
      </c>
      <c r="E5" s="24" t="s">
        <v>387</v>
      </c>
      <c r="F5" s="24" t="s">
        <v>388</v>
      </c>
      <c r="G5" s="24" t="s">
        <v>389</v>
      </c>
      <c r="H5" s="24" t="s">
        <v>212</v>
      </c>
    </row>
    <row r="6" spans="1:8" ht="13.5">
      <c r="A6" s="26"/>
      <c r="B6" s="26"/>
      <c r="C6" s="26"/>
      <c r="D6" s="26"/>
      <c r="E6" s="26" t="s">
        <v>70</v>
      </c>
      <c r="F6" s="26"/>
      <c r="G6" s="26"/>
      <c r="H6" s="26"/>
    </row>
    <row r="7" spans="1:8" ht="13.5">
      <c r="A7" s="1"/>
      <c r="B7" s="1" t="s">
        <v>55</v>
      </c>
      <c r="C7" s="1">
        <v>44.8</v>
      </c>
      <c r="D7" s="1">
        <v>8</v>
      </c>
      <c r="E7" s="1">
        <v>24.8</v>
      </c>
      <c r="F7" s="1"/>
      <c r="G7" s="1">
        <v>24.8</v>
      </c>
      <c r="H7" s="1">
        <v>12</v>
      </c>
    </row>
    <row r="8" spans="1:8" ht="13.5">
      <c r="A8" s="1" t="s">
        <v>390</v>
      </c>
      <c r="B8" s="1" t="s">
        <v>0</v>
      </c>
      <c r="C8" s="1">
        <v>44.8</v>
      </c>
      <c r="D8" s="1">
        <v>8</v>
      </c>
      <c r="E8" s="1">
        <v>24.8</v>
      </c>
      <c r="F8" s="1"/>
      <c r="G8" s="1">
        <v>24.8</v>
      </c>
      <c r="H8" s="1">
        <v>12</v>
      </c>
    </row>
  </sheetData>
  <sheetProtection/>
  <mergeCells count="10">
    <mergeCell ref="A2:H2"/>
    <mergeCell ref="C4:H4"/>
    <mergeCell ref="C5:C6"/>
    <mergeCell ref="D5:D6"/>
    <mergeCell ref="E5:E6"/>
    <mergeCell ref="F5:F6"/>
    <mergeCell ref="G5:G6"/>
    <mergeCell ref="H5:H6"/>
    <mergeCell ref="B4:B6"/>
    <mergeCell ref="A4:A6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3" width="5.25390625" style="0" customWidth="1"/>
    <col min="4" max="8" width="20.25390625" style="0" customWidth="1"/>
  </cols>
  <sheetData>
    <row r="1" ht="13.5">
      <c r="H1" s="3" t="s">
        <v>391</v>
      </c>
    </row>
    <row r="2" spans="1:8" ht="27">
      <c r="A2" s="27" t="s">
        <v>392</v>
      </c>
      <c r="B2" s="27"/>
      <c r="C2" s="27"/>
      <c r="D2" s="27"/>
      <c r="E2" s="27"/>
      <c r="F2" s="27"/>
      <c r="G2" s="27"/>
      <c r="H2" s="27"/>
    </row>
    <row r="3" spans="1:8" ht="13.5">
      <c r="H3" s="3" t="s">
        <v>3</v>
      </c>
    </row>
    <row r="4" spans="1:8" ht="13.5">
      <c r="A4" s="10" t="s">
        <v>54</v>
      </c>
      <c r="B4" s="28"/>
      <c r="C4" s="28"/>
      <c r="D4" s="28"/>
      <c r="E4" s="11"/>
      <c r="F4" s="10" t="s">
        <v>394</v>
      </c>
      <c r="G4" s="28"/>
      <c r="H4" s="11"/>
    </row>
    <row r="5" spans="1:8" ht="13.5">
      <c r="A5" s="10" t="s">
        <v>65</v>
      </c>
      <c r="B5" s="28"/>
      <c r="C5" s="11"/>
      <c r="D5" s="24" t="s">
        <v>66</v>
      </c>
      <c r="E5" s="24" t="s">
        <v>131</v>
      </c>
      <c r="F5" s="24" t="s">
        <v>55</v>
      </c>
      <c r="G5" s="24" t="s">
        <v>127</v>
      </c>
      <c r="H5" s="24" t="s">
        <v>128</v>
      </c>
    </row>
    <row r="6" spans="1:8" ht="13.5">
      <c r="A6" s="2" t="s">
        <v>75</v>
      </c>
      <c r="B6" s="2" t="s">
        <v>76</v>
      </c>
      <c r="C6" s="2" t="s">
        <v>77</v>
      </c>
      <c r="D6" s="26"/>
      <c r="E6" s="26"/>
      <c r="F6" s="26"/>
      <c r="G6" s="26"/>
      <c r="H6" s="26"/>
    </row>
    <row r="7" spans="1:8" ht="13.5">
      <c r="A7" s="1"/>
      <c r="B7" s="1"/>
      <c r="C7" s="1"/>
      <c r="D7" s="1"/>
      <c r="E7" s="1"/>
      <c r="F7" s="1"/>
      <c r="G7" s="1"/>
      <c r="H7" s="1"/>
    </row>
  </sheetData>
  <sheetProtection/>
  <mergeCells count="9">
    <mergeCell ref="A2:H2"/>
    <mergeCell ref="A4:E4"/>
    <mergeCell ref="A5:C5"/>
    <mergeCell ref="F4:H4"/>
    <mergeCell ref="H5:H6"/>
    <mergeCell ref="G5:G6"/>
    <mergeCell ref="F5:F6"/>
    <mergeCell ref="E5:E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赵树子</cp:lastModifiedBy>
  <cp:lastPrinted>2017-02-22T02:28:01Z</cp:lastPrinted>
  <dcterms:created xsi:type="dcterms:W3CDTF">2017-02-22T01:08:21Z</dcterms:created>
  <dcterms:modified xsi:type="dcterms:W3CDTF">2017-02-27T11:06:44Z</dcterms:modified>
  <cp:category/>
  <cp:version/>
  <cp:contentType/>
  <cp:contentStatus/>
</cp:coreProperties>
</file>