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3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$A$1:$T$14</definedName>
    <definedName name="_xlnm.Print_Area" localSheetId="3">$A$1:$J$15</definedName>
    <definedName name="_xlnm.Print_Area" localSheetId="4">$A$1:$H$38</definedName>
    <definedName name="_xlnm.Print_Area" localSheetId="5">$A$1:$P$15</definedName>
    <definedName name="_xlnm.Print_Area" localSheetId="6">$A$1:$G$36</definedName>
    <definedName name="_xlnm.Print_Area" localSheetId="7">$A$1:$F$18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#N/A</definedName>
    <definedName name="_xlnm.Print_Area">$A$1:$AB$8</definedName>
    <definedName name="_xlnm.Print_Area">$A$1:$AB$8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<sst xmlns="http://schemas.openxmlformats.org/spreadsheetml/2006/main" count="509" uniqueCount="240">
  <si>
    <t>表4-1</t>
  </si>
  <si>
    <t/>
  </si>
  <si>
    <t>04</t>
  </si>
  <si>
    <t>08</t>
  </si>
  <si>
    <t xml:space="preserve"> </t>
  </si>
  <si>
    <t>二十五、转移性支出</t>
  </si>
  <si>
    <t>报送日期：     年   月   日</t>
  </si>
  <si>
    <t>支             出</t>
  </si>
  <si>
    <t>2017年部门预算</t>
  </si>
  <si>
    <t>其他支出</t>
  </si>
  <si>
    <t xml:space="preserve">   上年财政拨款资金结转</t>
  </si>
  <si>
    <t>从其他部门取得的收入</t>
  </si>
  <si>
    <t xml:space="preserve">      邮电费</t>
  </si>
  <si>
    <t xml:space="preserve">   科学技术支出</t>
  </si>
  <si>
    <t>99</t>
  </si>
  <si>
    <t>13</t>
  </si>
  <si>
    <t>上年财政拨款资金结转</t>
  </si>
  <si>
    <t>基本建设支出</t>
  </si>
  <si>
    <t xml:space="preserve">   外交支出</t>
  </si>
  <si>
    <t xml:space="preserve">   债务还本支出</t>
  </si>
  <si>
    <t>基本支出</t>
  </si>
  <si>
    <t xml:space="preserve">   资源勘探信息等支出</t>
  </si>
  <si>
    <t xml:space="preserve">      咨询费</t>
  </si>
  <si>
    <t xml:space="preserve">   政府性基金预算拨款收入</t>
  </si>
  <si>
    <t>上级补助收入</t>
  </si>
  <si>
    <t xml:space="preserve">      差旅费</t>
  </si>
  <si>
    <t xml:space="preserve">      印刷费</t>
  </si>
  <si>
    <t xml:space="preserve">   转移性支出</t>
  </si>
  <si>
    <t xml:space="preserve">    事业单位医疗</t>
  </si>
  <si>
    <t xml:space="preserve">二十九、事业单位结余分配 </t>
  </si>
  <si>
    <t xml:space="preserve">      基本工资</t>
  </si>
  <si>
    <t>上缴上级支出</t>
  </si>
  <si>
    <t>上年结转</t>
  </si>
  <si>
    <t>一、一般公共服务支出</t>
  </si>
  <si>
    <t xml:space="preserve">   公共安全支出</t>
  </si>
  <si>
    <t>二十七、债务利息支出</t>
  </si>
  <si>
    <t>政府性基金支出预算表</t>
  </si>
  <si>
    <t xml:space="preserve">   城乡社区支出</t>
  </si>
  <si>
    <t xml:space="preserve">      工作服</t>
  </si>
  <si>
    <t>其他资本性支出</t>
  </si>
  <si>
    <t>单位名称（项目）</t>
  </si>
  <si>
    <t>表2</t>
  </si>
  <si>
    <t>六、科学技术支出</t>
  </si>
  <si>
    <t xml:space="preserve">   节能环保支出</t>
  </si>
  <si>
    <t>二、外交支出</t>
  </si>
  <si>
    <t xml:space="preserve">    商品和服务支出</t>
  </si>
  <si>
    <t>公务用车购置费</t>
  </si>
  <si>
    <t xml:space="preserve">      水费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</si>
  <si>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</si>
  <si>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</si>
  <si>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</si>
  <si>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</si>
  <si>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</si>
  <si>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    公务接待费</t>
  </si>
  <si>
    <t>公务用车购置及运行费</t>
  </si>
  <si>
    <t>债务利息支出</t>
  </si>
  <si>
    <t xml:space="preserve">   国有资本经营预算支出</t>
  </si>
  <si>
    <t>九、社会保险基金支出</t>
  </si>
  <si>
    <t>人员经费</t>
  </si>
  <si>
    <t>03</t>
  </si>
  <si>
    <t>07</t>
  </si>
  <si>
    <t>部门收支总表</t>
  </si>
  <si>
    <t>303</t>
  </si>
  <si>
    <t>项              目</t>
  </si>
  <si>
    <t>科目名称</t>
  </si>
  <si>
    <t xml:space="preserve">    工资福利支出</t>
  </si>
  <si>
    <t xml:space="preserve">      编制外长期聘用人员工资等</t>
  </si>
  <si>
    <t xml:space="preserve">   其他支出</t>
  </si>
  <si>
    <t>从不同级政府取得的收入</t>
  </si>
  <si>
    <t>十四、交通运输支出</t>
  </si>
  <si>
    <t xml:space="preserve">   社会保险基金支出</t>
  </si>
  <si>
    <t>债务还本支出</t>
  </si>
  <si>
    <t xml:space="preserve">   国防支出</t>
  </si>
  <si>
    <t xml:space="preserve">      住房公积金</t>
  </si>
  <si>
    <t xml:space="preserve">    机关事业单位职业年金缴费支出</t>
  </si>
  <si>
    <t>七、用事业基金弥补收支差额</t>
  </si>
  <si>
    <t>十六、商业服务业等支出</t>
  </si>
  <si>
    <t xml:space="preserve">      工会经费</t>
  </si>
  <si>
    <t>五、事业单位经营收入</t>
  </si>
  <si>
    <t>221</t>
  </si>
  <si>
    <t>二十一、粮油物资储备支出</t>
  </si>
  <si>
    <t>十五、资源勘探信息等支出</t>
  </si>
  <si>
    <t>本年政府性基金预算支出</t>
  </si>
  <si>
    <t xml:space="preserve">      设备购置经费</t>
  </si>
  <si>
    <t>一、本年支出</t>
  </si>
  <si>
    <t>类</t>
  </si>
  <si>
    <t>29</t>
  </si>
  <si>
    <t xml:space="preserve">    培训支出</t>
  </si>
  <si>
    <t xml:space="preserve">      电费</t>
  </si>
  <si>
    <t>六、其他收入</t>
  </si>
  <si>
    <t xml:space="preserve">      职业年金缴费</t>
  </si>
  <si>
    <t xml:space="preserve">      其他社会保障缴费</t>
  </si>
  <si>
    <t>本  年  支  出  合  计</t>
  </si>
  <si>
    <t>单位代码</t>
  </si>
  <si>
    <t>210</t>
  </si>
  <si>
    <t>经济分类科目</t>
  </si>
  <si>
    <t>表5</t>
  </si>
  <si>
    <t xml:space="preserve">      通用项目应急机动经费</t>
  </si>
  <si>
    <t>其中：教育收费</t>
  </si>
  <si>
    <t>表1</t>
  </si>
  <si>
    <t>二、上年结转</t>
  </si>
  <si>
    <t>十一、节能环保支出</t>
  </si>
  <si>
    <t>自收自支单位（在蓉）</t>
  </si>
  <si>
    <t xml:space="preserve">      福利费</t>
  </si>
  <si>
    <t>事业单位经营收入</t>
  </si>
  <si>
    <t>一般公共预算项目支出预算表</t>
  </si>
  <si>
    <t>四、公共安全支出</t>
  </si>
  <si>
    <t>十、医疗卫生与计划生育支出</t>
  </si>
  <si>
    <t>对个人和家庭补助</t>
  </si>
  <si>
    <t>公务接待费</t>
  </si>
  <si>
    <t>单位编码</t>
  </si>
  <si>
    <t>转移性收入</t>
  </si>
  <si>
    <t>支      出      总      计</t>
  </si>
  <si>
    <t xml:space="preserve">   债务利息支出</t>
  </si>
  <si>
    <t>三十、结转下年</t>
  </si>
  <si>
    <t>单位：万元</t>
  </si>
  <si>
    <t>06</t>
  </si>
  <si>
    <t>02</t>
  </si>
  <si>
    <t xml:space="preserve">      办公费</t>
  </si>
  <si>
    <t>302</t>
  </si>
  <si>
    <t>工资福利支出</t>
  </si>
  <si>
    <t>小计</t>
  </si>
  <si>
    <t>八、社会保障和就业支出</t>
  </si>
  <si>
    <t xml:space="preserve">   商业服务业等支出</t>
  </si>
  <si>
    <t>对企事业单位补贴</t>
  </si>
  <si>
    <t>二十八、债务发行费用支出</t>
  </si>
  <si>
    <t xml:space="preserve">   援助其他地区支出</t>
  </si>
  <si>
    <t>表1-2</t>
  </si>
  <si>
    <t>公用经费</t>
  </si>
  <si>
    <t xml:space="preserve">   粮油物资储备支出</t>
  </si>
  <si>
    <t xml:space="preserve">      绩效工资</t>
  </si>
  <si>
    <t>一般公共预算基本支出预算表</t>
  </si>
  <si>
    <t>11</t>
  </si>
  <si>
    <t>15</t>
  </si>
  <si>
    <t>项目支出</t>
  </si>
  <si>
    <t xml:space="preserve">   一般公共服务支出</t>
  </si>
  <si>
    <t>二、政府性基金预算拨款收入</t>
  </si>
  <si>
    <t xml:space="preserve">    对个人和家庭的补助</t>
  </si>
  <si>
    <t>政府性基金预算</t>
  </si>
  <si>
    <t xml:space="preserve">  四川省省级住房公积金管理中心</t>
  </si>
  <si>
    <t>其他收入</t>
  </si>
  <si>
    <t xml:space="preserve">   住房保障支出</t>
  </si>
  <si>
    <t>一般公共预算</t>
  </si>
  <si>
    <t>四川省省级住房公积金管理中心</t>
  </si>
  <si>
    <t>当年财政拨款预算安排</t>
  </si>
  <si>
    <t xml:space="preserve">   交通运输支出</t>
  </si>
  <si>
    <t xml:space="preserve">   社会保障和就业支出</t>
  </si>
  <si>
    <t xml:space="preserve">      公务用车运行维护费</t>
  </si>
  <si>
    <t>28</t>
  </si>
  <si>
    <t xml:space="preserve">  675601</t>
  </si>
  <si>
    <t>对附属单位补助支出</t>
  </si>
  <si>
    <t>十九、国土海洋气象等支出</t>
  </si>
  <si>
    <t xml:space="preserve">      其他商品和服务支出</t>
  </si>
  <si>
    <t>四、事业收入</t>
  </si>
  <si>
    <t>商品和服务支出</t>
  </si>
  <si>
    <t>2017年预算数</t>
  </si>
  <si>
    <t xml:space="preserve">   国土海洋气象等支出</t>
  </si>
  <si>
    <t>?位名称  （科目）</t>
  </si>
  <si>
    <t>本  年  收  入  合  计</t>
  </si>
  <si>
    <t xml:space="preserve">      机关事业单位基本养老保险缴费</t>
  </si>
  <si>
    <t>项</t>
  </si>
  <si>
    <t>表4</t>
  </si>
  <si>
    <t xml:space="preserve">      其他对个人和家庭的补助支出</t>
  </si>
  <si>
    <t>款</t>
  </si>
  <si>
    <t>国有资本经营支出预算表</t>
  </si>
  <si>
    <t>五、教育支出</t>
  </si>
  <si>
    <t xml:space="preserve">   文化体育与传媒支出</t>
  </si>
  <si>
    <t>国有资本经营预算拨款收入</t>
  </si>
  <si>
    <t>用事业基金弥补收支差额</t>
  </si>
  <si>
    <t xml:space="preserve">      津贴补贴</t>
  </si>
  <si>
    <t>二十二、国有资本经营预算支出</t>
  </si>
  <si>
    <t>单位名称</t>
  </si>
  <si>
    <t>09</t>
  </si>
  <si>
    <t>05</t>
  </si>
  <si>
    <t>收      入      总      计</t>
  </si>
  <si>
    <t>01</t>
  </si>
  <si>
    <t>部门支出总表</t>
  </si>
  <si>
    <t>301</t>
  </si>
  <si>
    <t>二十三、预备费</t>
  </si>
  <si>
    <t>二、结转下年</t>
  </si>
  <si>
    <t>总计</t>
  </si>
  <si>
    <t>?位名称（科目）</t>
  </si>
  <si>
    <t>十三、农林水支出</t>
  </si>
  <si>
    <t>公务用车运行费</t>
  </si>
  <si>
    <t>表1-1</t>
  </si>
  <si>
    <t>二十、住房保障支出</t>
  </si>
  <si>
    <t>国有资本经营预算</t>
  </si>
  <si>
    <t xml:space="preserve">      信息化建设及运行维护经费</t>
  </si>
  <si>
    <t xml:space="preserve">      委托业务费</t>
  </si>
  <si>
    <t>16</t>
  </si>
  <si>
    <t>十八、援助其他地区支出</t>
  </si>
  <si>
    <t xml:space="preserve">      手续费</t>
  </si>
  <si>
    <t xml:space="preserve">   农林水支出</t>
  </si>
  <si>
    <t>政府性基金预算拨款收入</t>
  </si>
  <si>
    <t>三、国防支出</t>
  </si>
  <si>
    <t>金额</t>
  </si>
  <si>
    <t>一、一般公共预算拨款收入</t>
  </si>
  <si>
    <t>二十四、其他支出</t>
  </si>
  <si>
    <t>本年国有资本经营预算支出</t>
  </si>
  <si>
    <t xml:space="preserve">      培训费</t>
  </si>
  <si>
    <t xml:space="preserve">      维修(护)费</t>
  </si>
  <si>
    <t>部门收入总表</t>
  </si>
  <si>
    <t>27</t>
  </si>
  <si>
    <t xml:space="preserve">   金融支出</t>
  </si>
  <si>
    <t>一般公共预算拨款收入</t>
  </si>
  <si>
    <t>转移性支出</t>
  </si>
  <si>
    <t>表3</t>
  </si>
  <si>
    <t>因公出国（境）?用</t>
  </si>
  <si>
    <t>事业收入</t>
  </si>
  <si>
    <t xml:space="preserve">   医疗卫生与计划生育支出</t>
  </si>
  <si>
    <t xml:space="preserve">   国有资本经营预算拨款收入</t>
  </si>
  <si>
    <t>二十六、债务还本支出</t>
  </si>
  <si>
    <t>十七、金融支出</t>
  </si>
  <si>
    <t xml:space="preserve">      会议费</t>
  </si>
  <si>
    <t>七、文化体育与传媒支出</t>
  </si>
  <si>
    <t>十二、城乡社区支出</t>
  </si>
  <si>
    <t xml:space="preserve">   债务发行费用支出</t>
  </si>
  <si>
    <t>一、本年收入</t>
  </si>
  <si>
    <t xml:space="preserve">   一般公共预算拨款收入</t>
  </si>
  <si>
    <t>八、上年结转</t>
  </si>
  <si>
    <t>三、国有资本经营预算拨款收入</t>
  </si>
  <si>
    <t xml:space="preserve">      物业管理费</t>
  </si>
  <si>
    <t xml:space="preserve">   教育支出</t>
  </si>
  <si>
    <t xml:space="preserve">   预备费</t>
  </si>
  <si>
    <t>205</t>
  </si>
  <si>
    <t xml:space="preserve">      办公房租赁</t>
  </si>
  <si>
    <t xml:space="preserve">      奖励金</t>
  </si>
  <si>
    <t>收          入</t>
  </si>
  <si>
    <t xml:space="preserve">    其中：转入事业基金</t>
  </si>
  <si>
    <t>科目编码</t>
  </si>
  <si>
    <t xml:space="preserve">    住房公积金管理</t>
  </si>
  <si>
    <t xml:space="preserve">    住房公积金</t>
  </si>
  <si>
    <t>675601</t>
  </si>
  <si>
    <t>财政拨款收支预算总表</t>
  </si>
  <si>
    <t>一般公共预算支出预算表</t>
  </si>
  <si>
    <t>一般公共预算“三公”经费支出预算表</t>
  </si>
  <si>
    <t>政府性基金预算“三公”经费支出预算表</t>
  </si>
  <si>
    <t>表3-1</t>
  </si>
  <si>
    <t>表3-2</t>
  </si>
  <si>
    <t>表3-3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</si>
</sst>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5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sz val="9"/>
      <color indexed="8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</cellStyleXfs>
  <cellXfs count="167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15" fillId="6" borderId="0" xfId="0" applyNumberFormat="1" applyFont="1" applyFill="1" applyBorder="1" applyAlignment="1">
      <alignment/>
    </xf>
    <xf numFmtId="0" fontId="7" fillId="6" borderId="0" xfId="0" applyNumberFormat="1" applyFont="1" applyFill="1" applyBorder="1" applyAlignment="1">
      <alignment horizontal="center" vertical="center"/>
    </xf>
    <xf numFmtId="0" fontId="8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18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4" fillId="6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2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>
      <alignment horizontal="centerContinuous"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1" fontId="24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04" fontId="21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2"/>
    </row>
    <row r="3" ht="63.75" customHeight="1">
      <c r="A3" s="113" t="s">
        <v>143</v>
      </c>
    </row>
    <row r="4" ht="107.25" customHeight="1">
      <c r="A4" s="55" t="s">
        <v>8</v>
      </c>
    </row>
    <row r="5" ht="409.5" customHeight="1" hidden="1">
      <c r="A5" s="112">
        <v>2.273736754432321E-13</v>
      </c>
    </row>
    <row r="6" ht="22.5">
      <c r="A6" s="63"/>
    </row>
    <row r="7" ht="57" customHeight="1">
      <c r="A7" s="63"/>
    </row>
    <row r="8" ht="78" customHeight="1"/>
    <row r="9" ht="82.5" customHeight="1">
      <c r="A9" s="65" t="s">
        <v>6</v>
      </c>
    </row>
  </sheetData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29"/>
      <c r="C1" s="29"/>
      <c r="D1" s="29"/>
      <c r="E1" s="29"/>
      <c r="F1" s="29"/>
      <c r="G1" s="29"/>
      <c r="H1" s="30" t="s">
        <v>161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35" t="s">
        <v>36</v>
      </c>
      <c r="B2" s="135"/>
      <c r="C2" s="135"/>
      <c r="D2" s="135"/>
      <c r="E2" s="135"/>
      <c r="F2" s="135"/>
      <c r="G2" s="135"/>
      <c r="H2" s="13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20" t="s">
        <v>1</v>
      </c>
      <c r="B3" s="67"/>
      <c r="C3" s="67"/>
      <c r="D3" s="67"/>
      <c r="E3" s="67"/>
      <c r="F3" s="68"/>
      <c r="G3" s="68"/>
      <c r="H3" s="27" t="s">
        <v>115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4" t="s">
        <v>52</v>
      </c>
      <c r="B4" s="74"/>
      <c r="C4" s="74"/>
      <c r="D4" s="85"/>
      <c r="E4" s="88"/>
      <c r="F4" s="140" t="s">
        <v>82</v>
      </c>
      <c r="G4" s="140"/>
      <c r="H4" s="14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8" t="s">
        <v>229</v>
      </c>
      <c r="B5" s="75"/>
      <c r="C5" s="86"/>
      <c r="D5" s="161" t="s">
        <v>93</v>
      </c>
      <c r="E5" s="144" t="s">
        <v>181</v>
      </c>
      <c r="F5" s="136" t="s">
        <v>48</v>
      </c>
      <c r="G5" s="136" t="s">
        <v>20</v>
      </c>
      <c r="H5" s="140" t="s">
        <v>134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9" t="s">
        <v>85</v>
      </c>
      <c r="B6" s="50" t="s">
        <v>163</v>
      </c>
      <c r="C6" s="87" t="s">
        <v>160</v>
      </c>
      <c r="D6" s="166"/>
      <c r="E6" s="143"/>
      <c r="F6" s="137"/>
      <c r="G6" s="137"/>
      <c r="H6" s="141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19"/>
      <c r="B7" s="119"/>
      <c r="C7" s="119"/>
      <c r="D7" s="119"/>
      <c r="E7" s="119"/>
      <c r="F7" s="117"/>
      <c r="G7" s="118"/>
      <c r="H7" s="117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3"/>
      <c r="B8" s="53"/>
      <c r="C8" s="53"/>
      <c r="D8" s="56"/>
      <c r="E8" s="42"/>
      <c r="F8" s="42"/>
      <c r="G8" s="4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4"/>
      <c r="B9" s="54"/>
      <c r="C9" s="54"/>
      <c r="D9" s="45"/>
      <c r="E9" s="45"/>
      <c r="F9" s="45"/>
      <c r="G9" s="45"/>
      <c r="H9" s="45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</row>
    <row r="10" spans="1:245" ht="19.5" customHeight="1">
      <c r="A10" s="54"/>
      <c r="B10" s="54"/>
      <c r="C10" s="54"/>
      <c r="D10" s="54"/>
      <c r="E10" s="54"/>
      <c r="F10" s="54"/>
      <c r="G10" s="54"/>
      <c r="H10" s="45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19.5" customHeight="1">
      <c r="A11" s="54"/>
      <c r="B11" s="54"/>
      <c r="C11" s="54"/>
      <c r="D11" s="45"/>
      <c r="E11" s="45"/>
      <c r="F11" s="45"/>
      <c r="G11" s="45"/>
      <c r="H11" s="45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19.5" customHeight="1">
      <c r="A12" s="54"/>
      <c r="B12" s="54"/>
      <c r="C12" s="54"/>
      <c r="D12" s="45"/>
      <c r="E12" s="45"/>
      <c r="F12" s="45"/>
      <c r="G12" s="45"/>
      <c r="H12" s="45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19.5" customHeight="1">
      <c r="A13" s="54"/>
      <c r="B13" s="54"/>
      <c r="C13" s="54"/>
      <c r="D13" s="54"/>
      <c r="E13" s="54"/>
      <c r="F13" s="54"/>
      <c r="G13" s="54"/>
      <c r="H13" s="45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19.5" customHeight="1">
      <c r="A14" s="54"/>
      <c r="B14" s="54"/>
      <c r="C14" s="54"/>
      <c r="D14" s="45"/>
      <c r="E14" s="45"/>
      <c r="F14" s="45"/>
      <c r="G14" s="45"/>
      <c r="H14" s="4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19.5" customHeight="1">
      <c r="A15" s="44"/>
      <c r="B15" s="54"/>
      <c r="C15" s="54"/>
      <c r="D15" s="45"/>
      <c r="E15" s="45"/>
      <c r="F15" s="45"/>
      <c r="G15" s="45"/>
      <c r="H15" s="4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19.5" customHeight="1">
      <c r="A16" s="44"/>
      <c r="B16" s="44"/>
      <c r="C16" s="54"/>
      <c r="D16" s="54"/>
      <c r="E16" s="44"/>
      <c r="F16" s="44"/>
      <c r="G16" s="44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19.5" customHeight="1">
      <c r="A17" s="44"/>
      <c r="B17" s="44"/>
      <c r="C17" s="54"/>
      <c r="D17" s="45"/>
      <c r="E17" s="45"/>
      <c r="F17" s="45"/>
      <c r="G17" s="45"/>
      <c r="H17" s="45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19.5" customHeight="1">
      <c r="A18" s="54"/>
      <c r="B18" s="44"/>
      <c r="C18" s="54"/>
      <c r="D18" s="45"/>
      <c r="E18" s="45"/>
      <c r="F18" s="45"/>
      <c r="G18" s="45"/>
      <c r="H18" s="45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19.5" customHeight="1">
      <c r="A19" s="54"/>
      <c r="B19" s="44"/>
      <c r="C19" s="44"/>
      <c r="D19" s="44"/>
      <c r="E19" s="44"/>
      <c r="F19" s="44"/>
      <c r="G19" s="44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19.5" customHeight="1">
      <c r="A20" s="44"/>
      <c r="B20" s="44"/>
      <c r="C20" s="44"/>
      <c r="D20" s="45"/>
      <c r="E20" s="45"/>
      <c r="F20" s="45"/>
      <c r="G20" s="45"/>
      <c r="H20" s="45"/>
      <c r="I20" s="44"/>
      <c r="J20" s="5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19.5" customHeight="1">
      <c r="A21" s="44"/>
      <c r="B21" s="44"/>
      <c r="C21" s="44"/>
      <c r="D21" s="45"/>
      <c r="E21" s="45"/>
      <c r="F21" s="45"/>
      <c r="G21" s="45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19.5" customHeight="1">
      <c r="A22" s="44"/>
      <c r="B22" s="44"/>
      <c r="C22" s="44"/>
      <c r="D22" s="44"/>
      <c r="E22" s="44"/>
      <c r="F22" s="44"/>
      <c r="G22" s="44"/>
      <c r="H22" s="4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19.5" customHeight="1">
      <c r="A23" s="44"/>
      <c r="B23" s="44"/>
      <c r="C23" s="44"/>
      <c r="D23" s="45"/>
      <c r="E23" s="45"/>
      <c r="F23" s="45"/>
      <c r="G23" s="45"/>
      <c r="H23" s="4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19.5" customHeight="1">
      <c r="A24" s="44"/>
      <c r="B24" s="44"/>
      <c r="C24" s="44"/>
      <c r="D24" s="45"/>
      <c r="E24" s="45"/>
      <c r="F24" s="45"/>
      <c r="G24" s="45"/>
      <c r="H24" s="4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4"/>
      <c r="E25" s="44"/>
      <c r="F25" s="44"/>
      <c r="G25" s="44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4"/>
      <c r="D26" s="45"/>
      <c r="E26" s="45"/>
      <c r="F26" s="45"/>
      <c r="G26" s="45"/>
      <c r="H26" s="4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45"/>
      <c r="E27" s="45"/>
      <c r="F27" s="45"/>
      <c r="G27" s="45"/>
      <c r="H27" s="4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4"/>
      <c r="E28" s="44"/>
      <c r="F28" s="44"/>
      <c r="G28" s="44"/>
      <c r="H28" s="4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45"/>
      <c r="E29" s="45"/>
      <c r="F29" s="45"/>
      <c r="G29" s="45"/>
      <c r="H29" s="4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45"/>
      <c r="E30" s="45"/>
      <c r="F30" s="45"/>
      <c r="G30" s="45"/>
      <c r="H30" s="4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4"/>
      <c r="E31" s="44"/>
      <c r="F31" s="44"/>
      <c r="G31" s="44"/>
      <c r="H31" s="4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46"/>
      <c r="F32" s="46"/>
      <c r="G32" s="46"/>
      <c r="H32" s="4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46"/>
      <c r="F33" s="46"/>
      <c r="G33" s="46"/>
      <c r="H33" s="4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4"/>
      <c r="F34" s="44"/>
      <c r="G34" s="44"/>
      <c r="H34" s="4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47"/>
      <c r="F35" s="47"/>
      <c r="G35" s="47"/>
      <c r="H35" s="4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4"/>
      <c r="B36" s="4"/>
      <c r="C36" s="4"/>
      <c r="D36" s="4"/>
      <c r="E36" s="43"/>
      <c r="F36" s="43"/>
      <c r="G36" s="4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1"/>
      <c r="B37" s="41"/>
      <c r="C37" s="41"/>
      <c r="D37" s="41"/>
      <c r="E37" s="41"/>
      <c r="F37" s="41"/>
      <c r="G37" s="41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3" right="0.5905511811023623" top="0.984251968503937" bottom="0.984251968503937" header="0" footer="0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40"/>
      <c r="F1" s="26"/>
      <c r="G1" s="26"/>
      <c r="H1" s="28" t="s">
        <v>0</v>
      </c>
      <c r="I1" s="3"/>
    </row>
    <row r="2" spans="1:9" ht="25.5" customHeight="1">
      <c r="A2" s="135" t="s">
        <v>236</v>
      </c>
      <c r="B2" s="135"/>
      <c r="C2" s="135"/>
      <c r="D2" s="135"/>
      <c r="E2" s="135"/>
      <c r="F2" s="135"/>
      <c r="G2" s="135"/>
      <c r="H2" s="135"/>
      <c r="I2" s="3"/>
    </row>
    <row r="3" spans="1:9" ht="19.5" customHeight="1">
      <c r="A3" s="134" t="s">
        <v>1</v>
      </c>
      <c r="B3" s="38"/>
      <c r="C3" s="38"/>
      <c r="D3" s="38"/>
      <c r="E3" s="38"/>
      <c r="F3" s="38"/>
      <c r="G3" s="38"/>
      <c r="H3" s="27" t="s">
        <v>115</v>
      </c>
      <c r="I3" s="3"/>
    </row>
    <row r="4" spans="1:9" ht="19.5" customHeight="1">
      <c r="A4" s="142" t="s">
        <v>110</v>
      </c>
      <c r="B4" s="142" t="s">
        <v>171</v>
      </c>
      <c r="C4" s="140" t="s">
        <v>144</v>
      </c>
      <c r="D4" s="140"/>
      <c r="E4" s="140"/>
      <c r="F4" s="140"/>
      <c r="G4" s="140"/>
      <c r="H4" s="140"/>
      <c r="I4" s="3"/>
    </row>
    <row r="5" spans="1:9" ht="19.5" customHeight="1">
      <c r="A5" s="142"/>
      <c r="B5" s="142"/>
      <c r="C5" s="163" t="s">
        <v>48</v>
      </c>
      <c r="D5" s="165" t="s">
        <v>207</v>
      </c>
      <c r="E5" s="83" t="s">
        <v>54</v>
      </c>
      <c r="F5" s="99"/>
      <c r="G5" s="99"/>
      <c r="H5" s="162" t="s">
        <v>109</v>
      </c>
      <c r="I5" s="3"/>
    </row>
    <row r="6" spans="1:9" ht="33.75" customHeight="1">
      <c r="A6" s="143"/>
      <c r="B6" s="143"/>
      <c r="C6" s="164"/>
      <c r="D6" s="137"/>
      <c r="E6" s="70" t="s">
        <v>121</v>
      </c>
      <c r="F6" s="71" t="s">
        <v>46</v>
      </c>
      <c r="G6" s="72" t="s">
        <v>183</v>
      </c>
      <c r="H6" s="160"/>
      <c r="I6" s="3"/>
    </row>
    <row r="7" spans="1:9" ht="19.5" customHeight="1">
      <c r="A7" s="119"/>
      <c r="B7" s="129"/>
      <c r="C7" s="118"/>
      <c r="D7" s="116"/>
      <c r="E7" s="116"/>
      <c r="F7" s="116"/>
      <c r="G7" s="117"/>
      <c r="H7" s="131"/>
      <c r="I7" s="62"/>
    </row>
    <row r="8" spans="1:9" ht="19.5" customHeight="1">
      <c r="A8" s="6"/>
      <c r="B8" s="6"/>
      <c r="C8" s="6"/>
      <c r="D8" s="6"/>
      <c r="E8" s="100"/>
      <c r="F8" s="6"/>
      <c r="G8" s="6"/>
      <c r="H8" s="3"/>
      <c r="I8" s="3"/>
    </row>
    <row r="9" spans="1:9" ht="19.5" customHeight="1">
      <c r="A9" s="21"/>
      <c r="B9" s="21"/>
      <c r="C9" s="21"/>
      <c r="D9" s="21"/>
      <c r="E9" s="59"/>
      <c r="F9" s="60"/>
      <c r="G9" s="60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9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9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9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9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9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9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9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9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9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9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9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9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9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9"/>
      <c r="F30" s="23"/>
      <c r="G30" s="23"/>
      <c r="H30" s="23"/>
      <c r="I30" s="23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3" right="0.5905511811023623" top="0.984251968503937" bottom="0.984251968503937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D14" sqref="D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29"/>
      <c r="C1" s="29"/>
      <c r="D1" s="29"/>
      <c r="E1" s="29"/>
      <c r="F1" s="29"/>
      <c r="G1" s="29"/>
      <c r="H1" s="30" t="s">
        <v>96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35" t="s">
        <v>164</v>
      </c>
      <c r="B2" s="135"/>
      <c r="C2" s="135"/>
      <c r="D2" s="135"/>
      <c r="E2" s="135"/>
      <c r="F2" s="135"/>
      <c r="G2" s="135"/>
      <c r="H2" s="13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20" t="s">
        <v>1</v>
      </c>
      <c r="B3" s="67"/>
      <c r="C3" s="67"/>
      <c r="D3" s="67"/>
      <c r="E3" s="67"/>
      <c r="F3" s="68"/>
      <c r="G3" s="68"/>
      <c r="H3" s="27" t="s">
        <v>115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4" t="s">
        <v>52</v>
      </c>
      <c r="B4" s="74"/>
      <c r="C4" s="74"/>
      <c r="D4" s="85"/>
      <c r="E4" s="88"/>
      <c r="F4" s="140" t="s">
        <v>198</v>
      </c>
      <c r="G4" s="140"/>
      <c r="H4" s="14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8" t="s">
        <v>229</v>
      </c>
      <c r="B5" s="75"/>
      <c r="C5" s="86"/>
      <c r="D5" s="161" t="s">
        <v>93</v>
      </c>
      <c r="E5" s="144" t="s">
        <v>181</v>
      </c>
      <c r="F5" s="136" t="s">
        <v>48</v>
      </c>
      <c r="G5" s="136" t="s">
        <v>20</v>
      </c>
      <c r="H5" s="140" t="s">
        <v>134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9" t="s">
        <v>85</v>
      </c>
      <c r="B6" s="50" t="s">
        <v>163</v>
      </c>
      <c r="C6" s="87" t="s">
        <v>160</v>
      </c>
      <c r="D6" s="166"/>
      <c r="E6" s="143"/>
      <c r="F6" s="137"/>
      <c r="G6" s="137"/>
      <c r="H6" s="141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19"/>
      <c r="B7" s="119"/>
      <c r="C7" s="119"/>
      <c r="D7" s="119"/>
      <c r="E7" s="119"/>
      <c r="F7" s="117"/>
      <c r="G7" s="118"/>
      <c r="H7" s="117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3"/>
      <c r="B8" s="53"/>
      <c r="C8" s="53"/>
      <c r="D8" s="56"/>
      <c r="E8" s="42"/>
      <c r="F8" s="42"/>
      <c r="G8" s="4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4"/>
      <c r="B9" s="54"/>
      <c r="C9" s="54"/>
      <c r="D9" s="45"/>
      <c r="E9" s="45"/>
      <c r="F9" s="45"/>
      <c r="G9" s="45"/>
      <c r="H9" s="45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</row>
    <row r="10" spans="1:245" ht="19.5" customHeight="1">
      <c r="A10" s="54"/>
      <c r="B10" s="54"/>
      <c r="C10" s="54"/>
      <c r="D10" s="54"/>
      <c r="E10" s="54"/>
      <c r="F10" s="54"/>
      <c r="G10" s="54"/>
      <c r="H10" s="45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19.5" customHeight="1">
      <c r="A11" s="54"/>
      <c r="B11" s="54"/>
      <c r="C11" s="54"/>
      <c r="D11" s="45"/>
      <c r="E11" s="45"/>
      <c r="F11" s="45"/>
      <c r="G11" s="45"/>
      <c r="H11" s="45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19.5" customHeight="1">
      <c r="A12" s="54"/>
      <c r="B12" s="54"/>
      <c r="C12" s="54"/>
      <c r="D12" s="45"/>
      <c r="E12" s="45"/>
      <c r="F12" s="45"/>
      <c r="G12" s="45"/>
      <c r="H12" s="45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19.5" customHeight="1">
      <c r="A13" s="54"/>
      <c r="B13" s="54"/>
      <c r="C13" s="54"/>
      <c r="D13" s="54"/>
      <c r="E13" s="54"/>
      <c r="F13" s="54"/>
      <c r="G13" s="54"/>
      <c r="H13" s="45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19.5" customHeight="1">
      <c r="A14" s="54"/>
      <c r="B14" s="54"/>
      <c r="C14" s="54"/>
      <c r="D14" s="45"/>
      <c r="E14" s="45"/>
      <c r="F14" s="45"/>
      <c r="G14" s="45"/>
      <c r="H14" s="4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19.5" customHeight="1">
      <c r="A15" s="44"/>
      <c r="B15" s="54"/>
      <c r="C15" s="54"/>
      <c r="D15" s="45"/>
      <c r="E15" s="45"/>
      <c r="F15" s="45"/>
      <c r="G15" s="45"/>
      <c r="H15" s="4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19.5" customHeight="1">
      <c r="A16" s="44"/>
      <c r="B16" s="44"/>
      <c r="C16" s="54"/>
      <c r="D16" s="54"/>
      <c r="E16" s="44"/>
      <c r="F16" s="44"/>
      <c r="G16" s="44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19.5" customHeight="1">
      <c r="A17" s="44"/>
      <c r="B17" s="44"/>
      <c r="C17" s="54"/>
      <c r="D17" s="45"/>
      <c r="E17" s="45"/>
      <c r="F17" s="45"/>
      <c r="G17" s="45"/>
      <c r="H17" s="45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19.5" customHeight="1">
      <c r="A18" s="54"/>
      <c r="B18" s="44"/>
      <c r="C18" s="54"/>
      <c r="D18" s="45"/>
      <c r="E18" s="45"/>
      <c r="F18" s="45"/>
      <c r="G18" s="45"/>
      <c r="H18" s="45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19.5" customHeight="1">
      <c r="A19" s="54"/>
      <c r="B19" s="44"/>
      <c r="C19" s="44"/>
      <c r="D19" s="44"/>
      <c r="E19" s="44"/>
      <c r="F19" s="44"/>
      <c r="G19" s="44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19.5" customHeight="1">
      <c r="A20" s="44"/>
      <c r="B20" s="44"/>
      <c r="C20" s="44"/>
      <c r="D20" s="45"/>
      <c r="E20" s="45"/>
      <c r="F20" s="45"/>
      <c r="G20" s="45"/>
      <c r="H20" s="45"/>
      <c r="I20" s="44"/>
      <c r="J20" s="5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19.5" customHeight="1">
      <c r="A21" s="44"/>
      <c r="B21" s="44"/>
      <c r="C21" s="44"/>
      <c r="D21" s="45"/>
      <c r="E21" s="45"/>
      <c r="F21" s="45"/>
      <c r="G21" s="45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19.5" customHeight="1">
      <c r="A22" s="44"/>
      <c r="B22" s="44"/>
      <c r="C22" s="44"/>
      <c r="D22" s="44"/>
      <c r="E22" s="44"/>
      <c r="F22" s="44"/>
      <c r="G22" s="44"/>
      <c r="H22" s="4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19.5" customHeight="1">
      <c r="A23" s="44"/>
      <c r="B23" s="44"/>
      <c r="C23" s="44"/>
      <c r="D23" s="45"/>
      <c r="E23" s="45"/>
      <c r="F23" s="45"/>
      <c r="G23" s="45"/>
      <c r="H23" s="4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19.5" customHeight="1">
      <c r="A24" s="44"/>
      <c r="B24" s="44"/>
      <c r="C24" s="44"/>
      <c r="D24" s="45"/>
      <c r="E24" s="45"/>
      <c r="F24" s="45"/>
      <c r="G24" s="45"/>
      <c r="H24" s="4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4"/>
      <c r="E25" s="44"/>
      <c r="F25" s="44"/>
      <c r="G25" s="44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4"/>
      <c r="D26" s="45"/>
      <c r="E26" s="45"/>
      <c r="F26" s="45"/>
      <c r="G26" s="45"/>
      <c r="H26" s="4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45"/>
      <c r="E27" s="45"/>
      <c r="F27" s="45"/>
      <c r="G27" s="45"/>
      <c r="H27" s="4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4"/>
      <c r="E28" s="44"/>
      <c r="F28" s="44"/>
      <c r="G28" s="44"/>
      <c r="H28" s="4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45"/>
      <c r="E29" s="45"/>
      <c r="F29" s="45"/>
      <c r="G29" s="45"/>
      <c r="H29" s="4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45"/>
      <c r="E30" s="45"/>
      <c r="F30" s="45"/>
      <c r="G30" s="45"/>
      <c r="H30" s="4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4"/>
      <c r="E31" s="44"/>
      <c r="F31" s="44"/>
      <c r="G31" s="44"/>
      <c r="H31" s="4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46"/>
      <c r="F32" s="46"/>
      <c r="G32" s="46"/>
      <c r="H32" s="4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46"/>
      <c r="F33" s="46"/>
      <c r="G33" s="46"/>
      <c r="H33" s="4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4"/>
      <c r="F34" s="44"/>
      <c r="G34" s="44"/>
      <c r="H34" s="4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47"/>
      <c r="F35" s="47"/>
      <c r="G35" s="47"/>
      <c r="H35" s="4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4"/>
      <c r="B36" s="4"/>
      <c r="C36" s="4"/>
      <c r="D36" s="4"/>
      <c r="E36" s="43"/>
      <c r="F36" s="43"/>
      <c r="G36" s="4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1"/>
      <c r="B37" s="41"/>
      <c r="C37" s="41"/>
      <c r="D37" s="41"/>
      <c r="E37" s="41"/>
      <c r="F37" s="41"/>
      <c r="G37" s="41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3" right="0.5905511811023623" top="0.984251968503937" bottom="0.984251968503937" header="0" footer="0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workbookViewId="0" topLeftCell="B1">
      <selection activeCell="D25" sqref="D25"/>
    </sheetView>
  </sheetViews>
  <sheetFormatPr defaultColWidth="8.66015625" defaultRowHeight="20.25" customHeight="1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31" ht="20.25" customHeight="1">
      <c r="A1" s="8"/>
      <c r="B1" s="8"/>
      <c r="C1" s="8"/>
      <c r="D1" s="28" t="s">
        <v>99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35" t="s">
        <v>61</v>
      </c>
      <c r="B2" s="135"/>
      <c r="C2" s="135"/>
      <c r="D2" s="13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115" t="s">
        <v>143</v>
      </c>
      <c r="B3" s="73"/>
      <c r="C3" s="26"/>
      <c r="D3" s="27" t="s">
        <v>115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77" t="s">
        <v>227</v>
      </c>
      <c r="B4" s="77"/>
      <c r="C4" s="77" t="s">
        <v>7</v>
      </c>
      <c r="D4" s="7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91" t="s">
        <v>63</v>
      </c>
      <c r="B5" s="91" t="s">
        <v>155</v>
      </c>
      <c r="C5" s="91" t="s">
        <v>63</v>
      </c>
      <c r="D5" s="92" t="s">
        <v>155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93" t="s">
        <v>196</v>
      </c>
      <c r="B6" s="114">
        <v>1792.57</v>
      </c>
      <c r="C6" s="93" t="s">
        <v>33</v>
      </c>
      <c r="D6" s="114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93" t="s">
        <v>136</v>
      </c>
      <c r="B7" s="114">
        <v>0</v>
      </c>
      <c r="C7" s="93" t="s">
        <v>44</v>
      </c>
      <c r="D7" s="114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93" t="s">
        <v>220</v>
      </c>
      <c r="B8" s="114">
        <v>0</v>
      </c>
      <c r="C8" s="93" t="s">
        <v>194</v>
      </c>
      <c r="D8" s="114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93" t="s">
        <v>153</v>
      </c>
      <c r="B9" s="114">
        <v>0</v>
      </c>
      <c r="C9" s="93" t="s">
        <v>106</v>
      </c>
      <c r="D9" s="114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93" t="s">
        <v>78</v>
      </c>
      <c r="B10" s="114">
        <v>0</v>
      </c>
      <c r="C10" s="93" t="s">
        <v>165</v>
      </c>
      <c r="D10" s="114">
        <v>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93" t="s">
        <v>89</v>
      </c>
      <c r="B11" s="114">
        <v>0</v>
      </c>
      <c r="C11" s="93" t="s">
        <v>42</v>
      </c>
      <c r="D11" s="114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93"/>
      <c r="B12" s="94"/>
      <c r="C12" s="93" t="s">
        <v>214</v>
      </c>
      <c r="D12" s="114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95"/>
      <c r="B13" s="94"/>
      <c r="C13" s="93" t="s">
        <v>122</v>
      </c>
      <c r="D13" s="114">
        <v>135.75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95"/>
      <c r="B14" s="94"/>
      <c r="C14" s="93" t="s">
        <v>57</v>
      </c>
      <c r="D14" s="114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95"/>
      <c r="B15" s="94"/>
      <c r="C15" s="93" t="s">
        <v>107</v>
      </c>
      <c r="D15" s="114">
        <v>52.98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95"/>
      <c r="B16" s="94"/>
      <c r="C16" s="93" t="s">
        <v>101</v>
      </c>
      <c r="D16" s="114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95"/>
      <c r="B17" s="94"/>
      <c r="C17" s="93" t="s">
        <v>215</v>
      </c>
      <c r="D17" s="114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95"/>
      <c r="B18" s="94"/>
      <c r="C18" s="93" t="s">
        <v>182</v>
      </c>
      <c r="D18" s="114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95"/>
      <c r="B19" s="94"/>
      <c r="C19" s="93" t="s">
        <v>69</v>
      </c>
      <c r="D19" s="114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95"/>
      <c r="B20" s="94"/>
      <c r="C20" s="93" t="s">
        <v>81</v>
      </c>
      <c r="D20" s="114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95"/>
      <c r="B21" s="94"/>
      <c r="C21" s="93" t="s">
        <v>76</v>
      </c>
      <c r="D21" s="114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95"/>
      <c r="B22" s="94"/>
      <c r="C22" s="93" t="s">
        <v>212</v>
      </c>
      <c r="D22" s="114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95"/>
      <c r="B23" s="94"/>
      <c r="C23" s="93" t="s">
        <v>190</v>
      </c>
      <c r="D23" s="114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95"/>
      <c r="B24" s="94"/>
      <c r="C24" s="93" t="s">
        <v>151</v>
      </c>
      <c r="D24" s="114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95"/>
      <c r="B25" s="94"/>
      <c r="C25" s="93" t="s">
        <v>185</v>
      </c>
      <c r="D25" s="114">
        <v>1597.84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93"/>
      <c r="B26" s="94"/>
      <c r="C26" s="93" t="s">
        <v>80</v>
      </c>
      <c r="D26" s="114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93"/>
      <c r="B27" s="94"/>
      <c r="C27" s="93" t="s">
        <v>170</v>
      </c>
      <c r="D27" s="114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93"/>
      <c r="B28" s="94"/>
      <c r="C28" s="93" t="s">
        <v>178</v>
      </c>
      <c r="D28" s="114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93"/>
      <c r="B29" s="94"/>
      <c r="C29" s="93" t="s">
        <v>197</v>
      </c>
      <c r="D29" s="114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93"/>
      <c r="B30" s="94"/>
      <c r="C30" s="93" t="s">
        <v>5</v>
      </c>
      <c r="D30" s="114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93"/>
      <c r="B31" s="94"/>
      <c r="C31" s="93" t="s">
        <v>211</v>
      </c>
      <c r="D31" s="114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93"/>
      <c r="B32" s="94"/>
      <c r="C32" s="93" t="s">
        <v>35</v>
      </c>
      <c r="D32" s="114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93"/>
      <c r="B33" s="94"/>
      <c r="C33" s="93" t="s">
        <v>125</v>
      </c>
      <c r="D33" s="114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93"/>
      <c r="B34" s="94"/>
      <c r="C34" s="93"/>
      <c r="D34" s="9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91" t="s">
        <v>158</v>
      </c>
      <c r="B35" s="96">
        <f>SUM(B6:B33)</f>
        <v>1792.57</v>
      </c>
      <c r="C35" s="91" t="s">
        <v>92</v>
      </c>
      <c r="D35" s="96">
        <f>SUM(D6:D33)</f>
        <v>1792.57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93" t="s">
        <v>75</v>
      </c>
      <c r="B36" s="114">
        <v>0</v>
      </c>
      <c r="C36" s="93" t="s">
        <v>29</v>
      </c>
      <c r="D36" s="114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93" t="s">
        <v>219</v>
      </c>
      <c r="B37" s="114">
        <v>0</v>
      </c>
      <c r="C37" s="93" t="s">
        <v>228</v>
      </c>
      <c r="D37" s="114">
        <v>0</v>
      </c>
      <c r="E37" s="5"/>
      <c r="F37" s="5"/>
      <c r="G37" s="111" t="s">
        <v>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93"/>
      <c r="B38" s="94"/>
      <c r="C38" s="93" t="s">
        <v>114</v>
      </c>
      <c r="D38" s="114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93"/>
      <c r="B39" s="97"/>
      <c r="C39" s="93"/>
      <c r="D39" s="9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91" t="s">
        <v>174</v>
      </c>
      <c r="B40" s="97">
        <f>SUM(B35:B37)</f>
        <v>1792.57</v>
      </c>
      <c r="C40" s="91" t="s">
        <v>112</v>
      </c>
      <c r="D40" s="96">
        <f>SUM(D35,D36,D38)</f>
        <v>1792.57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mergeCells count="1">
    <mergeCell ref="A2:D2"/>
  </mergeCells>
  <printOptions horizontalCentered="1"/>
  <pageMargins left="0.5905511811023623" right="0.5905511811023623" top="0.984251968503937" bottom="0.984251968503937" header="0" footer="0"/>
  <pageSetup horizontalDpi="300" verticalDpi="300" orientation="landscape" paperSize="9" scale="5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F14" sqref="F1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7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  <c r="T1" s="61" t="s">
        <v>184</v>
      </c>
    </row>
    <row r="2" spans="1:20" ht="19.5" customHeight="1">
      <c r="A2" s="135" t="s">
        <v>201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9.5" customHeight="1">
      <c r="A3" s="120" t="s">
        <v>143</v>
      </c>
      <c r="B3" s="67"/>
      <c r="C3" s="67"/>
      <c r="D3" s="67"/>
      <c r="E3" s="67"/>
      <c r="F3" s="38"/>
      <c r="G3" s="38"/>
      <c r="H3" s="38"/>
      <c r="I3" s="38"/>
      <c r="J3" s="31"/>
      <c r="K3" s="31"/>
      <c r="L3" s="31"/>
      <c r="M3" s="31"/>
      <c r="N3" s="31"/>
      <c r="O3" s="31"/>
      <c r="P3" s="31"/>
      <c r="Q3" s="31"/>
      <c r="R3" s="31"/>
      <c r="S3" s="4"/>
      <c r="T3" s="27" t="s">
        <v>115</v>
      </c>
    </row>
    <row r="4" spans="1:20" ht="19.5" customHeight="1">
      <c r="A4" s="74" t="s">
        <v>52</v>
      </c>
      <c r="B4" s="74"/>
      <c r="C4" s="74"/>
      <c r="D4" s="85"/>
      <c r="E4" s="88"/>
      <c r="F4" s="136" t="s">
        <v>48</v>
      </c>
      <c r="G4" s="140" t="s">
        <v>32</v>
      </c>
      <c r="H4" s="136" t="s">
        <v>204</v>
      </c>
      <c r="I4" s="136" t="s">
        <v>193</v>
      </c>
      <c r="J4" s="136" t="s">
        <v>167</v>
      </c>
      <c r="K4" s="136" t="s">
        <v>208</v>
      </c>
      <c r="L4" s="136"/>
      <c r="M4" s="138" t="s">
        <v>104</v>
      </c>
      <c r="N4" s="98" t="s">
        <v>111</v>
      </c>
      <c r="O4" s="98"/>
      <c r="P4" s="98"/>
      <c r="Q4" s="98"/>
      <c r="R4" s="98"/>
      <c r="S4" s="136" t="s">
        <v>140</v>
      </c>
      <c r="T4" s="136" t="s">
        <v>168</v>
      </c>
    </row>
    <row r="5" spans="1:20" ht="19.5" customHeight="1">
      <c r="A5" s="78" t="s">
        <v>229</v>
      </c>
      <c r="B5" s="78"/>
      <c r="C5" s="90"/>
      <c r="D5" s="142" t="s">
        <v>93</v>
      </c>
      <c r="E5" s="144" t="s">
        <v>157</v>
      </c>
      <c r="F5" s="136"/>
      <c r="G5" s="140"/>
      <c r="H5" s="136"/>
      <c r="I5" s="136"/>
      <c r="J5" s="136"/>
      <c r="K5" s="145" t="s">
        <v>195</v>
      </c>
      <c r="L5" s="136" t="s">
        <v>98</v>
      </c>
      <c r="M5" s="138"/>
      <c r="N5" s="136" t="s">
        <v>121</v>
      </c>
      <c r="O5" s="136" t="s">
        <v>24</v>
      </c>
      <c r="P5" s="136" t="s">
        <v>51</v>
      </c>
      <c r="Q5" s="136" t="s">
        <v>11</v>
      </c>
      <c r="R5" s="136" t="s">
        <v>68</v>
      </c>
      <c r="S5" s="136"/>
      <c r="T5" s="136"/>
    </row>
    <row r="6" spans="1:20" ht="30.75" customHeight="1">
      <c r="A6" s="50" t="s">
        <v>85</v>
      </c>
      <c r="B6" s="39" t="s">
        <v>163</v>
      </c>
      <c r="C6" s="87" t="s">
        <v>160</v>
      </c>
      <c r="D6" s="143"/>
      <c r="E6" s="143"/>
      <c r="F6" s="137"/>
      <c r="G6" s="141"/>
      <c r="H6" s="137"/>
      <c r="I6" s="137"/>
      <c r="J6" s="137"/>
      <c r="K6" s="146"/>
      <c r="L6" s="137"/>
      <c r="M6" s="139"/>
      <c r="N6" s="137"/>
      <c r="O6" s="137"/>
      <c r="P6" s="137"/>
      <c r="Q6" s="137"/>
      <c r="R6" s="137"/>
      <c r="S6" s="137"/>
      <c r="T6" s="137"/>
    </row>
    <row r="7" spans="1:20" ht="19.5" customHeight="1">
      <c r="A7" s="119"/>
      <c r="B7" s="119"/>
      <c r="C7" s="119"/>
      <c r="D7" s="119"/>
      <c r="E7" s="119" t="s">
        <v>48</v>
      </c>
      <c r="F7" s="116">
        <v>1792.57</v>
      </c>
      <c r="G7" s="116">
        <v>0</v>
      </c>
      <c r="H7" s="116">
        <v>1792.57</v>
      </c>
      <c r="I7" s="116">
        <v>0</v>
      </c>
      <c r="J7" s="117">
        <v>0</v>
      </c>
      <c r="K7" s="118">
        <v>0</v>
      </c>
      <c r="L7" s="116">
        <v>0</v>
      </c>
      <c r="M7" s="117">
        <v>0</v>
      </c>
      <c r="N7" s="118">
        <v>0</v>
      </c>
      <c r="O7" s="116">
        <v>0</v>
      </c>
      <c r="P7" s="116">
        <v>0</v>
      </c>
      <c r="Q7" s="116">
        <v>0</v>
      </c>
      <c r="R7" s="117">
        <v>0</v>
      </c>
      <c r="S7" s="118">
        <v>0</v>
      </c>
      <c r="T7" s="117">
        <v>0</v>
      </c>
    </row>
    <row r="8" spans="1:20" ht="19.5" customHeight="1">
      <c r="A8" s="119"/>
      <c r="B8" s="119"/>
      <c r="C8" s="119"/>
      <c r="D8" s="119"/>
      <c r="E8" s="119" t="s">
        <v>102</v>
      </c>
      <c r="F8" s="116">
        <v>1792.57</v>
      </c>
      <c r="G8" s="116">
        <v>0</v>
      </c>
      <c r="H8" s="116">
        <v>1792.57</v>
      </c>
      <c r="I8" s="116">
        <v>0</v>
      </c>
      <c r="J8" s="117">
        <v>0</v>
      </c>
      <c r="K8" s="118">
        <v>0</v>
      </c>
      <c r="L8" s="116">
        <v>0</v>
      </c>
      <c r="M8" s="117">
        <v>0</v>
      </c>
      <c r="N8" s="118">
        <v>0</v>
      </c>
      <c r="O8" s="116">
        <v>0</v>
      </c>
      <c r="P8" s="116">
        <v>0</v>
      </c>
      <c r="Q8" s="116">
        <v>0</v>
      </c>
      <c r="R8" s="117">
        <v>0</v>
      </c>
      <c r="S8" s="118">
        <v>0</v>
      </c>
      <c r="T8" s="117">
        <v>0</v>
      </c>
    </row>
    <row r="9" spans="1:20" ht="19.5" customHeight="1">
      <c r="A9" s="119"/>
      <c r="B9" s="119"/>
      <c r="C9" s="119"/>
      <c r="D9" s="119"/>
      <c r="E9" s="119" t="s">
        <v>139</v>
      </c>
      <c r="F9" s="116">
        <v>1792.57</v>
      </c>
      <c r="G9" s="116">
        <v>0</v>
      </c>
      <c r="H9" s="116">
        <v>1792.57</v>
      </c>
      <c r="I9" s="116">
        <v>0</v>
      </c>
      <c r="J9" s="117">
        <v>0</v>
      </c>
      <c r="K9" s="118">
        <v>0</v>
      </c>
      <c r="L9" s="116">
        <v>0</v>
      </c>
      <c r="M9" s="117">
        <v>0</v>
      </c>
      <c r="N9" s="118">
        <v>0</v>
      </c>
      <c r="O9" s="116">
        <v>0</v>
      </c>
      <c r="P9" s="116">
        <v>0</v>
      </c>
      <c r="Q9" s="116">
        <v>0</v>
      </c>
      <c r="R9" s="117">
        <v>0</v>
      </c>
      <c r="S9" s="118">
        <v>0</v>
      </c>
      <c r="T9" s="117">
        <v>0</v>
      </c>
    </row>
    <row r="10" spans="1:20" ht="19.5" customHeight="1">
      <c r="A10" s="119" t="s">
        <v>50</v>
      </c>
      <c r="B10" s="119" t="s">
        <v>173</v>
      </c>
      <c r="C10" s="119" t="s">
        <v>173</v>
      </c>
      <c r="D10" s="119" t="s">
        <v>232</v>
      </c>
      <c r="E10" s="119" t="s">
        <v>49</v>
      </c>
      <c r="F10" s="116">
        <v>96.96</v>
      </c>
      <c r="G10" s="116">
        <v>0</v>
      </c>
      <c r="H10" s="116">
        <v>96.96</v>
      </c>
      <c r="I10" s="116">
        <v>0</v>
      </c>
      <c r="J10" s="117">
        <v>0</v>
      </c>
      <c r="K10" s="118">
        <v>0</v>
      </c>
      <c r="L10" s="116">
        <v>0</v>
      </c>
      <c r="M10" s="117">
        <v>0</v>
      </c>
      <c r="N10" s="118">
        <v>0</v>
      </c>
      <c r="O10" s="116">
        <v>0</v>
      </c>
      <c r="P10" s="116">
        <v>0</v>
      </c>
      <c r="Q10" s="116">
        <v>0</v>
      </c>
      <c r="R10" s="117">
        <v>0</v>
      </c>
      <c r="S10" s="118">
        <v>0</v>
      </c>
      <c r="T10" s="117">
        <v>0</v>
      </c>
    </row>
    <row r="11" spans="1:20" ht="19.5" customHeight="1">
      <c r="A11" s="119" t="s">
        <v>50</v>
      </c>
      <c r="B11" s="119" t="s">
        <v>173</v>
      </c>
      <c r="C11" s="119" t="s">
        <v>116</v>
      </c>
      <c r="D11" s="119" t="s">
        <v>232</v>
      </c>
      <c r="E11" s="119" t="s">
        <v>74</v>
      </c>
      <c r="F11" s="116">
        <v>38.79</v>
      </c>
      <c r="G11" s="116">
        <v>0</v>
      </c>
      <c r="H11" s="116">
        <v>38.79</v>
      </c>
      <c r="I11" s="116">
        <v>0</v>
      </c>
      <c r="J11" s="117">
        <v>0</v>
      </c>
      <c r="K11" s="118">
        <v>0</v>
      </c>
      <c r="L11" s="116">
        <v>0</v>
      </c>
      <c r="M11" s="117">
        <v>0</v>
      </c>
      <c r="N11" s="118">
        <v>0</v>
      </c>
      <c r="O11" s="116">
        <v>0</v>
      </c>
      <c r="P11" s="116">
        <v>0</v>
      </c>
      <c r="Q11" s="116">
        <v>0</v>
      </c>
      <c r="R11" s="117">
        <v>0</v>
      </c>
      <c r="S11" s="118">
        <v>0</v>
      </c>
      <c r="T11" s="117">
        <v>0</v>
      </c>
    </row>
    <row r="12" spans="1:20" ht="19.5" customHeight="1">
      <c r="A12" s="119" t="s">
        <v>94</v>
      </c>
      <c r="B12" s="119" t="s">
        <v>132</v>
      </c>
      <c r="C12" s="119" t="s">
        <v>117</v>
      </c>
      <c r="D12" s="119" t="s">
        <v>232</v>
      </c>
      <c r="E12" s="119" t="s">
        <v>28</v>
      </c>
      <c r="F12" s="116">
        <v>52.98</v>
      </c>
      <c r="G12" s="116">
        <v>0</v>
      </c>
      <c r="H12" s="116">
        <v>52.98</v>
      </c>
      <c r="I12" s="116">
        <v>0</v>
      </c>
      <c r="J12" s="117">
        <v>0</v>
      </c>
      <c r="K12" s="118">
        <v>0</v>
      </c>
      <c r="L12" s="116">
        <v>0</v>
      </c>
      <c r="M12" s="117">
        <v>0</v>
      </c>
      <c r="N12" s="118">
        <v>0</v>
      </c>
      <c r="O12" s="116">
        <v>0</v>
      </c>
      <c r="P12" s="116">
        <v>0</v>
      </c>
      <c r="Q12" s="116">
        <v>0</v>
      </c>
      <c r="R12" s="117">
        <v>0</v>
      </c>
      <c r="S12" s="118">
        <v>0</v>
      </c>
      <c r="T12" s="117">
        <v>0</v>
      </c>
    </row>
    <row r="13" spans="1:20" ht="19.5" customHeight="1">
      <c r="A13" s="119" t="s">
        <v>79</v>
      </c>
      <c r="B13" s="119" t="s">
        <v>117</v>
      </c>
      <c r="C13" s="119" t="s">
        <v>175</v>
      </c>
      <c r="D13" s="119" t="s">
        <v>232</v>
      </c>
      <c r="E13" s="119" t="s">
        <v>231</v>
      </c>
      <c r="F13" s="116">
        <v>58.2</v>
      </c>
      <c r="G13" s="116">
        <v>0</v>
      </c>
      <c r="H13" s="116">
        <v>58.2</v>
      </c>
      <c r="I13" s="116">
        <v>0</v>
      </c>
      <c r="J13" s="117">
        <v>0</v>
      </c>
      <c r="K13" s="118">
        <v>0</v>
      </c>
      <c r="L13" s="116">
        <v>0</v>
      </c>
      <c r="M13" s="117">
        <v>0</v>
      </c>
      <c r="N13" s="118">
        <v>0</v>
      </c>
      <c r="O13" s="116">
        <v>0</v>
      </c>
      <c r="P13" s="116">
        <v>0</v>
      </c>
      <c r="Q13" s="116">
        <v>0</v>
      </c>
      <c r="R13" s="117">
        <v>0</v>
      </c>
      <c r="S13" s="118">
        <v>0</v>
      </c>
      <c r="T13" s="117">
        <v>0</v>
      </c>
    </row>
    <row r="14" spans="1:20" ht="19.5" customHeight="1">
      <c r="A14" s="119" t="s">
        <v>79</v>
      </c>
      <c r="B14" s="119" t="s">
        <v>59</v>
      </c>
      <c r="C14" s="119" t="s">
        <v>117</v>
      </c>
      <c r="D14" s="119" t="s">
        <v>232</v>
      </c>
      <c r="E14" s="119" t="s">
        <v>230</v>
      </c>
      <c r="F14" s="116">
        <v>1545.64</v>
      </c>
      <c r="G14" s="116">
        <v>0</v>
      </c>
      <c r="H14" s="116">
        <v>1545.64</v>
      </c>
      <c r="I14" s="116">
        <v>0</v>
      </c>
      <c r="J14" s="117">
        <v>0</v>
      </c>
      <c r="K14" s="118">
        <v>0</v>
      </c>
      <c r="L14" s="116">
        <v>0</v>
      </c>
      <c r="M14" s="117">
        <v>0</v>
      </c>
      <c r="N14" s="118">
        <v>0</v>
      </c>
      <c r="O14" s="116">
        <v>0</v>
      </c>
      <c r="P14" s="116">
        <v>0</v>
      </c>
      <c r="Q14" s="116">
        <v>0</v>
      </c>
      <c r="R14" s="117">
        <v>0</v>
      </c>
      <c r="S14" s="118">
        <v>0</v>
      </c>
      <c r="T14" s="117">
        <v>0</v>
      </c>
    </row>
    <row r="15" spans="1:20" ht="19.5" customHeight="1">
      <c r="A15" s="17"/>
      <c r="B15" s="17"/>
      <c r="C15" s="17"/>
      <c r="D15" s="22"/>
      <c r="E15" s="17"/>
      <c r="F15" s="17"/>
      <c r="G15" s="17"/>
      <c r="H15" s="22"/>
      <c r="I15" s="7"/>
      <c r="J15" s="7"/>
      <c r="K15" s="22"/>
      <c r="L15" s="22"/>
      <c r="M15" s="22"/>
      <c r="N15" s="22"/>
      <c r="O15" s="7"/>
      <c r="P15" s="7"/>
      <c r="Q15" s="7"/>
      <c r="R15" s="22"/>
      <c r="S15" s="22"/>
      <c r="T15" s="17"/>
    </row>
    <row r="16" spans="1:20" ht="19.5" customHeight="1">
      <c r="A16" s="17"/>
      <c r="B16" s="17"/>
      <c r="C16" s="17"/>
      <c r="D16" s="17"/>
      <c r="E16" s="18"/>
      <c r="F16" s="17"/>
      <c r="G16" s="17"/>
      <c r="H16" s="22"/>
      <c r="I16" s="7"/>
      <c r="J16" s="7"/>
      <c r="K16" s="22"/>
      <c r="L16" s="17"/>
      <c r="M16" s="22"/>
      <c r="N16" s="22"/>
      <c r="O16" s="7"/>
      <c r="P16" s="7"/>
      <c r="Q16" s="4"/>
      <c r="R16" s="22"/>
      <c r="S16" s="22"/>
      <c r="T16" s="17"/>
    </row>
    <row r="17" spans="1:20" ht="19.5" customHeight="1">
      <c r="A17" s="17"/>
      <c r="B17" s="22"/>
      <c r="C17" s="22"/>
      <c r="D17" s="17"/>
      <c r="E17" s="18"/>
      <c r="F17" s="17"/>
      <c r="G17" s="17"/>
      <c r="H17" s="17"/>
      <c r="I17" s="4"/>
      <c r="J17" s="4"/>
      <c r="K17" s="22"/>
      <c r="L17" s="17"/>
      <c r="M17" s="22"/>
      <c r="N17" s="22"/>
      <c r="O17" s="7"/>
      <c r="P17" s="7"/>
      <c r="Q17" s="7"/>
      <c r="R17" s="22"/>
      <c r="S17" s="17"/>
      <c r="T17" s="17"/>
    </row>
    <row r="18" spans="1:20" ht="19.5" customHeight="1">
      <c r="A18" s="17"/>
      <c r="B18" s="17"/>
      <c r="C18" s="17"/>
      <c r="D18" s="17"/>
      <c r="E18" s="17"/>
      <c r="F18" s="17"/>
      <c r="G18" s="17"/>
      <c r="H18" s="17"/>
      <c r="I18" s="4"/>
      <c r="J18" s="4"/>
      <c r="K18" s="22"/>
      <c r="L18" s="22"/>
      <c r="M18" s="22"/>
      <c r="N18" s="17"/>
      <c r="O18" s="7"/>
      <c r="P18" s="7"/>
      <c r="Q18" s="7"/>
      <c r="R18" s="22"/>
      <c r="S18" s="17"/>
      <c r="T18" s="17"/>
    </row>
    <row r="19" spans="1:20" ht="19.5" customHeight="1">
      <c r="A19" s="17"/>
      <c r="B19" s="17"/>
      <c r="C19" s="17"/>
      <c r="D19" s="17"/>
      <c r="E19" s="17"/>
      <c r="F19" s="17"/>
      <c r="G19" s="17"/>
      <c r="H19" s="17"/>
      <c r="I19" s="4"/>
      <c r="J19" s="4"/>
      <c r="K19" s="22"/>
      <c r="L19" s="22"/>
      <c r="M19" s="17"/>
      <c r="N19" s="17"/>
      <c r="O19" s="4"/>
      <c r="P19" s="7"/>
      <c r="Q19" s="7"/>
      <c r="R19" s="17"/>
      <c r="S19" s="17"/>
      <c r="T19" s="17"/>
    </row>
    <row r="20" spans="1:20" ht="19.5" customHeight="1">
      <c r="A20" s="17"/>
      <c r="B20" s="17"/>
      <c r="C20" s="17"/>
      <c r="D20" s="17"/>
      <c r="E20" s="17"/>
      <c r="F20" s="17"/>
      <c r="G20" s="17"/>
      <c r="H20" s="17"/>
      <c r="I20" s="4"/>
      <c r="J20" s="4"/>
      <c r="K20" s="17"/>
      <c r="L20" s="22"/>
      <c r="M20" s="17"/>
      <c r="N20" s="17"/>
      <c r="O20" s="4"/>
      <c r="P20" s="4"/>
      <c r="Q20" s="7"/>
      <c r="R20" s="17"/>
      <c r="S20" s="17"/>
      <c r="T20" s="17"/>
    </row>
    <row r="21" spans="1:20" ht="19.5" customHeight="1">
      <c r="A21" s="4"/>
      <c r="B21" s="4"/>
      <c r="C21" s="4"/>
      <c r="D21" s="4"/>
      <c r="E21" s="4"/>
      <c r="F21" s="4"/>
      <c r="G21" s="17"/>
      <c r="H21" s="17"/>
      <c r="I21" s="4"/>
      <c r="J21" s="4"/>
      <c r="K21" s="17"/>
      <c r="L21" s="22"/>
      <c r="M21" s="17"/>
      <c r="N21" s="17"/>
      <c r="O21" s="4"/>
      <c r="P21" s="4"/>
      <c r="Q21" s="4"/>
      <c r="R21" s="17"/>
      <c r="S21" s="17"/>
      <c r="T21" s="17"/>
    </row>
    <row r="22" spans="1:20" ht="19.5" customHeight="1">
      <c r="A22" s="41"/>
      <c r="B22" s="41"/>
      <c r="C22" s="41"/>
      <c r="D22" s="41"/>
      <c r="E22" s="41"/>
      <c r="F22" s="4"/>
      <c r="G22" s="17"/>
      <c r="H22" s="17"/>
      <c r="I22" s="4"/>
      <c r="J22" s="4"/>
      <c r="K22" s="17"/>
      <c r="L22" s="17"/>
      <c r="M22" s="17"/>
      <c r="N22" s="17"/>
      <c r="O22" s="4"/>
      <c r="P22" s="4"/>
      <c r="Q22" s="4"/>
      <c r="R22" s="17"/>
      <c r="S22" s="17"/>
      <c r="T22" s="17"/>
    </row>
    <row r="23" spans="1:20" ht="19.5" customHeight="1">
      <c r="A23" s="2"/>
      <c r="B23" s="2"/>
      <c r="C23" s="2"/>
      <c r="D23" s="2"/>
      <c r="E23" s="2"/>
      <c r="F23" s="2"/>
      <c r="G23" s="14"/>
      <c r="H23" s="14"/>
      <c r="I23" s="2"/>
      <c r="J23" s="2"/>
      <c r="K23" s="14"/>
      <c r="L23" s="14"/>
      <c r="M23" s="14"/>
      <c r="N23" s="76"/>
      <c r="O23" s="8"/>
      <c r="P23" s="2"/>
      <c r="Q23" s="2"/>
      <c r="R23" s="14"/>
      <c r="S23" s="14"/>
      <c r="T23" s="14"/>
    </row>
    <row r="24" spans="1:20" ht="19.5" customHeight="1">
      <c r="A24" s="14"/>
      <c r="B24" s="14"/>
      <c r="C24" s="14"/>
      <c r="D24" s="14"/>
      <c r="E24" s="14"/>
      <c r="F24" s="14"/>
      <c r="G24" s="14"/>
      <c r="H24" s="14"/>
      <c r="I24" s="2"/>
      <c r="J24" s="2"/>
      <c r="K24" s="14"/>
      <c r="L24" s="14"/>
      <c r="M24" s="14"/>
      <c r="N24" s="14"/>
      <c r="O24" s="2"/>
      <c r="P24" s="2"/>
      <c r="Q24" s="2"/>
      <c r="R24" s="14"/>
      <c r="S24" s="14"/>
      <c r="T24" s="14"/>
    </row>
    <row r="25" spans="1:20" ht="19.5" customHeight="1">
      <c r="A25" s="14"/>
      <c r="B25" s="14"/>
      <c r="C25" s="14"/>
      <c r="D25" s="14"/>
      <c r="E25" s="14"/>
      <c r="F25" s="14"/>
      <c r="G25" s="14"/>
      <c r="H25" s="14"/>
      <c r="I25" s="2"/>
      <c r="J25" s="2"/>
      <c r="K25" s="14"/>
      <c r="L25" s="14"/>
      <c r="M25" s="14"/>
      <c r="N25" s="14"/>
      <c r="O25" s="2"/>
      <c r="P25" s="2"/>
      <c r="Q25" s="2"/>
      <c r="R25" s="14"/>
      <c r="S25" s="14"/>
      <c r="T25" s="14"/>
    </row>
    <row r="26" spans="1:20" ht="19.5" customHeight="1">
      <c r="A26" s="14"/>
      <c r="B26" s="14"/>
      <c r="C26" s="14"/>
      <c r="D26" s="14"/>
      <c r="E26" s="14"/>
      <c r="F26" s="14"/>
      <c r="G26" s="14"/>
      <c r="H26" s="14"/>
      <c r="I26" s="2"/>
      <c r="J26" s="2"/>
      <c r="K26" s="14"/>
      <c r="L26" s="14"/>
      <c r="M26" s="14"/>
      <c r="N26" s="14"/>
      <c r="O26" s="2"/>
      <c r="P26" s="2"/>
      <c r="Q26" s="2"/>
      <c r="R26" s="14"/>
      <c r="S26" s="14"/>
      <c r="T26" s="14"/>
    </row>
    <row r="27" spans="1:20" ht="19.5" customHeight="1">
      <c r="A27" s="14"/>
      <c r="B27" s="14"/>
      <c r="C27" s="14"/>
      <c r="D27" s="14"/>
      <c r="E27" s="14"/>
      <c r="F27" s="14"/>
      <c r="G27" s="14"/>
      <c r="H27" s="14"/>
      <c r="I27" s="2"/>
      <c r="J27" s="2"/>
      <c r="K27" s="14"/>
      <c r="L27" s="14"/>
      <c r="M27" s="14"/>
      <c r="N27" s="14"/>
      <c r="O27" s="2"/>
      <c r="P27" s="2"/>
      <c r="Q27" s="2"/>
      <c r="R27" s="14"/>
      <c r="S27" s="14"/>
      <c r="T27" s="14"/>
    </row>
    <row r="28" spans="1:20" ht="19.5" customHeight="1">
      <c r="A28" s="14"/>
      <c r="B28" s="14"/>
      <c r="C28" s="14"/>
      <c r="D28" s="14"/>
      <c r="E28" s="14"/>
      <c r="F28" s="14"/>
      <c r="G28" s="14"/>
      <c r="H28" s="14"/>
      <c r="I28" s="2"/>
      <c r="J28" s="2"/>
      <c r="K28" s="14"/>
      <c r="L28" s="14"/>
      <c r="M28" s="14"/>
      <c r="N28" s="14"/>
      <c r="O28" s="2"/>
      <c r="P28" s="2"/>
      <c r="Q28" s="2"/>
      <c r="R28" s="14"/>
      <c r="S28" s="14"/>
      <c r="T28" s="14"/>
    </row>
    <row r="29" spans="1:20" ht="19.5" customHeight="1">
      <c r="A29" s="14"/>
      <c r="B29" s="14"/>
      <c r="C29" s="14"/>
      <c r="D29" s="14"/>
      <c r="E29" s="14"/>
      <c r="F29" s="14"/>
      <c r="G29" s="14"/>
      <c r="H29" s="14"/>
      <c r="I29" s="2"/>
      <c r="J29" s="2"/>
      <c r="K29" s="14"/>
      <c r="L29" s="14"/>
      <c r="M29" s="14"/>
      <c r="N29" s="14"/>
      <c r="O29" s="2"/>
      <c r="P29" s="2"/>
      <c r="Q29" s="2"/>
      <c r="R29" s="14"/>
      <c r="S29" s="14"/>
      <c r="T29" s="14"/>
    </row>
    <row r="30" spans="1:20" ht="19.5" customHeight="1">
      <c r="A30" s="14"/>
      <c r="B30" s="14"/>
      <c r="C30" s="14"/>
      <c r="D30" s="14"/>
      <c r="E30" s="14"/>
      <c r="F30" s="14"/>
      <c r="G30" s="14"/>
      <c r="H30" s="14"/>
      <c r="I30" s="2"/>
      <c r="J30" s="2"/>
      <c r="K30" s="14"/>
      <c r="L30" s="14"/>
      <c r="M30" s="14"/>
      <c r="N30" s="14"/>
      <c r="O30" s="2"/>
      <c r="P30" s="2"/>
      <c r="Q30" s="2"/>
      <c r="R30" s="14"/>
      <c r="S30" s="14"/>
      <c r="T30" s="14"/>
    </row>
    <row r="31" spans="1:20" ht="19.5" customHeight="1">
      <c r="A31" s="14"/>
      <c r="B31" s="14"/>
      <c r="C31" s="14"/>
      <c r="D31" s="14"/>
      <c r="E31" s="14"/>
      <c r="F31" s="14"/>
      <c r="G31" s="14"/>
      <c r="H31" s="14"/>
      <c r="I31" s="2"/>
      <c r="J31" s="2"/>
      <c r="K31" s="14"/>
      <c r="L31" s="14"/>
      <c r="M31" s="14"/>
      <c r="N31" s="14"/>
      <c r="O31" s="2"/>
      <c r="P31" s="2"/>
      <c r="Q31" s="2"/>
      <c r="R31" s="14"/>
      <c r="S31" s="14"/>
      <c r="T31" s="14"/>
    </row>
    <row r="32" spans="1:20" ht="19.5" customHeight="1">
      <c r="A32" s="14"/>
      <c r="B32" s="14"/>
      <c r="C32" s="14"/>
      <c r="D32" s="14"/>
      <c r="E32" s="14"/>
      <c r="F32" s="14"/>
      <c r="G32" s="14"/>
      <c r="H32" s="14"/>
      <c r="I32" s="2"/>
      <c r="J32" s="2"/>
      <c r="K32" s="14"/>
      <c r="L32" s="14"/>
      <c r="M32" s="14"/>
      <c r="N32" s="14"/>
      <c r="O32" s="2"/>
      <c r="P32" s="2"/>
      <c r="Q32" s="2"/>
      <c r="R32" s="14"/>
      <c r="S32" s="14"/>
      <c r="T32" s="14"/>
    </row>
    <row r="33" spans="1:20" ht="19.5" customHeight="1">
      <c r="A33" s="14"/>
      <c r="B33" s="14"/>
      <c r="C33" s="14"/>
      <c r="D33" s="14"/>
      <c r="E33" s="14"/>
      <c r="F33" s="14"/>
      <c r="G33" s="14"/>
      <c r="H33" s="14"/>
      <c r="I33" s="2"/>
      <c r="J33" s="2"/>
      <c r="K33" s="14"/>
      <c r="L33" s="14"/>
      <c r="M33" s="14"/>
      <c r="N33" s="14"/>
      <c r="O33" s="2"/>
      <c r="P33" s="2"/>
      <c r="Q33" s="2"/>
      <c r="R33" s="14"/>
      <c r="S33" s="14"/>
      <c r="T33" s="14"/>
    </row>
    <row r="34" spans="1:20" ht="19.5" customHeight="1">
      <c r="A34" s="14"/>
      <c r="B34" s="14"/>
      <c r="C34" s="14"/>
      <c r="D34" s="14"/>
      <c r="E34" s="14"/>
      <c r="F34" s="14"/>
      <c r="G34" s="14"/>
      <c r="H34" s="14"/>
      <c r="I34" s="2"/>
      <c r="J34" s="2"/>
      <c r="K34" s="14"/>
      <c r="L34" s="14"/>
      <c r="M34" s="14"/>
      <c r="N34" s="14"/>
      <c r="O34" s="2"/>
      <c r="P34" s="2"/>
      <c r="Q34" s="2"/>
      <c r="R34" s="14"/>
      <c r="S34" s="14"/>
      <c r="T34" s="14"/>
    </row>
    <row r="35" spans="1:20" ht="19.5" customHeight="1">
      <c r="A35" s="14"/>
      <c r="B35" s="14"/>
      <c r="C35" s="14"/>
      <c r="D35" s="14"/>
      <c r="E35" s="14"/>
      <c r="F35" s="14"/>
      <c r="G35" s="14"/>
      <c r="H35" s="14"/>
      <c r="I35" s="2"/>
      <c r="J35" s="2"/>
      <c r="K35" s="14"/>
      <c r="L35" s="14"/>
      <c r="M35" s="14"/>
      <c r="N35" s="14"/>
      <c r="O35" s="2"/>
      <c r="P35" s="2"/>
      <c r="Q35" s="2"/>
      <c r="R35" s="14"/>
      <c r="S35" s="14"/>
      <c r="T35" s="14"/>
    </row>
  </sheetData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3" right="0.5905511811023623" top="0.984251968503937" bottom="0.984251968503937" header="0" footer="0"/>
  <pageSetup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H15" sqref="H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33"/>
      <c r="C1" s="33"/>
      <c r="D1" s="33"/>
      <c r="E1" s="33"/>
      <c r="F1" s="33"/>
      <c r="G1" s="33"/>
      <c r="H1" s="33"/>
      <c r="I1" s="33"/>
      <c r="J1" s="34" t="s">
        <v>127</v>
      </c>
    </row>
    <row r="2" spans="1:10" ht="19.5" customHeight="1">
      <c r="A2" s="135" t="s">
        <v>176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2" ht="19.5" customHeight="1">
      <c r="A3" s="115" t="s">
        <v>143</v>
      </c>
      <c r="B3" s="73"/>
      <c r="C3" s="73"/>
      <c r="D3" s="73"/>
      <c r="E3" s="73"/>
      <c r="F3" s="35"/>
      <c r="G3" s="35"/>
      <c r="H3" s="35"/>
      <c r="I3" s="35"/>
      <c r="J3" s="27" t="s">
        <v>115</v>
      </c>
      <c r="K3" s="4"/>
      <c r="L3" s="4"/>
    </row>
    <row r="4" spans="1:12" ht="19.5" customHeight="1">
      <c r="A4" s="79" t="s">
        <v>52</v>
      </c>
      <c r="B4" s="79"/>
      <c r="C4" s="79"/>
      <c r="D4" s="80"/>
      <c r="E4" s="84"/>
      <c r="F4" s="150" t="s">
        <v>48</v>
      </c>
      <c r="G4" s="150" t="s">
        <v>20</v>
      </c>
      <c r="H4" s="151" t="s">
        <v>134</v>
      </c>
      <c r="I4" s="151" t="s">
        <v>31</v>
      </c>
      <c r="J4" s="147" t="s">
        <v>150</v>
      </c>
      <c r="K4" s="4"/>
      <c r="L4" s="4"/>
    </row>
    <row r="5" spans="1:12" ht="19.5" customHeight="1">
      <c r="A5" s="77" t="s">
        <v>229</v>
      </c>
      <c r="B5" s="77"/>
      <c r="C5" s="81"/>
      <c r="D5" s="147" t="s">
        <v>93</v>
      </c>
      <c r="E5" s="148" t="s">
        <v>181</v>
      </c>
      <c r="F5" s="150"/>
      <c r="G5" s="150"/>
      <c r="H5" s="151"/>
      <c r="I5" s="151"/>
      <c r="J5" s="147"/>
      <c r="K5" s="4"/>
      <c r="L5" s="4"/>
    </row>
    <row r="6" spans="1:12" ht="15" customHeight="1">
      <c r="A6" s="36" t="s">
        <v>85</v>
      </c>
      <c r="B6" s="36" t="s">
        <v>163</v>
      </c>
      <c r="C6" s="52" t="s">
        <v>160</v>
      </c>
      <c r="D6" s="147"/>
      <c r="E6" s="149"/>
      <c r="F6" s="150"/>
      <c r="G6" s="150"/>
      <c r="H6" s="151"/>
      <c r="I6" s="151"/>
      <c r="J6" s="147"/>
      <c r="K6" s="4"/>
      <c r="L6" s="4"/>
    </row>
    <row r="7" spans="1:12" ht="19.5" customHeight="1">
      <c r="A7" s="121"/>
      <c r="B7" s="121"/>
      <c r="C7" s="121"/>
      <c r="D7" s="122"/>
      <c r="E7" s="122" t="s">
        <v>48</v>
      </c>
      <c r="F7" s="123">
        <v>1792.57</v>
      </c>
      <c r="G7" s="123">
        <v>877.49</v>
      </c>
      <c r="H7" s="123">
        <v>915.08</v>
      </c>
      <c r="I7" s="123">
        <v>0</v>
      </c>
      <c r="J7" s="124">
        <v>0</v>
      </c>
      <c r="K7" s="64"/>
      <c r="L7" s="64"/>
    </row>
    <row r="8" spans="1:12" ht="19.5" customHeight="1">
      <c r="A8" s="121"/>
      <c r="B8" s="121"/>
      <c r="C8" s="121"/>
      <c r="D8" s="122"/>
      <c r="E8" s="122" t="s">
        <v>102</v>
      </c>
      <c r="F8" s="123">
        <v>1792.57</v>
      </c>
      <c r="G8" s="123">
        <v>877.49</v>
      </c>
      <c r="H8" s="123">
        <v>915.08</v>
      </c>
      <c r="I8" s="123">
        <v>0</v>
      </c>
      <c r="J8" s="124">
        <v>0</v>
      </c>
      <c r="K8" s="7"/>
      <c r="L8" s="17"/>
    </row>
    <row r="9" spans="1:12" ht="19.5" customHeight="1">
      <c r="A9" s="121"/>
      <c r="B9" s="121"/>
      <c r="C9" s="121"/>
      <c r="D9" s="122" t="s">
        <v>232</v>
      </c>
      <c r="E9" s="122" t="s">
        <v>139</v>
      </c>
      <c r="F9" s="123">
        <v>1792.57</v>
      </c>
      <c r="G9" s="123">
        <v>877.49</v>
      </c>
      <c r="H9" s="123">
        <v>915.08</v>
      </c>
      <c r="I9" s="123">
        <v>0</v>
      </c>
      <c r="J9" s="124">
        <v>0</v>
      </c>
      <c r="K9" s="17"/>
      <c r="L9" s="17"/>
    </row>
    <row r="10" spans="1:12" ht="19.5" customHeight="1">
      <c r="A10" s="121" t="s">
        <v>224</v>
      </c>
      <c r="B10" s="121" t="s">
        <v>3</v>
      </c>
      <c r="C10" s="121" t="s">
        <v>59</v>
      </c>
      <c r="D10" s="122" t="s">
        <v>149</v>
      </c>
      <c r="E10" s="122" t="s">
        <v>87</v>
      </c>
      <c r="F10" s="123">
        <v>6</v>
      </c>
      <c r="G10" s="123">
        <v>6</v>
      </c>
      <c r="H10" s="123">
        <v>0</v>
      </c>
      <c r="I10" s="123">
        <v>0</v>
      </c>
      <c r="J10" s="124">
        <v>0</v>
      </c>
      <c r="K10" s="17"/>
      <c r="L10" s="17"/>
    </row>
    <row r="11" spans="1:12" ht="19.5" customHeight="1">
      <c r="A11" s="121" t="s">
        <v>50</v>
      </c>
      <c r="B11" s="121" t="s">
        <v>173</v>
      </c>
      <c r="C11" s="121" t="s">
        <v>173</v>
      </c>
      <c r="D11" s="122" t="s">
        <v>149</v>
      </c>
      <c r="E11" s="122" t="s">
        <v>49</v>
      </c>
      <c r="F11" s="123">
        <v>96.96</v>
      </c>
      <c r="G11" s="123">
        <v>96.96</v>
      </c>
      <c r="H11" s="123">
        <v>0</v>
      </c>
      <c r="I11" s="123">
        <v>0</v>
      </c>
      <c r="J11" s="124">
        <v>0</v>
      </c>
      <c r="K11" s="17"/>
      <c r="L11" s="17"/>
    </row>
    <row r="12" spans="1:12" ht="19.5" customHeight="1">
      <c r="A12" s="121" t="s">
        <v>50</v>
      </c>
      <c r="B12" s="121" t="s">
        <v>173</v>
      </c>
      <c r="C12" s="121" t="s">
        <v>116</v>
      </c>
      <c r="D12" s="122" t="s">
        <v>149</v>
      </c>
      <c r="E12" s="122" t="s">
        <v>74</v>
      </c>
      <c r="F12" s="123">
        <v>38.79</v>
      </c>
      <c r="G12" s="123">
        <v>38.79</v>
      </c>
      <c r="H12" s="123">
        <v>0</v>
      </c>
      <c r="I12" s="123">
        <v>0</v>
      </c>
      <c r="J12" s="124">
        <v>0</v>
      </c>
      <c r="K12" s="17"/>
      <c r="L12" s="17"/>
    </row>
    <row r="13" spans="1:12" ht="19.5" customHeight="1">
      <c r="A13" s="121" t="s">
        <v>94</v>
      </c>
      <c r="B13" s="121" t="s">
        <v>132</v>
      </c>
      <c r="C13" s="121" t="s">
        <v>117</v>
      </c>
      <c r="D13" s="122" t="s">
        <v>149</v>
      </c>
      <c r="E13" s="122" t="s">
        <v>28</v>
      </c>
      <c r="F13" s="123">
        <v>52.98</v>
      </c>
      <c r="G13" s="123">
        <v>52.98</v>
      </c>
      <c r="H13" s="123">
        <v>0</v>
      </c>
      <c r="I13" s="123">
        <v>0</v>
      </c>
      <c r="J13" s="124">
        <v>0</v>
      </c>
      <c r="K13" s="17"/>
      <c r="L13" s="22"/>
    </row>
    <row r="14" spans="1:12" ht="19.5" customHeight="1">
      <c r="A14" s="121" t="s">
        <v>79</v>
      </c>
      <c r="B14" s="121" t="s">
        <v>117</v>
      </c>
      <c r="C14" s="121" t="s">
        <v>175</v>
      </c>
      <c r="D14" s="122" t="s">
        <v>149</v>
      </c>
      <c r="E14" s="122" t="s">
        <v>231</v>
      </c>
      <c r="F14" s="123">
        <v>58.2</v>
      </c>
      <c r="G14" s="123">
        <v>58.2</v>
      </c>
      <c r="H14" s="123">
        <v>0</v>
      </c>
      <c r="I14" s="123">
        <v>0</v>
      </c>
      <c r="J14" s="124">
        <v>0</v>
      </c>
      <c r="K14" s="17"/>
      <c r="L14" s="17"/>
    </row>
    <row r="15" spans="1:12" ht="19.5" customHeight="1">
      <c r="A15" s="121" t="s">
        <v>79</v>
      </c>
      <c r="B15" s="121" t="s">
        <v>59</v>
      </c>
      <c r="C15" s="121" t="s">
        <v>117</v>
      </c>
      <c r="D15" s="122" t="s">
        <v>149</v>
      </c>
      <c r="E15" s="122" t="s">
        <v>230</v>
      </c>
      <c r="F15" s="123">
        <v>1539.64</v>
      </c>
      <c r="G15" s="123">
        <v>624.56</v>
      </c>
      <c r="H15" s="123">
        <v>915.08</v>
      </c>
      <c r="I15" s="123">
        <v>0</v>
      </c>
      <c r="J15" s="124">
        <v>0</v>
      </c>
      <c r="K15" s="17"/>
      <c r="L15" s="17"/>
    </row>
    <row r="16" spans="1:12" ht="19.5" customHeight="1">
      <c r="A16" s="16"/>
      <c r="B16" s="16"/>
      <c r="C16" s="51"/>
      <c r="D16" s="51"/>
      <c r="E16" s="19"/>
      <c r="F16" s="13"/>
      <c r="G16" s="13"/>
      <c r="H16" s="13"/>
      <c r="I16" s="21"/>
      <c r="J16" s="13"/>
      <c r="K16" s="17"/>
      <c r="L16" s="17"/>
    </row>
    <row r="17" spans="1:12" ht="19.5" customHeight="1">
      <c r="A17" s="16"/>
      <c r="B17" s="16"/>
      <c r="C17" s="16"/>
      <c r="D17" s="51"/>
      <c r="E17" s="19"/>
      <c r="F17" s="13"/>
      <c r="G17" s="13"/>
      <c r="H17" s="13"/>
      <c r="I17" s="13"/>
      <c r="J17" s="13"/>
      <c r="K17" s="17"/>
      <c r="L17" s="17"/>
    </row>
    <row r="18" spans="1:12" ht="19.5" customHeight="1">
      <c r="A18" s="16"/>
      <c r="B18" s="16"/>
      <c r="C18" s="16"/>
      <c r="D18" s="51"/>
      <c r="E18" s="20"/>
      <c r="F18" s="13"/>
      <c r="G18" s="13"/>
      <c r="H18" s="13"/>
      <c r="I18" s="13"/>
      <c r="J18" s="13"/>
      <c r="K18" s="17"/>
      <c r="L18" s="17"/>
    </row>
    <row r="19" spans="1:12" ht="19.5" customHeight="1">
      <c r="A19" s="16"/>
      <c r="B19" s="16"/>
      <c r="C19" s="16"/>
      <c r="D19" s="16"/>
      <c r="E19" s="20"/>
      <c r="F19" s="13"/>
      <c r="G19" s="13"/>
      <c r="H19" s="13"/>
      <c r="I19" s="13"/>
      <c r="J19" s="13"/>
      <c r="K19" s="17"/>
      <c r="L19" s="17"/>
    </row>
    <row r="20" spans="1:12" ht="19.5" customHeight="1">
      <c r="A20" s="16"/>
      <c r="B20" s="16"/>
      <c r="C20" s="16"/>
      <c r="D20" s="16"/>
      <c r="E20" s="20"/>
      <c r="F20" s="13"/>
      <c r="G20" s="13"/>
      <c r="H20" s="13"/>
      <c r="I20" s="13"/>
      <c r="J20" s="13"/>
      <c r="K20" s="17"/>
      <c r="L20" s="17"/>
    </row>
    <row r="21" spans="1:12" ht="19.5" customHeight="1">
      <c r="A21" s="48"/>
      <c r="B21" s="48"/>
      <c r="C21" s="48"/>
      <c r="D21" s="48"/>
      <c r="E21" s="48"/>
      <c r="F21" s="1"/>
      <c r="G21" s="13"/>
      <c r="H21" s="13"/>
      <c r="I21" s="13"/>
      <c r="J21" s="13"/>
      <c r="K21" s="17"/>
      <c r="L21" s="17"/>
    </row>
    <row r="22" spans="1:12" ht="19.5" customHeight="1">
      <c r="A22" s="49"/>
      <c r="B22" s="49"/>
      <c r="C22" s="49"/>
      <c r="D22" s="49"/>
      <c r="E22" s="49"/>
      <c r="F22" s="1"/>
      <c r="G22" s="13"/>
      <c r="H22" s="13"/>
      <c r="I22" s="13"/>
      <c r="J22" s="13"/>
      <c r="K22" s="17"/>
      <c r="L22" s="17"/>
    </row>
    <row r="23" spans="1:12" ht="19.5" customHeight="1">
      <c r="A23" s="2"/>
      <c r="B23" s="2"/>
      <c r="C23" s="2"/>
      <c r="D23" s="2"/>
      <c r="E23" s="2"/>
      <c r="F23" s="2"/>
      <c r="G23" s="14"/>
      <c r="H23" s="14"/>
      <c r="I23" s="14"/>
      <c r="J23" s="14"/>
      <c r="K23" s="15"/>
      <c r="L23" s="15"/>
    </row>
    <row r="24" spans="1:12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</row>
    <row r="25" spans="1:12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</row>
    <row r="26" spans="1:12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</row>
    <row r="27" spans="1:12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</row>
    <row r="28" spans="1:12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</row>
    <row r="29" spans="1:12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</row>
    <row r="30" spans="1:12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</row>
    <row r="31" spans="1:12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984251968503937" bottom="0.984251968503937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C15" sqref="C15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8" t="s">
        <v>41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35" t="s">
        <v>233</v>
      </c>
      <c r="B2" s="135"/>
      <c r="C2" s="135"/>
      <c r="D2" s="135"/>
      <c r="E2" s="135"/>
      <c r="F2" s="135"/>
      <c r="G2" s="135"/>
      <c r="H2" s="13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115" t="s">
        <v>143</v>
      </c>
      <c r="B3" s="73"/>
      <c r="C3" s="26"/>
      <c r="D3" s="26"/>
      <c r="E3" s="26"/>
      <c r="F3" s="26"/>
      <c r="G3" s="26"/>
      <c r="H3" s="27" t="s">
        <v>115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4" customHeight="1">
      <c r="A4" s="77" t="s">
        <v>227</v>
      </c>
      <c r="B4" s="77"/>
      <c r="C4" s="77" t="s">
        <v>7</v>
      </c>
      <c r="D4" s="77"/>
      <c r="E4" s="77"/>
      <c r="F4" s="77"/>
      <c r="G4" s="77"/>
      <c r="H4" s="7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4" customHeight="1">
      <c r="A5" s="91" t="s">
        <v>63</v>
      </c>
      <c r="B5" s="102" t="s">
        <v>155</v>
      </c>
      <c r="C5" s="91" t="s">
        <v>63</v>
      </c>
      <c r="D5" s="91" t="s">
        <v>48</v>
      </c>
      <c r="E5" s="102" t="s">
        <v>142</v>
      </c>
      <c r="F5" s="92" t="s">
        <v>138</v>
      </c>
      <c r="G5" s="91" t="s">
        <v>186</v>
      </c>
      <c r="H5" s="92" t="s">
        <v>16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4" customHeight="1">
      <c r="A6" s="103" t="s">
        <v>217</v>
      </c>
      <c r="B6" s="126">
        <v>1792.57</v>
      </c>
      <c r="C6" s="109" t="s">
        <v>84</v>
      </c>
      <c r="D6" s="107">
        <f>SUM(D7:D34)</f>
        <v>1792.57</v>
      </c>
      <c r="E6" s="107">
        <f>SUM(E7:E34)</f>
        <v>1792.57</v>
      </c>
      <c r="F6" s="107">
        <f>SUM(F7:F34)</f>
        <v>0</v>
      </c>
      <c r="G6" s="107">
        <f>SUM(G7:G34)</f>
        <v>0</v>
      </c>
      <c r="H6" s="107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4" customHeight="1">
      <c r="A7" s="103" t="s">
        <v>218</v>
      </c>
      <c r="B7" s="126">
        <v>1792.57</v>
      </c>
      <c r="C7" s="109" t="s">
        <v>135</v>
      </c>
      <c r="D7" s="108">
        <f aca="true" t="shared" si="0" ref="D7:D34">SUM(E7:H7)</f>
        <v>0</v>
      </c>
      <c r="E7" s="125">
        <v>0</v>
      </c>
      <c r="F7" s="125">
        <v>0</v>
      </c>
      <c r="G7" s="125">
        <v>0</v>
      </c>
      <c r="H7" s="126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4" customHeight="1">
      <c r="A8" s="103" t="s">
        <v>23</v>
      </c>
      <c r="B8" s="126">
        <v>0</v>
      </c>
      <c r="C8" s="109" t="s">
        <v>18</v>
      </c>
      <c r="D8" s="108">
        <f t="shared" si="0"/>
        <v>0</v>
      </c>
      <c r="E8" s="125">
        <v>0</v>
      </c>
      <c r="F8" s="125">
        <v>0</v>
      </c>
      <c r="G8" s="125">
        <v>0</v>
      </c>
      <c r="H8" s="126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4" customHeight="1">
      <c r="A9" s="103" t="s">
        <v>210</v>
      </c>
      <c r="B9" s="114">
        <v>0</v>
      </c>
      <c r="C9" s="109" t="s">
        <v>72</v>
      </c>
      <c r="D9" s="108">
        <f t="shared" si="0"/>
        <v>0</v>
      </c>
      <c r="E9" s="125">
        <v>0</v>
      </c>
      <c r="F9" s="125">
        <v>0</v>
      </c>
      <c r="G9" s="125">
        <v>0</v>
      </c>
      <c r="H9" s="126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4" customHeight="1">
      <c r="A10" s="103" t="s">
        <v>100</v>
      </c>
      <c r="B10" s="128">
        <v>0</v>
      </c>
      <c r="C10" s="109" t="s">
        <v>34</v>
      </c>
      <c r="D10" s="108">
        <f t="shared" si="0"/>
        <v>0</v>
      </c>
      <c r="E10" s="125">
        <v>0</v>
      </c>
      <c r="F10" s="125">
        <v>0</v>
      </c>
      <c r="G10" s="125">
        <v>0</v>
      </c>
      <c r="H10" s="126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4" customHeight="1">
      <c r="A11" s="103" t="s">
        <v>218</v>
      </c>
      <c r="B11" s="126">
        <v>0</v>
      </c>
      <c r="C11" s="109" t="s">
        <v>222</v>
      </c>
      <c r="D11" s="108">
        <f t="shared" si="0"/>
        <v>6</v>
      </c>
      <c r="E11" s="125">
        <v>6</v>
      </c>
      <c r="F11" s="125">
        <v>0</v>
      </c>
      <c r="G11" s="125">
        <v>0</v>
      </c>
      <c r="H11" s="126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4" customHeight="1">
      <c r="A12" s="103" t="s">
        <v>23</v>
      </c>
      <c r="B12" s="126">
        <v>0</v>
      </c>
      <c r="C12" s="109" t="s">
        <v>13</v>
      </c>
      <c r="D12" s="108">
        <f t="shared" si="0"/>
        <v>0</v>
      </c>
      <c r="E12" s="125">
        <v>0</v>
      </c>
      <c r="F12" s="125">
        <v>0</v>
      </c>
      <c r="G12" s="125">
        <v>0</v>
      </c>
      <c r="H12" s="126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4" customHeight="1">
      <c r="A13" s="103" t="s">
        <v>210</v>
      </c>
      <c r="B13" s="126">
        <v>0</v>
      </c>
      <c r="C13" s="109" t="s">
        <v>166</v>
      </c>
      <c r="D13" s="108">
        <f t="shared" si="0"/>
        <v>0</v>
      </c>
      <c r="E13" s="125">
        <v>0</v>
      </c>
      <c r="F13" s="125">
        <v>0</v>
      </c>
      <c r="G13" s="125">
        <v>0</v>
      </c>
      <c r="H13" s="126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4" customHeight="1">
      <c r="A14" s="103" t="s">
        <v>10</v>
      </c>
      <c r="B14" s="114">
        <v>0</v>
      </c>
      <c r="C14" s="109" t="s">
        <v>146</v>
      </c>
      <c r="D14" s="108">
        <f t="shared" si="0"/>
        <v>135.75</v>
      </c>
      <c r="E14" s="125">
        <v>135.75</v>
      </c>
      <c r="F14" s="125">
        <v>0</v>
      </c>
      <c r="G14" s="125">
        <v>0</v>
      </c>
      <c r="H14" s="126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4" customHeight="1">
      <c r="A15" s="95"/>
      <c r="B15" s="104"/>
      <c r="C15" s="110" t="s">
        <v>70</v>
      </c>
      <c r="D15" s="108">
        <f t="shared" si="0"/>
        <v>0</v>
      </c>
      <c r="E15" s="125">
        <v>0</v>
      </c>
      <c r="F15" s="125">
        <v>0</v>
      </c>
      <c r="G15" s="125">
        <v>0</v>
      </c>
      <c r="H15" s="126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4" customHeight="1">
      <c r="A16" s="95"/>
      <c r="B16" s="94"/>
      <c r="C16" s="110" t="s">
        <v>209</v>
      </c>
      <c r="D16" s="108">
        <f t="shared" si="0"/>
        <v>52.98</v>
      </c>
      <c r="E16" s="125">
        <v>52.98</v>
      </c>
      <c r="F16" s="125">
        <v>0</v>
      </c>
      <c r="G16" s="125">
        <v>0</v>
      </c>
      <c r="H16" s="126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4" customHeight="1">
      <c r="A17" s="95"/>
      <c r="B17" s="94"/>
      <c r="C17" s="110" t="s">
        <v>43</v>
      </c>
      <c r="D17" s="108">
        <f t="shared" si="0"/>
        <v>0</v>
      </c>
      <c r="E17" s="125">
        <v>0</v>
      </c>
      <c r="F17" s="125">
        <v>0</v>
      </c>
      <c r="G17" s="125">
        <v>0</v>
      </c>
      <c r="H17" s="126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4" customHeight="1">
      <c r="A18" s="95"/>
      <c r="B18" s="94"/>
      <c r="C18" s="110" t="s">
        <v>37</v>
      </c>
      <c r="D18" s="108">
        <f t="shared" si="0"/>
        <v>0</v>
      </c>
      <c r="E18" s="125">
        <v>0</v>
      </c>
      <c r="F18" s="125">
        <v>0</v>
      </c>
      <c r="G18" s="125">
        <v>0</v>
      </c>
      <c r="H18" s="126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4" customHeight="1">
      <c r="A19" s="95"/>
      <c r="B19" s="94"/>
      <c r="C19" s="110" t="s">
        <v>192</v>
      </c>
      <c r="D19" s="108">
        <f t="shared" si="0"/>
        <v>0</v>
      </c>
      <c r="E19" s="125">
        <v>0</v>
      </c>
      <c r="F19" s="125">
        <v>0</v>
      </c>
      <c r="G19" s="125">
        <v>0</v>
      </c>
      <c r="H19" s="126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4" customHeight="1">
      <c r="A20" s="95"/>
      <c r="B20" s="94"/>
      <c r="C20" s="110" t="s">
        <v>145</v>
      </c>
      <c r="D20" s="108">
        <f t="shared" si="0"/>
        <v>0</v>
      </c>
      <c r="E20" s="125">
        <v>0</v>
      </c>
      <c r="F20" s="125">
        <v>0</v>
      </c>
      <c r="G20" s="125">
        <v>0</v>
      </c>
      <c r="H20" s="126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4" customHeight="1">
      <c r="A21" s="95"/>
      <c r="B21" s="94"/>
      <c r="C21" s="110" t="s">
        <v>21</v>
      </c>
      <c r="D21" s="108">
        <f t="shared" si="0"/>
        <v>0</v>
      </c>
      <c r="E21" s="125">
        <v>0</v>
      </c>
      <c r="F21" s="125">
        <v>0</v>
      </c>
      <c r="G21" s="125">
        <v>0</v>
      </c>
      <c r="H21" s="126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4" customHeight="1">
      <c r="A22" s="95"/>
      <c r="B22" s="94"/>
      <c r="C22" s="110" t="s">
        <v>123</v>
      </c>
      <c r="D22" s="108">
        <f t="shared" si="0"/>
        <v>0</v>
      </c>
      <c r="E22" s="125">
        <v>0</v>
      </c>
      <c r="F22" s="125">
        <v>0</v>
      </c>
      <c r="G22" s="125">
        <v>0</v>
      </c>
      <c r="H22" s="126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4" customHeight="1">
      <c r="A23" s="95"/>
      <c r="B23" s="94"/>
      <c r="C23" s="110" t="s">
        <v>203</v>
      </c>
      <c r="D23" s="108">
        <f t="shared" si="0"/>
        <v>0</v>
      </c>
      <c r="E23" s="125">
        <v>0</v>
      </c>
      <c r="F23" s="125">
        <v>0</v>
      </c>
      <c r="G23" s="125">
        <v>0</v>
      </c>
      <c r="H23" s="126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4" customHeight="1">
      <c r="A24" s="95"/>
      <c r="B24" s="94"/>
      <c r="C24" s="110" t="s">
        <v>126</v>
      </c>
      <c r="D24" s="108">
        <f t="shared" si="0"/>
        <v>0</v>
      </c>
      <c r="E24" s="125">
        <v>0</v>
      </c>
      <c r="F24" s="125">
        <v>0</v>
      </c>
      <c r="G24" s="125">
        <v>0</v>
      </c>
      <c r="H24" s="126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4" customHeight="1">
      <c r="A25" s="95"/>
      <c r="B25" s="94"/>
      <c r="C25" s="110" t="s">
        <v>156</v>
      </c>
      <c r="D25" s="108">
        <f t="shared" si="0"/>
        <v>0</v>
      </c>
      <c r="E25" s="125">
        <v>0</v>
      </c>
      <c r="F25" s="125">
        <v>0</v>
      </c>
      <c r="G25" s="125">
        <v>0</v>
      </c>
      <c r="H25" s="126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4" customHeight="1">
      <c r="A26" s="93"/>
      <c r="B26" s="94"/>
      <c r="C26" s="110" t="s">
        <v>141</v>
      </c>
      <c r="D26" s="108">
        <f t="shared" si="0"/>
        <v>1597.84</v>
      </c>
      <c r="E26" s="125">
        <v>1597.84</v>
      </c>
      <c r="F26" s="125">
        <v>0</v>
      </c>
      <c r="G26" s="125">
        <v>0</v>
      </c>
      <c r="H26" s="126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4" customHeight="1">
      <c r="A27" s="93"/>
      <c r="B27" s="94"/>
      <c r="C27" s="110" t="s">
        <v>129</v>
      </c>
      <c r="D27" s="108">
        <f t="shared" si="0"/>
        <v>0</v>
      </c>
      <c r="E27" s="125">
        <v>0</v>
      </c>
      <c r="F27" s="125">
        <v>0</v>
      </c>
      <c r="G27" s="125">
        <v>0</v>
      </c>
      <c r="H27" s="126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4" customHeight="1">
      <c r="A28" s="93"/>
      <c r="B28" s="94"/>
      <c r="C28" s="110" t="s">
        <v>56</v>
      </c>
      <c r="D28" s="108">
        <f t="shared" si="0"/>
        <v>0</v>
      </c>
      <c r="E28" s="125">
        <v>0</v>
      </c>
      <c r="F28" s="125">
        <v>0</v>
      </c>
      <c r="G28" s="125">
        <v>0</v>
      </c>
      <c r="H28" s="126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4" customHeight="1">
      <c r="A29" s="93"/>
      <c r="B29" s="94"/>
      <c r="C29" s="110" t="s">
        <v>223</v>
      </c>
      <c r="D29" s="108">
        <f t="shared" si="0"/>
        <v>0</v>
      </c>
      <c r="E29" s="125">
        <v>0</v>
      </c>
      <c r="F29" s="125">
        <v>0</v>
      </c>
      <c r="G29" s="125">
        <v>0</v>
      </c>
      <c r="H29" s="126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4" customHeight="1">
      <c r="A30" s="93"/>
      <c r="B30" s="94"/>
      <c r="C30" s="110" t="s">
        <v>67</v>
      </c>
      <c r="D30" s="108">
        <f t="shared" si="0"/>
        <v>0</v>
      </c>
      <c r="E30" s="125">
        <v>0</v>
      </c>
      <c r="F30" s="125">
        <v>0</v>
      </c>
      <c r="G30" s="125">
        <v>0</v>
      </c>
      <c r="H30" s="126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4" customHeight="1">
      <c r="A31" s="93"/>
      <c r="B31" s="94"/>
      <c r="C31" s="110" t="s">
        <v>27</v>
      </c>
      <c r="D31" s="108">
        <f t="shared" si="0"/>
        <v>0</v>
      </c>
      <c r="E31" s="125">
        <v>0</v>
      </c>
      <c r="F31" s="125">
        <v>0</v>
      </c>
      <c r="G31" s="125">
        <v>0</v>
      </c>
      <c r="H31" s="126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4" customHeight="1">
      <c r="A32" s="93"/>
      <c r="B32" s="94"/>
      <c r="C32" s="110" t="s">
        <v>19</v>
      </c>
      <c r="D32" s="108">
        <f t="shared" si="0"/>
        <v>0</v>
      </c>
      <c r="E32" s="125">
        <v>0</v>
      </c>
      <c r="F32" s="125">
        <v>0</v>
      </c>
      <c r="G32" s="125">
        <v>0</v>
      </c>
      <c r="H32" s="126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4" customHeight="1">
      <c r="A33" s="93"/>
      <c r="B33" s="94"/>
      <c r="C33" s="110" t="s">
        <v>113</v>
      </c>
      <c r="D33" s="108">
        <f t="shared" si="0"/>
        <v>0</v>
      </c>
      <c r="E33" s="125">
        <v>0</v>
      </c>
      <c r="F33" s="125">
        <v>0</v>
      </c>
      <c r="G33" s="125">
        <v>0</v>
      </c>
      <c r="H33" s="126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4" customHeight="1">
      <c r="A34" s="93"/>
      <c r="B34" s="94"/>
      <c r="C34" s="110" t="s">
        <v>216</v>
      </c>
      <c r="D34" s="108">
        <f t="shared" si="0"/>
        <v>0</v>
      </c>
      <c r="E34" s="127">
        <v>0</v>
      </c>
      <c r="F34" s="127">
        <v>0</v>
      </c>
      <c r="G34" s="127">
        <v>0</v>
      </c>
      <c r="H34" s="114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4" customHeight="1">
      <c r="A35" s="91"/>
      <c r="B35" s="96"/>
      <c r="C35" s="91"/>
      <c r="D35" s="96"/>
      <c r="E35" s="105"/>
      <c r="F35" s="105"/>
      <c r="G35" s="105"/>
      <c r="H35" s="10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4" customHeight="1">
      <c r="A36" s="93"/>
      <c r="B36" s="94"/>
      <c r="C36" s="93" t="s">
        <v>179</v>
      </c>
      <c r="D36" s="108">
        <f>SUM(E36:H36)</f>
        <v>0</v>
      </c>
      <c r="E36" s="127">
        <v>0</v>
      </c>
      <c r="F36" s="127">
        <v>0</v>
      </c>
      <c r="G36" s="127">
        <v>0</v>
      </c>
      <c r="H36" s="114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4" customHeight="1">
      <c r="A37" s="93"/>
      <c r="B37" s="97"/>
      <c r="C37" s="93"/>
      <c r="D37" s="96"/>
      <c r="E37" s="106"/>
      <c r="F37" s="106"/>
      <c r="G37" s="106"/>
      <c r="H37" s="10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4" customHeight="1">
      <c r="A38" s="91" t="s">
        <v>174</v>
      </c>
      <c r="B38" s="97">
        <f>SUM(B6,B10)</f>
        <v>1792.57</v>
      </c>
      <c r="C38" s="91" t="s">
        <v>112</v>
      </c>
      <c r="D38" s="108">
        <f>SUM(E38:H38)</f>
        <v>1792.57</v>
      </c>
      <c r="E38" s="96">
        <f>SUM(E7:E36)</f>
        <v>1792.57</v>
      </c>
      <c r="F38" s="96">
        <f>SUM(F7:F36)</f>
        <v>0</v>
      </c>
      <c r="G38" s="96">
        <f>SUM(G7:G36)</f>
        <v>0</v>
      </c>
      <c r="H38" s="96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mergeCells count="1">
    <mergeCell ref="A2:H2"/>
  </mergeCells>
  <printOptions horizontalCentered="1"/>
  <pageMargins left="0.5905511811023623" right="0.5905511811023623" top="0.984251968503937" bottom="0.984251968503937" header="0" footer="0"/>
  <pageSetup fitToHeight="1" fitToWidth="1" horizontalDpi="300" verticalDpi="300" orientation="landscape" paperSize="9" scale="44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6" width="15" style="0" customWidth="1"/>
    <col min="7" max="16" width="11.83203125" style="0" customWidth="1"/>
  </cols>
  <sheetData>
    <row r="1" spans="1:16" ht="19.5" customHeight="1">
      <c r="A1" s="37"/>
      <c r="B1" s="29"/>
      <c r="C1" s="29"/>
      <c r="D1" s="29"/>
      <c r="E1" s="29"/>
      <c r="P1" s="30" t="s">
        <v>206</v>
      </c>
    </row>
    <row r="2" spans="1:16" ht="19.5" customHeight="1">
      <c r="A2" s="66" t="s">
        <v>234</v>
      </c>
      <c r="B2" s="66"/>
      <c r="C2" s="66"/>
      <c r="D2" s="66"/>
      <c r="E2" s="66"/>
      <c r="F2" s="66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9.5" customHeight="1">
      <c r="A3" s="120" t="s">
        <v>143</v>
      </c>
      <c r="B3" s="67"/>
      <c r="C3" s="67"/>
      <c r="D3" s="67"/>
      <c r="E3" s="67"/>
      <c r="G3" s="4"/>
      <c r="P3" s="32" t="s">
        <v>115</v>
      </c>
    </row>
    <row r="4" spans="1:16" ht="19.5" customHeight="1">
      <c r="A4" s="152" t="s">
        <v>52</v>
      </c>
      <c r="B4" s="153"/>
      <c r="C4" s="153"/>
      <c r="D4" s="153"/>
      <c r="E4" s="154"/>
      <c r="F4" s="142" t="s">
        <v>180</v>
      </c>
      <c r="G4" s="138" t="s">
        <v>120</v>
      </c>
      <c r="H4" s="138" t="s">
        <v>154</v>
      </c>
      <c r="I4" s="138" t="s">
        <v>108</v>
      </c>
      <c r="J4" s="138" t="s">
        <v>124</v>
      </c>
      <c r="K4" s="138" t="s">
        <v>205</v>
      </c>
      <c r="L4" s="138" t="s">
        <v>55</v>
      </c>
      <c r="M4" s="138" t="s">
        <v>71</v>
      </c>
      <c r="N4" s="138" t="s">
        <v>17</v>
      </c>
      <c r="O4" s="138" t="s">
        <v>39</v>
      </c>
      <c r="P4" s="138" t="s">
        <v>9</v>
      </c>
    </row>
    <row r="5" spans="1:16" ht="19.5" customHeight="1">
      <c r="A5" s="78" t="s">
        <v>229</v>
      </c>
      <c r="B5" s="78"/>
      <c r="C5" s="90"/>
      <c r="D5" s="142" t="s">
        <v>93</v>
      </c>
      <c r="E5" s="144" t="s">
        <v>157</v>
      </c>
      <c r="F5" s="142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30.75" customHeight="1">
      <c r="A6" s="50" t="s">
        <v>85</v>
      </c>
      <c r="B6" s="39" t="s">
        <v>163</v>
      </c>
      <c r="C6" s="87" t="s">
        <v>160</v>
      </c>
      <c r="D6" s="143"/>
      <c r="E6" s="143"/>
      <c r="F6" s="142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16" ht="19.5" customHeight="1">
      <c r="A7" s="129"/>
      <c r="B7" s="129"/>
      <c r="C7" s="129"/>
      <c r="D7" s="129"/>
      <c r="E7" s="129" t="s">
        <v>48</v>
      </c>
      <c r="F7" s="117">
        <v>1792.57</v>
      </c>
      <c r="G7" s="130">
        <v>975.02</v>
      </c>
      <c r="H7" s="117">
        <v>480.36</v>
      </c>
      <c r="I7" s="117">
        <v>69.89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267.3</v>
      </c>
      <c r="P7" s="117">
        <v>0</v>
      </c>
    </row>
    <row r="8" spans="1:16" ht="19.5" customHeight="1">
      <c r="A8" s="129"/>
      <c r="B8" s="129"/>
      <c r="C8" s="129"/>
      <c r="D8" s="129"/>
      <c r="E8" s="129" t="s">
        <v>102</v>
      </c>
      <c r="F8" s="117">
        <v>1792.57</v>
      </c>
      <c r="G8" s="130">
        <v>975.02</v>
      </c>
      <c r="H8" s="117">
        <v>480.36</v>
      </c>
      <c r="I8" s="117">
        <v>69.89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267.3</v>
      </c>
      <c r="P8" s="117">
        <v>0</v>
      </c>
    </row>
    <row r="9" spans="1:16" ht="19.5" customHeight="1">
      <c r="A9" s="129"/>
      <c r="B9" s="129"/>
      <c r="C9" s="129"/>
      <c r="D9" s="129"/>
      <c r="E9" s="129" t="s">
        <v>139</v>
      </c>
      <c r="F9" s="117">
        <v>1792.57</v>
      </c>
      <c r="G9" s="130">
        <v>975.02</v>
      </c>
      <c r="H9" s="117">
        <v>480.36</v>
      </c>
      <c r="I9" s="117">
        <v>69.89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267.3</v>
      </c>
      <c r="P9" s="117">
        <v>0</v>
      </c>
    </row>
    <row r="10" spans="1:16" ht="19.5" customHeight="1">
      <c r="A10" s="129" t="s">
        <v>224</v>
      </c>
      <c r="B10" s="129" t="s">
        <v>3</v>
      </c>
      <c r="C10" s="129" t="s">
        <v>59</v>
      </c>
      <c r="D10" s="129" t="s">
        <v>232</v>
      </c>
      <c r="E10" s="129" t="s">
        <v>87</v>
      </c>
      <c r="F10" s="117">
        <v>6</v>
      </c>
      <c r="G10" s="130">
        <v>0</v>
      </c>
      <c r="H10" s="117">
        <v>6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</row>
    <row r="11" spans="1:16" ht="19.5" customHeight="1">
      <c r="A11" s="129" t="s">
        <v>50</v>
      </c>
      <c r="B11" s="129" t="s">
        <v>173</v>
      </c>
      <c r="C11" s="129" t="s">
        <v>173</v>
      </c>
      <c r="D11" s="129" t="s">
        <v>232</v>
      </c>
      <c r="E11" s="129" t="s">
        <v>49</v>
      </c>
      <c r="F11" s="117">
        <v>96.96</v>
      </c>
      <c r="G11" s="130">
        <v>96.96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</row>
    <row r="12" spans="1:16" ht="19.5" customHeight="1">
      <c r="A12" s="129" t="s">
        <v>50</v>
      </c>
      <c r="B12" s="129" t="s">
        <v>173</v>
      </c>
      <c r="C12" s="129" t="s">
        <v>116</v>
      </c>
      <c r="D12" s="129" t="s">
        <v>232</v>
      </c>
      <c r="E12" s="129" t="s">
        <v>74</v>
      </c>
      <c r="F12" s="117">
        <v>38.79</v>
      </c>
      <c r="G12" s="130">
        <v>38.79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</row>
    <row r="13" spans="1:16" ht="19.5" customHeight="1">
      <c r="A13" s="129" t="s">
        <v>94</v>
      </c>
      <c r="B13" s="129" t="s">
        <v>132</v>
      </c>
      <c r="C13" s="129" t="s">
        <v>117</v>
      </c>
      <c r="D13" s="129" t="s">
        <v>232</v>
      </c>
      <c r="E13" s="129" t="s">
        <v>28</v>
      </c>
      <c r="F13" s="117">
        <v>52.98</v>
      </c>
      <c r="G13" s="130">
        <v>52.98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</row>
    <row r="14" spans="1:16" ht="19.5" customHeight="1">
      <c r="A14" s="129" t="s">
        <v>79</v>
      </c>
      <c r="B14" s="129" t="s">
        <v>117</v>
      </c>
      <c r="C14" s="129" t="s">
        <v>175</v>
      </c>
      <c r="D14" s="129" t="s">
        <v>232</v>
      </c>
      <c r="E14" s="129" t="s">
        <v>231</v>
      </c>
      <c r="F14" s="117">
        <v>58.2</v>
      </c>
      <c r="G14" s="130">
        <v>0</v>
      </c>
      <c r="H14" s="117">
        <v>0</v>
      </c>
      <c r="I14" s="117">
        <v>58.2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</row>
    <row r="15" spans="1:16" ht="19.5" customHeight="1">
      <c r="A15" s="129" t="s">
        <v>79</v>
      </c>
      <c r="B15" s="129" t="s">
        <v>59</v>
      </c>
      <c r="C15" s="129" t="s">
        <v>117</v>
      </c>
      <c r="D15" s="129" t="s">
        <v>232</v>
      </c>
      <c r="E15" s="129" t="s">
        <v>230</v>
      </c>
      <c r="F15" s="117">
        <v>1539.64</v>
      </c>
      <c r="G15" s="130">
        <v>786.29</v>
      </c>
      <c r="H15" s="117">
        <v>474.36</v>
      </c>
      <c r="I15" s="117">
        <v>11.69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267.3</v>
      </c>
      <c r="P15" s="117">
        <v>0</v>
      </c>
    </row>
    <row r="16" spans="1:7" ht="19.5" customHeight="1">
      <c r="A16" s="17"/>
      <c r="B16" s="17"/>
      <c r="C16" s="17"/>
      <c r="D16" s="17"/>
      <c r="E16" s="18"/>
      <c r="F16" s="17"/>
      <c r="G16" s="17"/>
    </row>
    <row r="17" spans="1:7" ht="19.5" customHeight="1">
      <c r="A17" s="17"/>
      <c r="B17" s="22"/>
      <c r="C17" s="22"/>
      <c r="D17" s="17"/>
      <c r="E17" s="18"/>
      <c r="F17" s="17"/>
      <c r="G17" s="17"/>
    </row>
    <row r="18" spans="1:7" ht="19.5" customHeight="1">
      <c r="A18" s="17"/>
      <c r="B18" s="17"/>
      <c r="C18" s="17"/>
      <c r="D18" s="17"/>
      <c r="E18" s="17"/>
      <c r="F18" s="17"/>
      <c r="G18" s="17"/>
    </row>
    <row r="19" spans="1:7" ht="19.5" customHeight="1">
      <c r="A19" s="17"/>
      <c r="B19" s="17"/>
      <c r="C19" s="17"/>
      <c r="D19" s="17"/>
      <c r="E19" s="17"/>
      <c r="F19" s="17"/>
      <c r="G19" s="17"/>
    </row>
    <row r="20" spans="1:7" ht="19.5" customHeight="1">
      <c r="A20" s="17"/>
      <c r="B20" s="17"/>
      <c r="C20" s="17"/>
      <c r="D20" s="17"/>
      <c r="E20" s="17"/>
      <c r="F20" s="17"/>
      <c r="G20" s="17"/>
    </row>
    <row r="21" spans="1:7" ht="19.5" customHeight="1">
      <c r="A21" s="4"/>
      <c r="B21" s="4"/>
      <c r="C21" s="4"/>
      <c r="D21" s="4"/>
      <c r="E21" s="4"/>
      <c r="F21" s="4"/>
      <c r="G21" s="17"/>
    </row>
    <row r="22" spans="1:7" ht="19.5" customHeight="1">
      <c r="A22" s="41"/>
      <c r="B22" s="41"/>
      <c r="C22" s="41"/>
      <c r="D22" s="41"/>
      <c r="E22" s="41"/>
      <c r="F22" s="4"/>
      <c r="G22" s="17"/>
    </row>
    <row r="23" spans="1:7" ht="19.5" customHeight="1">
      <c r="A23" s="2"/>
      <c r="B23" s="2"/>
      <c r="C23" s="2"/>
      <c r="D23" s="2"/>
      <c r="E23" s="2"/>
      <c r="F23" s="2"/>
      <c r="G23" s="15"/>
    </row>
    <row r="24" spans="1:7" ht="19.5" customHeight="1">
      <c r="A24" s="14"/>
      <c r="B24" s="14"/>
      <c r="C24" s="14"/>
      <c r="D24" s="14"/>
      <c r="E24" s="14"/>
      <c r="F24" s="14"/>
      <c r="G24" s="15"/>
    </row>
    <row r="25" spans="1:7" ht="19.5" customHeight="1">
      <c r="A25" s="14"/>
      <c r="B25" s="14"/>
      <c r="C25" s="14"/>
      <c r="D25" s="14"/>
      <c r="E25" s="14"/>
      <c r="F25" s="14"/>
      <c r="G25" s="15"/>
    </row>
    <row r="26" spans="1:7" ht="19.5" customHeight="1">
      <c r="A26" s="14"/>
      <c r="B26" s="14"/>
      <c r="C26" s="14"/>
      <c r="D26" s="14"/>
      <c r="E26" s="14"/>
      <c r="F26" s="14"/>
      <c r="G26" s="15"/>
    </row>
    <row r="27" spans="1:7" ht="19.5" customHeight="1">
      <c r="A27" s="14"/>
      <c r="B27" s="14"/>
      <c r="C27" s="14"/>
      <c r="D27" s="14"/>
      <c r="E27" s="14"/>
      <c r="F27" s="14"/>
      <c r="G27" s="15"/>
    </row>
    <row r="28" spans="1:7" ht="19.5" customHeight="1">
      <c r="A28" s="14"/>
      <c r="B28" s="14"/>
      <c r="C28" s="14"/>
      <c r="D28" s="14"/>
      <c r="E28" s="14"/>
      <c r="F28" s="14"/>
      <c r="G28" s="15"/>
    </row>
    <row r="29" spans="1:7" ht="19.5" customHeight="1">
      <c r="A29" s="14"/>
      <c r="B29" s="14"/>
      <c r="C29" s="14"/>
      <c r="D29" s="14"/>
      <c r="E29" s="14"/>
      <c r="F29" s="14"/>
      <c r="G29" s="15"/>
    </row>
    <row r="30" spans="1:7" ht="19.5" customHeight="1">
      <c r="A30" s="14"/>
      <c r="B30" s="14"/>
      <c r="C30" s="14"/>
      <c r="D30" s="14"/>
      <c r="E30" s="14"/>
      <c r="F30" s="14"/>
      <c r="G30" s="15"/>
    </row>
    <row r="31" spans="1:7" ht="19.5" customHeight="1">
      <c r="A31" s="14"/>
      <c r="B31" s="14"/>
      <c r="C31" s="14"/>
      <c r="D31" s="14"/>
      <c r="E31" s="14"/>
      <c r="F31" s="14"/>
      <c r="G31" s="15"/>
    </row>
    <row r="32" spans="1:7" ht="19.5" customHeight="1">
      <c r="A32" s="14"/>
      <c r="B32" s="14"/>
      <c r="C32" s="14"/>
      <c r="D32" s="14"/>
      <c r="E32" s="14"/>
      <c r="F32" s="14"/>
      <c r="G32" s="15"/>
    </row>
    <row r="33" spans="1:7" ht="19.5" customHeight="1">
      <c r="A33" s="14"/>
      <c r="B33" s="14"/>
      <c r="C33" s="14"/>
      <c r="D33" s="14"/>
      <c r="E33" s="14"/>
      <c r="F33" s="14"/>
      <c r="G33" s="15"/>
    </row>
    <row r="34" spans="1:7" ht="19.5" customHeight="1">
      <c r="A34" s="14"/>
      <c r="B34" s="14"/>
      <c r="C34" s="14"/>
      <c r="D34" s="14"/>
      <c r="E34" s="14"/>
      <c r="F34" s="14"/>
      <c r="G34" s="15"/>
    </row>
    <row r="35" spans="1:7" ht="19.5" customHeight="1">
      <c r="A35" s="14"/>
      <c r="B35" s="14"/>
      <c r="C35" s="14"/>
      <c r="D35" s="14"/>
      <c r="E35" s="14"/>
      <c r="F35" s="14"/>
      <c r="G35" s="15"/>
    </row>
  </sheetData>
  <mergeCells count="14">
    <mergeCell ref="O4:O6"/>
    <mergeCell ref="P4:P6"/>
    <mergeCell ref="K4:K6"/>
    <mergeCell ref="L4:L6"/>
    <mergeCell ref="M4:M6"/>
    <mergeCell ref="N4:N6"/>
    <mergeCell ref="G4:G6"/>
    <mergeCell ref="H4:H6"/>
    <mergeCell ref="I4:I6"/>
    <mergeCell ref="J4:J6"/>
    <mergeCell ref="D5:D6"/>
    <mergeCell ref="E5:E6"/>
    <mergeCell ref="F4:F6"/>
    <mergeCell ref="A4:E4"/>
  </mergeCells>
  <printOptions horizontalCentered="1"/>
  <pageMargins left="0.5905511811023622" right="0.5905511811023622" top="0.9842519685039369" bottom="0.9842519685039369" header="0" footer="0"/>
  <pageSetup fitToHeight="1000" fitToWidth="1" horizontalDpi="600" verticalDpi="600" orientation="landscape" paperSize="9" scale="82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G2" sqref="G2"/>
    </sheetView>
  </sheetViews>
  <sheetFormatPr defaultColWidth="9.16015625" defaultRowHeight="12.75" customHeight="1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8" width="8.66015625" style="0" customWidth="1"/>
  </cols>
  <sheetData>
    <row r="1" spans="1:8" ht="19.5" customHeight="1">
      <c r="A1" s="26"/>
      <c r="B1" s="26"/>
      <c r="C1" s="26"/>
      <c r="D1" s="40"/>
      <c r="E1" s="26"/>
      <c r="F1" s="26"/>
      <c r="G1" s="28" t="s">
        <v>237</v>
      </c>
      <c r="H1" s="3"/>
    </row>
    <row r="2" spans="1:8" ht="25.5" customHeight="1">
      <c r="A2" s="66" t="s">
        <v>131</v>
      </c>
      <c r="B2" s="57"/>
      <c r="C2" s="57"/>
      <c r="D2" s="57"/>
      <c r="E2" s="57"/>
      <c r="F2" s="57"/>
      <c r="G2" s="57"/>
      <c r="H2" s="3"/>
    </row>
    <row r="3" spans="1:8" ht="19.5" customHeight="1">
      <c r="A3" s="120" t="s">
        <v>143</v>
      </c>
      <c r="B3" s="67"/>
      <c r="C3" s="67"/>
      <c r="D3" s="67"/>
      <c r="E3" s="38"/>
      <c r="F3" s="38"/>
      <c r="G3" s="27" t="s">
        <v>115</v>
      </c>
      <c r="H3" s="3"/>
    </row>
    <row r="4" spans="1:8" ht="19.5" customHeight="1">
      <c r="A4" s="82" t="s">
        <v>95</v>
      </c>
      <c r="B4" s="82"/>
      <c r="C4" s="89"/>
      <c r="D4" s="89"/>
      <c r="E4" s="136" t="s">
        <v>20</v>
      </c>
      <c r="F4" s="136"/>
      <c r="G4" s="136"/>
      <c r="H4" s="3"/>
    </row>
    <row r="5" spans="1:8" ht="19.5" customHeight="1">
      <c r="A5" s="74" t="s">
        <v>229</v>
      </c>
      <c r="B5" s="101"/>
      <c r="C5" s="157" t="s">
        <v>93</v>
      </c>
      <c r="D5" s="155" t="s">
        <v>64</v>
      </c>
      <c r="E5" s="136" t="s">
        <v>48</v>
      </c>
      <c r="F5" s="140" t="s">
        <v>58</v>
      </c>
      <c r="G5" s="159" t="s">
        <v>128</v>
      </c>
      <c r="H5" s="3"/>
    </row>
    <row r="6" spans="1:8" ht="33.75" customHeight="1">
      <c r="A6" s="50" t="s">
        <v>85</v>
      </c>
      <c r="B6" s="87" t="s">
        <v>163</v>
      </c>
      <c r="C6" s="158"/>
      <c r="D6" s="156"/>
      <c r="E6" s="137"/>
      <c r="F6" s="141"/>
      <c r="G6" s="160"/>
      <c r="H6" s="3"/>
    </row>
    <row r="7" spans="1:8" ht="19.5" customHeight="1">
      <c r="A7" s="119"/>
      <c r="B7" s="129"/>
      <c r="C7" s="132"/>
      <c r="D7" s="119" t="s">
        <v>48</v>
      </c>
      <c r="E7" s="116">
        <v>877.49</v>
      </c>
      <c r="F7" s="116">
        <v>739.79</v>
      </c>
      <c r="G7" s="117">
        <v>137.7</v>
      </c>
      <c r="H7" s="62"/>
    </row>
    <row r="8" spans="1:8" ht="19.5" customHeight="1">
      <c r="A8" s="119"/>
      <c r="B8" s="129"/>
      <c r="C8" s="132"/>
      <c r="D8" s="119" t="s">
        <v>102</v>
      </c>
      <c r="E8" s="116">
        <v>877.49</v>
      </c>
      <c r="F8" s="116">
        <v>739.79</v>
      </c>
      <c r="G8" s="117">
        <v>137.7</v>
      </c>
      <c r="H8" s="3"/>
    </row>
    <row r="9" spans="1:8" ht="19.5" customHeight="1">
      <c r="A9" s="119"/>
      <c r="B9" s="129"/>
      <c r="C9" s="132"/>
      <c r="D9" s="119" t="s">
        <v>139</v>
      </c>
      <c r="E9" s="116">
        <v>877.49</v>
      </c>
      <c r="F9" s="116">
        <v>739.79</v>
      </c>
      <c r="G9" s="117">
        <v>137.7</v>
      </c>
      <c r="H9" s="23"/>
    </row>
    <row r="10" spans="1:8" ht="19.5" customHeight="1">
      <c r="A10" s="119"/>
      <c r="B10" s="129"/>
      <c r="C10" s="132"/>
      <c r="D10" s="119" t="s">
        <v>65</v>
      </c>
      <c r="E10" s="116">
        <v>669.9</v>
      </c>
      <c r="F10" s="116">
        <v>669.9</v>
      </c>
      <c r="G10" s="117">
        <v>0</v>
      </c>
      <c r="H10" s="23"/>
    </row>
    <row r="11" spans="1:8" ht="19.5" customHeight="1">
      <c r="A11" s="119" t="s">
        <v>177</v>
      </c>
      <c r="B11" s="129" t="s">
        <v>175</v>
      </c>
      <c r="C11" s="132" t="s">
        <v>232</v>
      </c>
      <c r="D11" s="119" t="s">
        <v>30</v>
      </c>
      <c r="E11" s="116">
        <v>116.79</v>
      </c>
      <c r="F11" s="116">
        <v>116.79</v>
      </c>
      <c r="G11" s="117">
        <v>0</v>
      </c>
      <c r="H11" s="23"/>
    </row>
    <row r="12" spans="1:8" ht="19.5" customHeight="1">
      <c r="A12" s="119" t="s">
        <v>177</v>
      </c>
      <c r="B12" s="129" t="s">
        <v>117</v>
      </c>
      <c r="C12" s="132" t="s">
        <v>232</v>
      </c>
      <c r="D12" s="119" t="s">
        <v>169</v>
      </c>
      <c r="E12" s="116">
        <v>2.69</v>
      </c>
      <c r="F12" s="116">
        <v>2.69</v>
      </c>
      <c r="G12" s="117">
        <v>0</v>
      </c>
      <c r="H12" s="23"/>
    </row>
    <row r="13" spans="1:8" ht="19.5" customHeight="1">
      <c r="A13" s="119" t="s">
        <v>177</v>
      </c>
      <c r="B13" s="129" t="s">
        <v>2</v>
      </c>
      <c r="C13" s="132" t="s">
        <v>232</v>
      </c>
      <c r="D13" s="119" t="s">
        <v>91</v>
      </c>
      <c r="E13" s="116">
        <v>60.87</v>
      </c>
      <c r="F13" s="116">
        <v>60.87</v>
      </c>
      <c r="G13" s="117">
        <v>0</v>
      </c>
      <c r="H13" s="23"/>
    </row>
    <row r="14" spans="1:8" ht="19.5" customHeight="1">
      <c r="A14" s="119" t="s">
        <v>177</v>
      </c>
      <c r="B14" s="129" t="s">
        <v>60</v>
      </c>
      <c r="C14" s="132" t="s">
        <v>232</v>
      </c>
      <c r="D14" s="119" t="s">
        <v>130</v>
      </c>
      <c r="E14" s="116">
        <v>353.8</v>
      </c>
      <c r="F14" s="116">
        <v>353.8</v>
      </c>
      <c r="G14" s="117">
        <v>0</v>
      </c>
      <c r="H14" s="23"/>
    </row>
    <row r="15" spans="1:8" ht="19.5" customHeight="1">
      <c r="A15" s="119" t="s">
        <v>177</v>
      </c>
      <c r="B15" s="129" t="s">
        <v>3</v>
      </c>
      <c r="C15" s="132" t="s">
        <v>232</v>
      </c>
      <c r="D15" s="119" t="s">
        <v>159</v>
      </c>
      <c r="E15" s="116">
        <v>96.96</v>
      </c>
      <c r="F15" s="116">
        <v>96.96</v>
      </c>
      <c r="G15" s="117">
        <v>0</v>
      </c>
      <c r="H15" s="23"/>
    </row>
    <row r="16" spans="1:8" ht="19.5" customHeight="1">
      <c r="A16" s="119" t="s">
        <v>177</v>
      </c>
      <c r="B16" s="129" t="s">
        <v>172</v>
      </c>
      <c r="C16" s="132" t="s">
        <v>232</v>
      </c>
      <c r="D16" s="119" t="s">
        <v>90</v>
      </c>
      <c r="E16" s="116">
        <v>38.79</v>
      </c>
      <c r="F16" s="116">
        <v>38.79</v>
      </c>
      <c r="G16" s="117">
        <v>0</v>
      </c>
      <c r="H16" s="23"/>
    </row>
    <row r="17" spans="1:8" ht="19.5" customHeight="1">
      <c r="A17" s="119"/>
      <c r="B17" s="129"/>
      <c r="C17" s="132"/>
      <c r="D17" s="119" t="s">
        <v>45</v>
      </c>
      <c r="E17" s="116">
        <v>137.7</v>
      </c>
      <c r="F17" s="116">
        <v>0</v>
      </c>
      <c r="G17" s="117">
        <v>137.7</v>
      </c>
      <c r="H17" s="23"/>
    </row>
    <row r="18" spans="1:8" ht="19.5" customHeight="1">
      <c r="A18" s="119" t="s">
        <v>119</v>
      </c>
      <c r="B18" s="129" t="s">
        <v>175</v>
      </c>
      <c r="C18" s="132" t="s">
        <v>232</v>
      </c>
      <c r="D18" s="119" t="s">
        <v>118</v>
      </c>
      <c r="E18" s="116">
        <v>20</v>
      </c>
      <c r="F18" s="116">
        <v>0</v>
      </c>
      <c r="G18" s="117">
        <v>20</v>
      </c>
      <c r="H18" s="23"/>
    </row>
    <row r="19" spans="1:8" ht="19.5" customHeight="1">
      <c r="A19" s="119" t="s">
        <v>119</v>
      </c>
      <c r="B19" s="129" t="s">
        <v>117</v>
      </c>
      <c r="C19" s="132" t="s">
        <v>232</v>
      </c>
      <c r="D19" s="119" t="s">
        <v>26</v>
      </c>
      <c r="E19" s="116">
        <v>7</v>
      </c>
      <c r="F19" s="116">
        <v>0</v>
      </c>
      <c r="G19" s="117">
        <v>7</v>
      </c>
      <c r="H19" s="23"/>
    </row>
    <row r="20" spans="1:8" ht="19.5" customHeight="1">
      <c r="A20" s="119" t="s">
        <v>119</v>
      </c>
      <c r="B20" s="129" t="s">
        <v>59</v>
      </c>
      <c r="C20" s="132" t="s">
        <v>232</v>
      </c>
      <c r="D20" s="119" t="s">
        <v>22</v>
      </c>
      <c r="E20" s="116">
        <v>8</v>
      </c>
      <c r="F20" s="116">
        <v>0</v>
      </c>
      <c r="G20" s="117">
        <v>8</v>
      </c>
      <c r="H20" s="23"/>
    </row>
    <row r="21" spans="1:8" ht="19.5" customHeight="1">
      <c r="A21" s="119" t="s">
        <v>119</v>
      </c>
      <c r="B21" s="129" t="s">
        <v>2</v>
      </c>
      <c r="C21" s="132" t="s">
        <v>232</v>
      </c>
      <c r="D21" s="119" t="s">
        <v>191</v>
      </c>
      <c r="E21" s="116">
        <v>0.5</v>
      </c>
      <c r="F21" s="116">
        <v>0</v>
      </c>
      <c r="G21" s="117">
        <v>0.5</v>
      </c>
      <c r="H21" s="23"/>
    </row>
    <row r="22" spans="1:8" ht="19.5" customHeight="1">
      <c r="A22" s="119" t="s">
        <v>119</v>
      </c>
      <c r="B22" s="129" t="s">
        <v>173</v>
      </c>
      <c r="C22" s="132" t="s">
        <v>232</v>
      </c>
      <c r="D22" s="119" t="s">
        <v>47</v>
      </c>
      <c r="E22" s="116">
        <v>0.8</v>
      </c>
      <c r="F22" s="116">
        <v>0</v>
      </c>
      <c r="G22" s="117">
        <v>0.8</v>
      </c>
      <c r="H22" s="23"/>
    </row>
    <row r="23" spans="1:8" ht="19.5" customHeight="1">
      <c r="A23" s="119" t="s">
        <v>119</v>
      </c>
      <c r="B23" s="129" t="s">
        <v>116</v>
      </c>
      <c r="C23" s="132" t="s">
        <v>232</v>
      </c>
      <c r="D23" s="119" t="s">
        <v>88</v>
      </c>
      <c r="E23" s="116">
        <v>2.5</v>
      </c>
      <c r="F23" s="116">
        <v>0</v>
      </c>
      <c r="G23" s="117">
        <v>2.5</v>
      </c>
      <c r="H23" s="23"/>
    </row>
    <row r="24" spans="1:8" ht="19.5" customHeight="1">
      <c r="A24" s="119" t="s">
        <v>119</v>
      </c>
      <c r="B24" s="129" t="s">
        <v>60</v>
      </c>
      <c r="C24" s="132" t="s">
        <v>232</v>
      </c>
      <c r="D24" s="119" t="s">
        <v>12</v>
      </c>
      <c r="E24" s="116">
        <v>5.5</v>
      </c>
      <c r="F24" s="116">
        <v>0</v>
      </c>
      <c r="G24" s="117">
        <v>5.5</v>
      </c>
      <c r="H24" s="23"/>
    </row>
    <row r="25" spans="1:8" ht="19.5" customHeight="1">
      <c r="A25" s="119" t="s">
        <v>119</v>
      </c>
      <c r="B25" s="129" t="s">
        <v>132</v>
      </c>
      <c r="C25" s="132" t="s">
        <v>232</v>
      </c>
      <c r="D25" s="119" t="s">
        <v>25</v>
      </c>
      <c r="E25" s="116">
        <v>19</v>
      </c>
      <c r="F25" s="116">
        <v>0</v>
      </c>
      <c r="G25" s="117">
        <v>19</v>
      </c>
      <c r="H25" s="23"/>
    </row>
    <row r="26" spans="1:8" ht="19.5" customHeight="1">
      <c r="A26" s="119" t="s">
        <v>119</v>
      </c>
      <c r="B26" s="129" t="s">
        <v>15</v>
      </c>
      <c r="C26" s="132" t="s">
        <v>232</v>
      </c>
      <c r="D26" s="119" t="s">
        <v>200</v>
      </c>
      <c r="E26" s="116">
        <v>1.5</v>
      </c>
      <c r="F26" s="116">
        <v>0</v>
      </c>
      <c r="G26" s="117">
        <v>1.5</v>
      </c>
      <c r="H26" s="23"/>
    </row>
    <row r="27" spans="1:8" ht="19.5" customHeight="1">
      <c r="A27" s="119" t="s">
        <v>119</v>
      </c>
      <c r="B27" s="129" t="s">
        <v>133</v>
      </c>
      <c r="C27" s="132" t="s">
        <v>232</v>
      </c>
      <c r="D27" s="119" t="s">
        <v>213</v>
      </c>
      <c r="E27" s="116">
        <v>3</v>
      </c>
      <c r="F27" s="116">
        <v>0</v>
      </c>
      <c r="G27" s="117">
        <v>3</v>
      </c>
      <c r="H27" s="23"/>
    </row>
    <row r="28" spans="1:8" ht="19.5" customHeight="1">
      <c r="A28" s="119" t="s">
        <v>119</v>
      </c>
      <c r="B28" s="129" t="s">
        <v>189</v>
      </c>
      <c r="C28" s="132" t="s">
        <v>232</v>
      </c>
      <c r="D28" s="119" t="s">
        <v>199</v>
      </c>
      <c r="E28" s="116">
        <v>6</v>
      </c>
      <c r="F28" s="116">
        <v>0</v>
      </c>
      <c r="G28" s="117">
        <v>6</v>
      </c>
      <c r="H28" s="23"/>
    </row>
    <row r="29" spans="1:8" ht="19.5" customHeight="1">
      <c r="A29" s="119" t="s">
        <v>119</v>
      </c>
      <c r="B29" s="129" t="s">
        <v>202</v>
      </c>
      <c r="C29" s="132" t="s">
        <v>232</v>
      </c>
      <c r="D29" s="119" t="s">
        <v>188</v>
      </c>
      <c r="E29" s="116">
        <v>5</v>
      </c>
      <c r="F29" s="116">
        <v>0</v>
      </c>
      <c r="G29" s="117">
        <v>5</v>
      </c>
      <c r="H29" s="23"/>
    </row>
    <row r="30" spans="1:8" ht="19.5" customHeight="1">
      <c r="A30" s="119" t="s">
        <v>119</v>
      </c>
      <c r="B30" s="129" t="s">
        <v>148</v>
      </c>
      <c r="C30" s="132" t="s">
        <v>232</v>
      </c>
      <c r="D30" s="119" t="s">
        <v>77</v>
      </c>
      <c r="E30" s="116">
        <v>6.52</v>
      </c>
      <c r="F30" s="116">
        <v>0</v>
      </c>
      <c r="G30" s="117">
        <v>6.52</v>
      </c>
      <c r="H30" s="23"/>
    </row>
    <row r="31" spans="1:7" ht="19.5" customHeight="1">
      <c r="A31" s="119" t="s">
        <v>119</v>
      </c>
      <c r="B31" s="129" t="s">
        <v>86</v>
      </c>
      <c r="C31" s="132" t="s">
        <v>232</v>
      </c>
      <c r="D31" s="119" t="s">
        <v>103</v>
      </c>
      <c r="E31" s="116">
        <v>3.5</v>
      </c>
      <c r="F31" s="116">
        <v>0</v>
      </c>
      <c r="G31" s="117">
        <v>3.5</v>
      </c>
    </row>
    <row r="32" spans="1:7" ht="19.5" customHeight="1">
      <c r="A32" s="119" t="s">
        <v>119</v>
      </c>
      <c r="B32" s="129" t="s">
        <v>14</v>
      </c>
      <c r="C32" s="132" t="s">
        <v>232</v>
      </c>
      <c r="D32" s="119" t="s">
        <v>152</v>
      </c>
      <c r="E32" s="116">
        <v>48.88</v>
      </c>
      <c r="F32" s="116">
        <v>0</v>
      </c>
      <c r="G32" s="117">
        <v>48.88</v>
      </c>
    </row>
    <row r="33" spans="1:7" ht="19.5" customHeight="1">
      <c r="A33" s="119"/>
      <c r="B33" s="129"/>
      <c r="C33" s="132"/>
      <c r="D33" s="119" t="s">
        <v>137</v>
      </c>
      <c r="E33" s="116">
        <v>69.89</v>
      </c>
      <c r="F33" s="116">
        <v>69.89</v>
      </c>
      <c r="G33" s="117">
        <v>0</v>
      </c>
    </row>
    <row r="34" spans="1:7" ht="19.5" customHeight="1">
      <c r="A34" s="119" t="s">
        <v>62</v>
      </c>
      <c r="B34" s="129" t="s">
        <v>172</v>
      </c>
      <c r="C34" s="132" t="s">
        <v>232</v>
      </c>
      <c r="D34" s="119" t="s">
        <v>226</v>
      </c>
      <c r="E34" s="116">
        <v>0.09</v>
      </c>
      <c r="F34" s="116">
        <v>0.09</v>
      </c>
      <c r="G34" s="117">
        <v>0</v>
      </c>
    </row>
    <row r="35" spans="1:7" ht="19.5" customHeight="1">
      <c r="A35" s="119" t="s">
        <v>62</v>
      </c>
      <c r="B35" s="129" t="s">
        <v>132</v>
      </c>
      <c r="C35" s="132" t="s">
        <v>232</v>
      </c>
      <c r="D35" s="119" t="s">
        <v>73</v>
      </c>
      <c r="E35" s="116">
        <v>58.2</v>
      </c>
      <c r="F35" s="116">
        <v>58.2</v>
      </c>
      <c r="G35" s="117">
        <v>0</v>
      </c>
    </row>
    <row r="36" spans="1:7" ht="19.5" customHeight="1">
      <c r="A36" s="119" t="s">
        <v>62</v>
      </c>
      <c r="B36" s="129" t="s">
        <v>14</v>
      </c>
      <c r="C36" s="132" t="s">
        <v>232</v>
      </c>
      <c r="D36" s="119" t="s">
        <v>162</v>
      </c>
      <c r="E36" s="116">
        <v>11.6</v>
      </c>
      <c r="F36" s="116">
        <v>11.6</v>
      </c>
      <c r="G36" s="117">
        <v>0</v>
      </c>
    </row>
  </sheetData>
  <mergeCells count="6">
    <mergeCell ref="D5:D6"/>
    <mergeCell ref="C5:C6"/>
    <mergeCell ref="E4:G4"/>
    <mergeCell ref="E5:E6"/>
    <mergeCell ref="F5:F6"/>
    <mergeCell ref="G5:G6"/>
  </mergeCells>
  <printOptions horizontalCentered="1"/>
  <pageMargins left="0.5905511811023623" right="0.5905511811023623" top="0.984251968503937" bottom="0.984251968503937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2" sqref="A2:F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29"/>
      <c r="C1" s="29"/>
      <c r="D1" s="29"/>
      <c r="E1" s="29"/>
      <c r="F1" s="30" t="s">
        <v>238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35" t="s">
        <v>105</v>
      </c>
      <c r="B2" s="135"/>
      <c r="C2" s="135"/>
      <c r="D2" s="135"/>
      <c r="E2" s="135"/>
      <c r="F2" s="13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20" t="s">
        <v>143</v>
      </c>
      <c r="B3" s="67"/>
      <c r="C3" s="67"/>
      <c r="D3" s="67"/>
      <c r="E3" s="67"/>
      <c r="F3" s="27" t="s">
        <v>115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78" t="s">
        <v>229</v>
      </c>
      <c r="B4" s="75"/>
      <c r="C4" s="86"/>
      <c r="D4" s="161" t="s">
        <v>93</v>
      </c>
      <c r="E4" s="142" t="s">
        <v>40</v>
      </c>
      <c r="F4" s="140" t="s">
        <v>195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9" t="s">
        <v>85</v>
      </c>
      <c r="B5" s="50" t="s">
        <v>163</v>
      </c>
      <c r="C5" s="87" t="s">
        <v>160</v>
      </c>
      <c r="D5" s="161"/>
      <c r="E5" s="142"/>
      <c r="F5" s="140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29"/>
      <c r="B6" s="129"/>
      <c r="C6" s="129"/>
      <c r="D6" s="133"/>
      <c r="E6" s="133" t="s">
        <v>48</v>
      </c>
      <c r="F6" s="130">
        <v>915.08</v>
      </c>
      <c r="G6" s="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19.5" customHeight="1">
      <c r="A7" s="129"/>
      <c r="B7" s="129"/>
      <c r="C7" s="129"/>
      <c r="D7" s="133"/>
      <c r="E7" s="133" t="s">
        <v>102</v>
      </c>
      <c r="F7" s="130">
        <v>915.08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29"/>
      <c r="B8" s="129"/>
      <c r="C8" s="129"/>
      <c r="D8" s="133" t="s">
        <v>232</v>
      </c>
      <c r="E8" s="133" t="s">
        <v>139</v>
      </c>
      <c r="F8" s="130">
        <v>915.08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</row>
    <row r="9" spans="1:243" ht="19.5" customHeight="1">
      <c r="A9" s="129"/>
      <c r="B9" s="129"/>
      <c r="C9" s="129"/>
      <c r="D9" s="133"/>
      <c r="E9" s="133" t="s">
        <v>230</v>
      </c>
      <c r="F9" s="130">
        <v>915.08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129" t="s">
        <v>79</v>
      </c>
      <c r="B10" s="129" t="s">
        <v>59</v>
      </c>
      <c r="C10" s="129" t="s">
        <v>117</v>
      </c>
      <c r="D10" s="133" t="s">
        <v>149</v>
      </c>
      <c r="E10" s="133" t="s">
        <v>38</v>
      </c>
      <c r="F10" s="130">
        <v>19.9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129" t="s">
        <v>79</v>
      </c>
      <c r="B11" s="129" t="s">
        <v>59</v>
      </c>
      <c r="C11" s="129" t="s">
        <v>117</v>
      </c>
      <c r="D11" s="133" t="s">
        <v>149</v>
      </c>
      <c r="E11" s="133" t="s">
        <v>97</v>
      </c>
      <c r="F11" s="130">
        <v>28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129" t="s">
        <v>79</v>
      </c>
      <c r="B12" s="129" t="s">
        <v>59</v>
      </c>
      <c r="C12" s="129" t="s">
        <v>117</v>
      </c>
      <c r="D12" s="133" t="s">
        <v>149</v>
      </c>
      <c r="E12" s="133" t="s">
        <v>147</v>
      </c>
      <c r="F12" s="130">
        <v>7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129" t="s">
        <v>79</v>
      </c>
      <c r="B13" s="129" t="s">
        <v>59</v>
      </c>
      <c r="C13" s="129" t="s">
        <v>117</v>
      </c>
      <c r="D13" s="133" t="s">
        <v>149</v>
      </c>
      <c r="E13" s="133" t="s">
        <v>53</v>
      </c>
      <c r="F13" s="130">
        <v>5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129" t="s">
        <v>79</v>
      </c>
      <c r="B14" s="129" t="s">
        <v>59</v>
      </c>
      <c r="C14" s="129" t="s">
        <v>117</v>
      </c>
      <c r="D14" s="133" t="s">
        <v>149</v>
      </c>
      <c r="E14" s="133" t="s">
        <v>225</v>
      </c>
      <c r="F14" s="130">
        <v>18.63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129" t="s">
        <v>79</v>
      </c>
      <c r="B15" s="129" t="s">
        <v>59</v>
      </c>
      <c r="C15" s="129" t="s">
        <v>117</v>
      </c>
      <c r="D15" s="133" t="s">
        <v>149</v>
      </c>
      <c r="E15" s="133" t="s">
        <v>221</v>
      </c>
      <c r="F15" s="130">
        <v>19.08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129" t="s">
        <v>79</v>
      </c>
      <c r="B16" s="129" t="s">
        <v>59</v>
      </c>
      <c r="C16" s="129" t="s">
        <v>117</v>
      </c>
      <c r="D16" s="133" t="s">
        <v>149</v>
      </c>
      <c r="E16" s="133" t="s">
        <v>187</v>
      </c>
      <c r="F16" s="130">
        <v>379.93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129" t="s">
        <v>79</v>
      </c>
      <c r="B17" s="129" t="s">
        <v>59</v>
      </c>
      <c r="C17" s="129" t="s">
        <v>117</v>
      </c>
      <c r="D17" s="133" t="s">
        <v>149</v>
      </c>
      <c r="E17" s="133" t="s">
        <v>66</v>
      </c>
      <c r="F17" s="130">
        <v>305.12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129" t="s">
        <v>79</v>
      </c>
      <c r="B18" s="129" t="s">
        <v>59</v>
      </c>
      <c r="C18" s="129" t="s">
        <v>117</v>
      </c>
      <c r="D18" s="133" t="s">
        <v>149</v>
      </c>
      <c r="E18" s="133" t="s">
        <v>83</v>
      </c>
      <c r="F18" s="130">
        <v>132.42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44"/>
      <c r="B19" s="44"/>
      <c r="C19" s="44"/>
      <c r="D19" s="45"/>
      <c r="E19" s="45"/>
      <c r="F19" s="45"/>
      <c r="G19" s="44"/>
      <c r="H19" s="5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44"/>
      <c r="B20" s="44"/>
      <c r="C20" s="44"/>
      <c r="D20" s="45"/>
      <c r="E20" s="45"/>
      <c r="F20" s="45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44"/>
      <c r="B21" s="44"/>
      <c r="C21" s="44"/>
      <c r="D21" s="44"/>
      <c r="E21" s="44"/>
      <c r="F21" s="4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44"/>
      <c r="B22" s="44"/>
      <c r="C22" s="44"/>
      <c r="D22" s="45"/>
      <c r="E22" s="45"/>
      <c r="F22" s="45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44"/>
      <c r="B23" s="44"/>
      <c r="C23" s="44"/>
      <c r="D23" s="45"/>
      <c r="E23" s="45"/>
      <c r="F23" s="45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44"/>
      <c r="B24" s="44"/>
      <c r="C24" s="44"/>
      <c r="D24" s="44"/>
      <c r="E24" s="44"/>
      <c r="F24" s="45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44"/>
      <c r="B25" s="44"/>
      <c r="C25" s="44"/>
      <c r="D25" s="45"/>
      <c r="E25" s="45"/>
      <c r="F25" s="45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44"/>
      <c r="B26" s="44"/>
      <c r="C26" s="44"/>
      <c r="D26" s="45"/>
      <c r="E26" s="45"/>
      <c r="F26" s="45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44"/>
      <c r="B27" s="44"/>
      <c r="C27" s="44"/>
      <c r="D27" s="44"/>
      <c r="E27" s="44"/>
      <c r="F27" s="45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44"/>
      <c r="B28" s="44"/>
      <c r="C28" s="44"/>
      <c r="D28" s="45"/>
      <c r="E28" s="45"/>
      <c r="F28" s="45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44"/>
      <c r="B29" s="44"/>
      <c r="C29" s="44"/>
      <c r="D29" s="45"/>
      <c r="E29" s="45"/>
      <c r="F29" s="45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44"/>
      <c r="B30" s="44"/>
      <c r="C30" s="44"/>
      <c r="D30" s="44"/>
      <c r="E30" s="44"/>
      <c r="F30" s="45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44"/>
      <c r="B31" s="44"/>
      <c r="C31" s="44"/>
      <c r="D31" s="44"/>
      <c r="E31" s="46"/>
      <c r="F31" s="45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44"/>
      <c r="B32" s="44"/>
      <c r="C32" s="44"/>
      <c r="D32" s="44"/>
      <c r="E32" s="46"/>
      <c r="F32" s="45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44"/>
      <c r="B33" s="44"/>
      <c r="C33" s="44"/>
      <c r="D33" s="44"/>
      <c r="E33" s="44"/>
      <c r="F33" s="4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44"/>
      <c r="B34" s="44"/>
      <c r="C34" s="44"/>
      <c r="D34" s="44"/>
      <c r="E34" s="47"/>
      <c r="F34" s="45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4"/>
      <c r="B35" s="4"/>
      <c r="C35" s="4"/>
      <c r="D35" s="4"/>
      <c r="E35" s="4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41"/>
      <c r="B36" s="41"/>
      <c r="C36" s="41"/>
      <c r="D36" s="41"/>
      <c r="E36" s="41"/>
      <c r="F36" s="1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4"/>
      <c r="B37" s="4"/>
      <c r="C37" s="4"/>
      <c r="D37" s="4"/>
      <c r="E37" s="4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5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</sheetData>
  <mergeCells count="4">
    <mergeCell ref="D4:D5"/>
    <mergeCell ref="E4:E5"/>
    <mergeCell ref="A2:F2"/>
    <mergeCell ref="F4:F5"/>
  </mergeCells>
  <printOptions horizontalCentered="1"/>
  <pageMargins left="0.5905511811023623" right="0.5905511811023623" top="0.984251968503937" bottom="0.984251968503937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2" sqref="A2:H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40"/>
      <c r="F1" s="26"/>
      <c r="G1" s="26"/>
      <c r="H1" s="28" t="s">
        <v>239</v>
      </c>
      <c r="I1" s="3"/>
    </row>
    <row r="2" spans="1:9" ht="25.5" customHeight="1">
      <c r="A2" s="135" t="s">
        <v>235</v>
      </c>
      <c r="B2" s="135"/>
      <c r="C2" s="135"/>
      <c r="D2" s="135"/>
      <c r="E2" s="135"/>
      <c r="F2" s="135"/>
      <c r="G2" s="135"/>
      <c r="H2" s="135"/>
      <c r="I2" s="3"/>
    </row>
    <row r="3" spans="1:9" ht="19.5" customHeight="1">
      <c r="A3" s="134" t="s">
        <v>143</v>
      </c>
      <c r="B3" s="38"/>
      <c r="C3" s="38"/>
      <c r="D3" s="38"/>
      <c r="E3" s="38"/>
      <c r="F3" s="38"/>
      <c r="G3" s="38"/>
      <c r="H3" s="27" t="s">
        <v>115</v>
      </c>
      <c r="I3" s="3"/>
    </row>
    <row r="4" spans="1:9" ht="19.5" customHeight="1">
      <c r="A4" s="142" t="s">
        <v>110</v>
      </c>
      <c r="B4" s="142" t="s">
        <v>171</v>
      </c>
      <c r="C4" s="140" t="s">
        <v>144</v>
      </c>
      <c r="D4" s="140"/>
      <c r="E4" s="140"/>
      <c r="F4" s="140"/>
      <c r="G4" s="140"/>
      <c r="H4" s="140"/>
      <c r="I4" s="3"/>
    </row>
    <row r="5" spans="1:9" ht="19.5" customHeight="1">
      <c r="A5" s="142"/>
      <c r="B5" s="142"/>
      <c r="C5" s="163" t="s">
        <v>48</v>
      </c>
      <c r="D5" s="165" t="s">
        <v>207</v>
      </c>
      <c r="E5" s="83" t="s">
        <v>54</v>
      </c>
      <c r="F5" s="99"/>
      <c r="G5" s="99"/>
      <c r="H5" s="162" t="s">
        <v>109</v>
      </c>
      <c r="I5" s="3"/>
    </row>
    <row r="6" spans="1:9" ht="33.75" customHeight="1">
      <c r="A6" s="143"/>
      <c r="B6" s="143"/>
      <c r="C6" s="164"/>
      <c r="D6" s="137"/>
      <c r="E6" s="70" t="s">
        <v>121</v>
      </c>
      <c r="F6" s="71" t="s">
        <v>46</v>
      </c>
      <c r="G6" s="72" t="s">
        <v>183</v>
      </c>
      <c r="H6" s="160"/>
      <c r="I6" s="3"/>
    </row>
    <row r="7" spans="1:9" ht="19.5" customHeight="1">
      <c r="A7" s="119"/>
      <c r="B7" s="129" t="s">
        <v>48</v>
      </c>
      <c r="C7" s="118">
        <v>12</v>
      </c>
      <c r="D7" s="116">
        <v>0</v>
      </c>
      <c r="E7" s="116">
        <v>7</v>
      </c>
      <c r="F7" s="116">
        <v>0</v>
      </c>
      <c r="G7" s="117">
        <v>7</v>
      </c>
      <c r="H7" s="131">
        <v>5</v>
      </c>
      <c r="I7" s="62"/>
    </row>
    <row r="8" spans="1:9" ht="19.5" customHeight="1">
      <c r="A8" s="119"/>
      <c r="B8" s="129"/>
      <c r="C8" s="118">
        <v>12</v>
      </c>
      <c r="D8" s="116">
        <v>0</v>
      </c>
      <c r="E8" s="116">
        <v>7</v>
      </c>
      <c r="F8" s="116">
        <v>0</v>
      </c>
      <c r="G8" s="117">
        <v>7</v>
      </c>
      <c r="H8" s="131">
        <v>5</v>
      </c>
      <c r="I8" s="3"/>
    </row>
    <row r="9" spans="1:9" ht="19.5" customHeight="1">
      <c r="A9" s="21"/>
      <c r="B9" s="21"/>
      <c r="C9" s="21"/>
      <c r="D9" s="21"/>
      <c r="E9" s="59"/>
      <c r="F9" s="60"/>
      <c r="G9" s="60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9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9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9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9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9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9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9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9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9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9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9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9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9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9"/>
      <c r="F30" s="23"/>
      <c r="G30" s="23"/>
      <c r="H30" s="23"/>
      <c r="I30" s="23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3" right="0.5905511811023623" top="0.984251968503937" bottom="0.984251968503937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hp2</cp:lastModifiedBy>
  <cp:lastPrinted>2017-02-24T07:42:49Z</cp:lastPrinted>
  <dcterms:created xsi:type="dcterms:W3CDTF">2017-02-24T07:41:28Z</dcterms:created>
  <dcterms:modified xsi:type="dcterms:W3CDTF">2017-02-24T07:48:50Z</dcterms:modified>
  <cp:category/>
  <cp:version/>
  <cp:contentType/>
  <cp:contentStatus/>
</cp:coreProperties>
</file>