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1" sheetId="2" r:id="rId1"/>
    <sheet name="1-1" sheetId="3" r:id="rId2"/>
    <sheet name="1-2" sheetId="4" r:id="rId3"/>
    <sheet name="2" sheetId="5" r:id="rId4"/>
    <sheet name="3" sheetId="6" r:id="rId5"/>
    <sheet name="3-1" sheetId="7" r:id="rId6"/>
    <sheet name="3-2" sheetId="8" r:id="rId7"/>
    <sheet name="3-3" sheetId="9" r:id="rId8"/>
    <sheet name="4" sheetId="10" r:id="rId9"/>
    <sheet name="4-1" sheetId="11" r:id="rId10"/>
    <sheet name="5" sheetId="12" r:id="rId11"/>
  </sheets>
  <calcPr calcId="124519"/>
</workbook>
</file>

<file path=xl/calcChain.xml><?xml version="1.0" encoding="utf-8"?>
<calcChain xmlns="http://schemas.openxmlformats.org/spreadsheetml/2006/main">
  <c r="H38" i="5"/>
  <c r="G38"/>
  <c r="F38"/>
  <c r="E38"/>
  <c r="D38"/>
  <c r="B38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6"/>
  <c r="G6"/>
  <c r="F6"/>
  <c r="E6"/>
  <c r="D6"/>
  <c r="D35" i="2"/>
  <c r="D40"/>
  <c r="B35"/>
  <c r="B40"/>
</calcChain>
</file>

<file path=xl/sharedStrings.xml><?xml version="1.0" encoding="utf-8"?>
<sst xmlns="http://schemas.openxmlformats.org/spreadsheetml/2006/main" count="1395" uniqueCount="377">
  <si>
    <t>四川省投资促进局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</si>
  <si>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</si>
  <si>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</si>
  <si>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</si>
  <si>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</si>
  <si>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</si>
  <si>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</si>
  <si>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</si>
  <si>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</si>
  <si>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</si>
  <si>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</si>
  <si>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</si>
  <si>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</si>
  <si>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</si>
  <si>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</si>
  <si>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</si>
  <si>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</si>
  <si>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</si>
  <si>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</si>
  <si>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</si>
  <si>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</si>
  <si>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</si>
  <si>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</si>
  <si>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</si>
  <si>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</si>
  <si>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</si>
  <si>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</si>
  <si>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</si>
  <si>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</si>
  <si>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</si>
  <si>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</si>
  <si>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</si>
  <si>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</si>
  <si>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</si>
  <si>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</si>
  <si>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</si>
  <si>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</si>
  <si>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</si>
  <si>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</si>
  <si>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</si>
  <si>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</si>
  <si>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</si>
  <si>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</si>
  <si>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</si>
  <si>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</si>
  <si>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</si>
  <si>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</si>
  <si>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</si>
  <si>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</si>
  <si>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</si>
  <si>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</si>
  <si>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</si>
  <si>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</si>
  <si>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</si>
  <si>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</si>
  <si>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</si>
  <si>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</si>
  <si>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</si>
  <si>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</si>
  <si>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</si>
  <si>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</si>
  <si>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</si>
  <si>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</si>
  <si>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</si>
  <si>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</si>
  <si>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</si>
  <si>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</si>
  <si>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</si>
  <si>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</si>
  <si>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</si>
  <si>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</si>
  <si>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</si>
  <si>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</si>
  <si>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</si>
  <si>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</si>
  <si>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</si>
  <si>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</si>
  <si>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</si>
  <si>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601901</t>
  </si>
  <si>
    <t>四川省投资促进局机关</t>
  </si>
  <si>
    <t>201</t>
  </si>
  <si>
    <t>13</t>
  </si>
  <si>
    <t>01</t>
  </si>
  <si>
    <t xml:space="preserve">  601901</t>
  </si>
  <si>
    <t xml:space="preserve">  行政运行</t>
  </si>
  <si>
    <t>02</t>
  </si>
  <si>
    <t xml:space="preserve">  一般行政管理事务</t>
  </si>
  <si>
    <t>08</t>
  </si>
  <si>
    <t xml:space="preserve">  招商引资</t>
  </si>
  <si>
    <t>205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</si>
  <si>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</si>
  <si>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</si>
  <si>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</si>
  <si>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</si>
  <si>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</si>
  <si>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</si>
  <si>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</si>
  <si>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</si>
  <si>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</si>
  <si>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</si>
  <si>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</si>
  <si>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</si>
  <si>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</si>
  <si>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601902</t>
  </si>
  <si>
    <t>四川省人民政府驻上海办事处</t>
  </si>
  <si>
    <t xml:space="preserve">  601902</t>
  </si>
  <si>
    <t>601903</t>
  </si>
  <si>
    <t>四川省人民政府驻沈阳办事处</t>
  </si>
  <si>
    <t xml:space="preserve">  601903</t>
  </si>
  <si>
    <t>601904</t>
  </si>
  <si>
    <t>四川省人民政府驻厦门办事处</t>
  </si>
  <si>
    <t xml:space="preserve">  601904</t>
  </si>
  <si>
    <t>601906</t>
  </si>
  <si>
    <t>四川省人民政府驻广州办事处</t>
  </si>
  <si>
    <t xml:space="preserve">  601906</t>
  </si>
  <si>
    <t>601912</t>
  </si>
  <si>
    <t>四川省人民政府驻重庆办事处</t>
  </si>
  <si>
    <t xml:space="preserve">  601912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</si>
  <si>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</si>
  <si>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</si>
  <si>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</si>
  <si>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</si>
  <si>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</si>
  <si>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</si>
  <si>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</si>
  <si>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</si>
  <si>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</si>
  <si>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</si>
  <si>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</si>
  <si>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</si>
  <si>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</si>
  <si>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</si>
  <si>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</si>
  <si>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</si>
  <si>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</si>
  <si>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</si>
  <si>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</si>
  <si>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</si>
  <si>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</si>
  <si>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</si>
  <si>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</si>
  <si>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</si>
  <si>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</si>
  <si>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</si>
  <si>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</si>
  <si>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</si>
  <si>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</si>
  <si>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</si>
  <si>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</si>
  <si>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</si>
  <si>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</si>
  <si>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</si>
  <si>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</si>
  <si>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</si>
  <si>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</si>
  <si>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</si>
  <si>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</si>
  <si>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</si>
  <si>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</si>
  <si>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</si>
  <si>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</si>
  <si>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</si>
  <si>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</si>
  <si>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</si>
  <si>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</si>
  <si>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</si>
  <si>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</si>
  <si>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</si>
  <si>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</si>
  <si>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</si>
  <si>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</si>
  <si>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</si>
  <si>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</si>
  <si>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</si>
  <si>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</si>
  <si>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</si>
  <si>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</si>
  <si>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</si>
  <si>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</si>
  <si>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</si>
  <si>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</si>
  <si>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</si>
  <si>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</si>
  <si>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</si>
  <si>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</si>
  <si>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</si>
  <si>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</si>
  <si>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</si>
  <si>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</si>
  <si>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</si>
  <si>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</si>
  <si>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</si>
  <si>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</si>
  <si>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</si>
  <si>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</si>
  <si>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</si>
  <si>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</si>
  <si>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</si>
  <si>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</si>
  <si>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</si>
  <si>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</si>
  <si>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</si>
  <si>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</si>
  <si>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</si>
  <si>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</si>
  <si>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</si>
  <si>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</si>
  <si>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</si>
  <si>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</si>
  <si>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</si>
  <si>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</si>
  <si>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</si>
  <si>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</si>
  <si>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</si>
  <si>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</si>
  <si>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</si>
  <si>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</si>
  <si>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</si>
  <si>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</si>
  <si>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</si>
  <si>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</si>
  <si>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</si>
  <si>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</si>
  <si>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</si>
  <si>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</si>
  <si>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</si>
  <si>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</si>
  <si>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</si>
  <si>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</si>
  <si>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</si>
  <si>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</si>
  <si>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</si>
  <si>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</si>
  <si>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</si>
  <si>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</si>
  <si>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</si>
  <si>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</si>
  <si>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</si>
  <si>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</si>
  <si>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</si>
  <si>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</si>
  <si>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</si>
  <si>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</si>
  <si>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</si>
  <si>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</si>
  <si>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</si>
  <si>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</si>
  <si>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</si>
  <si>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</si>
  <si>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</si>
  <si>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</si>
  <si>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</si>
  <si>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</si>
  <si>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</si>
  <si>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</si>
  <si>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</si>
  <si>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</si>
  <si>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</si>
  <si>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</si>
  <si>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</si>
  <si>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</si>
  <si>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</si>
  <si>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</si>
  <si>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</si>
  <si>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</si>
  <si>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</si>
  <si>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</si>
  <si>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</si>
  <si>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</si>
  <si>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</si>
  <si>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</si>
  <si>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</si>
  <si>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</si>
  <si>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</si>
  <si>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</si>
  <si>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</si>
  <si>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</si>
  <si>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</si>
  <si>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</si>
  <si>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</si>
  <si>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</si>
  <si>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</si>
  <si>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</si>
  <si>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</si>
  <si>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</si>
  <si>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</si>
  <si>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</si>
  <si>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</si>
  <si>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</si>
  <si>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</si>
  <si>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</si>
  <si>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</si>
  <si>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</si>
  <si>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</si>
  <si>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</si>
  <si>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</si>
  <si>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</si>
  <si>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</si>
  <si>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</si>
  <si>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</si>
  <si>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</si>
  <si>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</si>
  <si>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</si>
  <si>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</si>
  <si>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</si>
  <si>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</si>
  <si>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</si>
  <si>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</si>
  <si>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</si>
  <si>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</si>
  <si>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</si>
  <si>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</si>
  <si>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</si>
  <si>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</si>
  <si>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</si>
  <si>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</si>
  <si>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</si>
  <si>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</si>
  <si>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</si>
  <si>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</si>
  <si>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</si>
  <si>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</si>
  <si>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</si>
  <si>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</si>
  <si>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</si>
  <si>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</si>
  <si>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</si>
  <si>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</si>
  <si>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</si>
  <si>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</si>
  <si>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</si>
  <si>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</si>
  <si>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</si>
  <si>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</si>
  <si>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</si>
  <si>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</si>
  <si>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</si>
  <si>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</si>
  <si>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</si>
  <si>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</si>
  <si>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</si>
  <si>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信息化建设及运行维护经费</t>
  </si>
  <si>
    <t xml:space="preserve">    通用项目应急机动经费</t>
  </si>
  <si>
    <t xml:space="preserve">    设施设备维修费</t>
  </si>
  <si>
    <t xml:space="preserve">    设备购置经费</t>
  </si>
  <si>
    <t xml:space="preserve">    培训费</t>
  </si>
  <si>
    <t xml:space="preserve">    公务用车运行维护费</t>
  </si>
  <si>
    <t xml:space="preserve">    办公用房租赁</t>
  </si>
  <si>
    <t xml:space="preserve">    物业管理费</t>
  </si>
  <si>
    <t xml:space="preserve">    差旅费</t>
  </si>
  <si>
    <t xml:space="preserve">    知名企业四川行活动</t>
  </si>
  <si>
    <t xml:space="preserve">    招商引资业务费</t>
  </si>
  <si>
    <t xml:space="preserve">    公务接待费</t>
  </si>
  <si>
    <t xml:space="preserve">    因公出国（境）经费</t>
  </si>
  <si>
    <t xml:space="preserve">    中国西部（四川）进口展暨国际投资大会</t>
  </si>
  <si>
    <t xml:space="preserve">    驻境外投资促进代表处</t>
  </si>
  <si>
    <t xml:space="preserve">    会议费</t>
  </si>
  <si>
    <t xml:space="preserve">    招商引资业务经费</t>
  </si>
  <si>
    <t xml:space="preserve">    房屋租赁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</si>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</sst>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2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A4" sqref="A4:IV40"/>
    </sheetView>
  </sheetViews>
  <sheetFormatPr defaultRowHeight="13.5"/>
  <cols>
    <col min="1" max="1" width="30.875" customWidth="1"/>
    <col min="2" max="4" width="29.5" customWidth="1"/>
  </cols>
  <sheetData>
    <row r="1" spans="1:4">
      <c r="D1" t="s">
        <v>1</v>
      </c>
    </row>
    <row r="2" spans="1:4" ht="27">
      <c r="A2" s="5" t="s">
        <v>2</v>
      </c>
      <c r="B2" s="5"/>
      <c r="C2" s="5"/>
      <c r="D2" s="5"/>
    </row>
    <row r="3" spans="1:4">
      <c r="A3" t="s">
        <v>0</v>
      </c>
      <c r="D3" t="s">
        <v>3</v>
      </c>
    </row>
    <row r="4" spans="1:4" ht="16.5" customHeight="1">
      <c r="A4" s="2" t="s">
        <v>4</v>
      </c>
      <c r="B4" s="2"/>
      <c r="C4" s="2" t="s">
        <v>5</v>
      </c>
      <c r="D4" s="2"/>
    </row>
    <row r="5" spans="1:4" ht="16.5" customHeight="1">
      <c r="A5" s="2" t="s">
        <v>6</v>
      </c>
      <c r="B5" s="2" t="s">
        <v>7</v>
      </c>
      <c r="C5" s="2" t="s">
        <v>6</v>
      </c>
      <c r="D5" s="2" t="s">
        <v>7</v>
      </c>
    </row>
    <row r="6" spans="1:4" ht="16.5" customHeight="1">
      <c r="A6" s="2" t="s">
        <v>8</v>
      </c>
      <c r="B6" s="2">
        <v>8980.2800000000007</v>
      </c>
      <c r="C6" s="2" t="s">
        <v>9</v>
      </c>
      <c r="D6" s="2">
        <v>8008.02</v>
      </c>
    </row>
    <row r="7" spans="1:4" ht="16.5" customHeight="1">
      <c r="A7" s="2" t="s">
        <v>10</v>
      </c>
      <c r="B7" s="2">
        <v>0</v>
      </c>
      <c r="C7" s="2" t="s">
        <v>11</v>
      </c>
      <c r="D7" s="2">
        <v>0</v>
      </c>
    </row>
    <row r="8" spans="1:4" ht="16.5" customHeight="1">
      <c r="A8" s="2" t="s">
        <v>12</v>
      </c>
      <c r="B8" s="2">
        <v>0</v>
      </c>
      <c r="C8" s="2" t="s">
        <v>13</v>
      </c>
      <c r="D8" s="2">
        <v>0</v>
      </c>
    </row>
    <row r="9" spans="1:4" ht="16.5" customHeight="1">
      <c r="A9" s="2" t="s">
        <v>14</v>
      </c>
      <c r="B9" s="2">
        <v>0</v>
      </c>
      <c r="C9" s="2" t="s">
        <v>15</v>
      </c>
      <c r="D9" s="2">
        <v>0</v>
      </c>
    </row>
    <row r="10" spans="1:4" ht="16.5" customHeight="1">
      <c r="A10" s="2" t="s">
        <v>16</v>
      </c>
      <c r="B10" s="2">
        <v>0</v>
      </c>
      <c r="C10" s="2" t="s">
        <v>17</v>
      </c>
      <c r="D10" s="2">
        <v>30.5</v>
      </c>
    </row>
    <row r="11" spans="1:4" ht="16.5" customHeight="1">
      <c r="A11" s="2" t="s">
        <v>18</v>
      </c>
      <c r="B11" s="2">
        <v>0</v>
      </c>
      <c r="C11" s="2" t="s">
        <v>19</v>
      </c>
      <c r="D11" s="2">
        <v>0</v>
      </c>
    </row>
    <row r="12" spans="1:4" ht="16.5" customHeight="1">
      <c r="A12" s="2"/>
      <c r="B12" s="2"/>
      <c r="C12" s="2" t="s">
        <v>20</v>
      </c>
      <c r="D12" s="2">
        <v>0</v>
      </c>
    </row>
    <row r="13" spans="1:4" ht="16.5" customHeight="1">
      <c r="A13" s="2"/>
      <c r="B13" s="2"/>
      <c r="C13" s="2" t="s">
        <v>21</v>
      </c>
      <c r="D13" s="2">
        <v>450.67</v>
      </c>
    </row>
    <row r="14" spans="1:4" ht="16.5" customHeight="1">
      <c r="A14" s="2"/>
      <c r="B14" s="2"/>
      <c r="C14" s="2" t="s">
        <v>22</v>
      </c>
      <c r="D14" s="2">
        <v>0</v>
      </c>
    </row>
    <row r="15" spans="1:4" ht="16.5" customHeight="1">
      <c r="A15" s="2"/>
      <c r="B15" s="2"/>
      <c r="C15" s="2" t="s">
        <v>23</v>
      </c>
      <c r="D15" s="2">
        <v>239.9</v>
      </c>
    </row>
    <row r="16" spans="1:4" ht="16.5" customHeight="1">
      <c r="A16" s="2"/>
      <c r="B16" s="2"/>
      <c r="C16" s="2" t="s">
        <v>24</v>
      </c>
      <c r="D16" s="2">
        <v>0</v>
      </c>
    </row>
    <row r="17" spans="1:4" ht="16.5" customHeight="1">
      <c r="A17" s="2"/>
      <c r="B17" s="2"/>
      <c r="C17" s="2" t="s">
        <v>25</v>
      </c>
      <c r="D17" s="2">
        <v>0</v>
      </c>
    </row>
    <row r="18" spans="1:4" ht="16.5" customHeight="1">
      <c r="A18" s="2"/>
      <c r="B18" s="2"/>
      <c r="C18" s="2" t="s">
        <v>26</v>
      </c>
      <c r="D18" s="2">
        <v>0</v>
      </c>
    </row>
    <row r="19" spans="1:4" ht="16.5" customHeight="1">
      <c r="A19" s="2"/>
      <c r="B19" s="2"/>
      <c r="C19" s="2" t="s">
        <v>27</v>
      </c>
      <c r="D19" s="2">
        <v>0</v>
      </c>
    </row>
    <row r="20" spans="1:4" ht="16.5" customHeight="1">
      <c r="A20" s="2"/>
      <c r="B20" s="2"/>
      <c r="C20" s="2" t="s">
        <v>28</v>
      </c>
      <c r="D20" s="2">
        <v>0</v>
      </c>
    </row>
    <row r="21" spans="1:4" ht="16.5" customHeight="1">
      <c r="A21" s="2"/>
      <c r="B21" s="2"/>
      <c r="C21" s="2" t="s">
        <v>29</v>
      </c>
      <c r="D21" s="2">
        <v>0</v>
      </c>
    </row>
    <row r="22" spans="1:4" ht="16.5" customHeight="1">
      <c r="A22" s="2"/>
      <c r="B22" s="2"/>
      <c r="C22" s="2" t="s">
        <v>30</v>
      </c>
      <c r="D22" s="2">
        <v>0</v>
      </c>
    </row>
    <row r="23" spans="1:4" ht="16.5" customHeight="1">
      <c r="A23" s="2"/>
      <c r="B23" s="2"/>
      <c r="C23" s="2" t="s">
        <v>31</v>
      </c>
      <c r="D23" s="2">
        <v>0</v>
      </c>
    </row>
    <row r="24" spans="1:4" ht="16.5" customHeight="1">
      <c r="A24" s="2"/>
      <c r="B24" s="2"/>
      <c r="C24" s="2" t="s">
        <v>32</v>
      </c>
      <c r="D24" s="2">
        <v>0</v>
      </c>
    </row>
    <row r="25" spans="1:4" ht="16.5" customHeight="1">
      <c r="A25" s="2"/>
      <c r="B25" s="2"/>
      <c r="C25" s="2" t="s">
        <v>33</v>
      </c>
      <c r="D25" s="2">
        <v>258.95999999999998</v>
      </c>
    </row>
    <row r="26" spans="1:4" ht="16.5" customHeight="1">
      <c r="A26" s="2"/>
      <c r="B26" s="2"/>
      <c r="C26" s="2" t="s">
        <v>34</v>
      </c>
      <c r="D26" s="2">
        <v>0</v>
      </c>
    </row>
    <row r="27" spans="1:4" ht="16.5" customHeight="1">
      <c r="A27" s="2"/>
      <c r="B27" s="2"/>
      <c r="C27" s="2" t="s">
        <v>35</v>
      </c>
      <c r="D27" s="2">
        <v>0</v>
      </c>
    </row>
    <row r="28" spans="1:4" ht="16.5" customHeight="1">
      <c r="A28" s="2"/>
      <c r="B28" s="2"/>
      <c r="C28" s="2" t="s">
        <v>36</v>
      </c>
      <c r="D28" s="2">
        <v>0</v>
      </c>
    </row>
    <row r="29" spans="1:4" ht="16.5" customHeight="1">
      <c r="A29" s="2"/>
      <c r="B29" s="2"/>
      <c r="C29" s="2" t="s">
        <v>37</v>
      </c>
      <c r="D29" s="2">
        <v>0</v>
      </c>
    </row>
    <row r="30" spans="1:4" ht="16.5" customHeight="1">
      <c r="A30" s="2"/>
      <c r="B30" s="2"/>
      <c r="C30" s="2" t="s">
        <v>38</v>
      </c>
      <c r="D30" s="2">
        <v>0</v>
      </c>
    </row>
    <row r="31" spans="1:4" ht="16.5" customHeight="1">
      <c r="A31" s="2"/>
      <c r="B31" s="2"/>
      <c r="C31" s="2" t="s">
        <v>39</v>
      </c>
      <c r="D31" s="2">
        <v>0</v>
      </c>
    </row>
    <row r="32" spans="1:4" ht="16.5" customHeight="1">
      <c r="A32" s="2"/>
      <c r="B32" s="2"/>
      <c r="C32" s="2" t="s">
        <v>40</v>
      </c>
      <c r="D32" s="2">
        <v>0</v>
      </c>
    </row>
    <row r="33" spans="1:7" ht="16.5" customHeight="1">
      <c r="A33" s="2"/>
      <c r="B33" s="2"/>
      <c r="C33" s="2" t="s">
        <v>41</v>
      </c>
      <c r="D33" s="2">
        <v>0</v>
      </c>
    </row>
    <row r="34" spans="1:7" ht="16.5" customHeight="1">
      <c r="A34" s="2"/>
      <c r="B34" s="2"/>
      <c r="C34" s="2"/>
      <c r="D34" s="2"/>
    </row>
    <row r="35" spans="1:7" ht="16.5" customHeight="1">
      <c r="A35" s="2" t="s">
        <v>42</v>
      </c>
      <c r="B35" s="2">
        <f>SUM(B6:B33)</f>
        <v>8980.2800000000007</v>
      </c>
      <c r="C35" s="2" t="s">
        <v>43</v>
      </c>
      <c r="D35" s="2">
        <f>SUM(D6:D33)</f>
        <v>8988.0499999999993</v>
      </c>
    </row>
    <row r="36" spans="1:7" ht="16.5" customHeight="1">
      <c r="A36" s="2" t="s">
        <v>44</v>
      </c>
      <c r="B36" s="2">
        <v>0</v>
      </c>
      <c r="C36" s="2" t="s">
        <v>45</v>
      </c>
      <c r="D36" s="2">
        <v>0</v>
      </c>
    </row>
    <row r="37" spans="1:7" ht="16.5" customHeight="1">
      <c r="A37" s="2" t="s">
        <v>46</v>
      </c>
      <c r="B37" s="2">
        <v>7.77</v>
      </c>
      <c r="C37" s="2" t="s">
        <v>47</v>
      </c>
      <c r="D37" s="2">
        <v>0</v>
      </c>
      <c r="G37" t="s">
        <v>48</v>
      </c>
    </row>
    <row r="38" spans="1:7" ht="16.5" customHeight="1">
      <c r="A38" s="2"/>
      <c r="B38" s="2"/>
      <c r="C38" s="2" t="s">
        <v>49</v>
      </c>
      <c r="D38" s="2">
        <v>0</v>
      </c>
    </row>
    <row r="39" spans="1:7" ht="16.5" customHeight="1">
      <c r="A39" s="2"/>
      <c r="B39" s="2"/>
      <c r="C39" s="2"/>
      <c r="D39" s="2"/>
    </row>
    <row r="40" spans="1:7" ht="16.5" customHeight="1">
      <c r="A40" s="2" t="s">
        <v>50</v>
      </c>
      <c r="B40" s="2">
        <f>SUM(B35:B37)</f>
        <v>8988.0500000000011</v>
      </c>
      <c r="C40" s="2" t="s">
        <v>51</v>
      </c>
      <c r="D40" s="2">
        <f>SUM(D35,D36,D38)</f>
        <v>8988.0499999999993</v>
      </c>
    </row>
  </sheetData>
  <mergeCells count="1">
    <mergeCell ref="A2:D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5" sqref="D5"/>
    </sheetView>
  </sheetViews>
  <sheetFormatPr defaultRowHeight="13.5"/>
  <cols>
    <col min="1" max="1" width="11.375" customWidth="1"/>
    <col min="3" max="3" width="13.75" customWidth="1"/>
    <col min="4" max="4" width="19" customWidth="1"/>
    <col min="5" max="5" width="19.75" customWidth="1"/>
    <col min="6" max="6" width="18.25" customWidth="1"/>
    <col min="7" max="7" width="16.5" customWidth="1"/>
    <col min="8" max="8" width="19.875" customWidth="1"/>
  </cols>
  <sheetData>
    <row r="1" spans="1:8">
      <c r="H1" t="s">
        <v>372</v>
      </c>
    </row>
    <row r="2" spans="1:8" ht="25.5">
      <c r="A2" s="11" t="s">
        <v>373</v>
      </c>
      <c r="B2" s="11"/>
      <c r="C2" s="11"/>
      <c r="D2" s="11"/>
      <c r="E2" s="11"/>
      <c r="F2" s="11"/>
      <c r="G2" s="11"/>
      <c r="H2" s="11"/>
    </row>
    <row r="3" spans="1:8">
      <c r="A3" t="s">
        <v>370</v>
      </c>
      <c r="H3" t="s">
        <v>3</v>
      </c>
    </row>
    <row r="4" spans="1:8" s="1" customFormat="1">
      <c r="A4" s="12" t="s">
        <v>361</v>
      </c>
      <c r="B4" s="12" t="s">
        <v>362</v>
      </c>
      <c r="C4" s="6" t="s">
        <v>363</v>
      </c>
      <c r="D4" s="7"/>
      <c r="E4" s="7"/>
      <c r="F4" s="7"/>
      <c r="G4" s="7"/>
      <c r="H4" s="8"/>
    </row>
    <row r="5" spans="1:8" s="1" customFormat="1">
      <c r="A5" s="13"/>
      <c r="B5" s="13"/>
      <c r="C5" s="3" t="s">
        <v>55</v>
      </c>
      <c r="D5" s="3" t="s">
        <v>200</v>
      </c>
      <c r="E5" s="6" t="s">
        <v>364</v>
      </c>
      <c r="F5" s="7"/>
      <c r="G5" s="8"/>
      <c r="H5" s="3" t="s">
        <v>205</v>
      </c>
    </row>
    <row r="6" spans="1:8" s="1" customFormat="1">
      <c r="A6" s="3"/>
      <c r="B6" s="3"/>
      <c r="C6" s="3"/>
      <c r="D6" s="3"/>
      <c r="E6" s="3" t="s">
        <v>70</v>
      </c>
      <c r="F6" s="3" t="s">
        <v>365</v>
      </c>
      <c r="G6" s="3" t="s">
        <v>366</v>
      </c>
      <c r="H6" s="3"/>
    </row>
    <row r="7" spans="1:8" s="1" customFormat="1">
      <c r="A7" s="3"/>
      <c r="B7" s="3"/>
      <c r="C7" s="3"/>
      <c r="D7" s="3"/>
      <c r="E7" s="3"/>
      <c r="F7" s="3"/>
      <c r="G7" s="3"/>
      <c r="H7" s="3"/>
    </row>
    <row r="8" spans="1:8" s="1" customFormat="1">
      <c r="A8" s="3"/>
      <c r="B8" s="3"/>
      <c r="C8" s="3"/>
      <c r="D8" s="3"/>
      <c r="E8" s="3"/>
      <c r="F8" s="3"/>
      <c r="G8" s="3"/>
      <c r="H8" s="3"/>
    </row>
  </sheetData>
  <mergeCells count="5">
    <mergeCell ref="A2:H2"/>
    <mergeCell ref="C4:H4"/>
    <mergeCell ref="A4:A5"/>
    <mergeCell ref="B4:B5"/>
    <mergeCell ref="E5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16" sqref="L16"/>
    </sheetView>
  </sheetViews>
  <sheetFormatPr defaultRowHeight="13.5"/>
  <cols>
    <col min="1" max="3" width="12.25" customWidth="1"/>
    <col min="4" max="8" width="16.5" customWidth="1"/>
  </cols>
  <sheetData>
    <row r="1" spans="1:8">
      <c r="H1" t="s">
        <v>374</v>
      </c>
    </row>
    <row r="2" spans="1:8" ht="23.25" customHeight="1">
      <c r="A2" s="11" t="s">
        <v>375</v>
      </c>
      <c r="B2" s="11"/>
      <c r="C2" s="11"/>
      <c r="D2" s="11"/>
      <c r="E2" s="11"/>
      <c r="F2" s="11"/>
      <c r="G2" s="11"/>
      <c r="H2" s="11"/>
    </row>
    <row r="3" spans="1:8" ht="23.25" customHeight="1">
      <c r="A3" t="s">
        <v>370</v>
      </c>
      <c r="H3" t="s">
        <v>3</v>
      </c>
    </row>
    <row r="4" spans="1:8" s="1" customFormat="1" ht="23.25" customHeight="1">
      <c r="A4" s="6" t="s">
        <v>54</v>
      </c>
      <c r="B4" s="7"/>
      <c r="C4" s="7"/>
      <c r="D4" s="7"/>
      <c r="E4" s="8"/>
      <c r="F4" s="6" t="s">
        <v>376</v>
      </c>
      <c r="G4" s="7"/>
      <c r="H4" s="8"/>
    </row>
    <row r="5" spans="1:8" s="1" customFormat="1" ht="23.25" customHeight="1">
      <c r="A5" s="6" t="s">
        <v>65</v>
      </c>
      <c r="B5" s="7"/>
      <c r="C5" s="8"/>
      <c r="D5" s="12" t="s">
        <v>66</v>
      </c>
      <c r="E5" s="12" t="s">
        <v>124</v>
      </c>
      <c r="F5" s="12" t="s">
        <v>55</v>
      </c>
      <c r="G5" s="12" t="s">
        <v>120</v>
      </c>
      <c r="H5" s="12" t="s">
        <v>121</v>
      </c>
    </row>
    <row r="6" spans="1:8" s="1" customFormat="1" ht="23.25" customHeight="1">
      <c r="A6" s="3" t="s">
        <v>75</v>
      </c>
      <c r="B6" s="3" t="s">
        <v>76</v>
      </c>
      <c r="C6" s="3" t="s">
        <v>77</v>
      </c>
      <c r="D6" s="13"/>
      <c r="E6" s="13"/>
      <c r="F6" s="13"/>
      <c r="G6" s="13"/>
      <c r="H6" s="13"/>
    </row>
    <row r="7" spans="1:8" s="1" customFormat="1" ht="23.25" customHeight="1">
      <c r="A7" s="3"/>
      <c r="B7" s="3"/>
      <c r="C7" s="3"/>
      <c r="D7" s="3"/>
      <c r="E7" s="3"/>
      <c r="F7" s="3"/>
      <c r="G7" s="3"/>
      <c r="H7" s="3"/>
    </row>
  </sheetData>
  <mergeCells count="9">
    <mergeCell ref="A2:H2"/>
    <mergeCell ref="A5:C5"/>
    <mergeCell ref="A4:E4"/>
    <mergeCell ref="F4:H4"/>
    <mergeCell ref="D5:D6"/>
    <mergeCell ref="E5:E6"/>
    <mergeCell ref="F5:F6"/>
    <mergeCell ref="G5:G6"/>
    <mergeCell ref="H5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topLeftCell="A22" workbookViewId="0">
      <selection activeCell="E15" sqref="E15"/>
    </sheetView>
  </sheetViews>
  <sheetFormatPr defaultRowHeight="13.5"/>
  <cols>
    <col min="1" max="1" width="6.375" customWidth="1"/>
    <col min="2" max="2" width="4.125" customWidth="1"/>
    <col min="3" max="3" width="3.25" customWidth="1"/>
    <col min="4" max="4" width="10.125" customWidth="1"/>
    <col min="5" max="5" width="34.875" customWidth="1"/>
    <col min="6" max="6" width="10.625" customWidth="1"/>
    <col min="7" max="7" width="8.375" customWidth="1"/>
    <col min="8" max="9" width="10.25" customWidth="1"/>
    <col min="10" max="10" width="9.75" customWidth="1"/>
    <col min="11" max="11" width="8.5" customWidth="1"/>
    <col min="12" max="12" width="8.375" customWidth="1"/>
    <col min="13" max="13" width="9.5" customWidth="1"/>
    <col min="14" max="14" width="6.625" customWidth="1"/>
    <col min="15" max="15" width="7.75" customWidth="1"/>
    <col min="16" max="16" width="10.25" customWidth="1"/>
    <col min="17" max="17" width="11" customWidth="1"/>
    <col min="19" max="19" width="5.5" customWidth="1"/>
    <col min="20" max="20" width="9.375" customWidth="1"/>
  </cols>
  <sheetData>
    <row r="1" spans="1:20" ht="15.75" customHeight="1">
      <c r="T1" t="s">
        <v>52</v>
      </c>
    </row>
    <row r="2" spans="1:20" ht="25.5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>
      <c r="A3" t="s">
        <v>0</v>
      </c>
      <c r="T3" t="s">
        <v>3</v>
      </c>
    </row>
    <row r="4" spans="1:20" s="1" customFormat="1" ht="27" customHeight="1">
      <c r="A4" s="6" t="s">
        <v>54</v>
      </c>
      <c r="B4" s="7"/>
      <c r="C4" s="7"/>
      <c r="D4" s="7"/>
      <c r="E4" s="8"/>
      <c r="F4" s="12" t="s">
        <v>55</v>
      </c>
      <c r="G4" s="12" t="s">
        <v>56</v>
      </c>
      <c r="H4" s="9" t="s">
        <v>57</v>
      </c>
      <c r="I4" s="9" t="s">
        <v>58</v>
      </c>
      <c r="J4" s="9" t="s">
        <v>59</v>
      </c>
      <c r="K4" s="6" t="s">
        <v>60</v>
      </c>
      <c r="L4" s="8"/>
      <c r="M4" s="9" t="s">
        <v>61</v>
      </c>
      <c r="N4" s="6" t="s">
        <v>62</v>
      </c>
      <c r="O4" s="7"/>
      <c r="P4" s="7"/>
      <c r="Q4" s="7"/>
      <c r="R4" s="8"/>
      <c r="S4" s="9" t="s">
        <v>63</v>
      </c>
      <c r="T4" s="9" t="s">
        <v>64</v>
      </c>
    </row>
    <row r="5" spans="1:20" s="1" customFormat="1" ht="42" customHeight="1">
      <c r="A5" s="3" t="s">
        <v>65</v>
      </c>
      <c r="B5" s="3"/>
      <c r="C5" s="3"/>
      <c r="D5" s="3" t="s">
        <v>66</v>
      </c>
      <c r="E5" s="3" t="s">
        <v>67</v>
      </c>
      <c r="F5" s="13"/>
      <c r="G5" s="13"/>
      <c r="H5" s="10"/>
      <c r="I5" s="10"/>
      <c r="J5" s="10"/>
      <c r="K5" s="3" t="s">
        <v>68</v>
      </c>
      <c r="L5" s="4" t="s">
        <v>69</v>
      </c>
      <c r="M5" s="10"/>
      <c r="N5" s="3" t="s">
        <v>70</v>
      </c>
      <c r="O5" s="4" t="s">
        <v>71</v>
      </c>
      <c r="P5" s="4" t="s">
        <v>72</v>
      </c>
      <c r="Q5" s="4" t="s">
        <v>73</v>
      </c>
      <c r="R5" s="4" t="s">
        <v>74</v>
      </c>
      <c r="S5" s="10"/>
      <c r="T5" s="10"/>
    </row>
    <row r="6" spans="1:20" ht="20.25" customHeight="1">
      <c r="A6" s="2" t="s">
        <v>75</v>
      </c>
      <c r="B6" s="2" t="s">
        <v>76</v>
      </c>
      <c r="C6" s="2" t="s">
        <v>77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0.25" customHeight="1">
      <c r="A7" s="2"/>
      <c r="B7" s="2"/>
      <c r="C7" s="2"/>
      <c r="D7" s="2"/>
      <c r="E7" s="2" t="s">
        <v>55</v>
      </c>
      <c r="F7" s="2">
        <v>8988.0499999999993</v>
      </c>
      <c r="G7" s="2">
        <v>7.77</v>
      </c>
      <c r="H7" s="2">
        <v>8980.2800000000007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ht="20.25" customHeight="1">
      <c r="A8" s="2"/>
      <c r="B8" s="2"/>
      <c r="C8" s="2"/>
      <c r="D8" s="2" t="s">
        <v>78</v>
      </c>
      <c r="E8" s="2" t="s">
        <v>79</v>
      </c>
      <c r="F8" s="2">
        <v>5504.56</v>
      </c>
      <c r="G8" s="2">
        <v>7.77</v>
      </c>
      <c r="H8" s="2">
        <v>5496.79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ht="20.25" customHeight="1">
      <c r="A9" s="2" t="s">
        <v>80</v>
      </c>
      <c r="B9" s="2" t="s">
        <v>81</v>
      </c>
      <c r="C9" s="2" t="s">
        <v>82</v>
      </c>
      <c r="D9" s="2" t="s">
        <v>83</v>
      </c>
      <c r="E9" s="2" t="s">
        <v>84</v>
      </c>
      <c r="F9" s="2">
        <v>1290.1500000000001</v>
      </c>
      <c r="G9" s="2">
        <v>0</v>
      </c>
      <c r="H9" s="2">
        <v>1290.1500000000001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ht="20.25" customHeight="1">
      <c r="A10" s="2" t="s">
        <v>80</v>
      </c>
      <c r="B10" s="2" t="s">
        <v>81</v>
      </c>
      <c r="C10" s="2" t="s">
        <v>85</v>
      </c>
      <c r="D10" s="2" t="s">
        <v>83</v>
      </c>
      <c r="E10" s="2" t="s">
        <v>86</v>
      </c>
      <c r="F10" s="2">
        <v>510.77</v>
      </c>
      <c r="G10" s="2">
        <v>7.77</v>
      </c>
      <c r="H10" s="2">
        <v>503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ht="20.25" customHeight="1">
      <c r="A11" s="2" t="s">
        <v>80</v>
      </c>
      <c r="B11" s="2" t="s">
        <v>81</v>
      </c>
      <c r="C11" s="2" t="s">
        <v>87</v>
      </c>
      <c r="D11" s="2" t="s">
        <v>83</v>
      </c>
      <c r="E11" s="2" t="s">
        <v>88</v>
      </c>
      <c r="F11" s="2">
        <v>3182</v>
      </c>
      <c r="G11" s="2">
        <v>0</v>
      </c>
      <c r="H11" s="2">
        <v>3182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20.25" customHeight="1">
      <c r="A12" s="2" t="s">
        <v>89</v>
      </c>
      <c r="B12" s="2" t="s">
        <v>87</v>
      </c>
      <c r="C12" s="2" t="s">
        <v>90</v>
      </c>
      <c r="D12" s="2" t="s">
        <v>83</v>
      </c>
      <c r="E12" s="2" t="s">
        <v>91</v>
      </c>
      <c r="F12" s="2">
        <v>23</v>
      </c>
      <c r="G12" s="2">
        <v>0</v>
      </c>
      <c r="H12" s="2">
        <v>23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20.25" customHeight="1">
      <c r="A13" s="2" t="s">
        <v>92</v>
      </c>
      <c r="B13" s="2" t="s">
        <v>93</v>
      </c>
      <c r="C13" s="2" t="s">
        <v>94</v>
      </c>
      <c r="D13" s="2" t="s">
        <v>83</v>
      </c>
      <c r="E13" s="2" t="s">
        <v>95</v>
      </c>
      <c r="F13" s="2">
        <v>110.25</v>
      </c>
      <c r="G13" s="2">
        <v>0</v>
      </c>
      <c r="H13" s="2">
        <v>110.25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ht="20.25" customHeight="1">
      <c r="A14" s="2" t="s">
        <v>92</v>
      </c>
      <c r="B14" s="2" t="s">
        <v>93</v>
      </c>
      <c r="C14" s="2" t="s">
        <v>93</v>
      </c>
      <c r="D14" s="2" t="s">
        <v>83</v>
      </c>
      <c r="E14" s="2" t="s">
        <v>96</v>
      </c>
      <c r="F14" s="2">
        <v>166.17</v>
      </c>
      <c r="G14" s="2">
        <v>0</v>
      </c>
      <c r="H14" s="2">
        <v>166.17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20.25" customHeight="1">
      <c r="A15" s="2" t="s">
        <v>97</v>
      </c>
      <c r="B15" s="2" t="s">
        <v>98</v>
      </c>
      <c r="C15" s="2" t="s">
        <v>82</v>
      </c>
      <c r="D15" s="2" t="s">
        <v>83</v>
      </c>
      <c r="E15" s="2" t="s">
        <v>99</v>
      </c>
      <c r="F15" s="2">
        <v>83.88</v>
      </c>
      <c r="G15" s="2">
        <v>0</v>
      </c>
      <c r="H15" s="2">
        <v>83.88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20.25" customHeight="1">
      <c r="A16" s="2" t="s">
        <v>97</v>
      </c>
      <c r="B16" s="2" t="s">
        <v>98</v>
      </c>
      <c r="C16" s="2" t="s">
        <v>90</v>
      </c>
      <c r="D16" s="2" t="s">
        <v>83</v>
      </c>
      <c r="E16" s="2" t="s">
        <v>100</v>
      </c>
      <c r="F16" s="2">
        <v>26.5</v>
      </c>
      <c r="G16" s="2">
        <v>0</v>
      </c>
      <c r="H16" s="2">
        <v>26.5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ht="20.25" customHeight="1">
      <c r="A17" s="2" t="s">
        <v>101</v>
      </c>
      <c r="B17" s="2" t="s">
        <v>85</v>
      </c>
      <c r="C17" s="2" t="s">
        <v>82</v>
      </c>
      <c r="D17" s="2" t="s">
        <v>83</v>
      </c>
      <c r="E17" s="2" t="s">
        <v>102</v>
      </c>
      <c r="F17" s="2">
        <v>111.84</v>
      </c>
      <c r="G17" s="2">
        <v>0</v>
      </c>
      <c r="H17" s="2">
        <v>111.84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20.25" customHeight="1">
      <c r="A18" s="2"/>
      <c r="B18" s="2"/>
      <c r="C18" s="2"/>
      <c r="D18" s="2" t="s">
        <v>103</v>
      </c>
      <c r="E18" s="2" t="s">
        <v>104</v>
      </c>
      <c r="F18" s="2">
        <v>760.53</v>
      </c>
      <c r="G18" s="2">
        <v>0</v>
      </c>
      <c r="H18" s="2">
        <v>760.53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ht="20.25" customHeight="1">
      <c r="A19" s="2" t="s">
        <v>80</v>
      </c>
      <c r="B19" s="2" t="s">
        <v>81</v>
      </c>
      <c r="C19" s="2" t="s">
        <v>82</v>
      </c>
      <c r="D19" s="2" t="s">
        <v>105</v>
      </c>
      <c r="E19" s="2" t="s">
        <v>84</v>
      </c>
      <c r="F19" s="2">
        <v>372.71</v>
      </c>
      <c r="G19" s="2">
        <v>0</v>
      </c>
      <c r="H19" s="2">
        <v>372.71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ht="20.25" customHeight="1">
      <c r="A20" s="2" t="s">
        <v>80</v>
      </c>
      <c r="B20" s="2" t="s">
        <v>81</v>
      </c>
      <c r="C20" s="2" t="s">
        <v>85</v>
      </c>
      <c r="D20" s="2" t="s">
        <v>105</v>
      </c>
      <c r="E20" s="2" t="s">
        <v>86</v>
      </c>
      <c r="F20" s="2">
        <v>117</v>
      </c>
      <c r="G20" s="2">
        <v>0</v>
      </c>
      <c r="H20" s="2">
        <v>117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ht="20.25" customHeight="1">
      <c r="A21" s="2" t="s">
        <v>80</v>
      </c>
      <c r="B21" s="2" t="s">
        <v>81</v>
      </c>
      <c r="C21" s="2" t="s">
        <v>87</v>
      </c>
      <c r="D21" s="2" t="s">
        <v>105</v>
      </c>
      <c r="E21" s="2" t="s">
        <v>88</v>
      </c>
      <c r="F21" s="2">
        <v>122</v>
      </c>
      <c r="G21" s="2">
        <v>0</v>
      </c>
      <c r="H21" s="2">
        <v>122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20.25" customHeight="1">
      <c r="A22" s="2" t="s">
        <v>89</v>
      </c>
      <c r="B22" s="2" t="s">
        <v>87</v>
      </c>
      <c r="C22" s="2" t="s">
        <v>90</v>
      </c>
      <c r="D22" s="2" t="s">
        <v>105</v>
      </c>
      <c r="E22" s="2" t="s">
        <v>91</v>
      </c>
      <c r="F22" s="2">
        <v>6</v>
      </c>
      <c r="G22" s="2">
        <v>0</v>
      </c>
      <c r="H22" s="2">
        <v>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ht="20.25" customHeight="1">
      <c r="A23" s="2" t="s">
        <v>92</v>
      </c>
      <c r="B23" s="2" t="s">
        <v>93</v>
      </c>
      <c r="C23" s="2" t="s">
        <v>94</v>
      </c>
      <c r="D23" s="2" t="s">
        <v>105</v>
      </c>
      <c r="E23" s="2" t="s">
        <v>95</v>
      </c>
      <c r="F23" s="2">
        <v>34.49</v>
      </c>
      <c r="G23" s="2">
        <v>0</v>
      </c>
      <c r="H23" s="2">
        <v>34.49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20.25" customHeight="1">
      <c r="A24" s="2" t="s">
        <v>92</v>
      </c>
      <c r="B24" s="2" t="s">
        <v>93</v>
      </c>
      <c r="C24" s="2" t="s">
        <v>93</v>
      </c>
      <c r="D24" s="2" t="s">
        <v>105</v>
      </c>
      <c r="E24" s="2" t="s">
        <v>96</v>
      </c>
      <c r="F24" s="2">
        <v>33.61</v>
      </c>
      <c r="G24" s="2">
        <v>0</v>
      </c>
      <c r="H24" s="2">
        <v>33.61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20.25" customHeight="1">
      <c r="A25" s="2" t="s">
        <v>97</v>
      </c>
      <c r="B25" s="2" t="s">
        <v>98</v>
      </c>
      <c r="C25" s="2" t="s">
        <v>82</v>
      </c>
      <c r="D25" s="2" t="s">
        <v>105</v>
      </c>
      <c r="E25" s="2" t="s">
        <v>99</v>
      </c>
      <c r="F25" s="2">
        <v>28.79</v>
      </c>
      <c r="G25" s="2">
        <v>0</v>
      </c>
      <c r="H25" s="2">
        <v>28.79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ht="20.25" customHeight="1">
      <c r="A26" s="2" t="s">
        <v>97</v>
      </c>
      <c r="B26" s="2" t="s">
        <v>98</v>
      </c>
      <c r="C26" s="2" t="s">
        <v>90</v>
      </c>
      <c r="D26" s="2" t="s">
        <v>105</v>
      </c>
      <c r="E26" s="2" t="s">
        <v>100</v>
      </c>
      <c r="F26" s="2">
        <v>7.54</v>
      </c>
      <c r="G26" s="2">
        <v>0</v>
      </c>
      <c r="H26" s="2">
        <v>7.54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ht="20.25" customHeight="1">
      <c r="A27" s="2" t="s">
        <v>101</v>
      </c>
      <c r="B27" s="2" t="s">
        <v>85</v>
      </c>
      <c r="C27" s="2" t="s">
        <v>82</v>
      </c>
      <c r="D27" s="2" t="s">
        <v>105</v>
      </c>
      <c r="E27" s="2" t="s">
        <v>102</v>
      </c>
      <c r="F27" s="2">
        <v>38.39</v>
      </c>
      <c r="G27" s="2">
        <v>0</v>
      </c>
      <c r="H27" s="2">
        <v>38.39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ht="20.25" customHeight="1">
      <c r="A28" s="2"/>
      <c r="B28" s="2"/>
      <c r="C28" s="2"/>
      <c r="D28" s="2" t="s">
        <v>106</v>
      </c>
      <c r="E28" s="2" t="s">
        <v>107</v>
      </c>
      <c r="F28" s="2">
        <v>449.87</v>
      </c>
      <c r="G28" s="2">
        <v>0</v>
      </c>
      <c r="H28" s="2">
        <v>449.87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ht="20.25" customHeight="1">
      <c r="A29" s="2" t="s">
        <v>80</v>
      </c>
      <c r="B29" s="2" t="s">
        <v>81</v>
      </c>
      <c r="C29" s="2" t="s">
        <v>82</v>
      </c>
      <c r="D29" s="2" t="s">
        <v>108</v>
      </c>
      <c r="E29" s="2" t="s">
        <v>84</v>
      </c>
      <c r="F29" s="2">
        <v>140.06</v>
      </c>
      <c r="G29" s="2">
        <v>0</v>
      </c>
      <c r="H29" s="2">
        <v>140.06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ht="20.25" customHeight="1">
      <c r="A30" s="2" t="s">
        <v>80</v>
      </c>
      <c r="B30" s="2" t="s">
        <v>81</v>
      </c>
      <c r="C30" s="2" t="s">
        <v>85</v>
      </c>
      <c r="D30" s="2" t="s">
        <v>108</v>
      </c>
      <c r="E30" s="2" t="s">
        <v>86</v>
      </c>
      <c r="F30" s="2">
        <v>78</v>
      </c>
      <c r="G30" s="2">
        <v>0</v>
      </c>
      <c r="H30" s="2">
        <v>78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ht="20.25" customHeight="1">
      <c r="A31" s="2" t="s">
        <v>80</v>
      </c>
      <c r="B31" s="2" t="s">
        <v>81</v>
      </c>
      <c r="C31" s="2" t="s">
        <v>87</v>
      </c>
      <c r="D31" s="2" t="s">
        <v>108</v>
      </c>
      <c r="E31" s="2" t="s">
        <v>88</v>
      </c>
      <c r="F31" s="2">
        <v>193</v>
      </c>
      <c r="G31" s="2">
        <v>0</v>
      </c>
      <c r="H31" s="2">
        <v>193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ht="20.25" customHeight="1">
      <c r="A32" s="2" t="s">
        <v>92</v>
      </c>
      <c r="B32" s="2" t="s">
        <v>93</v>
      </c>
      <c r="C32" s="2" t="s">
        <v>94</v>
      </c>
      <c r="D32" s="2" t="s">
        <v>108</v>
      </c>
      <c r="E32" s="2" t="s">
        <v>95</v>
      </c>
      <c r="F32" s="2">
        <v>0.19</v>
      </c>
      <c r="G32" s="2">
        <v>0</v>
      </c>
      <c r="H32" s="2">
        <v>0.19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ht="20.25" customHeight="1">
      <c r="A33" s="2" t="s">
        <v>92</v>
      </c>
      <c r="B33" s="2" t="s">
        <v>93</v>
      </c>
      <c r="C33" s="2" t="s">
        <v>93</v>
      </c>
      <c r="D33" s="2" t="s">
        <v>108</v>
      </c>
      <c r="E33" s="2" t="s">
        <v>96</v>
      </c>
      <c r="F33" s="2">
        <v>13.08</v>
      </c>
      <c r="G33" s="2">
        <v>0</v>
      </c>
      <c r="H33" s="2">
        <v>13.08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ht="20.25" customHeight="1">
      <c r="A34" s="2" t="s">
        <v>97</v>
      </c>
      <c r="B34" s="2" t="s">
        <v>98</v>
      </c>
      <c r="C34" s="2" t="s">
        <v>82</v>
      </c>
      <c r="D34" s="2" t="s">
        <v>108</v>
      </c>
      <c r="E34" s="2" t="s">
        <v>99</v>
      </c>
      <c r="F34" s="2">
        <v>10.48</v>
      </c>
      <c r="G34" s="2">
        <v>0</v>
      </c>
      <c r="H34" s="2">
        <v>10.48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ht="20.25" customHeight="1">
      <c r="A35" s="2" t="s">
        <v>97</v>
      </c>
      <c r="B35" s="2" t="s">
        <v>98</v>
      </c>
      <c r="C35" s="2" t="s">
        <v>90</v>
      </c>
      <c r="D35" s="2" t="s">
        <v>108</v>
      </c>
      <c r="E35" s="2" t="s">
        <v>100</v>
      </c>
      <c r="F35" s="2">
        <v>1.3</v>
      </c>
      <c r="G35" s="2">
        <v>0</v>
      </c>
      <c r="H35" s="2">
        <v>1.3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ht="20.25" customHeight="1">
      <c r="A36" s="2" t="s">
        <v>101</v>
      </c>
      <c r="B36" s="2" t="s">
        <v>85</v>
      </c>
      <c r="C36" s="2" t="s">
        <v>82</v>
      </c>
      <c r="D36" s="2" t="s">
        <v>108</v>
      </c>
      <c r="E36" s="2" t="s">
        <v>102</v>
      </c>
      <c r="F36" s="2">
        <v>13.76</v>
      </c>
      <c r="G36" s="2">
        <v>0</v>
      </c>
      <c r="H36" s="2">
        <v>13.76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ht="20.25" customHeight="1">
      <c r="A37" s="2"/>
      <c r="B37" s="2"/>
      <c r="C37" s="2"/>
      <c r="D37" s="2" t="s">
        <v>109</v>
      </c>
      <c r="E37" s="2" t="s">
        <v>110</v>
      </c>
      <c r="F37" s="2">
        <v>481.16</v>
      </c>
      <c r="G37" s="2">
        <v>0</v>
      </c>
      <c r="H37" s="2">
        <v>481.16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</row>
    <row r="38" spans="1:20" ht="20.25" customHeight="1">
      <c r="A38" s="2" t="s">
        <v>80</v>
      </c>
      <c r="B38" s="2" t="s">
        <v>81</v>
      </c>
      <c r="C38" s="2" t="s">
        <v>82</v>
      </c>
      <c r="D38" s="2" t="s">
        <v>111</v>
      </c>
      <c r="E38" s="2" t="s">
        <v>84</v>
      </c>
      <c r="F38" s="2">
        <v>220.58</v>
      </c>
      <c r="G38" s="2">
        <v>0</v>
      </c>
      <c r="H38" s="2">
        <v>220.58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</row>
    <row r="39" spans="1:20" ht="20.25" customHeight="1">
      <c r="A39" s="2" t="s">
        <v>80</v>
      </c>
      <c r="B39" s="2" t="s">
        <v>81</v>
      </c>
      <c r="C39" s="2" t="s">
        <v>85</v>
      </c>
      <c r="D39" s="2" t="s">
        <v>111</v>
      </c>
      <c r="E39" s="2" t="s">
        <v>86</v>
      </c>
      <c r="F39" s="2">
        <v>95</v>
      </c>
      <c r="G39" s="2">
        <v>0</v>
      </c>
      <c r="H39" s="2">
        <v>95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1:20" ht="20.25" customHeight="1">
      <c r="A40" s="2" t="s">
        <v>80</v>
      </c>
      <c r="B40" s="2" t="s">
        <v>81</v>
      </c>
      <c r="C40" s="2" t="s">
        <v>87</v>
      </c>
      <c r="D40" s="2" t="s">
        <v>111</v>
      </c>
      <c r="E40" s="2" t="s">
        <v>88</v>
      </c>
      <c r="F40" s="2">
        <v>104</v>
      </c>
      <c r="G40" s="2">
        <v>0</v>
      </c>
      <c r="H40" s="2">
        <v>104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ht="20.25" customHeight="1">
      <c r="A41" s="2" t="s">
        <v>89</v>
      </c>
      <c r="B41" s="2" t="s">
        <v>87</v>
      </c>
      <c r="C41" s="2" t="s">
        <v>90</v>
      </c>
      <c r="D41" s="2" t="s">
        <v>111</v>
      </c>
      <c r="E41" s="2" t="s">
        <v>91</v>
      </c>
      <c r="F41" s="2">
        <v>0.5</v>
      </c>
      <c r="G41" s="2">
        <v>0</v>
      </c>
      <c r="H41" s="2">
        <v>0.5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20.25" customHeight="1">
      <c r="A42" s="2" t="s">
        <v>92</v>
      </c>
      <c r="B42" s="2" t="s">
        <v>93</v>
      </c>
      <c r="C42" s="2" t="s">
        <v>93</v>
      </c>
      <c r="D42" s="2" t="s">
        <v>111</v>
      </c>
      <c r="E42" s="2" t="s">
        <v>96</v>
      </c>
      <c r="F42" s="2">
        <v>19.82</v>
      </c>
      <c r="G42" s="2">
        <v>0</v>
      </c>
      <c r="H42" s="2">
        <v>19.82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20.25" customHeight="1">
      <c r="A43" s="2" t="s">
        <v>97</v>
      </c>
      <c r="B43" s="2" t="s">
        <v>98</v>
      </c>
      <c r="C43" s="2" t="s">
        <v>82</v>
      </c>
      <c r="D43" s="2" t="s">
        <v>111</v>
      </c>
      <c r="E43" s="2" t="s">
        <v>99</v>
      </c>
      <c r="F43" s="2">
        <v>17.13</v>
      </c>
      <c r="G43" s="2">
        <v>0</v>
      </c>
      <c r="H43" s="2">
        <v>17.13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ht="20.25" customHeight="1">
      <c r="A44" s="2" t="s">
        <v>97</v>
      </c>
      <c r="B44" s="2" t="s">
        <v>98</v>
      </c>
      <c r="C44" s="2" t="s">
        <v>90</v>
      </c>
      <c r="D44" s="2" t="s">
        <v>111</v>
      </c>
      <c r="E44" s="2" t="s">
        <v>100</v>
      </c>
      <c r="F44" s="2">
        <v>1.29</v>
      </c>
      <c r="G44" s="2">
        <v>0</v>
      </c>
      <c r="H44" s="2">
        <v>1.29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ht="20.25" customHeight="1">
      <c r="A45" s="2" t="s">
        <v>101</v>
      </c>
      <c r="B45" s="2" t="s">
        <v>85</v>
      </c>
      <c r="C45" s="2" t="s">
        <v>82</v>
      </c>
      <c r="D45" s="2" t="s">
        <v>111</v>
      </c>
      <c r="E45" s="2" t="s">
        <v>102</v>
      </c>
      <c r="F45" s="2">
        <v>22.84</v>
      </c>
      <c r="G45" s="2">
        <v>0</v>
      </c>
      <c r="H45" s="2">
        <v>22.84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ht="20.25" customHeight="1">
      <c r="A46" s="2"/>
      <c r="B46" s="2"/>
      <c r="C46" s="2"/>
      <c r="D46" s="2" t="s">
        <v>112</v>
      </c>
      <c r="E46" s="2" t="s">
        <v>113</v>
      </c>
      <c r="F46" s="2">
        <v>1416.71</v>
      </c>
      <c r="G46" s="2">
        <v>0</v>
      </c>
      <c r="H46" s="2">
        <v>1416.71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20.25" customHeight="1">
      <c r="A47" s="2" t="s">
        <v>80</v>
      </c>
      <c r="B47" s="2" t="s">
        <v>81</v>
      </c>
      <c r="C47" s="2" t="s">
        <v>82</v>
      </c>
      <c r="D47" s="2" t="s">
        <v>114</v>
      </c>
      <c r="E47" s="2" t="s">
        <v>84</v>
      </c>
      <c r="F47" s="2">
        <v>505.36</v>
      </c>
      <c r="G47" s="2">
        <v>0</v>
      </c>
      <c r="H47" s="2">
        <v>505.36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ht="20.25" customHeight="1">
      <c r="A48" s="2" t="s">
        <v>80</v>
      </c>
      <c r="B48" s="2" t="s">
        <v>81</v>
      </c>
      <c r="C48" s="2" t="s">
        <v>85</v>
      </c>
      <c r="D48" s="2" t="s">
        <v>114</v>
      </c>
      <c r="E48" s="2" t="s">
        <v>86</v>
      </c>
      <c r="F48" s="2">
        <v>498</v>
      </c>
      <c r="G48" s="2">
        <v>0</v>
      </c>
      <c r="H48" s="2">
        <v>498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ht="20.25" customHeight="1">
      <c r="A49" s="2" t="s">
        <v>80</v>
      </c>
      <c r="B49" s="2" t="s">
        <v>81</v>
      </c>
      <c r="C49" s="2" t="s">
        <v>87</v>
      </c>
      <c r="D49" s="2" t="s">
        <v>114</v>
      </c>
      <c r="E49" s="2" t="s">
        <v>88</v>
      </c>
      <c r="F49" s="2">
        <v>255</v>
      </c>
      <c r="G49" s="2">
        <v>0</v>
      </c>
      <c r="H49" s="2">
        <v>255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20.25" customHeight="1">
      <c r="A50" s="2" t="s">
        <v>89</v>
      </c>
      <c r="B50" s="2" t="s">
        <v>87</v>
      </c>
      <c r="C50" s="2" t="s">
        <v>90</v>
      </c>
      <c r="D50" s="2" t="s">
        <v>114</v>
      </c>
      <c r="E50" s="2" t="s">
        <v>91</v>
      </c>
      <c r="F50" s="2">
        <v>1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ht="20.25" customHeight="1">
      <c r="A51" s="2" t="s">
        <v>92</v>
      </c>
      <c r="B51" s="2" t="s">
        <v>93</v>
      </c>
      <c r="C51" s="2" t="s">
        <v>93</v>
      </c>
      <c r="D51" s="2" t="s">
        <v>114</v>
      </c>
      <c r="E51" s="2" t="s">
        <v>96</v>
      </c>
      <c r="F51" s="2">
        <v>55.86</v>
      </c>
      <c r="G51" s="2">
        <v>0</v>
      </c>
      <c r="H51" s="2">
        <v>55.86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ht="20.25" customHeight="1">
      <c r="A52" s="2" t="s">
        <v>97</v>
      </c>
      <c r="B52" s="2" t="s">
        <v>98</v>
      </c>
      <c r="C52" s="2" t="s">
        <v>82</v>
      </c>
      <c r="D52" s="2" t="s">
        <v>114</v>
      </c>
      <c r="E52" s="2" t="s">
        <v>99</v>
      </c>
      <c r="F52" s="2">
        <v>40.5</v>
      </c>
      <c r="G52" s="2">
        <v>0</v>
      </c>
      <c r="H52" s="2">
        <v>40.5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20.25" customHeight="1">
      <c r="A53" s="2" t="s">
        <v>97</v>
      </c>
      <c r="B53" s="2" t="s">
        <v>98</v>
      </c>
      <c r="C53" s="2" t="s">
        <v>90</v>
      </c>
      <c r="D53" s="2" t="s">
        <v>114</v>
      </c>
      <c r="E53" s="2" t="s">
        <v>100</v>
      </c>
      <c r="F53" s="2">
        <v>6.99</v>
      </c>
      <c r="G53" s="2">
        <v>0</v>
      </c>
      <c r="H53" s="2">
        <v>6.99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</row>
    <row r="54" spans="1:20" ht="20.25" customHeight="1">
      <c r="A54" s="2" t="s">
        <v>101</v>
      </c>
      <c r="B54" s="2" t="s">
        <v>85</v>
      </c>
      <c r="C54" s="2" t="s">
        <v>82</v>
      </c>
      <c r="D54" s="2" t="s">
        <v>114</v>
      </c>
      <c r="E54" s="2" t="s">
        <v>102</v>
      </c>
      <c r="F54" s="2">
        <v>54</v>
      </c>
      <c r="G54" s="2">
        <v>0</v>
      </c>
      <c r="H54" s="2">
        <v>54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1:20" ht="20.25" customHeight="1">
      <c r="A55" s="2"/>
      <c r="B55" s="2"/>
      <c r="C55" s="2"/>
      <c r="D55" s="2" t="s">
        <v>115</v>
      </c>
      <c r="E55" s="2" t="s">
        <v>116</v>
      </c>
      <c r="F55" s="2">
        <v>375.22</v>
      </c>
      <c r="G55" s="2">
        <v>0</v>
      </c>
      <c r="H55" s="2">
        <v>375.22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ht="20.25" customHeight="1">
      <c r="A56" s="2" t="s">
        <v>80</v>
      </c>
      <c r="B56" s="2" t="s">
        <v>81</v>
      </c>
      <c r="C56" s="2" t="s">
        <v>82</v>
      </c>
      <c r="D56" s="2" t="s">
        <v>117</v>
      </c>
      <c r="E56" s="2" t="s">
        <v>84</v>
      </c>
      <c r="F56" s="2">
        <v>178.39</v>
      </c>
      <c r="G56" s="2">
        <v>0</v>
      </c>
      <c r="H56" s="2">
        <v>178.39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</row>
    <row r="57" spans="1:20" ht="20.25" customHeight="1">
      <c r="A57" s="2" t="s">
        <v>80</v>
      </c>
      <c r="B57" s="2" t="s">
        <v>81</v>
      </c>
      <c r="C57" s="2" t="s">
        <v>85</v>
      </c>
      <c r="D57" s="2" t="s">
        <v>117</v>
      </c>
      <c r="E57" s="2" t="s">
        <v>86</v>
      </c>
      <c r="F57" s="2">
        <v>90</v>
      </c>
      <c r="G57" s="2">
        <v>0</v>
      </c>
      <c r="H57" s="2">
        <v>90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ht="20.25" customHeight="1">
      <c r="A58" s="2" t="s">
        <v>80</v>
      </c>
      <c r="B58" s="2" t="s">
        <v>81</v>
      </c>
      <c r="C58" s="2" t="s">
        <v>87</v>
      </c>
      <c r="D58" s="2" t="s">
        <v>117</v>
      </c>
      <c r="E58" s="2" t="s">
        <v>88</v>
      </c>
      <c r="F58" s="2">
        <v>56</v>
      </c>
      <c r="G58" s="2">
        <v>0</v>
      </c>
      <c r="H58" s="2">
        <v>56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ht="20.25" customHeight="1">
      <c r="A59" s="2" t="s">
        <v>92</v>
      </c>
      <c r="B59" s="2" t="s">
        <v>93</v>
      </c>
      <c r="C59" s="2" t="s">
        <v>94</v>
      </c>
      <c r="D59" s="2" t="s">
        <v>117</v>
      </c>
      <c r="E59" s="2" t="s">
        <v>95</v>
      </c>
      <c r="F59" s="2">
        <v>0.19</v>
      </c>
      <c r="G59" s="2">
        <v>0</v>
      </c>
      <c r="H59" s="2">
        <v>0.19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</row>
    <row r="60" spans="1:20" ht="20.25" customHeight="1">
      <c r="A60" s="2" t="s">
        <v>92</v>
      </c>
      <c r="B60" s="2" t="s">
        <v>93</v>
      </c>
      <c r="C60" s="2" t="s">
        <v>93</v>
      </c>
      <c r="D60" s="2" t="s">
        <v>117</v>
      </c>
      <c r="E60" s="2" t="s">
        <v>96</v>
      </c>
      <c r="F60" s="2">
        <v>17.010000000000002</v>
      </c>
      <c r="G60" s="2">
        <v>0</v>
      </c>
      <c r="H60" s="2">
        <v>17.010000000000002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</row>
    <row r="61" spans="1:20" ht="20.25" customHeight="1">
      <c r="A61" s="2" t="s">
        <v>97</v>
      </c>
      <c r="B61" s="2" t="s">
        <v>98</v>
      </c>
      <c r="C61" s="2" t="s">
        <v>82</v>
      </c>
      <c r="D61" s="2" t="s">
        <v>117</v>
      </c>
      <c r="E61" s="2" t="s">
        <v>99</v>
      </c>
      <c r="F61" s="2">
        <v>14.16</v>
      </c>
      <c r="G61" s="2">
        <v>0</v>
      </c>
      <c r="H61" s="2">
        <v>14.16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</row>
    <row r="62" spans="1:20" ht="20.25" customHeight="1">
      <c r="A62" s="2" t="s">
        <v>97</v>
      </c>
      <c r="B62" s="2" t="s">
        <v>98</v>
      </c>
      <c r="C62" s="2" t="s">
        <v>90</v>
      </c>
      <c r="D62" s="2" t="s">
        <v>117</v>
      </c>
      <c r="E62" s="2" t="s">
        <v>100</v>
      </c>
      <c r="F62" s="2">
        <v>1.34</v>
      </c>
      <c r="G62" s="2">
        <v>0</v>
      </c>
      <c r="H62" s="2">
        <v>1.34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ht="20.25" customHeight="1">
      <c r="A63" s="2" t="s">
        <v>101</v>
      </c>
      <c r="B63" s="2" t="s">
        <v>85</v>
      </c>
      <c r="C63" s="2" t="s">
        <v>82</v>
      </c>
      <c r="D63" s="2" t="s">
        <v>117</v>
      </c>
      <c r="E63" s="2" t="s">
        <v>102</v>
      </c>
      <c r="F63" s="2">
        <v>18.13</v>
      </c>
      <c r="G63" s="2">
        <v>0</v>
      </c>
      <c r="H63" s="2">
        <v>18.13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</row>
  </sheetData>
  <mergeCells count="12">
    <mergeCell ref="K4:L4"/>
    <mergeCell ref="M4:M5"/>
    <mergeCell ref="N4:R4"/>
    <mergeCell ref="S4:S5"/>
    <mergeCell ref="A4:E4"/>
    <mergeCell ref="T4:T5"/>
    <mergeCell ref="A2:T2"/>
    <mergeCell ref="F4:F5"/>
    <mergeCell ref="G4:G5"/>
    <mergeCell ref="H4:H5"/>
    <mergeCell ref="I4:I5"/>
    <mergeCell ref="J4:J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opLeftCell="A25" workbookViewId="0">
      <selection activeCell="M12" sqref="M12"/>
    </sheetView>
  </sheetViews>
  <sheetFormatPr defaultRowHeight="13.5"/>
  <cols>
    <col min="1" max="1" width="7.625" customWidth="1"/>
    <col min="2" max="3" width="6.875" customWidth="1"/>
    <col min="5" max="5" width="33.75" customWidth="1"/>
    <col min="6" max="6" width="10" customWidth="1"/>
    <col min="9" max="9" width="12" customWidth="1"/>
    <col min="10" max="10" width="17.875" customWidth="1"/>
  </cols>
  <sheetData>
    <row r="1" spans="1:10">
      <c r="J1" t="s">
        <v>118</v>
      </c>
    </row>
    <row r="2" spans="1:10" ht="25.5">
      <c r="A2" s="11" t="s">
        <v>119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t="s">
        <v>0</v>
      </c>
      <c r="J3" t="s">
        <v>3</v>
      </c>
    </row>
    <row r="4" spans="1:10" s="1" customFormat="1" ht="18.75" customHeight="1">
      <c r="A4" s="6" t="s">
        <v>54</v>
      </c>
      <c r="B4" s="7"/>
      <c r="C4" s="7"/>
      <c r="D4" s="7"/>
      <c r="E4" s="8"/>
      <c r="F4" s="12" t="s">
        <v>55</v>
      </c>
      <c r="G4" s="12" t="s">
        <v>120</v>
      </c>
      <c r="H4" s="12" t="s">
        <v>121</v>
      </c>
      <c r="I4" s="12" t="s">
        <v>122</v>
      </c>
      <c r="J4" s="12" t="s">
        <v>123</v>
      </c>
    </row>
    <row r="5" spans="1:10" s="1" customFormat="1" ht="18.75" customHeight="1">
      <c r="A5" s="6" t="s">
        <v>65</v>
      </c>
      <c r="B5" s="7"/>
      <c r="C5" s="8"/>
      <c r="D5" s="12" t="s">
        <v>66</v>
      </c>
      <c r="E5" s="12" t="s">
        <v>124</v>
      </c>
      <c r="F5" s="14"/>
      <c r="G5" s="14"/>
      <c r="H5" s="14"/>
      <c r="I5" s="14"/>
      <c r="J5" s="14"/>
    </row>
    <row r="6" spans="1:10" s="1" customFormat="1" ht="18.75" customHeight="1">
      <c r="A6" s="3" t="s">
        <v>75</v>
      </c>
      <c r="B6" s="3" t="s">
        <v>76</v>
      </c>
      <c r="C6" s="3" t="s">
        <v>77</v>
      </c>
      <c r="D6" s="13"/>
      <c r="E6" s="13"/>
      <c r="F6" s="13"/>
      <c r="G6" s="13"/>
      <c r="H6" s="13"/>
      <c r="I6" s="13"/>
      <c r="J6" s="13"/>
    </row>
    <row r="7" spans="1:10" ht="18.75" customHeight="1">
      <c r="A7" s="2"/>
      <c r="B7" s="2"/>
      <c r="C7" s="2"/>
      <c r="D7" s="2"/>
      <c r="E7" s="2" t="s">
        <v>55</v>
      </c>
      <c r="F7" s="2">
        <v>8988.0499999999993</v>
      </c>
      <c r="G7" s="2">
        <v>3687.28</v>
      </c>
      <c r="H7" s="2">
        <v>5300.77</v>
      </c>
      <c r="I7" s="2">
        <v>0</v>
      </c>
      <c r="J7" s="2">
        <v>0</v>
      </c>
    </row>
    <row r="8" spans="1:10" ht="18.75" customHeight="1">
      <c r="A8" s="2"/>
      <c r="B8" s="2"/>
      <c r="C8" s="2"/>
      <c r="D8" s="2" t="s">
        <v>78</v>
      </c>
      <c r="E8" s="2" t="s">
        <v>79</v>
      </c>
      <c r="F8" s="2">
        <v>5504.56</v>
      </c>
      <c r="G8" s="2">
        <v>1811.79</v>
      </c>
      <c r="H8" s="2">
        <v>3692.77</v>
      </c>
      <c r="I8" s="2">
        <v>0</v>
      </c>
      <c r="J8" s="2">
        <v>0</v>
      </c>
    </row>
    <row r="9" spans="1:10" ht="18.75" customHeight="1">
      <c r="A9" s="2" t="s">
        <v>80</v>
      </c>
      <c r="B9" s="2" t="s">
        <v>81</v>
      </c>
      <c r="C9" s="2" t="s">
        <v>82</v>
      </c>
      <c r="D9" s="2" t="s">
        <v>83</v>
      </c>
      <c r="E9" s="2" t="s">
        <v>84</v>
      </c>
      <c r="F9" s="2">
        <v>1290.1500000000001</v>
      </c>
      <c r="G9" s="2">
        <v>1290.1500000000001</v>
      </c>
      <c r="H9" s="2">
        <v>0</v>
      </c>
      <c r="I9" s="2">
        <v>0</v>
      </c>
      <c r="J9" s="2">
        <v>0</v>
      </c>
    </row>
    <row r="10" spans="1:10" ht="18.75" customHeight="1">
      <c r="A10" s="2" t="s">
        <v>80</v>
      </c>
      <c r="B10" s="2" t="s">
        <v>81</v>
      </c>
      <c r="C10" s="2" t="s">
        <v>85</v>
      </c>
      <c r="D10" s="2" t="s">
        <v>83</v>
      </c>
      <c r="E10" s="2" t="s">
        <v>86</v>
      </c>
      <c r="F10" s="2">
        <v>510.77</v>
      </c>
      <c r="G10" s="2">
        <v>0</v>
      </c>
      <c r="H10" s="2">
        <v>510.77</v>
      </c>
      <c r="I10" s="2">
        <v>0</v>
      </c>
      <c r="J10" s="2">
        <v>0</v>
      </c>
    </row>
    <row r="11" spans="1:10" ht="18.75" customHeight="1">
      <c r="A11" s="2" t="s">
        <v>80</v>
      </c>
      <c r="B11" s="2" t="s">
        <v>81</v>
      </c>
      <c r="C11" s="2" t="s">
        <v>87</v>
      </c>
      <c r="D11" s="2" t="s">
        <v>83</v>
      </c>
      <c r="E11" s="2" t="s">
        <v>88</v>
      </c>
      <c r="F11" s="2">
        <v>3182</v>
      </c>
      <c r="G11" s="2">
        <v>0</v>
      </c>
      <c r="H11" s="2">
        <v>3182</v>
      </c>
      <c r="I11" s="2">
        <v>0</v>
      </c>
      <c r="J11" s="2">
        <v>0</v>
      </c>
    </row>
    <row r="12" spans="1:10" ht="18.75" customHeight="1">
      <c r="A12" s="2" t="s">
        <v>89</v>
      </c>
      <c r="B12" s="2" t="s">
        <v>87</v>
      </c>
      <c r="C12" s="2" t="s">
        <v>90</v>
      </c>
      <c r="D12" s="2" t="s">
        <v>83</v>
      </c>
      <c r="E12" s="2" t="s">
        <v>91</v>
      </c>
      <c r="F12" s="2">
        <v>23</v>
      </c>
      <c r="G12" s="2">
        <v>23</v>
      </c>
      <c r="H12" s="2">
        <v>0</v>
      </c>
      <c r="I12" s="2">
        <v>0</v>
      </c>
      <c r="J12" s="2">
        <v>0</v>
      </c>
    </row>
    <row r="13" spans="1:10" ht="18.75" customHeight="1">
      <c r="A13" s="2" t="s">
        <v>92</v>
      </c>
      <c r="B13" s="2" t="s">
        <v>93</v>
      </c>
      <c r="C13" s="2" t="s">
        <v>94</v>
      </c>
      <c r="D13" s="2" t="s">
        <v>83</v>
      </c>
      <c r="E13" s="2" t="s">
        <v>95</v>
      </c>
      <c r="F13" s="2">
        <v>110.25</v>
      </c>
      <c r="G13" s="2">
        <v>110.25</v>
      </c>
      <c r="H13" s="2">
        <v>0</v>
      </c>
      <c r="I13" s="2">
        <v>0</v>
      </c>
      <c r="J13" s="2">
        <v>0</v>
      </c>
    </row>
    <row r="14" spans="1:10" ht="18.75" customHeight="1">
      <c r="A14" s="2" t="s">
        <v>92</v>
      </c>
      <c r="B14" s="2" t="s">
        <v>93</v>
      </c>
      <c r="C14" s="2" t="s">
        <v>93</v>
      </c>
      <c r="D14" s="2" t="s">
        <v>83</v>
      </c>
      <c r="E14" s="2" t="s">
        <v>96</v>
      </c>
      <c r="F14" s="2">
        <v>166.17</v>
      </c>
      <c r="G14" s="2">
        <v>166.17</v>
      </c>
      <c r="H14" s="2">
        <v>0</v>
      </c>
      <c r="I14" s="2">
        <v>0</v>
      </c>
      <c r="J14" s="2">
        <v>0</v>
      </c>
    </row>
    <row r="15" spans="1:10" ht="18.75" customHeight="1">
      <c r="A15" s="2" t="s">
        <v>97</v>
      </c>
      <c r="B15" s="2" t="s">
        <v>98</v>
      </c>
      <c r="C15" s="2" t="s">
        <v>82</v>
      </c>
      <c r="D15" s="2" t="s">
        <v>83</v>
      </c>
      <c r="E15" s="2" t="s">
        <v>99</v>
      </c>
      <c r="F15" s="2">
        <v>83.88</v>
      </c>
      <c r="G15" s="2">
        <v>83.88</v>
      </c>
      <c r="H15" s="2">
        <v>0</v>
      </c>
      <c r="I15" s="2">
        <v>0</v>
      </c>
      <c r="J15" s="2">
        <v>0</v>
      </c>
    </row>
    <row r="16" spans="1:10" ht="18.75" customHeight="1">
      <c r="A16" s="2" t="s">
        <v>97</v>
      </c>
      <c r="B16" s="2" t="s">
        <v>98</v>
      </c>
      <c r="C16" s="2" t="s">
        <v>90</v>
      </c>
      <c r="D16" s="2" t="s">
        <v>83</v>
      </c>
      <c r="E16" s="2" t="s">
        <v>100</v>
      </c>
      <c r="F16" s="2">
        <v>26.5</v>
      </c>
      <c r="G16" s="2">
        <v>26.5</v>
      </c>
      <c r="H16" s="2">
        <v>0</v>
      </c>
      <c r="I16" s="2">
        <v>0</v>
      </c>
      <c r="J16" s="2">
        <v>0</v>
      </c>
    </row>
    <row r="17" spans="1:10" ht="18.75" customHeight="1">
      <c r="A17" s="2" t="s">
        <v>101</v>
      </c>
      <c r="B17" s="2" t="s">
        <v>85</v>
      </c>
      <c r="C17" s="2" t="s">
        <v>82</v>
      </c>
      <c r="D17" s="2" t="s">
        <v>83</v>
      </c>
      <c r="E17" s="2" t="s">
        <v>102</v>
      </c>
      <c r="F17" s="2">
        <v>111.84</v>
      </c>
      <c r="G17" s="2">
        <v>111.84</v>
      </c>
      <c r="H17" s="2">
        <v>0</v>
      </c>
      <c r="I17" s="2">
        <v>0</v>
      </c>
      <c r="J17" s="2">
        <v>0</v>
      </c>
    </row>
    <row r="18" spans="1:10" ht="18.75" customHeight="1">
      <c r="A18" s="2"/>
      <c r="B18" s="2"/>
      <c r="C18" s="2"/>
      <c r="D18" s="2" t="s">
        <v>103</v>
      </c>
      <c r="E18" s="2" t="s">
        <v>104</v>
      </c>
      <c r="F18" s="2">
        <v>760.53</v>
      </c>
      <c r="G18" s="2">
        <v>521.53</v>
      </c>
      <c r="H18" s="2">
        <v>239</v>
      </c>
      <c r="I18" s="2">
        <v>0</v>
      </c>
      <c r="J18" s="2">
        <v>0</v>
      </c>
    </row>
    <row r="19" spans="1:10" ht="18.75" customHeight="1">
      <c r="A19" s="2" t="s">
        <v>80</v>
      </c>
      <c r="B19" s="2" t="s">
        <v>81</v>
      </c>
      <c r="C19" s="2" t="s">
        <v>82</v>
      </c>
      <c r="D19" s="2" t="s">
        <v>105</v>
      </c>
      <c r="E19" s="2" t="s">
        <v>84</v>
      </c>
      <c r="F19" s="2">
        <v>372.71</v>
      </c>
      <c r="G19" s="2">
        <v>372.71</v>
      </c>
      <c r="H19" s="2">
        <v>0</v>
      </c>
      <c r="I19" s="2">
        <v>0</v>
      </c>
      <c r="J19" s="2">
        <v>0</v>
      </c>
    </row>
    <row r="20" spans="1:10" ht="18.75" customHeight="1">
      <c r="A20" s="2" t="s">
        <v>80</v>
      </c>
      <c r="B20" s="2" t="s">
        <v>81</v>
      </c>
      <c r="C20" s="2" t="s">
        <v>85</v>
      </c>
      <c r="D20" s="2" t="s">
        <v>105</v>
      </c>
      <c r="E20" s="2" t="s">
        <v>86</v>
      </c>
      <c r="F20" s="2">
        <v>117</v>
      </c>
      <c r="G20" s="2">
        <v>0</v>
      </c>
      <c r="H20" s="2">
        <v>117</v>
      </c>
      <c r="I20" s="2">
        <v>0</v>
      </c>
      <c r="J20" s="2">
        <v>0</v>
      </c>
    </row>
    <row r="21" spans="1:10" ht="18.75" customHeight="1">
      <c r="A21" s="2" t="s">
        <v>80</v>
      </c>
      <c r="B21" s="2" t="s">
        <v>81</v>
      </c>
      <c r="C21" s="2" t="s">
        <v>87</v>
      </c>
      <c r="D21" s="2" t="s">
        <v>105</v>
      </c>
      <c r="E21" s="2" t="s">
        <v>88</v>
      </c>
      <c r="F21" s="2">
        <v>122</v>
      </c>
      <c r="G21" s="2">
        <v>0</v>
      </c>
      <c r="H21" s="2">
        <v>122</v>
      </c>
      <c r="I21" s="2">
        <v>0</v>
      </c>
      <c r="J21" s="2">
        <v>0</v>
      </c>
    </row>
    <row r="22" spans="1:10" ht="18.75" customHeight="1">
      <c r="A22" s="2" t="s">
        <v>89</v>
      </c>
      <c r="B22" s="2" t="s">
        <v>87</v>
      </c>
      <c r="C22" s="2" t="s">
        <v>90</v>
      </c>
      <c r="D22" s="2" t="s">
        <v>105</v>
      </c>
      <c r="E22" s="2" t="s">
        <v>91</v>
      </c>
      <c r="F22" s="2">
        <v>6</v>
      </c>
      <c r="G22" s="2">
        <v>6</v>
      </c>
      <c r="H22" s="2">
        <v>0</v>
      </c>
      <c r="I22" s="2">
        <v>0</v>
      </c>
      <c r="J22" s="2">
        <v>0</v>
      </c>
    </row>
    <row r="23" spans="1:10" ht="18.75" customHeight="1">
      <c r="A23" s="2" t="s">
        <v>92</v>
      </c>
      <c r="B23" s="2" t="s">
        <v>93</v>
      </c>
      <c r="C23" s="2" t="s">
        <v>94</v>
      </c>
      <c r="D23" s="2" t="s">
        <v>105</v>
      </c>
      <c r="E23" s="2" t="s">
        <v>95</v>
      </c>
      <c r="F23" s="2">
        <v>34.49</v>
      </c>
      <c r="G23" s="2">
        <v>34.49</v>
      </c>
      <c r="H23" s="2">
        <v>0</v>
      </c>
      <c r="I23" s="2">
        <v>0</v>
      </c>
      <c r="J23" s="2">
        <v>0</v>
      </c>
    </row>
    <row r="24" spans="1:10" ht="18.75" customHeight="1">
      <c r="A24" s="2" t="s">
        <v>92</v>
      </c>
      <c r="B24" s="2" t="s">
        <v>93</v>
      </c>
      <c r="C24" s="2" t="s">
        <v>93</v>
      </c>
      <c r="D24" s="2" t="s">
        <v>105</v>
      </c>
      <c r="E24" s="2" t="s">
        <v>96</v>
      </c>
      <c r="F24" s="2">
        <v>33.61</v>
      </c>
      <c r="G24" s="2">
        <v>33.61</v>
      </c>
      <c r="H24" s="2">
        <v>0</v>
      </c>
      <c r="I24" s="2">
        <v>0</v>
      </c>
      <c r="J24" s="2">
        <v>0</v>
      </c>
    </row>
    <row r="25" spans="1:10" ht="18.75" customHeight="1">
      <c r="A25" s="2" t="s">
        <v>97</v>
      </c>
      <c r="B25" s="2" t="s">
        <v>98</v>
      </c>
      <c r="C25" s="2" t="s">
        <v>82</v>
      </c>
      <c r="D25" s="2" t="s">
        <v>105</v>
      </c>
      <c r="E25" s="2" t="s">
        <v>99</v>
      </c>
      <c r="F25" s="2">
        <v>28.79</v>
      </c>
      <c r="G25" s="2">
        <v>28.79</v>
      </c>
      <c r="H25" s="2">
        <v>0</v>
      </c>
      <c r="I25" s="2">
        <v>0</v>
      </c>
      <c r="J25" s="2">
        <v>0</v>
      </c>
    </row>
    <row r="26" spans="1:10" ht="18.75" customHeight="1">
      <c r="A26" s="2" t="s">
        <v>97</v>
      </c>
      <c r="B26" s="2" t="s">
        <v>98</v>
      </c>
      <c r="C26" s="2" t="s">
        <v>90</v>
      </c>
      <c r="D26" s="2" t="s">
        <v>105</v>
      </c>
      <c r="E26" s="2" t="s">
        <v>100</v>
      </c>
      <c r="F26" s="2">
        <v>7.54</v>
      </c>
      <c r="G26" s="2">
        <v>7.54</v>
      </c>
      <c r="H26" s="2">
        <v>0</v>
      </c>
      <c r="I26" s="2">
        <v>0</v>
      </c>
      <c r="J26" s="2">
        <v>0</v>
      </c>
    </row>
    <row r="27" spans="1:10" ht="18.75" customHeight="1">
      <c r="A27" s="2" t="s">
        <v>101</v>
      </c>
      <c r="B27" s="2" t="s">
        <v>85</v>
      </c>
      <c r="C27" s="2" t="s">
        <v>82</v>
      </c>
      <c r="D27" s="2" t="s">
        <v>105</v>
      </c>
      <c r="E27" s="2" t="s">
        <v>102</v>
      </c>
      <c r="F27" s="2">
        <v>38.39</v>
      </c>
      <c r="G27" s="2">
        <v>38.39</v>
      </c>
      <c r="H27" s="2">
        <v>0</v>
      </c>
      <c r="I27" s="2">
        <v>0</v>
      </c>
      <c r="J27" s="2">
        <v>0</v>
      </c>
    </row>
    <row r="28" spans="1:10" ht="18.75" customHeight="1">
      <c r="A28" s="2"/>
      <c r="B28" s="2"/>
      <c r="C28" s="2"/>
      <c r="D28" s="2" t="s">
        <v>106</v>
      </c>
      <c r="E28" s="2" t="s">
        <v>107</v>
      </c>
      <c r="F28" s="2">
        <v>449.87</v>
      </c>
      <c r="G28" s="2">
        <v>178.87</v>
      </c>
      <c r="H28" s="2">
        <v>271</v>
      </c>
      <c r="I28" s="2">
        <v>0</v>
      </c>
      <c r="J28" s="2">
        <v>0</v>
      </c>
    </row>
    <row r="29" spans="1:10" ht="18.75" customHeight="1">
      <c r="A29" s="2" t="s">
        <v>80</v>
      </c>
      <c r="B29" s="2" t="s">
        <v>81</v>
      </c>
      <c r="C29" s="2" t="s">
        <v>82</v>
      </c>
      <c r="D29" s="2" t="s">
        <v>108</v>
      </c>
      <c r="E29" s="2" t="s">
        <v>84</v>
      </c>
      <c r="F29" s="2">
        <v>140.06</v>
      </c>
      <c r="G29" s="2">
        <v>140.06</v>
      </c>
      <c r="H29" s="2">
        <v>0</v>
      </c>
      <c r="I29" s="2">
        <v>0</v>
      </c>
      <c r="J29" s="2">
        <v>0</v>
      </c>
    </row>
    <row r="30" spans="1:10" ht="18.75" customHeight="1">
      <c r="A30" s="2" t="s">
        <v>80</v>
      </c>
      <c r="B30" s="2" t="s">
        <v>81</v>
      </c>
      <c r="C30" s="2" t="s">
        <v>85</v>
      </c>
      <c r="D30" s="2" t="s">
        <v>108</v>
      </c>
      <c r="E30" s="2" t="s">
        <v>86</v>
      </c>
      <c r="F30" s="2">
        <v>78</v>
      </c>
      <c r="G30" s="2">
        <v>0</v>
      </c>
      <c r="H30" s="2">
        <v>78</v>
      </c>
      <c r="I30" s="2">
        <v>0</v>
      </c>
      <c r="J30" s="2">
        <v>0</v>
      </c>
    </row>
    <row r="31" spans="1:10" ht="18.75" customHeight="1">
      <c r="A31" s="2" t="s">
        <v>80</v>
      </c>
      <c r="B31" s="2" t="s">
        <v>81</v>
      </c>
      <c r="C31" s="2" t="s">
        <v>87</v>
      </c>
      <c r="D31" s="2" t="s">
        <v>108</v>
      </c>
      <c r="E31" s="2" t="s">
        <v>88</v>
      </c>
      <c r="F31" s="2">
        <v>193</v>
      </c>
      <c r="G31" s="2">
        <v>0</v>
      </c>
      <c r="H31" s="2">
        <v>193</v>
      </c>
      <c r="I31" s="2">
        <v>0</v>
      </c>
      <c r="J31" s="2">
        <v>0</v>
      </c>
    </row>
    <row r="32" spans="1:10" ht="18.75" customHeight="1">
      <c r="A32" s="2" t="s">
        <v>92</v>
      </c>
      <c r="B32" s="2" t="s">
        <v>93</v>
      </c>
      <c r="C32" s="2" t="s">
        <v>94</v>
      </c>
      <c r="D32" s="2" t="s">
        <v>108</v>
      </c>
      <c r="E32" s="2" t="s">
        <v>95</v>
      </c>
      <c r="F32" s="2">
        <v>0.19</v>
      </c>
      <c r="G32" s="2">
        <v>0.19</v>
      </c>
      <c r="H32" s="2">
        <v>0</v>
      </c>
      <c r="I32" s="2">
        <v>0</v>
      </c>
      <c r="J32" s="2">
        <v>0</v>
      </c>
    </row>
    <row r="33" spans="1:10" ht="18.75" customHeight="1">
      <c r="A33" s="2" t="s">
        <v>92</v>
      </c>
      <c r="B33" s="2" t="s">
        <v>93</v>
      </c>
      <c r="C33" s="2" t="s">
        <v>93</v>
      </c>
      <c r="D33" s="2" t="s">
        <v>108</v>
      </c>
      <c r="E33" s="2" t="s">
        <v>96</v>
      </c>
      <c r="F33" s="2">
        <v>13.08</v>
      </c>
      <c r="G33" s="2">
        <v>13.08</v>
      </c>
      <c r="H33" s="2">
        <v>0</v>
      </c>
      <c r="I33" s="2">
        <v>0</v>
      </c>
      <c r="J33" s="2">
        <v>0</v>
      </c>
    </row>
    <row r="34" spans="1:10" ht="18.75" customHeight="1">
      <c r="A34" s="2" t="s">
        <v>97</v>
      </c>
      <c r="B34" s="2" t="s">
        <v>98</v>
      </c>
      <c r="C34" s="2" t="s">
        <v>82</v>
      </c>
      <c r="D34" s="2" t="s">
        <v>108</v>
      </c>
      <c r="E34" s="2" t="s">
        <v>99</v>
      </c>
      <c r="F34" s="2">
        <v>10.48</v>
      </c>
      <c r="G34" s="2">
        <v>10.48</v>
      </c>
      <c r="H34" s="2">
        <v>0</v>
      </c>
      <c r="I34" s="2">
        <v>0</v>
      </c>
      <c r="J34" s="2">
        <v>0</v>
      </c>
    </row>
    <row r="35" spans="1:10" ht="18.75" customHeight="1">
      <c r="A35" s="2" t="s">
        <v>97</v>
      </c>
      <c r="B35" s="2" t="s">
        <v>98</v>
      </c>
      <c r="C35" s="2" t="s">
        <v>90</v>
      </c>
      <c r="D35" s="2" t="s">
        <v>108</v>
      </c>
      <c r="E35" s="2" t="s">
        <v>100</v>
      </c>
      <c r="F35" s="2">
        <v>1.3</v>
      </c>
      <c r="G35" s="2">
        <v>1.3</v>
      </c>
      <c r="H35" s="2">
        <v>0</v>
      </c>
      <c r="I35" s="2">
        <v>0</v>
      </c>
      <c r="J35" s="2">
        <v>0</v>
      </c>
    </row>
    <row r="36" spans="1:10" ht="18.75" customHeight="1">
      <c r="A36" s="2" t="s">
        <v>101</v>
      </c>
      <c r="B36" s="2" t="s">
        <v>85</v>
      </c>
      <c r="C36" s="2" t="s">
        <v>82</v>
      </c>
      <c r="D36" s="2" t="s">
        <v>108</v>
      </c>
      <c r="E36" s="2" t="s">
        <v>102</v>
      </c>
      <c r="F36" s="2">
        <v>13.76</v>
      </c>
      <c r="G36" s="2">
        <v>13.76</v>
      </c>
      <c r="H36" s="2">
        <v>0</v>
      </c>
      <c r="I36" s="2">
        <v>0</v>
      </c>
      <c r="J36" s="2">
        <v>0</v>
      </c>
    </row>
    <row r="37" spans="1:10" ht="18.75" customHeight="1">
      <c r="A37" s="2"/>
      <c r="B37" s="2"/>
      <c r="C37" s="2"/>
      <c r="D37" s="2" t="s">
        <v>109</v>
      </c>
      <c r="E37" s="2" t="s">
        <v>110</v>
      </c>
      <c r="F37" s="2">
        <v>481.16</v>
      </c>
      <c r="G37" s="2">
        <v>282.16000000000003</v>
      </c>
      <c r="H37" s="2">
        <v>199</v>
      </c>
      <c r="I37" s="2">
        <v>0</v>
      </c>
      <c r="J37" s="2">
        <v>0</v>
      </c>
    </row>
    <row r="38" spans="1:10" ht="18.75" customHeight="1">
      <c r="A38" s="2" t="s">
        <v>80</v>
      </c>
      <c r="B38" s="2" t="s">
        <v>81</v>
      </c>
      <c r="C38" s="2" t="s">
        <v>82</v>
      </c>
      <c r="D38" s="2" t="s">
        <v>111</v>
      </c>
      <c r="E38" s="2" t="s">
        <v>84</v>
      </c>
      <c r="F38" s="2">
        <v>220.58</v>
      </c>
      <c r="G38" s="2">
        <v>220.58</v>
      </c>
      <c r="H38" s="2">
        <v>0</v>
      </c>
      <c r="I38" s="2">
        <v>0</v>
      </c>
      <c r="J38" s="2">
        <v>0</v>
      </c>
    </row>
    <row r="39" spans="1:10" ht="18.75" customHeight="1">
      <c r="A39" s="2" t="s">
        <v>80</v>
      </c>
      <c r="B39" s="2" t="s">
        <v>81</v>
      </c>
      <c r="C39" s="2" t="s">
        <v>85</v>
      </c>
      <c r="D39" s="2" t="s">
        <v>111</v>
      </c>
      <c r="E39" s="2" t="s">
        <v>86</v>
      </c>
      <c r="F39" s="2">
        <v>95</v>
      </c>
      <c r="G39" s="2">
        <v>0</v>
      </c>
      <c r="H39" s="2">
        <v>95</v>
      </c>
      <c r="I39" s="2">
        <v>0</v>
      </c>
      <c r="J39" s="2">
        <v>0</v>
      </c>
    </row>
    <row r="40" spans="1:10" ht="18.75" customHeight="1">
      <c r="A40" s="2" t="s">
        <v>80</v>
      </c>
      <c r="B40" s="2" t="s">
        <v>81</v>
      </c>
      <c r="C40" s="2" t="s">
        <v>87</v>
      </c>
      <c r="D40" s="2" t="s">
        <v>111</v>
      </c>
      <c r="E40" s="2" t="s">
        <v>88</v>
      </c>
      <c r="F40" s="2">
        <v>104</v>
      </c>
      <c r="G40" s="2">
        <v>0</v>
      </c>
      <c r="H40" s="2">
        <v>104</v>
      </c>
      <c r="I40" s="2">
        <v>0</v>
      </c>
      <c r="J40" s="2">
        <v>0</v>
      </c>
    </row>
    <row r="41" spans="1:10" ht="18.75" customHeight="1">
      <c r="A41" s="2" t="s">
        <v>89</v>
      </c>
      <c r="B41" s="2" t="s">
        <v>87</v>
      </c>
      <c r="C41" s="2" t="s">
        <v>90</v>
      </c>
      <c r="D41" s="2" t="s">
        <v>111</v>
      </c>
      <c r="E41" s="2" t="s">
        <v>91</v>
      </c>
      <c r="F41" s="2">
        <v>0.5</v>
      </c>
      <c r="G41" s="2">
        <v>0.5</v>
      </c>
      <c r="H41" s="2">
        <v>0</v>
      </c>
      <c r="I41" s="2">
        <v>0</v>
      </c>
      <c r="J41" s="2">
        <v>0</v>
      </c>
    </row>
    <row r="42" spans="1:10" ht="18.75" customHeight="1">
      <c r="A42" s="2" t="s">
        <v>92</v>
      </c>
      <c r="B42" s="2" t="s">
        <v>93</v>
      </c>
      <c r="C42" s="2" t="s">
        <v>93</v>
      </c>
      <c r="D42" s="2" t="s">
        <v>111</v>
      </c>
      <c r="E42" s="2" t="s">
        <v>96</v>
      </c>
      <c r="F42" s="2">
        <v>19.82</v>
      </c>
      <c r="G42" s="2">
        <v>19.82</v>
      </c>
      <c r="H42" s="2">
        <v>0</v>
      </c>
      <c r="I42" s="2">
        <v>0</v>
      </c>
      <c r="J42" s="2">
        <v>0</v>
      </c>
    </row>
    <row r="43" spans="1:10" ht="18.75" customHeight="1">
      <c r="A43" s="2" t="s">
        <v>97</v>
      </c>
      <c r="B43" s="2" t="s">
        <v>98</v>
      </c>
      <c r="C43" s="2" t="s">
        <v>82</v>
      </c>
      <c r="D43" s="2" t="s">
        <v>111</v>
      </c>
      <c r="E43" s="2" t="s">
        <v>99</v>
      </c>
      <c r="F43" s="2">
        <v>17.13</v>
      </c>
      <c r="G43" s="2">
        <v>17.13</v>
      </c>
      <c r="H43" s="2">
        <v>0</v>
      </c>
      <c r="I43" s="2">
        <v>0</v>
      </c>
      <c r="J43" s="2">
        <v>0</v>
      </c>
    </row>
    <row r="44" spans="1:10" ht="18.75" customHeight="1">
      <c r="A44" s="2" t="s">
        <v>97</v>
      </c>
      <c r="B44" s="2" t="s">
        <v>98</v>
      </c>
      <c r="C44" s="2" t="s">
        <v>90</v>
      </c>
      <c r="D44" s="2" t="s">
        <v>111</v>
      </c>
      <c r="E44" s="2" t="s">
        <v>100</v>
      </c>
      <c r="F44" s="2">
        <v>1.29</v>
      </c>
      <c r="G44" s="2">
        <v>1.29</v>
      </c>
      <c r="H44" s="2">
        <v>0</v>
      </c>
      <c r="I44" s="2">
        <v>0</v>
      </c>
      <c r="J44" s="2">
        <v>0</v>
      </c>
    </row>
    <row r="45" spans="1:10" ht="18.75" customHeight="1">
      <c r="A45" s="2" t="s">
        <v>101</v>
      </c>
      <c r="B45" s="2" t="s">
        <v>85</v>
      </c>
      <c r="C45" s="2" t="s">
        <v>82</v>
      </c>
      <c r="D45" s="2" t="s">
        <v>111</v>
      </c>
      <c r="E45" s="2" t="s">
        <v>102</v>
      </c>
      <c r="F45" s="2">
        <v>22.84</v>
      </c>
      <c r="G45" s="2">
        <v>22.84</v>
      </c>
      <c r="H45" s="2">
        <v>0</v>
      </c>
      <c r="I45" s="2">
        <v>0</v>
      </c>
      <c r="J45" s="2">
        <v>0</v>
      </c>
    </row>
    <row r="46" spans="1:10" ht="18.75" customHeight="1">
      <c r="A46" s="2"/>
      <c r="B46" s="2"/>
      <c r="C46" s="2"/>
      <c r="D46" s="2" t="s">
        <v>112</v>
      </c>
      <c r="E46" s="2" t="s">
        <v>113</v>
      </c>
      <c r="F46" s="2">
        <v>1416.71</v>
      </c>
      <c r="G46" s="2">
        <v>663.71</v>
      </c>
      <c r="H46" s="2">
        <v>753</v>
      </c>
      <c r="I46" s="2">
        <v>0</v>
      </c>
      <c r="J46" s="2">
        <v>0</v>
      </c>
    </row>
    <row r="47" spans="1:10" ht="18.75" customHeight="1">
      <c r="A47" s="2" t="s">
        <v>80</v>
      </c>
      <c r="B47" s="2" t="s">
        <v>81</v>
      </c>
      <c r="C47" s="2" t="s">
        <v>82</v>
      </c>
      <c r="D47" s="2" t="s">
        <v>114</v>
      </c>
      <c r="E47" s="2" t="s">
        <v>84</v>
      </c>
      <c r="F47" s="2">
        <v>505.36</v>
      </c>
      <c r="G47" s="2">
        <v>505.36</v>
      </c>
      <c r="H47" s="2">
        <v>0</v>
      </c>
      <c r="I47" s="2">
        <v>0</v>
      </c>
      <c r="J47" s="2">
        <v>0</v>
      </c>
    </row>
    <row r="48" spans="1:10" ht="18.75" customHeight="1">
      <c r="A48" s="2" t="s">
        <v>80</v>
      </c>
      <c r="B48" s="2" t="s">
        <v>81</v>
      </c>
      <c r="C48" s="2" t="s">
        <v>85</v>
      </c>
      <c r="D48" s="2" t="s">
        <v>114</v>
      </c>
      <c r="E48" s="2" t="s">
        <v>86</v>
      </c>
      <c r="F48" s="2">
        <v>498</v>
      </c>
      <c r="G48" s="2">
        <v>0</v>
      </c>
      <c r="H48" s="2">
        <v>498</v>
      </c>
      <c r="I48" s="2">
        <v>0</v>
      </c>
      <c r="J48" s="2">
        <v>0</v>
      </c>
    </row>
    <row r="49" spans="1:10" ht="18.75" customHeight="1">
      <c r="A49" s="2" t="s">
        <v>80</v>
      </c>
      <c r="B49" s="2" t="s">
        <v>81</v>
      </c>
      <c r="C49" s="2" t="s">
        <v>87</v>
      </c>
      <c r="D49" s="2" t="s">
        <v>114</v>
      </c>
      <c r="E49" s="2" t="s">
        <v>88</v>
      </c>
      <c r="F49" s="2">
        <v>255</v>
      </c>
      <c r="G49" s="2">
        <v>0</v>
      </c>
      <c r="H49" s="2">
        <v>255</v>
      </c>
      <c r="I49" s="2">
        <v>0</v>
      </c>
      <c r="J49" s="2">
        <v>0</v>
      </c>
    </row>
    <row r="50" spans="1:10" ht="18.75" customHeight="1">
      <c r="A50" s="2" t="s">
        <v>89</v>
      </c>
      <c r="B50" s="2" t="s">
        <v>87</v>
      </c>
      <c r="C50" s="2" t="s">
        <v>90</v>
      </c>
      <c r="D50" s="2" t="s">
        <v>114</v>
      </c>
      <c r="E50" s="2" t="s">
        <v>91</v>
      </c>
      <c r="F50" s="2">
        <v>1</v>
      </c>
      <c r="G50" s="2">
        <v>1</v>
      </c>
      <c r="H50" s="2">
        <v>0</v>
      </c>
      <c r="I50" s="2">
        <v>0</v>
      </c>
      <c r="J50" s="2">
        <v>0</v>
      </c>
    </row>
    <row r="51" spans="1:10" ht="18.75" customHeight="1">
      <c r="A51" s="2" t="s">
        <v>92</v>
      </c>
      <c r="B51" s="2" t="s">
        <v>93</v>
      </c>
      <c r="C51" s="2" t="s">
        <v>93</v>
      </c>
      <c r="D51" s="2" t="s">
        <v>114</v>
      </c>
      <c r="E51" s="2" t="s">
        <v>96</v>
      </c>
      <c r="F51" s="2">
        <v>55.86</v>
      </c>
      <c r="G51" s="2">
        <v>55.86</v>
      </c>
      <c r="H51" s="2">
        <v>0</v>
      </c>
      <c r="I51" s="2">
        <v>0</v>
      </c>
      <c r="J51" s="2">
        <v>0</v>
      </c>
    </row>
    <row r="52" spans="1:10" ht="18.75" customHeight="1">
      <c r="A52" s="2" t="s">
        <v>97</v>
      </c>
      <c r="B52" s="2" t="s">
        <v>98</v>
      </c>
      <c r="C52" s="2" t="s">
        <v>82</v>
      </c>
      <c r="D52" s="2" t="s">
        <v>114</v>
      </c>
      <c r="E52" s="2" t="s">
        <v>99</v>
      </c>
      <c r="F52" s="2">
        <v>40.5</v>
      </c>
      <c r="G52" s="2">
        <v>40.5</v>
      </c>
      <c r="H52" s="2">
        <v>0</v>
      </c>
      <c r="I52" s="2">
        <v>0</v>
      </c>
      <c r="J52" s="2">
        <v>0</v>
      </c>
    </row>
    <row r="53" spans="1:10" ht="18.75" customHeight="1">
      <c r="A53" s="2" t="s">
        <v>97</v>
      </c>
      <c r="B53" s="2" t="s">
        <v>98</v>
      </c>
      <c r="C53" s="2" t="s">
        <v>90</v>
      </c>
      <c r="D53" s="2" t="s">
        <v>114</v>
      </c>
      <c r="E53" s="2" t="s">
        <v>100</v>
      </c>
      <c r="F53" s="2">
        <v>6.99</v>
      </c>
      <c r="G53" s="2">
        <v>6.99</v>
      </c>
      <c r="H53" s="2">
        <v>0</v>
      </c>
      <c r="I53" s="2">
        <v>0</v>
      </c>
      <c r="J53" s="2">
        <v>0</v>
      </c>
    </row>
    <row r="54" spans="1:10" ht="18.75" customHeight="1">
      <c r="A54" s="2" t="s">
        <v>101</v>
      </c>
      <c r="B54" s="2" t="s">
        <v>85</v>
      </c>
      <c r="C54" s="2" t="s">
        <v>82</v>
      </c>
      <c r="D54" s="2" t="s">
        <v>114</v>
      </c>
      <c r="E54" s="2" t="s">
        <v>102</v>
      </c>
      <c r="F54" s="2">
        <v>54</v>
      </c>
      <c r="G54" s="2">
        <v>54</v>
      </c>
      <c r="H54" s="2">
        <v>0</v>
      </c>
      <c r="I54" s="2">
        <v>0</v>
      </c>
      <c r="J54" s="2">
        <v>0</v>
      </c>
    </row>
    <row r="55" spans="1:10" ht="18.75" customHeight="1">
      <c r="A55" s="2"/>
      <c r="B55" s="2"/>
      <c r="C55" s="2"/>
      <c r="D55" s="2" t="s">
        <v>115</v>
      </c>
      <c r="E55" s="2" t="s">
        <v>116</v>
      </c>
      <c r="F55" s="2">
        <v>375.22</v>
      </c>
      <c r="G55" s="2">
        <v>229.22</v>
      </c>
      <c r="H55" s="2">
        <v>146</v>
      </c>
      <c r="I55" s="2">
        <v>0</v>
      </c>
      <c r="J55" s="2">
        <v>0</v>
      </c>
    </row>
    <row r="56" spans="1:10" ht="18.75" customHeight="1">
      <c r="A56" s="2" t="s">
        <v>80</v>
      </c>
      <c r="B56" s="2" t="s">
        <v>81</v>
      </c>
      <c r="C56" s="2" t="s">
        <v>82</v>
      </c>
      <c r="D56" s="2" t="s">
        <v>117</v>
      </c>
      <c r="E56" s="2" t="s">
        <v>84</v>
      </c>
      <c r="F56" s="2">
        <v>178.39</v>
      </c>
      <c r="G56" s="2">
        <v>178.39</v>
      </c>
      <c r="H56" s="2">
        <v>0</v>
      </c>
      <c r="I56" s="2">
        <v>0</v>
      </c>
      <c r="J56" s="2">
        <v>0</v>
      </c>
    </row>
    <row r="57" spans="1:10" ht="18.75" customHeight="1">
      <c r="A57" s="2" t="s">
        <v>80</v>
      </c>
      <c r="B57" s="2" t="s">
        <v>81</v>
      </c>
      <c r="C57" s="2" t="s">
        <v>85</v>
      </c>
      <c r="D57" s="2" t="s">
        <v>117</v>
      </c>
      <c r="E57" s="2" t="s">
        <v>86</v>
      </c>
      <c r="F57" s="2">
        <v>90</v>
      </c>
      <c r="G57" s="2">
        <v>0</v>
      </c>
      <c r="H57" s="2">
        <v>90</v>
      </c>
      <c r="I57" s="2">
        <v>0</v>
      </c>
      <c r="J57" s="2">
        <v>0</v>
      </c>
    </row>
    <row r="58" spans="1:10" ht="18.75" customHeight="1">
      <c r="A58" s="2" t="s">
        <v>80</v>
      </c>
      <c r="B58" s="2" t="s">
        <v>81</v>
      </c>
      <c r="C58" s="2" t="s">
        <v>87</v>
      </c>
      <c r="D58" s="2" t="s">
        <v>117</v>
      </c>
      <c r="E58" s="2" t="s">
        <v>88</v>
      </c>
      <c r="F58" s="2">
        <v>56</v>
      </c>
      <c r="G58" s="2">
        <v>0</v>
      </c>
      <c r="H58" s="2">
        <v>56</v>
      </c>
      <c r="I58" s="2">
        <v>0</v>
      </c>
      <c r="J58" s="2">
        <v>0</v>
      </c>
    </row>
    <row r="59" spans="1:10" ht="18.75" customHeight="1">
      <c r="A59" s="2" t="s">
        <v>92</v>
      </c>
      <c r="B59" s="2" t="s">
        <v>93</v>
      </c>
      <c r="C59" s="2" t="s">
        <v>94</v>
      </c>
      <c r="D59" s="2" t="s">
        <v>117</v>
      </c>
      <c r="E59" s="2" t="s">
        <v>95</v>
      </c>
      <c r="F59" s="2">
        <v>0.19</v>
      </c>
      <c r="G59" s="2">
        <v>0.19</v>
      </c>
      <c r="H59" s="2">
        <v>0</v>
      </c>
      <c r="I59" s="2">
        <v>0</v>
      </c>
      <c r="J59" s="2">
        <v>0</v>
      </c>
    </row>
    <row r="60" spans="1:10" ht="18.75" customHeight="1">
      <c r="A60" s="2" t="s">
        <v>92</v>
      </c>
      <c r="B60" s="2" t="s">
        <v>93</v>
      </c>
      <c r="C60" s="2" t="s">
        <v>93</v>
      </c>
      <c r="D60" s="2" t="s">
        <v>117</v>
      </c>
      <c r="E60" s="2" t="s">
        <v>96</v>
      </c>
      <c r="F60" s="2">
        <v>17.010000000000002</v>
      </c>
      <c r="G60" s="2">
        <v>17.010000000000002</v>
      </c>
      <c r="H60" s="2">
        <v>0</v>
      </c>
      <c r="I60" s="2">
        <v>0</v>
      </c>
      <c r="J60" s="2">
        <v>0</v>
      </c>
    </row>
    <row r="61" spans="1:10" ht="18.75" customHeight="1">
      <c r="A61" s="2" t="s">
        <v>97</v>
      </c>
      <c r="B61" s="2" t="s">
        <v>98</v>
      </c>
      <c r="C61" s="2" t="s">
        <v>82</v>
      </c>
      <c r="D61" s="2" t="s">
        <v>117</v>
      </c>
      <c r="E61" s="2" t="s">
        <v>99</v>
      </c>
      <c r="F61" s="2">
        <v>14.16</v>
      </c>
      <c r="G61" s="2">
        <v>14.16</v>
      </c>
      <c r="H61" s="2">
        <v>0</v>
      </c>
      <c r="I61" s="2">
        <v>0</v>
      </c>
      <c r="J61" s="2">
        <v>0</v>
      </c>
    </row>
    <row r="62" spans="1:10" ht="18.75" customHeight="1">
      <c r="A62" s="2" t="s">
        <v>97</v>
      </c>
      <c r="B62" s="2" t="s">
        <v>98</v>
      </c>
      <c r="C62" s="2" t="s">
        <v>90</v>
      </c>
      <c r="D62" s="2" t="s">
        <v>117</v>
      </c>
      <c r="E62" s="2" t="s">
        <v>100</v>
      </c>
      <c r="F62" s="2">
        <v>1.34</v>
      </c>
      <c r="G62" s="2">
        <v>1.34</v>
      </c>
      <c r="H62" s="2">
        <v>0</v>
      </c>
      <c r="I62" s="2">
        <v>0</v>
      </c>
      <c r="J62" s="2">
        <v>0</v>
      </c>
    </row>
    <row r="63" spans="1:10" ht="18.75" customHeight="1">
      <c r="A63" s="2" t="s">
        <v>101</v>
      </c>
      <c r="B63" s="2" t="s">
        <v>85</v>
      </c>
      <c r="C63" s="2" t="s">
        <v>82</v>
      </c>
      <c r="D63" s="2" t="s">
        <v>117</v>
      </c>
      <c r="E63" s="2" t="s">
        <v>102</v>
      </c>
      <c r="F63" s="2">
        <v>18.13</v>
      </c>
      <c r="G63" s="2">
        <v>18.13</v>
      </c>
      <c r="H63" s="2">
        <v>0</v>
      </c>
      <c r="I63" s="2">
        <v>0</v>
      </c>
      <c r="J63" s="2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opLeftCell="A4" workbookViewId="0">
      <selection activeCell="A43" sqref="A43"/>
    </sheetView>
  </sheetViews>
  <sheetFormatPr defaultRowHeight="13.5"/>
  <cols>
    <col min="1" max="1" width="26" customWidth="1"/>
    <col min="2" max="2" width="14.25" customWidth="1"/>
    <col min="3" max="3" width="24.75" customWidth="1"/>
    <col min="4" max="4" width="13.375" customWidth="1"/>
    <col min="5" max="6" width="15.75" customWidth="1"/>
    <col min="7" max="7" width="16.125" customWidth="1"/>
    <col min="8" max="8" width="20.875" customWidth="1"/>
  </cols>
  <sheetData>
    <row r="1" spans="1:8">
      <c r="H1" t="s">
        <v>125</v>
      </c>
    </row>
    <row r="2" spans="1:8" ht="27">
      <c r="A2" s="5" t="s">
        <v>126</v>
      </c>
      <c r="B2" s="5"/>
      <c r="C2" s="5"/>
      <c r="D2" s="5"/>
      <c r="E2" s="5"/>
      <c r="F2" s="5"/>
      <c r="G2" s="5"/>
      <c r="H2" s="5"/>
    </row>
    <row r="3" spans="1:8">
      <c r="A3" t="s">
        <v>0</v>
      </c>
      <c r="H3" t="s">
        <v>3</v>
      </c>
    </row>
    <row r="4" spans="1:8" ht="18" customHeight="1">
      <c r="A4" s="6" t="s">
        <v>4</v>
      </c>
      <c r="B4" s="8"/>
      <c r="C4" s="6" t="s">
        <v>5</v>
      </c>
      <c r="D4" s="7"/>
      <c r="E4" s="7"/>
      <c r="F4" s="7"/>
      <c r="G4" s="7"/>
      <c r="H4" s="8"/>
    </row>
    <row r="5" spans="1:8" ht="18" customHeight="1">
      <c r="A5" s="2" t="s">
        <v>6</v>
      </c>
      <c r="B5" s="2" t="s">
        <v>7</v>
      </c>
      <c r="C5" s="2" t="s">
        <v>6</v>
      </c>
      <c r="D5" s="2" t="s">
        <v>55</v>
      </c>
      <c r="E5" s="2" t="s">
        <v>127</v>
      </c>
      <c r="F5" s="2" t="s">
        <v>128</v>
      </c>
      <c r="G5" s="2" t="s">
        <v>129</v>
      </c>
      <c r="H5" s="2" t="s">
        <v>130</v>
      </c>
    </row>
    <row r="6" spans="1:8" ht="15" customHeight="1">
      <c r="A6" s="2" t="s">
        <v>131</v>
      </c>
      <c r="B6" s="2">
        <v>8980.2800000000007</v>
      </c>
      <c r="C6" s="2" t="s">
        <v>132</v>
      </c>
      <c r="D6" s="2">
        <f>SUM(D7:D34)</f>
        <v>8988.0499999999993</v>
      </c>
      <c r="E6" s="2">
        <f>SUM(E7:E34)</f>
        <v>8988.0499999999993</v>
      </c>
      <c r="F6" s="2">
        <f>SUM(F7:F34)</f>
        <v>0</v>
      </c>
      <c r="G6" s="2">
        <f>SUM(G7:G34)</f>
        <v>0</v>
      </c>
      <c r="H6" s="2">
        <f>SUM(H7:H34)</f>
        <v>0</v>
      </c>
    </row>
    <row r="7" spans="1:8" ht="15" customHeight="1">
      <c r="A7" s="2" t="s">
        <v>133</v>
      </c>
      <c r="B7" s="2">
        <v>8980.2800000000007</v>
      </c>
      <c r="C7" s="2" t="s">
        <v>134</v>
      </c>
      <c r="D7" s="2">
        <f t="shared" ref="D7:D34" si="0">SUM(E7:H7)</f>
        <v>8008.02</v>
      </c>
      <c r="E7" s="2">
        <v>8008.02</v>
      </c>
      <c r="F7" s="2">
        <v>0</v>
      </c>
      <c r="G7" s="2">
        <v>0</v>
      </c>
      <c r="H7" s="2">
        <v>0</v>
      </c>
    </row>
    <row r="8" spans="1:8" ht="15" customHeight="1">
      <c r="A8" s="2" t="s">
        <v>135</v>
      </c>
      <c r="B8" s="2">
        <v>0</v>
      </c>
      <c r="C8" s="2" t="s">
        <v>136</v>
      </c>
      <c r="D8" s="2">
        <f t="shared" si="0"/>
        <v>0</v>
      </c>
      <c r="E8" s="2">
        <v>0</v>
      </c>
      <c r="F8" s="2">
        <v>0</v>
      </c>
      <c r="G8" s="2">
        <v>0</v>
      </c>
      <c r="H8" s="2">
        <v>0</v>
      </c>
    </row>
    <row r="9" spans="1:8" ht="15" customHeight="1">
      <c r="A9" s="2" t="s">
        <v>137</v>
      </c>
      <c r="B9" s="2">
        <v>0</v>
      </c>
      <c r="C9" s="2" t="s">
        <v>138</v>
      </c>
      <c r="D9" s="2">
        <f t="shared" si="0"/>
        <v>0</v>
      </c>
      <c r="E9" s="2">
        <v>0</v>
      </c>
      <c r="F9" s="2">
        <v>0</v>
      </c>
      <c r="G9" s="2">
        <v>0</v>
      </c>
      <c r="H9" s="2">
        <v>0</v>
      </c>
    </row>
    <row r="10" spans="1:8" ht="15" customHeight="1">
      <c r="A10" s="2" t="s">
        <v>139</v>
      </c>
      <c r="B10" s="2">
        <v>7.77</v>
      </c>
      <c r="C10" s="2" t="s">
        <v>140</v>
      </c>
      <c r="D10" s="2">
        <f t="shared" si="0"/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5" customHeight="1">
      <c r="A11" s="2" t="s">
        <v>133</v>
      </c>
      <c r="B11" s="2">
        <v>7.77</v>
      </c>
      <c r="C11" s="2" t="s">
        <v>141</v>
      </c>
      <c r="D11" s="2">
        <f t="shared" si="0"/>
        <v>30.5</v>
      </c>
      <c r="E11" s="2">
        <v>30.5</v>
      </c>
      <c r="F11" s="2">
        <v>0</v>
      </c>
      <c r="G11" s="2">
        <v>0</v>
      </c>
      <c r="H11" s="2">
        <v>0</v>
      </c>
    </row>
    <row r="12" spans="1:8" ht="15" customHeight="1">
      <c r="A12" s="2" t="s">
        <v>135</v>
      </c>
      <c r="B12" s="2">
        <v>0</v>
      </c>
      <c r="C12" s="2" t="s">
        <v>142</v>
      </c>
      <c r="D12" s="2">
        <f t="shared" si="0"/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5" customHeight="1">
      <c r="A13" s="2" t="s">
        <v>137</v>
      </c>
      <c r="B13" s="2">
        <v>0</v>
      </c>
      <c r="C13" s="2" t="s">
        <v>143</v>
      </c>
      <c r="D13" s="2">
        <f t="shared" si="0"/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5" customHeight="1">
      <c r="A14" s="2" t="s">
        <v>144</v>
      </c>
      <c r="B14" s="2">
        <v>0</v>
      </c>
      <c r="C14" s="2" t="s">
        <v>145</v>
      </c>
      <c r="D14" s="2">
        <f t="shared" si="0"/>
        <v>450.67</v>
      </c>
      <c r="E14" s="2">
        <v>450.67</v>
      </c>
      <c r="F14" s="2">
        <v>0</v>
      </c>
      <c r="G14" s="2">
        <v>0</v>
      </c>
      <c r="H14" s="2">
        <v>0</v>
      </c>
    </row>
    <row r="15" spans="1:8" ht="15" customHeight="1">
      <c r="A15" s="2"/>
      <c r="B15" s="2"/>
      <c r="C15" s="2" t="s">
        <v>146</v>
      </c>
      <c r="D15" s="2">
        <f t="shared" si="0"/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5" customHeight="1">
      <c r="A16" s="2"/>
      <c r="B16" s="2"/>
      <c r="C16" s="2" t="s">
        <v>147</v>
      </c>
      <c r="D16" s="2">
        <f t="shared" si="0"/>
        <v>239.9</v>
      </c>
      <c r="E16" s="2">
        <v>239.9</v>
      </c>
      <c r="F16" s="2">
        <v>0</v>
      </c>
      <c r="G16" s="2">
        <v>0</v>
      </c>
      <c r="H16" s="2">
        <v>0</v>
      </c>
    </row>
    <row r="17" spans="1:8" ht="15" customHeight="1">
      <c r="A17" s="2"/>
      <c r="B17" s="2"/>
      <c r="C17" s="2" t="s">
        <v>148</v>
      </c>
      <c r="D17" s="2">
        <f t="shared" si="0"/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5" customHeight="1">
      <c r="A18" s="2"/>
      <c r="B18" s="2"/>
      <c r="C18" s="2" t="s">
        <v>149</v>
      </c>
      <c r="D18" s="2">
        <f t="shared" si="0"/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5" customHeight="1">
      <c r="A19" s="2"/>
      <c r="B19" s="2"/>
      <c r="C19" s="2" t="s">
        <v>150</v>
      </c>
      <c r="D19" s="2">
        <f t="shared" si="0"/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5" customHeight="1">
      <c r="A20" s="2"/>
      <c r="B20" s="2"/>
      <c r="C20" s="2" t="s">
        <v>151</v>
      </c>
      <c r="D20" s="2">
        <f t="shared" si="0"/>
        <v>0</v>
      </c>
      <c r="E20" s="2">
        <v>0</v>
      </c>
      <c r="F20" s="2">
        <v>0</v>
      </c>
      <c r="G20" s="2">
        <v>0</v>
      </c>
      <c r="H20" s="2">
        <v>0</v>
      </c>
    </row>
    <row r="21" spans="1:8" ht="15" customHeight="1">
      <c r="A21" s="2"/>
      <c r="B21" s="2"/>
      <c r="C21" s="2" t="s">
        <v>152</v>
      </c>
      <c r="D21" s="2">
        <f t="shared" si="0"/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15" customHeight="1">
      <c r="A22" s="2"/>
      <c r="B22" s="2"/>
      <c r="C22" s="2" t="s">
        <v>153</v>
      </c>
      <c r="D22" s="2">
        <f t="shared" si="0"/>
        <v>0</v>
      </c>
      <c r="E22" s="2">
        <v>0</v>
      </c>
      <c r="F22" s="2">
        <v>0</v>
      </c>
      <c r="G22" s="2">
        <v>0</v>
      </c>
      <c r="H22" s="2">
        <v>0</v>
      </c>
    </row>
    <row r="23" spans="1:8" ht="15" customHeight="1">
      <c r="A23" s="2"/>
      <c r="B23" s="2"/>
      <c r="C23" s="2" t="s">
        <v>154</v>
      </c>
      <c r="D23" s="2">
        <f t="shared" si="0"/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5" customHeight="1">
      <c r="A24" s="2"/>
      <c r="B24" s="2"/>
      <c r="C24" s="2" t="s">
        <v>155</v>
      </c>
      <c r="D24" s="2">
        <f t="shared" si="0"/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5" customHeight="1">
      <c r="A25" s="2"/>
      <c r="B25" s="2"/>
      <c r="C25" s="2" t="s">
        <v>156</v>
      </c>
      <c r="D25" s="2">
        <f t="shared" si="0"/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5" customHeight="1">
      <c r="A26" s="2"/>
      <c r="B26" s="2"/>
      <c r="C26" s="2" t="s">
        <v>157</v>
      </c>
      <c r="D26" s="2">
        <f t="shared" si="0"/>
        <v>258.95999999999998</v>
      </c>
      <c r="E26" s="2">
        <v>258.95999999999998</v>
      </c>
      <c r="F26" s="2">
        <v>0</v>
      </c>
      <c r="G26" s="2">
        <v>0</v>
      </c>
      <c r="H26" s="2">
        <v>0</v>
      </c>
    </row>
    <row r="27" spans="1:8" ht="15" customHeight="1">
      <c r="A27" s="2"/>
      <c r="B27" s="2"/>
      <c r="C27" s="2" t="s">
        <v>158</v>
      </c>
      <c r="D27" s="2">
        <f t="shared" si="0"/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5" customHeight="1">
      <c r="A28" s="2"/>
      <c r="B28" s="2"/>
      <c r="C28" s="2" t="s">
        <v>159</v>
      </c>
      <c r="D28" s="2">
        <f t="shared" si="0"/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5" customHeight="1">
      <c r="A29" s="2"/>
      <c r="B29" s="2"/>
      <c r="C29" s="2" t="s">
        <v>160</v>
      </c>
      <c r="D29" s="2">
        <f t="shared" si="0"/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5" customHeight="1">
      <c r="A30" s="2"/>
      <c r="B30" s="2"/>
      <c r="C30" s="2" t="s">
        <v>161</v>
      </c>
      <c r="D30" s="2">
        <f t="shared" si="0"/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15" customHeight="1">
      <c r="A31" s="2"/>
      <c r="B31" s="2"/>
      <c r="C31" s="2" t="s">
        <v>162</v>
      </c>
      <c r="D31" s="2">
        <f t="shared" si="0"/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5" customHeight="1">
      <c r="A32" s="2"/>
      <c r="B32" s="2"/>
      <c r="C32" s="2" t="s">
        <v>163</v>
      </c>
      <c r="D32" s="2">
        <f t="shared" si="0"/>
        <v>0</v>
      </c>
      <c r="E32" s="2">
        <v>0</v>
      </c>
      <c r="F32" s="2">
        <v>0</v>
      </c>
      <c r="G32" s="2">
        <v>0</v>
      </c>
      <c r="H32" s="2">
        <v>0</v>
      </c>
    </row>
    <row r="33" spans="1:8" ht="15" customHeight="1">
      <c r="A33" s="2"/>
      <c r="B33" s="2"/>
      <c r="C33" s="2" t="s">
        <v>164</v>
      </c>
      <c r="D33" s="2">
        <f t="shared" si="0"/>
        <v>0</v>
      </c>
      <c r="E33" s="2">
        <v>0</v>
      </c>
      <c r="F33" s="2">
        <v>0</v>
      </c>
      <c r="G33" s="2">
        <v>0</v>
      </c>
      <c r="H33" s="2">
        <v>0</v>
      </c>
    </row>
    <row r="34" spans="1:8" ht="15" customHeight="1">
      <c r="A34" s="2"/>
      <c r="B34" s="2"/>
      <c r="C34" s="2" t="s">
        <v>165</v>
      </c>
      <c r="D34" s="2">
        <f t="shared" si="0"/>
        <v>0</v>
      </c>
      <c r="E34" s="2">
        <v>0</v>
      </c>
      <c r="F34" s="2">
        <v>0</v>
      </c>
      <c r="G34" s="2">
        <v>0</v>
      </c>
      <c r="H34" s="2">
        <v>0</v>
      </c>
    </row>
    <row r="35" spans="1:8" ht="15" customHeight="1">
      <c r="A35" s="2"/>
      <c r="B35" s="2"/>
      <c r="C35" s="2"/>
      <c r="D35" s="2"/>
      <c r="E35" s="2"/>
      <c r="F35" s="2"/>
      <c r="G35" s="2"/>
      <c r="H35" s="2"/>
    </row>
    <row r="36" spans="1:8" ht="15" customHeight="1">
      <c r="A36" s="2"/>
      <c r="B36" s="2"/>
      <c r="C36" s="2" t="s">
        <v>166</v>
      </c>
      <c r="D36" s="2">
        <f>SUM(E36:H36)</f>
        <v>0</v>
      </c>
      <c r="E36" s="2">
        <v>0</v>
      </c>
      <c r="F36" s="2">
        <v>0</v>
      </c>
      <c r="G36" s="2">
        <v>0</v>
      </c>
      <c r="H36" s="2">
        <v>0</v>
      </c>
    </row>
    <row r="37" spans="1:8" ht="15" customHeight="1">
      <c r="A37" s="2"/>
      <c r="B37" s="2"/>
      <c r="C37" s="2"/>
      <c r="D37" s="2"/>
      <c r="E37" s="2"/>
      <c r="F37" s="2"/>
      <c r="G37" s="2"/>
      <c r="H37" s="2"/>
    </row>
    <row r="38" spans="1:8" ht="15" customHeight="1">
      <c r="A38" s="2" t="s">
        <v>50</v>
      </c>
      <c r="B38" s="2">
        <f>SUM(B6,B10)</f>
        <v>8988.0500000000011</v>
      </c>
      <c r="C38" s="2" t="s">
        <v>51</v>
      </c>
      <c r="D38" s="2">
        <f>SUM(E38:H38)</f>
        <v>8988.0499999999993</v>
      </c>
      <c r="E38" s="2">
        <f>SUM(E7:E36)</f>
        <v>8988.0499999999993</v>
      </c>
      <c r="F38" s="2">
        <f>SUM(F7:F36)</f>
        <v>0</v>
      </c>
      <c r="G38" s="2">
        <f>SUM(G7:G36)</f>
        <v>0</v>
      </c>
      <c r="H38" s="2">
        <f>SUM(H7:H36)</f>
        <v>0</v>
      </c>
    </row>
  </sheetData>
  <mergeCells count="3">
    <mergeCell ref="A4:B4"/>
    <mergeCell ref="C4:H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6"/>
  <sheetViews>
    <sheetView topLeftCell="CH1" workbookViewId="0">
      <selection activeCell="D32" sqref="D32"/>
    </sheetView>
  </sheetViews>
  <sheetFormatPr defaultColWidth="7.125" defaultRowHeight="13.5"/>
  <cols>
    <col min="1" max="1" width="4.875" customWidth="1"/>
    <col min="2" max="3" width="3.875" customWidth="1"/>
    <col min="4" max="4" width="37.5" customWidth="1"/>
    <col min="6" max="13" width="7.875" customWidth="1"/>
    <col min="14" max="14" width="11.5" customWidth="1"/>
    <col min="15" max="15" width="7.875" customWidth="1"/>
  </cols>
  <sheetData>
    <row r="1" spans="1:117">
      <c r="DM1" t="s">
        <v>167</v>
      </c>
    </row>
    <row r="2" spans="1:117" ht="27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1:117">
      <c r="A3" t="s">
        <v>0</v>
      </c>
      <c r="DM3" t="s">
        <v>3</v>
      </c>
    </row>
    <row r="4" spans="1:117" ht="23.25" customHeight="1">
      <c r="A4" s="6" t="s">
        <v>54</v>
      </c>
      <c r="B4" s="7"/>
      <c r="C4" s="7"/>
      <c r="D4" s="8"/>
      <c r="E4" s="12" t="s">
        <v>55</v>
      </c>
      <c r="F4" s="6" t="s">
        <v>169</v>
      </c>
      <c r="G4" s="7"/>
      <c r="H4" s="7"/>
      <c r="I4" s="7"/>
      <c r="J4" s="7"/>
      <c r="K4" s="7"/>
      <c r="L4" s="7"/>
      <c r="M4" s="7"/>
      <c r="N4" s="7"/>
      <c r="O4" s="7"/>
      <c r="P4" s="8"/>
      <c r="Q4" s="6" t="s">
        <v>170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8"/>
      <c r="AX4" s="6" t="s">
        <v>171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8"/>
      <c r="BO4" s="6" t="s">
        <v>172</v>
      </c>
      <c r="BP4" s="7"/>
      <c r="BQ4" s="7"/>
      <c r="BR4" s="7"/>
      <c r="BS4" s="8"/>
      <c r="BT4" s="6" t="s">
        <v>173</v>
      </c>
      <c r="BU4" s="7"/>
      <c r="BV4" s="7"/>
      <c r="BW4" s="7"/>
      <c r="BX4" s="8"/>
      <c r="BY4" s="6" t="s">
        <v>174</v>
      </c>
      <c r="BZ4" s="7"/>
      <c r="CA4" s="8"/>
      <c r="CB4" s="6" t="s">
        <v>175</v>
      </c>
      <c r="CC4" s="7"/>
      <c r="CD4" s="8"/>
      <c r="CE4" s="6" t="s">
        <v>176</v>
      </c>
      <c r="CF4" s="7"/>
      <c r="CG4" s="7"/>
      <c r="CH4" s="7"/>
      <c r="CI4" s="7"/>
      <c r="CJ4" s="7"/>
      <c r="CK4" s="7"/>
      <c r="CL4" s="7"/>
      <c r="CM4" s="7"/>
      <c r="CN4" s="7"/>
      <c r="CO4" s="8"/>
      <c r="CP4" s="6" t="s">
        <v>177</v>
      </c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8"/>
      <c r="DF4" s="6" t="s">
        <v>178</v>
      </c>
      <c r="DG4" s="7"/>
      <c r="DH4" s="7"/>
      <c r="DI4" s="7"/>
      <c r="DJ4" s="7"/>
      <c r="DK4" s="7"/>
      <c r="DL4" s="7"/>
      <c r="DM4" s="8"/>
    </row>
    <row r="5" spans="1:117" s="1" customFormat="1" ht="58.5" customHeight="1">
      <c r="A5" s="3" t="s">
        <v>65</v>
      </c>
      <c r="B5" s="3"/>
      <c r="C5" s="6" t="s">
        <v>179</v>
      </c>
      <c r="D5" s="8"/>
      <c r="E5" s="13"/>
      <c r="F5" s="4" t="s">
        <v>70</v>
      </c>
      <c r="G5" s="4" t="s">
        <v>180</v>
      </c>
      <c r="H5" s="4" t="s">
        <v>181</v>
      </c>
      <c r="I5" s="4" t="s">
        <v>182</v>
      </c>
      <c r="J5" s="4" t="s">
        <v>183</v>
      </c>
      <c r="K5" s="4" t="s">
        <v>184</v>
      </c>
      <c r="L5" s="4" t="s">
        <v>185</v>
      </c>
      <c r="M5" s="4" t="s">
        <v>186</v>
      </c>
      <c r="N5" s="4" t="s">
        <v>187</v>
      </c>
      <c r="O5" s="4" t="s">
        <v>188</v>
      </c>
      <c r="P5" s="4" t="s">
        <v>189</v>
      </c>
      <c r="Q5" s="4" t="s">
        <v>70</v>
      </c>
      <c r="R5" s="4" t="s">
        <v>190</v>
      </c>
      <c r="S5" s="4" t="s">
        <v>191</v>
      </c>
      <c r="T5" s="4" t="s">
        <v>192</v>
      </c>
      <c r="U5" s="4" t="s">
        <v>193</v>
      </c>
      <c r="V5" s="4" t="s">
        <v>194</v>
      </c>
      <c r="W5" s="4" t="s">
        <v>195</v>
      </c>
      <c r="X5" s="4" t="s">
        <v>196</v>
      </c>
      <c r="Y5" s="4" t="s">
        <v>197</v>
      </c>
      <c r="Z5" s="4" t="s">
        <v>198</v>
      </c>
      <c r="AA5" s="4" t="s">
        <v>199</v>
      </c>
      <c r="AB5" s="4" t="s">
        <v>200</v>
      </c>
      <c r="AC5" s="4" t="s">
        <v>201</v>
      </c>
      <c r="AD5" s="4" t="s">
        <v>202</v>
      </c>
      <c r="AE5" s="4" t="s">
        <v>203</v>
      </c>
      <c r="AF5" s="4" t="s">
        <v>204</v>
      </c>
      <c r="AG5" s="4" t="s">
        <v>205</v>
      </c>
      <c r="AH5" s="4" t="s">
        <v>206</v>
      </c>
      <c r="AI5" s="4" t="s">
        <v>207</v>
      </c>
      <c r="AJ5" s="4" t="s">
        <v>208</v>
      </c>
      <c r="AK5" s="4" t="s">
        <v>209</v>
      </c>
      <c r="AL5" s="4" t="s">
        <v>210</v>
      </c>
      <c r="AM5" s="4" t="s">
        <v>211</v>
      </c>
      <c r="AN5" s="4" t="s">
        <v>212</v>
      </c>
      <c r="AO5" s="4" t="s">
        <v>213</v>
      </c>
      <c r="AP5" s="4" t="s">
        <v>214</v>
      </c>
      <c r="AQ5" s="4" t="s">
        <v>215</v>
      </c>
      <c r="AR5" s="4" t="s">
        <v>216</v>
      </c>
      <c r="AS5" s="4" t="s">
        <v>217</v>
      </c>
      <c r="AT5" s="4" t="s">
        <v>218</v>
      </c>
      <c r="AU5" s="4" t="s">
        <v>219</v>
      </c>
      <c r="AV5" s="4" t="s">
        <v>220</v>
      </c>
      <c r="AW5" s="4" t="s">
        <v>221</v>
      </c>
      <c r="AX5" s="4" t="s">
        <v>70</v>
      </c>
      <c r="AY5" s="4" t="s">
        <v>222</v>
      </c>
      <c r="AZ5" s="4" t="s">
        <v>223</v>
      </c>
      <c r="BA5" s="4" t="s">
        <v>224</v>
      </c>
      <c r="BB5" s="4" t="s">
        <v>225</v>
      </c>
      <c r="BC5" s="4" t="s">
        <v>226</v>
      </c>
      <c r="BD5" s="4" t="s">
        <v>227</v>
      </c>
      <c r="BE5" s="4" t="s">
        <v>228</v>
      </c>
      <c r="BF5" s="4" t="s">
        <v>229</v>
      </c>
      <c r="BG5" s="4" t="s">
        <v>230</v>
      </c>
      <c r="BH5" s="4" t="s">
        <v>231</v>
      </c>
      <c r="BI5" s="4" t="s">
        <v>232</v>
      </c>
      <c r="BJ5" s="4" t="s">
        <v>233</v>
      </c>
      <c r="BK5" s="4" t="s">
        <v>234</v>
      </c>
      <c r="BL5" s="4" t="s">
        <v>235</v>
      </c>
      <c r="BM5" s="4" t="s">
        <v>236</v>
      </c>
      <c r="BN5" s="4" t="s">
        <v>237</v>
      </c>
      <c r="BO5" s="4" t="s">
        <v>70</v>
      </c>
      <c r="BP5" s="4" t="s">
        <v>238</v>
      </c>
      <c r="BQ5" s="4" t="s">
        <v>239</v>
      </c>
      <c r="BR5" s="4" t="s">
        <v>240</v>
      </c>
      <c r="BS5" s="4" t="s">
        <v>241</v>
      </c>
      <c r="BT5" s="4" t="s">
        <v>70</v>
      </c>
      <c r="BU5" s="4" t="s">
        <v>242</v>
      </c>
      <c r="BV5" s="4" t="s">
        <v>243</v>
      </c>
      <c r="BW5" s="4" t="s">
        <v>244</v>
      </c>
      <c r="BX5" s="4" t="s">
        <v>245</v>
      </c>
      <c r="BY5" s="4" t="s">
        <v>70</v>
      </c>
      <c r="BZ5" s="4" t="s">
        <v>246</v>
      </c>
      <c r="CA5" s="4" t="s">
        <v>247</v>
      </c>
      <c r="CB5" s="4" t="s">
        <v>70</v>
      </c>
      <c r="CC5" s="4" t="s">
        <v>248</v>
      </c>
      <c r="CD5" s="4" t="s">
        <v>249</v>
      </c>
      <c r="CE5" s="4" t="s">
        <v>70</v>
      </c>
      <c r="CF5" s="4" t="s">
        <v>250</v>
      </c>
      <c r="CG5" s="4" t="s">
        <v>251</v>
      </c>
      <c r="CH5" s="4" t="s">
        <v>252</v>
      </c>
      <c r="CI5" s="4" t="s">
        <v>253</v>
      </c>
      <c r="CJ5" s="4" t="s">
        <v>254</v>
      </c>
      <c r="CK5" s="4" t="s">
        <v>255</v>
      </c>
      <c r="CL5" s="4" t="s">
        <v>256</v>
      </c>
      <c r="CM5" s="4" t="s">
        <v>257</v>
      </c>
      <c r="CN5" s="4" t="s">
        <v>258</v>
      </c>
      <c r="CO5" s="4" t="s">
        <v>259</v>
      </c>
      <c r="CP5" s="4" t="s">
        <v>70</v>
      </c>
      <c r="CQ5" s="4" t="s">
        <v>250</v>
      </c>
      <c r="CR5" s="4" t="s">
        <v>251</v>
      </c>
      <c r="CS5" s="4" t="s">
        <v>252</v>
      </c>
      <c r="CT5" s="4" t="s">
        <v>253</v>
      </c>
      <c r="CU5" s="4" t="s">
        <v>254</v>
      </c>
      <c r="CV5" s="4" t="s">
        <v>255</v>
      </c>
      <c r="CW5" s="4" t="s">
        <v>256</v>
      </c>
      <c r="CX5" s="4" t="s">
        <v>260</v>
      </c>
      <c r="CY5" s="4" t="s">
        <v>261</v>
      </c>
      <c r="CZ5" s="4" t="s">
        <v>262</v>
      </c>
      <c r="DA5" s="4" t="s">
        <v>263</v>
      </c>
      <c r="DB5" s="4" t="s">
        <v>257</v>
      </c>
      <c r="DC5" s="4" t="s">
        <v>258</v>
      </c>
      <c r="DD5" s="4" t="s">
        <v>264</v>
      </c>
      <c r="DE5" s="4" t="s">
        <v>177</v>
      </c>
      <c r="DF5" s="4" t="s">
        <v>70</v>
      </c>
      <c r="DG5" s="4" t="s">
        <v>265</v>
      </c>
      <c r="DH5" s="4" t="s">
        <v>266</v>
      </c>
      <c r="DI5" s="4" t="s">
        <v>267</v>
      </c>
      <c r="DJ5" s="4" t="s">
        <v>268</v>
      </c>
      <c r="DK5" s="4" t="s">
        <v>269</v>
      </c>
      <c r="DL5" s="4" t="s">
        <v>270</v>
      </c>
      <c r="DM5" s="4" t="s">
        <v>178</v>
      </c>
    </row>
    <row r="6" spans="1:117" ht="15" customHeight="1">
      <c r="A6" s="2" t="s">
        <v>75</v>
      </c>
      <c r="B6" s="2" t="s">
        <v>76</v>
      </c>
      <c r="C6" s="2" t="s">
        <v>77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ht="15" customHeight="1">
      <c r="A7" s="2"/>
      <c r="B7" s="2"/>
      <c r="C7" s="2"/>
      <c r="D7" s="2" t="s">
        <v>55</v>
      </c>
      <c r="E7" s="2">
        <v>8980.2800000000007</v>
      </c>
      <c r="F7" s="2">
        <v>2599.19</v>
      </c>
      <c r="G7" s="2">
        <v>805.15</v>
      </c>
      <c r="H7" s="2">
        <v>1119.28</v>
      </c>
      <c r="I7" s="2">
        <v>65.08</v>
      </c>
      <c r="J7" s="2">
        <v>240.79</v>
      </c>
      <c r="K7" s="2">
        <v>0</v>
      </c>
      <c r="L7" s="2">
        <v>0</v>
      </c>
      <c r="M7" s="2">
        <v>42.78</v>
      </c>
      <c r="N7" s="2">
        <v>305.55</v>
      </c>
      <c r="O7" s="2">
        <v>0</v>
      </c>
      <c r="P7" s="2">
        <v>20.56</v>
      </c>
      <c r="Q7" s="2">
        <v>5856.83</v>
      </c>
      <c r="R7" s="2">
        <v>76.38</v>
      </c>
      <c r="S7" s="2">
        <v>125.64</v>
      </c>
      <c r="T7" s="2">
        <v>0</v>
      </c>
      <c r="U7" s="2">
        <v>0.5</v>
      </c>
      <c r="V7" s="2">
        <v>13.5</v>
      </c>
      <c r="W7" s="2">
        <v>46.5</v>
      </c>
      <c r="X7" s="2">
        <v>74.5</v>
      </c>
      <c r="Y7" s="2">
        <v>7.5</v>
      </c>
      <c r="Z7" s="2">
        <v>105</v>
      </c>
      <c r="AA7" s="2">
        <v>539.12</v>
      </c>
      <c r="AB7" s="2">
        <v>160</v>
      </c>
      <c r="AC7" s="2">
        <v>169</v>
      </c>
      <c r="AD7" s="2">
        <v>416</v>
      </c>
      <c r="AE7" s="2">
        <v>1368</v>
      </c>
      <c r="AF7" s="2">
        <v>102.5</v>
      </c>
      <c r="AG7" s="2">
        <v>550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113.5</v>
      </c>
      <c r="AQ7" s="2">
        <v>1374</v>
      </c>
      <c r="AR7" s="2">
        <v>43.18</v>
      </c>
      <c r="AS7" s="2">
        <v>24.16</v>
      </c>
      <c r="AT7" s="2">
        <v>173</v>
      </c>
      <c r="AU7" s="2">
        <v>90</v>
      </c>
      <c r="AV7" s="2">
        <v>0</v>
      </c>
      <c r="AW7" s="2">
        <v>284.85000000000002</v>
      </c>
      <c r="AX7" s="2">
        <v>394.94</v>
      </c>
      <c r="AY7" s="2">
        <v>129.47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0.32</v>
      </c>
      <c r="BH7" s="2">
        <v>0</v>
      </c>
      <c r="BI7" s="2">
        <v>258.95999999999998</v>
      </c>
      <c r="BJ7" s="2">
        <v>0</v>
      </c>
      <c r="BK7" s="2">
        <v>0</v>
      </c>
      <c r="BL7" s="2">
        <v>0</v>
      </c>
      <c r="BM7" s="2">
        <v>0</v>
      </c>
      <c r="BN7" s="2">
        <v>6.19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129.32</v>
      </c>
      <c r="CQ7" s="2">
        <v>0</v>
      </c>
      <c r="CR7" s="2">
        <v>129.32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</row>
    <row r="8" spans="1:117" ht="15" customHeight="1">
      <c r="A8" s="2"/>
      <c r="B8" s="2"/>
      <c r="C8" s="2"/>
      <c r="D8" s="2" t="s">
        <v>271</v>
      </c>
      <c r="E8" s="2">
        <v>8000.25</v>
      </c>
      <c r="F8" s="2">
        <v>2053.7399999999998</v>
      </c>
      <c r="G8" s="2">
        <v>805.15</v>
      </c>
      <c r="H8" s="2">
        <v>1119.28</v>
      </c>
      <c r="I8" s="2">
        <v>65.08</v>
      </c>
      <c r="J8" s="2">
        <v>0.89</v>
      </c>
      <c r="K8" s="2">
        <v>0</v>
      </c>
      <c r="L8" s="2">
        <v>0</v>
      </c>
      <c r="M8" s="2">
        <v>42.78</v>
      </c>
      <c r="N8" s="2">
        <v>0</v>
      </c>
      <c r="O8" s="2">
        <v>0</v>
      </c>
      <c r="P8" s="2">
        <v>20.56</v>
      </c>
      <c r="Q8" s="2">
        <v>5816.87</v>
      </c>
      <c r="R8" s="2">
        <v>76.38</v>
      </c>
      <c r="S8" s="2">
        <v>125.64</v>
      </c>
      <c r="T8" s="2">
        <v>0</v>
      </c>
      <c r="U8" s="2">
        <v>0.5</v>
      </c>
      <c r="V8" s="2">
        <v>13.5</v>
      </c>
      <c r="W8" s="2">
        <v>46.5</v>
      </c>
      <c r="X8" s="2">
        <v>74.5</v>
      </c>
      <c r="Y8" s="2">
        <v>7.5</v>
      </c>
      <c r="Z8" s="2">
        <v>105</v>
      </c>
      <c r="AA8" s="2">
        <v>539.12</v>
      </c>
      <c r="AB8" s="2">
        <v>160</v>
      </c>
      <c r="AC8" s="2">
        <v>169</v>
      </c>
      <c r="AD8" s="2">
        <v>416</v>
      </c>
      <c r="AE8" s="2">
        <v>1368</v>
      </c>
      <c r="AF8" s="2">
        <v>72</v>
      </c>
      <c r="AG8" s="2">
        <v>550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113.5</v>
      </c>
      <c r="AQ8" s="2">
        <v>1374</v>
      </c>
      <c r="AR8" s="2">
        <v>43.18</v>
      </c>
      <c r="AS8" s="2">
        <v>24.16</v>
      </c>
      <c r="AT8" s="2">
        <v>173</v>
      </c>
      <c r="AU8" s="2">
        <v>90</v>
      </c>
      <c r="AV8" s="2">
        <v>0</v>
      </c>
      <c r="AW8" s="2">
        <v>275.39</v>
      </c>
      <c r="AX8" s="2">
        <v>0.32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0.32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129.32</v>
      </c>
      <c r="CQ8" s="2">
        <v>0</v>
      </c>
      <c r="CR8" s="2">
        <v>129.32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</row>
    <row r="9" spans="1:117" ht="15" customHeight="1">
      <c r="A9" s="2"/>
      <c r="B9" s="2"/>
      <c r="C9" s="2"/>
      <c r="D9" s="2" t="s">
        <v>272</v>
      </c>
      <c r="E9" s="2">
        <v>8000.25</v>
      </c>
      <c r="F9" s="2">
        <v>2053.7399999999998</v>
      </c>
      <c r="G9" s="2">
        <v>805.15</v>
      </c>
      <c r="H9" s="2">
        <v>1119.28</v>
      </c>
      <c r="I9" s="2">
        <v>65.08</v>
      </c>
      <c r="J9" s="2">
        <v>0.89</v>
      </c>
      <c r="K9" s="2">
        <v>0</v>
      </c>
      <c r="L9" s="2">
        <v>0</v>
      </c>
      <c r="M9" s="2">
        <v>42.78</v>
      </c>
      <c r="N9" s="2">
        <v>0</v>
      </c>
      <c r="O9" s="2">
        <v>0</v>
      </c>
      <c r="P9" s="2">
        <v>20.56</v>
      </c>
      <c r="Q9" s="2">
        <v>5816.87</v>
      </c>
      <c r="R9" s="2">
        <v>76.38</v>
      </c>
      <c r="S9" s="2">
        <v>125.64</v>
      </c>
      <c r="T9" s="2">
        <v>0</v>
      </c>
      <c r="U9" s="2">
        <v>0.5</v>
      </c>
      <c r="V9" s="2">
        <v>13.5</v>
      </c>
      <c r="W9" s="2">
        <v>46.5</v>
      </c>
      <c r="X9" s="2">
        <v>74.5</v>
      </c>
      <c r="Y9" s="2">
        <v>7.5</v>
      </c>
      <c r="Z9" s="2">
        <v>105</v>
      </c>
      <c r="AA9" s="2">
        <v>539.12</v>
      </c>
      <c r="AB9" s="2">
        <v>160</v>
      </c>
      <c r="AC9" s="2">
        <v>169</v>
      </c>
      <c r="AD9" s="2">
        <v>416</v>
      </c>
      <c r="AE9" s="2">
        <v>1368</v>
      </c>
      <c r="AF9" s="2">
        <v>72</v>
      </c>
      <c r="AG9" s="2">
        <v>550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113.5</v>
      </c>
      <c r="AQ9" s="2">
        <v>1374</v>
      </c>
      <c r="AR9" s="2">
        <v>43.18</v>
      </c>
      <c r="AS9" s="2">
        <v>24.16</v>
      </c>
      <c r="AT9" s="2">
        <v>173</v>
      </c>
      <c r="AU9" s="2">
        <v>90</v>
      </c>
      <c r="AV9" s="2">
        <v>0</v>
      </c>
      <c r="AW9" s="2">
        <v>275.39</v>
      </c>
      <c r="AX9" s="2">
        <v>0.32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0.32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129.32</v>
      </c>
      <c r="CQ9" s="2">
        <v>0</v>
      </c>
      <c r="CR9" s="2">
        <v>129.32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</row>
    <row r="10" spans="1:117" ht="15" customHeight="1">
      <c r="A10" s="2" t="s">
        <v>80</v>
      </c>
      <c r="B10" s="2" t="s">
        <v>81</v>
      </c>
      <c r="C10" s="2" t="s">
        <v>82</v>
      </c>
      <c r="D10" s="2" t="s">
        <v>273</v>
      </c>
      <c r="E10" s="2">
        <v>2707.25</v>
      </c>
      <c r="F10" s="2">
        <v>2053.7399999999998</v>
      </c>
      <c r="G10" s="2">
        <v>805.15</v>
      </c>
      <c r="H10" s="2">
        <v>1119.28</v>
      </c>
      <c r="I10" s="2">
        <v>65.08</v>
      </c>
      <c r="J10" s="2">
        <v>0.89</v>
      </c>
      <c r="K10" s="2">
        <v>0</v>
      </c>
      <c r="L10" s="2">
        <v>0</v>
      </c>
      <c r="M10" s="2">
        <v>42.78</v>
      </c>
      <c r="N10" s="2">
        <v>0</v>
      </c>
      <c r="O10" s="2">
        <v>0</v>
      </c>
      <c r="P10" s="2">
        <v>20.56</v>
      </c>
      <c r="Q10" s="2">
        <v>653.19000000000005</v>
      </c>
      <c r="R10" s="2">
        <v>76.38</v>
      </c>
      <c r="S10" s="2">
        <v>13.64</v>
      </c>
      <c r="T10" s="2">
        <v>0</v>
      </c>
      <c r="U10" s="2">
        <v>0.5</v>
      </c>
      <c r="V10" s="2">
        <v>13.5</v>
      </c>
      <c r="W10" s="2">
        <v>46.5</v>
      </c>
      <c r="X10" s="2">
        <v>74.5</v>
      </c>
      <c r="Y10" s="2">
        <v>7.5</v>
      </c>
      <c r="Z10" s="2">
        <v>0</v>
      </c>
      <c r="AA10" s="2">
        <v>53.62</v>
      </c>
      <c r="AB10" s="2">
        <v>0</v>
      </c>
      <c r="AC10" s="2">
        <v>31</v>
      </c>
      <c r="AD10" s="2">
        <v>15</v>
      </c>
      <c r="AE10" s="2">
        <v>38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12.5</v>
      </c>
      <c r="AQ10" s="2">
        <v>25</v>
      </c>
      <c r="AR10" s="2">
        <v>43.18</v>
      </c>
      <c r="AS10" s="2">
        <v>24.16</v>
      </c>
      <c r="AT10" s="2">
        <v>0</v>
      </c>
      <c r="AU10" s="2">
        <v>90</v>
      </c>
      <c r="AV10" s="2">
        <v>0</v>
      </c>
      <c r="AW10" s="2">
        <v>88.21</v>
      </c>
      <c r="AX10" s="2">
        <v>0.32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0.32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</row>
    <row r="11" spans="1:117" ht="15" customHeight="1">
      <c r="A11" s="2" t="s">
        <v>80</v>
      </c>
      <c r="B11" s="2" t="s">
        <v>81</v>
      </c>
      <c r="C11" s="2" t="s">
        <v>85</v>
      </c>
      <c r="D11" s="2" t="s">
        <v>274</v>
      </c>
      <c r="E11" s="2">
        <v>1381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1251.68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105</v>
      </c>
      <c r="AA11" s="2">
        <v>425.5</v>
      </c>
      <c r="AB11" s="2">
        <v>0</v>
      </c>
      <c r="AC11" s="2">
        <v>138</v>
      </c>
      <c r="AD11" s="2">
        <v>273</v>
      </c>
      <c r="AE11" s="2">
        <v>10</v>
      </c>
      <c r="AF11" s="2">
        <v>68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173</v>
      </c>
      <c r="AU11" s="2">
        <v>0</v>
      </c>
      <c r="AV11" s="2">
        <v>0</v>
      </c>
      <c r="AW11" s="2">
        <v>59.18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129.32</v>
      </c>
      <c r="CQ11" s="2">
        <v>0</v>
      </c>
      <c r="CR11" s="2">
        <v>129.32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</row>
    <row r="12" spans="1:117" ht="15" customHeight="1">
      <c r="A12" s="2" t="s">
        <v>80</v>
      </c>
      <c r="B12" s="2" t="s">
        <v>81</v>
      </c>
      <c r="C12" s="2" t="s">
        <v>87</v>
      </c>
      <c r="D12" s="2" t="s">
        <v>275</v>
      </c>
      <c r="E12" s="2">
        <v>3912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3912</v>
      </c>
      <c r="R12" s="2">
        <v>0</v>
      </c>
      <c r="S12" s="2">
        <v>112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60</v>
      </c>
      <c r="AB12" s="2">
        <v>160</v>
      </c>
      <c r="AC12" s="2">
        <v>0</v>
      </c>
      <c r="AD12" s="2">
        <v>128</v>
      </c>
      <c r="AE12" s="2">
        <v>1320</v>
      </c>
      <c r="AF12" s="2">
        <v>4</v>
      </c>
      <c r="AG12" s="2">
        <v>550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101</v>
      </c>
      <c r="AQ12" s="2">
        <v>1349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128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</row>
    <row r="13" spans="1:117" ht="15" customHeight="1">
      <c r="A13" s="2"/>
      <c r="B13" s="2"/>
      <c r="C13" s="2"/>
      <c r="D13" s="2" t="s">
        <v>276</v>
      </c>
      <c r="E13" s="2">
        <v>30.5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30.5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30.5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</row>
    <row r="14" spans="1:117" ht="15" customHeight="1">
      <c r="A14" s="2"/>
      <c r="B14" s="2"/>
      <c r="C14" s="2"/>
      <c r="D14" s="2" t="s">
        <v>277</v>
      </c>
      <c r="E14" s="2">
        <v>30.5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30.5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30.5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</row>
    <row r="15" spans="1:117" ht="15" customHeight="1">
      <c r="A15" s="2" t="s">
        <v>89</v>
      </c>
      <c r="B15" s="2" t="s">
        <v>87</v>
      </c>
      <c r="C15" s="2" t="s">
        <v>90</v>
      </c>
      <c r="D15" s="2" t="s">
        <v>278</v>
      </c>
      <c r="E15" s="2">
        <v>30.5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30.5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30.5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</row>
    <row r="16" spans="1:117" ht="15" customHeight="1">
      <c r="A16" s="2"/>
      <c r="B16" s="2"/>
      <c r="C16" s="2"/>
      <c r="D16" s="2" t="s">
        <v>279</v>
      </c>
      <c r="E16" s="2">
        <v>450.67</v>
      </c>
      <c r="F16" s="2">
        <v>305.55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305.55</v>
      </c>
      <c r="O16" s="2">
        <v>0</v>
      </c>
      <c r="P16" s="2">
        <v>0</v>
      </c>
      <c r="Q16" s="2">
        <v>9.4600000000000009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9.4600000000000009</v>
      </c>
      <c r="AX16" s="2">
        <v>135.66</v>
      </c>
      <c r="AY16" s="2">
        <v>129.47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6.19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</row>
    <row r="17" spans="1:117" ht="15" customHeight="1">
      <c r="A17" s="2"/>
      <c r="B17" s="2"/>
      <c r="C17" s="2"/>
      <c r="D17" s="2" t="s">
        <v>280</v>
      </c>
      <c r="E17" s="2">
        <v>450.67</v>
      </c>
      <c r="F17" s="2">
        <v>305.55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305.55</v>
      </c>
      <c r="O17" s="2">
        <v>0</v>
      </c>
      <c r="P17" s="2">
        <v>0</v>
      </c>
      <c r="Q17" s="2">
        <v>9.4600000000000009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9.4600000000000009</v>
      </c>
      <c r="AX17" s="2">
        <v>135.66</v>
      </c>
      <c r="AY17" s="2">
        <v>129.47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6.19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</row>
    <row r="18" spans="1:117" ht="15" customHeight="1">
      <c r="A18" s="2" t="s">
        <v>92</v>
      </c>
      <c r="B18" s="2" t="s">
        <v>93</v>
      </c>
      <c r="C18" s="2" t="s">
        <v>94</v>
      </c>
      <c r="D18" s="2" t="s">
        <v>281</v>
      </c>
      <c r="E18" s="2">
        <v>145.12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9.4600000000000009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9.4600000000000009</v>
      </c>
      <c r="AX18" s="2">
        <v>135.66</v>
      </c>
      <c r="AY18" s="2">
        <v>129.47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6.19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</row>
    <row r="19" spans="1:117" ht="15" customHeight="1">
      <c r="A19" s="2" t="s">
        <v>92</v>
      </c>
      <c r="B19" s="2" t="s">
        <v>93</v>
      </c>
      <c r="C19" s="2" t="s">
        <v>93</v>
      </c>
      <c r="D19" s="2" t="s">
        <v>282</v>
      </c>
      <c r="E19" s="2">
        <v>305.55</v>
      </c>
      <c r="F19" s="2">
        <v>305.55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305.55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</row>
    <row r="20" spans="1:117" ht="15" customHeight="1">
      <c r="A20" s="2"/>
      <c r="B20" s="2"/>
      <c r="C20" s="2"/>
      <c r="D20" s="2" t="s">
        <v>283</v>
      </c>
      <c r="E20" s="2">
        <v>239.9</v>
      </c>
      <c r="F20" s="2">
        <v>239.9</v>
      </c>
      <c r="G20" s="2">
        <v>0</v>
      </c>
      <c r="H20" s="2">
        <v>0</v>
      </c>
      <c r="I20" s="2">
        <v>0</v>
      </c>
      <c r="J20" s="2">
        <v>239.9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</row>
    <row r="21" spans="1:117" ht="15" customHeight="1">
      <c r="A21" s="2"/>
      <c r="B21" s="2"/>
      <c r="C21" s="2"/>
      <c r="D21" s="2" t="s">
        <v>284</v>
      </c>
      <c r="E21" s="2">
        <v>239.9</v>
      </c>
      <c r="F21" s="2">
        <v>239.9</v>
      </c>
      <c r="G21" s="2">
        <v>0</v>
      </c>
      <c r="H21" s="2">
        <v>0</v>
      </c>
      <c r="I21" s="2">
        <v>0</v>
      </c>
      <c r="J21" s="2">
        <v>239.9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</row>
    <row r="22" spans="1:117" ht="15" customHeight="1">
      <c r="A22" s="2" t="s">
        <v>97</v>
      </c>
      <c r="B22" s="2" t="s">
        <v>98</v>
      </c>
      <c r="C22" s="2" t="s">
        <v>82</v>
      </c>
      <c r="D22" s="2" t="s">
        <v>285</v>
      </c>
      <c r="E22" s="2">
        <v>194.94</v>
      </c>
      <c r="F22" s="2">
        <v>194.94</v>
      </c>
      <c r="G22" s="2">
        <v>0</v>
      </c>
      <c r="H22" s="2">
        <v>0</v>
      </c>
      <c r="I22" s="2">
        <v>0</v>
      </c>
      <c r="J22" s="2">
        <v>194.94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</row>
    <row r="23" spans="1:117" ht="15" customHeight="1">
      <c r="A23" s="2" t="s">
        <v>97</v>
      </c>
      <c r="B23" s="2" t="s">
        <v>98</v>
      </c>
      <c r="C23" s="2" t="s">
        <v>90</v>
      </c>
      <c r="D23" s="2" t="s">
        <v>286</v>
      </c>
      <c r="E23" s="2">
        <v>44.96</v>
      </c>
      <c r="F23" s="2">
        <v>44.96</v>
      </c>
      <c r="G23" s="2">
        <v>0</v>
      </c>
      <c r="H23" s="2">
        <v>0</v>
      </c>
      <c r="I23" s="2">
        <v>0</v>
      </c>
      <c r="J23" s="2">
        <v>44.96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</row>
    <row r="24" spans="1:117" ht="15" customHeight="1">
      <c r="A24" s="2"/>
      <c r="B24" s="2"/>
      <c r="C24" s="2"/>
      <c r="D24" s="2" t="s">
        <v>287</v>
      </c>
      <c r="E24" s="2">
        <v>258.95999999999998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258.95999999999998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258.95999999999998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</row>
    <row r="25" spans="1:117" ht="15" customHeight="1">
      <c r="A25" s="2"/>
      <c r="B25" s="2"/>
      <c r="C25" s="2"/>
      <c r="D25" s="2" t="s">
        <v>288</v>
      </c>
      <c r="E25" s="2">
        <v>258.95999999999998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258.95999999999998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258.95999999999998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</row>
    <row r="26" spans="1:117" ht="15" customHeight="1">
      <c r="A26" s="2" t="s">
        <v>101</v>
      </c>
      <c r="B26" s="2" t="s">
        <v>85</v>
      </c>
      <c r="C26" s="2" t="s">
        <v>82</v>
      </c>
      <c r="D26" s="2" t="s">
        <v>289</v>
      </c>
      <c r="E26" s="2">
        <v>258.95999999999998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258.95999999999998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258.95999999999998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</row>
  </sheetData>
  <mergeCells count="14">
    <mergeCell ref="BY4:CA4"/>
    <mergeCell ref="CB4:CD4"/>
    <mergeCell ref="CE4:CO4"/>
    <mergeCell ref="CP4:DE4"/>
    <mergeCell ref="DF4:DM4"/>
    <mergeCell ref="E4:E5"/>
    <mergeCell ref="A4:D4"/>
    <mergeCell ref="C5:D5"/>
    <mergeCell ref="A2:DM2"/>
    <mergeCell ref="F4:P4"/>
    <mergeCell ref="Q4:AW4"/>
    <mergeCell ref="AX4:BN4"/>
    <mergeCell ref="BO4:BS4"/>
    <mergeCell ref="BT4:BX4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I21" sqref="I21"/>
    </sheetView>
  </sheetViews>
  <sheetFormatPr defaultRowHeight="13.5"/>
  <cols>
    <col min="1" max="2" width="7.375" customWidth="1"/>
    <col min="3" max="6" width="27.875" customWidth="1"/>
  </cols>
  <sheetData>
    <row r="1" spans="1:6">
      <c r="F1" t="s">
        <v>290</v>
      </c>
    </row>
    <row r="2" spans="1:6">
      <c r="A2" s="15" t="s">
        <v>291</v>
      </c>
      <c r="B2" s="15"/>
      <c r="C2" s="15"/>
      <c r="D2" s="15"/>
      <c r="E2" s="15"/>
      <c r="F2" s="15"/>
    </row>
    <row r="3" spans="1:6">
      <c r="A3" t="s">
        <v>0</v>
      </c>
      <c r="F3" t="s">
        <v>3</v>
      </c>
    </row>
    <row r="4" spans="1:6">
      <c r="A4" s="6" t="s">
        <v>292</v>
      </c>
      <c r="B4" s="7"/>
      <c r="C4" s="8"/>
      <c r="D4" s="6" t="s">
        <v>120</v>
      </c>
      <c r="E4" s="7"/>
      <c r="F4" s="8"/>
    </row>
    <row r="5" spans="1:6" s="1" customFormat="1">
      <c r="A5" s="6" t="s">
        <v>65</v>
      </c>
      <c r="B5" s="8"/>
      <c r="C5" s="3" t="s">
        <v>179</v>
      </c>
      <c r="D5" s="3" t="s">
        <v>55</v>
      </c>
      <c r="E5" s="3" t="s">
        <v>293</v>
      </c>
      <c r="F5" s="3" t="s">
        <v>294</v>
      </c>
    </row>
    <row r="6" spans="1:6">
      <c r="A6" s="2" t="s">
        <v>75</v>
      </c>
      <c r="B6" s="2" t="s">
        <v>76</v>
      </c>
      <c r="C6" s="2"/>
      <c r="D6" s="2"/>
      <c r="E6" s="2"/>
      <c r="F6" s="2"/>
    </row>
    <row r="7" spans="1:6">
      <c r="A7" s="2"/>
      <c r="B7" s="2"/>
      <c r="C7" s="2" t="s">
        <v>55</v>
      </c>
      <c r="D7" s="2">
        <v>3687.28</v>
      </c>
      <c r="E7" s="2">
        <v>2994.13</v>
      </c>
      <c r="F7" s="2">
        <v>693.15</v>
      </c>
    </row>
    <row r="8" spans="1:6">
      <c r="A8" s="2"/>
      <c r="B8" s="2"/>
      <c r="C8" s="2" t="s">
        <v>169</v>
      </c>
      <c r="D8" s="2">
        <v>2599.19</v>
      </c>
      <c r="E8" s="2">
        <v>2599.19</v>
      </c>
      <c r="F8" s="2">
        <v>0</v>
      </c>
    </row>
    <row r="9" spans="1:6">
      <c r="A9" s="2" t="s">
        <v>295</v>
      </c>
      <c r="B9" s="2" t="s">
        <v>82</v>
      </c>
      <c r="C9" s="2" t="s">
        <v>296</v>
      </c>
      <c r="D9" s="2">
        <v>805.15</v>
      </c>
      <c r="E9" s="2">
        <v>805.15</v>
      </c>
      <c r="F9" s="2">
        <v>0</v>
      </c>
    </row>
    <row r="10" spans="1:6">
      <c r="A10" s="2" t="s">
        <v>295</v>
      </c>
      <c r="B10" s="2" t="s">
        <v>85</v>
      </c>
      <c r="C10" s="2" t="s">
        <v>297</v>
      </c>
      <c r="D10" s="2">
        <v>1119.28</v>
      </c>
      <c r="E10" s="2">
        <v>1119.28</v>
      </c>
      <c r="F10" s="2">
        <v>0</v>
      </c>
    </row>
    <row r="11" spans="1:6">
      <c r="A11" s="2" t="s">
        <v>295</v>
      </c>
      <c r="B11" s="2" t="s">
        <v>90</v>
      </c>
      <c r="C11" s="2" t="s">
        <v>298</v>
      </c>
      <c r="D11" s="2">
        <v>65.08</v>
      </c>
      <c r="E11" s="2">
        <v>65.08</v>
      </c>
      <c r="F11" s="2">
        <v>0</v>
      </c>
    </row>
    <row r="12" spans="1:6">
      <c r="A12" s="2" t="s">
        <v>295</v>
      </c>
      <c r="B12" s="2" t="s">
        <v>94</v>
      </c>
      <c r="C12" s="2" t="s">
        <v>299</v>
      </c>
      <c r="D12" s="2">
        <v>240.79</v>
      </c>
      <c r="E12" s="2">
        <v>240.79</v>
      </c>
      <c r="F12" s="2">
        <v>0</v>
      </c>
    </row>
    <row r="13" spans="1:6">
      <c r="A13" s="2" t="s">
        <v>295</v>
      </c>
      <c r="B13" s="2" t="s">
        <v>300</v>
      </c>
      <c r="C13" s="2" t="s">
        <v>301</v>
      </c>
      <c r="D13" s="2">
        <v>42.78</v>
      </c>
      <c r="E13" s="2">
        <v>42.78</v>
      </c>
      <c r="F13" s="2">
        <v>0</v>
      </c>
    </row>
    <row r="14" spans="1:6">
      <c r="A14" s="2" t="s">
        <v>295</v>
      </c>
      <c r="B14" s="2" t="s">
        <v>87</v>
      </c>
      <c r="C14" s="2" t="s">
        <v>302</v>
      </c>
      <c r="D14" s="2">
        <v>305.55</v>
      </c>
      <c r="E14" s="2">
        <v>305.55</v>
      </c>
      <c r="F14" s="2">
        <v>0</v>
      </c>
    </row>
    <row r="15" spans="1:6">
      <c r="A15" s="2" t="s">
        <v>295</v>
      </c>
      <c r="B15" s="2" t="s">
        <v>303</v>
      </c>
      <c r="C15" s="2" t="s">
        <v>304</v>
      </c>
      <c r="D15" s="2">
        <v>20.56</v>
      </c>
      <c r="E15" s="2">
        <v>20.56</v>
      </c>
      <c r="F15" s="2">
        <v>0</v>
      </c>
    </row>
    <row r="16" spans="1:6">
      <c r="A16" s="2"/>
      <c r="B16" s="2"/>
      <c r="C16" s="2" t="s">
        <v>170</v>
      </c>
      <c r="D16" s="2">
        <v>693.15</v>
      </c>
      <c r="E16" s="2">
        <v>0</v>
      </c>
      <c r="F16" s="2">
        <v>693.15</v>
      </c>
    </row>
    <row r="17" spans="1:6">
      <c r="A17" s="2" t="s">
        <v>305</v>
      </c>
      <c r="B17" s="2" t="s">
        <v>82</v>
      </c>
      <c r="C17" s="2" t="s">
        <v>306</v>
      </c>
      <c r="D17" s="2">
        <v>76.38</v>
      </c>
      <c r="E17" s="2">
        <v>0</v>
      </c>
      <c r="F17" s="2">
        <v>76.38</v>
      </c>
    </row>
    <row r="18" spans="1:6">
      <c r="A18" s="2" t="s">
        <v>305</v>
      </c>
      <c r="B18" s="2" t="s">
        <v>85</v>
      </c>
      <c r="C18" s="2" t="s">
        <v>307</v>
      </c>
      <c r="D18" s="2">
        <v>13.64</v>
      </c>
      <c r="E18" s="2">
        <v>0</v>
      </c>
      <c r="F18" s="2">
        <v>13.64</v>
      </c>
    </row>
    <row r="19" spans="1:6">
      <c r="A19" s="2" t="s">
        <v>305</v>
      </c>
      <c r="B19" s="2" t="s">
        <v>94</v>
      </c>
      <c r="C19" s="2" t="s">
        <v>308</v>
      </c>
      <c r="D19" s="2">
        <v>0.5</v>
      </c>
      <c r="E19" s="2">
        <v>0</v>
      </c>
      <c r="F19" s="2">
        <v>0.5</v>
      </c>
    </row>
    <row r="20" spans="1:6">
      <c r="A20" s="2" t="s">
        <v>305</v>
      </c>
      <c r="B20" s="2" t="s">
        <v>93</v>
      </c>
      <c r="C20" s="2" t="s">
        <v>309</v>
      </c>
      <c r="D20" s="2">
        <v>13.5</v>
      </c>
      <c r="E20" s="2">
        <v>0</v>
      </c>
      <c r="F20" s="2">
        <v>13.5</v>
      </c>
    </row>
    <row r="21" spans="1:6">
      <c r="A21" s="2" t="s">
        <v>305</v>
      </c>
      <c r="B21" s="2" t="s">
        <v>310</v>
      </c>
      <c r="C21" s="2" t="s">
        <v>311</v>
      </c>
      <c r="D21" s="2">
        <v>46.5</v>
      </c>
      <c r="E21" s="2">
        <v>0</v>
      </c>
      <c r="F21" s="2">
        <v>46.5</v>
      </c>
    </row>
    <row r="22" spans="1:6">
      <c r="A22" s="2" t="s">
        <v>305</v>
      </c>
      <c r="B22" s="2" t="s">
        <v>300</v>
      </c>
      <c r="C22" s="2" t="s">
        <v>312</v>
      </c>
      <c r="D22" s="2">
        <v>74.5</v>
      </c>
      <c r="E22" s="2">
        <v>0</v>
      </c>
      <c r="F22" s="2">
        <v>74.5</v>
      </c>
    </row>
    <row r="23" spans="1:6">
      <c r="A23" s="2" t="s">
        <v>305</v>
      </c>
      <c r="B23" s="2" t="s">
        <v>87</v>
      </c>
      <c r="C23" s="2" t="s">
        <v>313</v>
      </c>
      <c r="D23" s="2">
        <v>7.5</v>
      </c>
      <c r="E23" s="2">
        <v>0</v>
      </c>
      <c r="F23" s="2">
        <v>7.5</v>
      </c>
    </row>
    <row r="24" spans="1:6">
      <c r="A24" s="2" t="s">
        <v>305</v>
      </c>
      <c r="B24" s="2" t="s">
        <v>98</v>
      </c>
      <c r="C24" s="2" t="s">
        <v>314</v>
      </c>
      <c r="D24" s="2">
        <v>53.62</v>
      </c>
      <c r="E24" s="2">
        <v>0</v>
      </c>
      <c r="F24" s="2">
        <v>53.62</v>
      </c>
    </row>
    <row r="25" spans="1:6">
      <c r="A25" s="2" t="s">
        <v>305</v>
      </c>
      <c r="B25" s="2" t="s">
        <v>81</v>
      </c>
      <c r="C25" s="2" t="s">
        <v>315</v>
      </c>
      <c r="D25" s="2">
        <v>31</v>
      </c>
      <c r="E25" s="2">
        <v>0</v>
      </c>
      <c r="F25" s="2">
        <v>31</v>
      </c>
    </row>
    <row r="26" spans="1:6">
      <c r="A26" s="2" t="s">
        <v>305</v>
      </c>
      <c r="B26" s="2" t="s">
        <v>316</v>
      </c>
      <c r="C26" s="2" t="s">
        <v>317</v>
      </c>
      <c r="D26" s="2">
        <v>15</v>
      </c>
      <c r="E26" s="2">
        <v>0</v>
      </c>
      <c r="F26" s="2">
        <v>15</v>
      </c>
    </row>
    <row r="27" spans="1:6">
      <c r="A27" s="2" t="s">
        <v>305</v>
      </c>
      <c r="B27" s="2" t="s">
        <v>318</v>
      </c>
      <c r="C27" s="2" t="s">
        <v>319</v>
      </c>
      <c r="D27" s="2">
        <v>38</v>
      </c>
      <c r="E27" s="2">
        <v>0</v>
      </c>
      <c r="F27" s="2">
        <v>38</v>
      </c>
    </row>
    <row r="28" spans="1:6">
      <c r="A28" s="2" t="s">
        <v>305</v>
      </c>
      <c r="B28" s="2" t="s">
        <v>320</v>
      </c>
      <c r="C28" s="2" t="s">
        <v>321</v>
      </c>
      <c r="D28" s="2">
        <v>30.5</v>
      </c>
      <c r="E28" s="2">
        <v>0</v>
      </c>
      <c r="F28" s="2">
        <v>30.5</v>
      </c>
    </row>
    <row r="29" spans="1:6">
      <c r="A29" s="2" t="s">
        <v>305</v>
      </c>
      <c r="B29" s="2" t="s">
        <v>322</v>
      </c>
      <c r="C29" s="2" t="s">
        <v>323</v>
      </c>
      <c r="D29" s="2">
        <v>12.5</v>
      </c>
      <c r="E29" s="2">
        <v>0</v>
      </c>
      <c r="F29" s="2">
        <v>12.5</v>
      </c>
    </row>
    <row r="30" spans="1:6">
      <c r="A30" s="2" t="s">
        <v>305</v>
      </c>
      <c r="B30" s="2" t="s">
        <v>324</v>
      </c>
      <c r="C30" s="2" t="s">
        <v>325</v>
      </c>
      <c r="D30" s="2">
        <v>25</v>
      </c>
      <c r="E30" s="2">
        <v>0</v>
      </c>
      <c r="F30" s="2">
        <v>25</v>
      </c>
    </row>
    <row r="31" spans="1:6">
      <c r="A31" s="2" t="s">
        <v>305</v>
      </c>
      <c r="B31" s="2" t="s">
        <v>326</v>
      </c>
      <c r="C31" s="2" t="s">
        <v>327</v>
      </c>
      <c r="D31" s="2">
        <v>43.18</v>
      </c>
      <c r="E31" s="2">
        <v>0</v>
      </c>
      <c r="F31" s="2">
        <v>43.18</v>
      </c>
    </row>
    <row r="32" spans="1:6">
      <c r="A32" s="2" t="s">
        <v>305</v>
      </c>
      <c r="B32" s="2" t="s">
        <v>328</v>
      </c>
      <c r="C32" s="2" t="s">
        <v>329</v>
      </c>
      <c r="D32" s="2">
        <v>24.16</v>
      </c>
      <c r="E32" s="2">
        <v>0</v>
      </c>
      <c r="F32" s="2">
        <v>24.16</v>
      </c>
    </row>
    <row r="33" spans="1:6">
      <c r="A33" s="2" t="s">
        <v>305</v>
      </c>
      <c r="B33" s="2" t="s">
        <v>330</v>
      </c>
      <c r="C33" s="2" t="s">
        <v>331</v>
      </c>
      <c r="D33" s="2">
        <v>90</v>
      </c>
      <c r="E33" s="2">
        <v>0</v>
      </c>
      <c r="F33" s="2">
        <v>90</v>
      </c>
    </row>
    <row r="34" spans="1:6">
      <c r="A34" s="2" t="s">
        <v>305</v>
      </c>
      <c r="B34" s="2" t="s">
        <v>303</v>
      </c>
      <c r="C34" s="2" t="s">
        <v>332</v>
      </c>
      <c r="D34" s="2">
        <v>97.67</v>
      </c>
      <c r="E34" s="2">
        <v>0</v>
      </c>
      <c r="F34" s="2">
        <v>97.67</v>
      </c>
    </row>
    <row r="35" spans="1:6">
      <c r="A35" s="2"/>
      <c r="B35" s="2"/>
      <c r="C35" s="2" t="s">
        <v>171</v>
      </c>
      <c r="D35" s="2">
        <v>394.94</v>
      </c>
      <c r="E35" s="2">
        <v>394.94</v>
      </c>
      <c r="F35" s="2">
        <v>0</v>
      </c>
    </row>
    <row r="36" spans="1:6">
      <c r="A36" s="2" t="s">
        <v>333</v>
      </c>
      <c r="B36" s="2" t="s">
        <v>82</v>
      </c>
      <c r="C36" s="2" t="s">
        <v>334</v>
      </c>
      <c r="D36" s="2">
        <v>129.47</v>
      </c>
      <c r="E36" s="2">
        <v>129.47</v>
      </c>
      <c r="F36" s="2">
        <v>0</v>
      </c>
    </row>
    <row r="37" spans="1:6">
      <c r="A37" s="2" t="s">
        <v>333</v>
      </c>
      <c r="B37" s="2" t="s">
        <v>335</v>
      </c>
      <c r="C37" s="2" t="s">
        <v>336</v>
      </c>
      <c r="D37" s="2">
        <v>0.32</v>
      </c>
      <c r="E37" s="2">
        <v>0.32</v>
      </c>
      <c r="F37" s="2">
        <v>0</v>
      </c>
    </row>
    <row r="38" spans="1:6">
      <c r="A38" s="2" t="s">
        <v>333</v>
      </c>
      <c r="B38" s="2" t="s">
        <v>98</v>
      </c>
      <c r="C38" s="2" t="s">
        <v>102</v>
      </c>
      <c r="D38" s="2">
        <v>258.95999999999998</v>
      </c>
      <c r="E38" s="2">
        <v>258.95999999999998</v>
      </c>
      <c r="F38" s="2">
        <v>0</v>
      </c>
    </row>
    <row r="39" spans="1:6">
      <c r="A39" s="2" t="s">
        <v>333</v>
      </c>
      <c r="B39" s="2" t="s">
        <v>303</v>
      </c>
      <c r="C39" s="2" t="s">
        <v>337</v>
      </c>
      <c r="D39" s="2">
        <v>6.19</v>
      </c>
      <c r="E39" s="2">
        <v>6.19</v>
      </c>
      <c r="F39" s="2">
        <v>0</v>
      </c>
    </row>
  </sheetData>
  <mergeCells count="4">
    <mergeCell ref="A2:F2"/>
    <mergeCell ref="A5:B5"/>
    <mergeCell ref="A4:C4"/>
    <mergeCell ref="D4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1"/>
  <sheetViews>
    <sheetView topLeftCell="A52" workbookViewId="0">
      <selection activeCell="N79" sqref="N79"/>
    </sheetView>
  </sheetViews>
  <sheetFormatPr defaultRowHeight="13.5"/>
  <cols>
    <col min="1" max="3" width="7.75" customWidth="1"/>
    <col min="4" max="4" width="13.75" customWidth="1"/>
    <col min="5" max="5" width="40.25" customWidth="1"/>
    <col min="6" max="6" width="13.25" customWidth="1"/>
  </cols>
  <sheetData>
    <row r="1" spans="1:6">
      <c r="F1" t="s">
        <v>338</v>
      </c>
    </row>
    <row r="2" spans="1:6" ht="27">
      <c r="A2" s="5" t="s">
        <v>339</v>
      </c>
      <c r="B2" s="5"/>
      <c r="C2" s="5"/>
      <c r="D2" s="5"/>
      <c r="E2" s="5"/>
      <c r="F2" s="5"/>
    </row>
    <row r="3" spans="1:6">
      <c r="A3" t="s">
        <v>0</v>
      </c>
      <c r="F3" t="s">
        <v>3</v>
      </c>
    </row>
    <row r="4" spans="1:6" s="1" customFormat="1" ht="15" customHeight="1">
      <c r="A4" s="6" t="s">
        <v>65</v>
      </c>
      <c r="B4" s="7"/>
      <c r="C4" s="8"/>
      <c r="D4" s="3" t="s">
        <v>66</v>
      </c>
      <c r="E4" s="12" t="s">
        <v>340</v>
      </c>
      <c r="F4" s="12" t="s">
        <v>68</v>
      </c>
    </row>
    <row r="5" spans="1:6" ht="15" customHeight="1">
      <c r="A5" s="2" t="s">
        <v>75</v>
      </c>
      <c r="B5" s="2" t="s">
        <v>76</v>
      </c>
      <c r="C5" s="2" t="s">
        <v>77</v>
      </c>
      <c r="D5" s="2"/>
      <c r="E5" s="13"/>
      <c r="F5" s="13"/>
    </row>
    <row r="6" spans="1:6" ht="15" customHeight="1">
      <c r="A6" s="2"/>
      <c r="B6" s="2"/>
      <c r="C6" s="2"/>
      <c r="D6" s="2"/>
      <c r="E6" s="2" t="s">
        <v>55</v>
      </c>
      <c r="F6" s="2">
        <v>5293</v>
      </c>
    </row>
    <row r="7" spans="1:6" ht="15" customHeight="1">
      <c r="A7" s="2"/>
      <c r="B7" s="2"/>
      <c r="C7" s="2"/>
      <c r="D7" s="2" t="s">
        <v>78</v>
      </c>
      <c r="E7" s="2" t="s">
        <v>79</v>
      </c>
      <c r="F7" s="2">
        <v>3685</v>
      </c>
    </row>
    <row r="8" spans="1:6" ht="15" customHeight="1">
      <c r="A8" s="2"/>
      <c r="B8" s="2"/>
      <c r="C8" s="2"/>
      <c r="D8" s="2"/>
      <c r="E8" s="2" t="s">
        <v>86</v>
      </c>
      <c r="F8" s="2">
        <v>503</v>
      </c>
    </row>
    <row r="9" spans="1:6" ht="15" customHeight="1">
      <c r="A9" s="2" t="s">
        <v>80</v>
      </c>
      <c r="B9" s="2" t="s">
        <v>81</v>
      </c>
      <c r="C9" s="2" t="s">
        <v>85</v>
      </c>
      <c r="D9" s="2" t="s">
        <v>83</v>
      </c>
      <c r="E9" s="2" t="s">
        <v>341</v>
      </c>
      <c r="F9" s="2">
        <v>93</v>
      </c>
    </row>
    <row r="10" spans="1:6" ht="15" customHeight="1">
      <c r="A10" s="2" t="s">
        <v>80</v>
      </c>
      <c r="B10" s="2" t="s">
        <v>81</v>
      </c>
      <c r="C10" s="2" t="s">
        <v>85</v>
      </c>
      <c r="D10" s="2" t="s">
        <v>83</v>
      </c>
      <c r="E10" s="2" t="s">
        <v>342</v>
      </c>
      <c r="F10" s="2">
        <v>24.18</v>
      </c>
    </row>
    <row r="11" spans="1:6" ht="15" customHeight="1">
      <c r="A11" s="2" t="s">
        <v>80</v>
      </c>
      <c r="B11" s="2" t="s">
        <v>81</v>
      </c>
      <c r="C11" s="2" t="s">
        <v>85</v>
      </c>
      <c r="D11" s="2" t="s">
        <v>83</v>
      </c>
      <c r="E11" s="2" t="s">
        <v>343</v>
      </c>
      <c r="F11" s="2">
        <v>5</v>
      </c>
    </row>
    <row r="12" spans="1:6" ht="15" customHeight="1">
      <c r="A12" s="2" t="s">
        <v>80</v>
      </c>
      <c r="B12" s="2" t="s">
        <v>81</v>
      </c>
      <c r="C12" s="2" t="s">
        <v>85</v>
      </c>
      <c r="D12" s="2" t="s">
        <v>83</v>
      </c>
      <c r="E12" s="2" t="s">
        <v>344</v>
      </c>
      <c r="F12" s="2">
        <v>56.82</v>
      </c>
    </row>
    <row r="13" spans="1:6" ht="15" customHeight="1">
      <c r="A13" s="2" t="s">
        <v>80</v>
      </c>
      <c r="B13" s="2" t="s">
        <v>81</v>
      </c>
      <c r="C13" s="2" t="s">
        <v>85</v>
      </c>
      <c r="D13" s="2" t="s">
        <v>83</v>
      </c>
      <c r="E13" s="2" t="s">
        <v>345</v>
      </c>
      <c r="F13" s="2">
        <v>50</v>
      </c>
    </row>
    <row r="14" spans="1:6" ht="15" customHeight="1">
      <c r="A14" s="2" t="s">
        <v>80</v>
      </c>
      <c r="B14" s="2" t="s">
        <v>81</v>
      </c>
      <c r="C14" s="2" t="s">
        <v>85</v>
      </c>
      <c r="D14" s="2" t="s">
        <v>83</v>
      </c>
      <c r="E14" s="2" t="s">
        <v>346</v>
      </c>
      <c r="F14" s="2">
        <v>32</v>
      </c>
    </row>
    <row r="15" spans="1:6" ht="15" customHeight="1">
      <c r="A15" s="2" t="s">
        <v>80</v>
      </c>
      <c r="B15" s="2" t="s">
        <v>81</v>
      </c>
      <c r="C15" s="2" t="s">
        <v>85</v>
      </c>
      <c r="D15" s="2" t="s">
        <v>83</v>
      </c>
      <c r="E15" s="2" t="s">
        <v>347</v>
      </c>
      <c r="F15" s="2">
        <v>27</v>
      </c>
    </row>
    <row r="16" spans="1:6" ht="15" customHeight="1">
      <c r="A16" s="2" t="s">
        <v>80</v>
      </c>
      <c r="B16" s="2" t="s">
        <v>81</v>
      </c>
      <c r="C16" s="2" t="s">
        <v>85</v>
      </c>
      <c r="D16" s="2" t="s">
        <v>83</v>
      </c>
      <c r="E16" s="2" t="s">
        <v>348</v>
      </c>
      <c r="F16" s="2">
        <v>92</v>
      </c>
    </row>
    <row r="17" spans="1:6" ht="15" customHeight="1">
      <c r="A17" s="2" t="s">
        <v>80</v>
      </c>
      <c r="B17" s="2" t="s">
        <v>81</v>
      </c>
      <c r="C17" s="2" t="s">
        <v>85</v>
      </c>
      <c r="D17" s="2" t="s">
        <v>83</v>
      </c>
      <c r="E17" s="2" t="s">
        <v>349</v>
      </c>
      <c r="F17" s="2">
        <v>123</v>
      </c>
    </row>
    <row r="18" spans="1:6" ht="15" customHeight="1">
      <c r="A18" s="2"/>
      <c r="B18" s="2"/>
      <c r="C18" s="2"/>
      <c r="D18" s="2"/>
      <c r="E18" s="2" t="s">
        <v>88</v>
      </c>
      <c r="F18" s="2">
        <v>3182</v>
      </c>
    </row>
    <row r="19" spans="1:6" ht="15" customHeight="1">
      <c r="A19" s="2" t="s">
        <v>80</v>
      </c>
      <c r="B19" s="2" t="s">
        <v>81</v>
      </c>
      <c r="C19" s="2" t="s">
        <v>87</v>
      </c>
      <c r="D19" s="2" t="s">
        <v>83</v>
      </c>
      <c r="E19" s="2" t="s">
        <v>350</v>
      </c>
      <c r="F19" s="2">
        <v>430</v>
      </c>
    </row>
    <row r="20" spans="1:6" ht="15" customHeight="1">
      <c r="A20" s="2" t="s">
        <v>80</v>
      </c>
      <c r="B20" s="2" t="s">
        <v>81</v>
      </c>
      <c r="C20" s="2" t="s">
        <v>87</v>
      </c>
      <c r="D20" s="2" t="s">
        <v>83</v>
      </c>
      <c r="E20" s="2" t="s">
        <v>351</v>
      </c>
      <c r="F20" s="2">
        <v>628</v>
      </c>
    </row>
    <row r="21" spans="1:6" ht="15" customHeight="1">
      <c r="A21" s="2" t="s">
        <v>80</v>
      </c>
      <c r="B21" s="2" t="s">
        <v>81</v>
      </c>
      <c r="C21" s="2" t="s">
        <v>87</v>
      </c>
      <c r="D21" s="2" t="s">
        <v>83</v>
      </c>
      <c r="E21" s="2" t="s">
        <v>352</v>
      </c>
      <c r="F21" s="2">
        <v>303</v>
      </c>
    </row>
    <row r="22" spans="1:6" ht="15" customHeight="1">
      <c r="A22" s="2" t="s">
        <v>80</v>
      </c>
      <c r="B22" s="2" t="s">
        <v>81</v>
      </c>
      <c r="C22" s="2" t="s">
        <v>87</v>
      </c>
      <c r="D22" s="2" t="s">
        <v>83</v>
      </c>
      <c r="E22" s="2" t="s">
        <v>353</v>
      </c>
      <c r="F22" s="2">
        <v>146</v>
      </c>
    </row>
    <row r="23" spans="1:6" ht="15" customHeight="1">
      <c r="A23" s="2" t="s">
        <v>80</v>
      </c>
      <c r="B23" s="2" t="s">
        <v>81</v>
      </c>
      <c r="C23" s="2" t="s">
        <v>87</v>
      </c>
      <c r="D23" s="2" t="s">
        <v>83</v>
      </c>
      <c r="E23" s="2" t="s">
        <v>354</v>
      </c>
      <c r="F23" s="2">
        <v>425</v>
      </c>
    </row>
    <row r="24" spans="1:6" ht="15" customHeight="1">
      <c r="A24" s="2" t="s">
        <v>80</v>
      </c>
      <c r="B24" s="2" t="s">
        <v>81</v>
      </c>
      <c r="C24" s="2" t="s">
        <v>87</v>
      </c>
      <c r="D24" s="2" t="s">
        <v>83</v>
      </c>
      <c r="E24" s="2" t="s">
        <v>355</v>
      </c>
      <c r="F24" s="2">
        <v>410</v>
      </c>
    </row>
    <row r="25" spans="1:6" ht="15" customHeight="1">
      <c r="A25" s="2" t="s">
        <v>80</v>
      </c>
      <c r="B25" s="2" t="s">
        <v>81</v>
      </c>
      <c r="C25" s="2" t="s">
        <v>87</v>
      </c>
      <c r="D25" s="2" t="s">
        <v>83</v>
      </c>
      <c r="E25" s="2" t="s">
        <v>356</v>
      </c>
      <c r="F25" s="2">
        <v>840</v>
      </c>
    </row>
    <row r="26" spans="1:6" ht="15" customHeight="1">
      <c r="A26" s="2"/>
      <c r="B26" s="2"/>
      <c r="C26" s="2"/>
      <c r="D26" s="2" t="s">
        <v>103</v>
      </c>
      <c r="E26" s="2" t="s">
        <v>104</v>
      </c>
      <c r="F26" s="2">
        <v>239</v>
      </c>
    </row>
    <row r="27" spans="1:6" ht="15" customHeight="1">
      <c r="A27" s="2"/>
      <c r="B27" s="2"/>
      <c r="C27" s="2"/>
      <c r="D27" s="2"/>
      <c r="E27" s="2" t="s">
        <v>86</v>
      </c>
      <c r="F27" s="2">
        <v>117</v>
      </c>
    </row>
    <row r="28" spans="1:6" ht="15" customHeight="1">
      <c r="A28" s="2" t="s">
        <v>80</v>
      </c>
      <c r="B28" s="2" t="s">
        <v>81</v>
      </c>
      <c r="C28" s="2" t="s">
        <v>85</v>
      </c>
      <c r="D28" s="2" t="s">
        <v>105</v>
      </c>
      <c r="E28" s="2" t="s">
        <v>344</v>
      </c>
      <c r="F28" s="2">
        <v>14.5</v>
      </c>
    </row>
    <row r="29" spans="1:6" ht="15" customHeight="1">
      <c r="A29" s="2" t="s">
        <v>80</v>
      </c>
      <c r="B29" s="2" t="s">
        <v>81</v>
      </c>
      <c r="C29" s="2" t="s">
        <v>85</v>
      </c>
      <c r="D29" s="2" t="s">
        <v>105</v>
      </c>
      <c r="E29" s="2" t="s">
        <v>341</v>
      </c>
      <c r="F29" s="2">
        <v>6</v>
      </c>
    </row>
    <row r="30" spans="1:6" ht="15" customHeight="1">
      <c r="A30" s="2" t="s">
        <v>80</v>
      </c>
      <c r="B30" s="2" t="s">
        <v>81</v>
      </c>
      <c r="C30" s="2" t="s">
        <v>85</v>
      </c>
      <c r="D30" s="2" t="s">
        <v>105</v>
      </c>
      <c r="E30" s="2" t="s">
        <v>345</v>
      </c>
      <c r="F30" s="2">
        <v>10</v>
      </c>
    </row>
    <row r="31" spans="1:6" ht="15" customHeight="1">
      <c r="A31" s="2" t="s">
        <v>80</v>
      </c>
      <c r="B31" s="2" t="s">
        <v>81</v>
      </c>
      <c r="C31" s="2" t="s">
        <v>85</v>
      </c>
      <c r="D31" s="2" t="s">
        <v>105</v>
      </c>
      <c r="E31" s="2" t="s">
        <v>343</v>
      </c>
      <c r="F31" s="2">
        <v>5</v>
      </c>
    </row>
    <row r="32" spans="1:6" ht="15" customHeight="1">
      <c r="A32" s="2" t="s">
        <v>80</v>
      </c>
      <c r="B32" s="2" t="s">
        <v>81</v>
      </c>
      <c r="C32" s="2" t="s">
        <v>85</v>
      </c>
      <c r="D32" s="2" t="s">
        <v>105</v>
      </c>
      <c r="E32" s="2" t="s">
        <v>348</v>
      </c>
      <c r="F32" s="2">
        <v>4</v>
      </c>
    </row>
    <row r="33" spans="1:6" ht="15" customHeight="1">
      <c r="A33" s="2" t="s">
        <v>80</v>
      </c>
      <c r="B33" s="2" t="s">
        <v>81</v>
      </c>
      <c r="C33" s="2" t="s">
        <v>85</v>
      </c>
      <c r="D33" s="2" t="s">
        <v>105</v>
      </c>
      <c r="E33" s="2" t="s">
        <v>349</v>
      </c>
      <c r="F33" s="2">
        <v>57.5</v>
      </c>
    </row>
    <row r="34" spans="1:6" ht="15" customHeight="1">
      <c r="A34" s="2" t="s">
        <v>80</v>
      </c>
      <c r="B34" s="2" t="s">
        <v>81</v>
      </c>
      <c r="C34" s="2" t="s">
        <v>85</v>
      </c>
      <c r="D34" s="2" t="s">
        <v>105</v>
      </c>
      <c r="E34" s="2" t="s">
        <v>346</v>
      </c>
      <c r="F34" s="2">
        <v>18</v>
      </c>
    </row>
    <row r="35" spans="1:6" ht="15" customHeight="1">
      <c r="A35" s="2" t="s">
        <v>80</v>
      </c>
      <c r="B35" s="2" t="s">
        <v>81</v>
      </c>
      <c r="C35" s="2" t="s">
        <v>85</v>
      </c>
      <c r="D35" s="2" t="s">
        <v>105</v>
      </c>
      <c r="E35" s="2" t="s">
        <v>342</v>
      </c>
      <c r="F35" s="2">
        <v>2</v>
      </c>
    </row>
    <row r="36" spans="1:6" ht="15" customHeight="1">
      <c r="A36" s="2"/>
      <c r="B36" s="2"/>
      <c r="C36" s="2"/>
      <c r="D36" s="2"/>
      <c r="E36" s="2" t="s">
        <v>88</v>
      </c>
      <c r="F36" s="2">
        <v>122</v>
      </c>
    </row>
    <row r="37" spans="1:6" ht="15" customHeight="1">
      <c r="A37" s="2" t="s">
        <v>80</v>
      </c>
      <c r="B37" s="2" t="s">
        <v>81</v>
      </c>
      <c r="C37" s="2" t="s">
        <v>87</v>
      </c>
      <c r="D37" s="2" t="s">
        <v>105</v>
      </c>
      <c r="E37" s="2" t="s">
        <v>353</v>
      </c>
      <c r="F37" s="2">
        <v>6</v>
      </c>
    </row>
    <row r="38" spans="1:6" ht="15" customHeight="1">
      <c r="A38" s="2" t="s">
        <v>80</v>
      </c>
      <c r="B38" s="2" t="s">
        <v>81</v>
      </c>
      <c r="C38" s="2" t="s">
        <v>87</v>
      </c>
      <c r="D38" s="2" t="s">
        <v>105</v>
      </c>
      <c r="E38" s="2" t="s">
        <v>357</v>
      </c>
      <c r="F38" s="2">
        <v>62</v>
      </c>
    </row>
    <row r="39" spans="1:6" ht="15" customHeight="1">
      <c r="A39" s="2" t="s">
        <v>80</v>
      </c>
      <c r="B39" s="2" t="s">
        <v>81</v>
      </c>
      <c r="C39" s="2" t="s">
        <v>87</v>
      </c>
      <c r="D39" s="2" t="s">
        <v>105</v>
      </c>
      <c r="E39" s="2" t="s">
        <v>352</v>
      </c>
      <c r="F39" s="2">
        <v>54</v>
      </c>
    </row>
    <row r="40" spans="1:6" ht="15" customHeight="1">
      <c r="A40" s="2"/>
      <c r="B40" s="2"/>
      <c r="C40" s="2"/>
      <c r="D40" s="2" t="s">
        <v>106</v>
      </c>
      <c r="E40" s="2" t="s">
        <v>107</v>
      </c>
      <c r="F40" s="2">
        <v>271</v>
      </c>
    </row>
    <row r="41" spans="1:6" ht="15" customHeight="1">
      <c r="A41" s="2"/>
      <c r="B41" s="2"/>
      <c r="C41" s="2"/>
      <c r="D41" s="2"/>
      <c r="E41" s="2" t="s">
        <v>86</v>
      </c>
      <c r="F41" s="2">
        <v>78</v>
      </c>
    </row>
    <row r="42" spans="1:6" ht="15" customHeight="1">
      <c r="A42" s="2" t="s">
        <v>80</v>
      </c>
      <c r="B42" s="2" t="s">
        <v>81</v>
      </c>
      <c r="C42" s="2" t="s">
        <v>85</v>
      </c>
      <c r="D42" s="2" t="s">
        <v>108</v>
      </c>
      <c r="E42" s="2" t="s">
        <v>349</v>
      </c>
      <c r="F42" s="2">
        <v>40</v>
      </c>
    </row>
    <row r="43" spans="1:6" ht="15" customHeight="1">
      <c r="A43" s="2" t="s">
        <v>80</v>
      </c>
      <c r="B43" s="2" t="s">
        <v>81</v>
      </c>
      <c r="C43" s="2" t="s">
        <v>85</v>
      </c>
      <c r="D43" s="2" t="s">
        <v>108</v>
      </c>
      <c r="E43" s="2" t="s">
        <v>348</v>
      </c>
      <c r="F43" s="2">
        <v>1</v>
      </c>
    </row>
    <row r="44" spans="1:6" ht="15" customHeight="1">
      <c r="A44" s="2" t="s">
        <v>80</v>
      </c>
      <c r="B44" s="2" t="s">
        <v>81</v>
      </c>
      <c r="C44" s="2" t="s">
        <v>85</v>
      </c>
      <c r="D44" s="2" t="s">
        <v>108</v>
      </c>
      <c r="E44" s="2" t="s">
        <v>344</v>
      </c>
      <c r="F44" s="2">
        <v>3</v>
      </c>
    </row>
    <row r="45" spans="1:6" ht="15" customHeight="1">
      <c r="A45" s="2" t="s">
        <v>80</v>
      </c>
      <c r="B45" s="2" t="s">
        <v>81</v>
      </c>
      <c r="C45" s="2" t="s">
        <v>85</v>
      </c>
      <c r="D45" s="2" t="s">
        <v>108</v>
      </c>
      <c r="E45" s="2" t="s">
        <v>341</v>
      </c>
      <c r="F45" s="2">
        <v>4</v>
      </c>
    </row>
    <row r="46" spans="1:6" ht="15" customHeight="1">
      <c r="A46" s="2" t="s">
        <v>80</v>
      </c>
      <c r="B46" s="2" t="s">
        <v>81</v>
      </c>
      <c r="C46" s="2" t="s">
        <v>85</v>
      </c>
      <c r="D46" s="2" t="s">
        <v>108</v>
      </c>
      <c r="E46" s="2" t="s">
        <v>346</v>
      </c>
      <c r="F46" s="2">
        <v>25</v>
      </c>
    </row>
    <row r="47" spans="1:6" ht="15" customHeight="1">
      <c r="A47" s="2" t="s">
        <v>80</v>
      </c>
      <c r="B47" s="2" t="s">
        <v>81</v>
      </c>
      <c r="C47" s="2" t="s">
        <v>85</v>
      </c>
      <c r="D47" s="2" t="s">
        <v>108</v>
      </c>
      <c r="E47" s="2" t="s">
        <v>342</v>
      </c>
      <c r="F47" s="2">
        <v>5</v>
      </c>
    </row>
    <row r="48" spans="1:6" ht="15" customHeight="1">
      <c r="A48" s="2"/>
      <c r="B48" s="2"/>
      <c r="C48" s="2"/>
      <c r="D48" s="2"/>
      <c r="E48" s="2" t="s">
        <v>88</v>
      </c>
      <c r="F48" s="2">
        <v>193</v>
      </c>
    </row>
    <row r="49" spans="1:6" ht="15" customHeight="1">
      <c r="A49" s="2" t="s">
        <v>80</v>
      </c>
      <c r="B49" s="2" t="s">
        <v>81</v>
      </c>
      <c r="C49" s="2" t="s">
        <v>87</v>
      </c>
      <c r="D49" s="2" t="s">
        <v>108</v>
      </c>
      <c r="E49" s="2" t="s">
        <v>352</v>
      </c>
      <c r="F49" s="2">
        <v>39</v>
      </c>
    </row>
    <row r="50" spans="1:6" ht="15" customHeight="1">
      <c r="A50" s="2" t="s">
        <v>80</v>
      </c>
      <c r="B50" s="2" t="s">
        <v>81</v>
      </c>
      <c r="C50" s="2" t="s">
        <v>87</v>
      </c>
      <c r="D50" s="2" t="s">
        <v>108</v>
      </c>
      <c r="E50" s="2" t="s">
        <v>357</v>
      </c>
      <c r="F50" s="2">
        <v>154</v>
      </c>
    </row>
    <row r="51" spans="1:6" ht="15" customHeight="1">
      <c r="A51" s="2"/>
      <c r="B51" s="2"/>
      <c r="C51" s="2"/>
      <c r="D51" s="2" t="s">
        <v>109</v>
      </c>
      <c r="E51" s="2" t="s">
        <v>110</v>
      </c>
      <c r="F51" s="2">
        <v>199</v>
      </c>
    </row>
    <row r="52" spans="1:6" ht="15" customHeight="1">
      <c r="A52" s="2"/>
      <c r="B52" s="2"/>
      <c r="C52" s="2"/>
      <c r="D52" s="2"/>
      <c r="E52" s="2" t="s">
        <v>86</v>
      </c>
      <c r="F52" s="2">
        <v>95</v>
      </c>
    </row>
    <row r="53" spans="1:6" ht="15" customHeight="1">
      <c r="A53" s="2" t="s">
        <v>80</v>
      </c>
      <c r="B53" s="2" t="s">
        <v>81</v>
      </c>
      <c r="C53" s="2" t="s">
        <v>85</v>
      </c>
      <c r="D53" s="2" t="s">
        <v>111</v>
      </c>
      <c r="E53" s="2" t="s">
        <v>345</v>
      </c>
      <c r="F53" s="2">
        <v>5</v>
      </c>
    </row>
    <row r="54" spans="1:6" ht="15" customHeight="1">
      <c r="A54" s="2" t="s">
        <v>80</v>
      </c>
      <c r="B54" s="2" t="s">
        <v>81</v>
      </c>
      <c r="C54" s="2" t="s">
        <v>85</v>
      </c>
      <c r="D54" s="2" t="s">
        <v>111</v>
      </c>
      <c r="E54" s="2" t="s">
        <v>348</v>
      </c>
      <c r="F54" s="2">
        <v>1</v>
      </c>
    </row>
    <row r="55" spans="1:6" ht="15" customHeight="1">
      <c r="A55" s="2" t="s">
        <v>80</v>
      </c>
      <c r="B55" s="2" t="s">
        <v>81</v>
      </c>
      <c r="C55" s="2" t="s">
        <v>85</v>
      </c>
      <c r="D55" s="2" t="s">
        <v>111</v>
      </c>
      <c r="E55" s="2" t="s">
        <v>349</v>
      </c>
      <c r="F55" s="2">
        <v>51</v>
      </c>
    </row>
    <row r="56" spans="1:6" ht="15" customHeight="1">
      <c r="A56" s="2" t="s">
        <v>80</v>
      </c>
      <c r="B56" s="2" t="s">
        <v>81</v>
      </c>
      <c r="C56" s="2" t="s">
        <v>85</v>
      </c>
      <c r="D56" s="2" t="s">
        <v>111</v>
      </c>
      <c r="E56" s="2" t="s">
        <v>342</v>
      </c>
      <c r="F56" s="2">
        <v>6</v>
      </c>
    </row>
    <row r="57" spans="1:6" ht="15" customHeight="1">
      <c r="A57" s="2" t="s">
        <v>80</v>
      </c>
      <c r="B57" s="2" t="s">
        <v>81</v>
      </c>
      <c r="C57" s="2" t="s">
        <v>85</v>
      </c>
      <c r="D57" s="2" t="s">
        <v>111</v>
      </c>
      <c r="E57" s="2" t="s">
        <v>344</v>
      </c>
      <c r="F57" s="2">
        <v>9</v>
      </c>
    </row>
    <row r="58" spans="1:6" ht="15" customHeight="1">
      <c r="A58" s="2" t="s">
        <v>80</v>
      </c>
      <c r="B58" s="2" t="s">
        <v>81</v>
      </c>
      <c r="C58" s="2" t="s">
        <v>85</v>
      </c>
      <c r="D58" s="2" t="s">
        <v>111</v>
      </c>
      <c r="E58" s="2" t="s">
        <v>346</v>
      </c>
      <c r="F58" s="2">
        <v>23</v>
      </c>
    </row>
    <row r="59" spans="1:6" ht="15" customHeight="1">
      <c r="A59" s="2"/>
      <c r="B59" s="2"/>
      <c r="C59" s="2"/>
      <c r="D59" s="2"/>
      <c r="E59" s="2" t="s">
        <v>88</v>
      </c>
      <c r="F59" s="2">
        <v>104</v>
      </c>
    </row>
    <row r="60" spans="1:6" ht="15" customHeight="1">
      <c r="A60" s="2" t="s">
        <v>80</v>
      </c>
      <c r="B60" s="2" t="s">
        <v>81</v>
      </c>
      <c r="C60" s="2" t="s">
        <v>87</v>
      </c>
      <c r="D60" s="2" t="s">
        <v>111</v>
      </c>
      <c r="E60" s="2" t="s">
        <v>353</v>
      </c>
      <c r="F60" s="2">
        <v>3</v>
      </c>
    </row>
    <row r="61" spans="1:6" ht="15" customHeight="1">
      <c r="A61" s="2" t="s">
        <v>80</v>
      </c>
      <c r="B61" s="2" t="s">
        <v>81</v>
      </c>
      <c r="C61" s="2" t="s">
        <v>87</v>
      </c>
      <c r="D61" s="2" t="s">
        <v>111</v>
      </c>
      <c r="E61" s="2" t="s">
        <v>352</v>
      </c>
      <c r="F61" s="2">
        <v>34</v>
      </c>
    </row>
    <row r="62" spans="1:6" ht="15" customHeight="1">
      <c r="A62" s="2" t="s">
        <v>80</v>
      </c>
      <c r="B62" s="2" t="s">
        <v>81</v>
      </c>
      <c r="C62" s="2" t="s">
        <v>87</v>
      </c>
      <c r="D62" s="2" t="s">
        <v>111</v>
      </c>
      <c r="E62" s="2" t="s">
        <v>357</v>
      </c>
      <c r="F62" s="2">
        <v>67</v>
      </c>
    </row>
    <row r="63" spans="1:6" ht="15" customHeight="1">
      <c r="A63" s="2"/>
      <c r="B63" s="2"/>
      <c r="C63" s="2"/>
      <c r="D63" s="2" t="s">
        <v>112</v>
      </c>
      <c r="E63" s="2" t="s">
        <v>113</v>
      </c>
      <c r="F63" s="2">
        <v>753</v>
      </c>
    </row>
    <row r="64" spans="1:6" ht="15" customHeight="1">
      <c r="A64" s="2"/>
      <c r="B64" s="2"/>
      <c r="C64" s="2"/>
      <c r="D64" s="2"/>
      <c r="E64" s="2" t="s">
        <v>86</v>
      </c>
      <c r="F64" s="2">
        <v>498</v>
      </c>
    </row>
    <row r="65" spans="1:6" ht="15" customHeight="1">
      <c r="A65" s="2" t="s">
        <v>80</v>
      </c>
      <c r="B65" s="2" t="s">
        <v>81</v>
      </c>
      <c r="C65" s="2" t="s">
        <v>85</v>
      </c>
      <c r="D65" s="2" t="s">
        <v>114</v>
      </c>
      <c r="E65" s="2" t="s">
        <v>346</v>
      </c>
      <c r="F65" s="2">
        <v>57</v>
      </c>
    </row>
    <row r="66" spans="1:6" ht="15" customHeight="1">
      <c r="A66" s="2" t="s">
        <v>80</v>
      </c>
      <c r="B66" s="2" t="s">
        <v>81</v>
      </c>
      <c r="C66" s="2" t="s">
        <v>85</v>
      </c>
      <c r="D66" s="2" t="s">
        <v>114</v>
      </c>
      <c r="E66" s="2" t="s">
        <v>348</v>
      </c>
      <c r="F66" s="2">
        <v>6</v>
      </c>
    </row>
    <row r="67" spans="1:6" ht="15" customHeight="1">
      <c r="A67" s="2" t="s">
        <v>80</v>
      </c>
      <c r="B67" s="2" t="s">
        <v>81</v>
      </c>
      <c r="C67" s="2" t="s">
        <v>85</v>
      </c>
      <c r="D67" s="2" t="s">
        <v>114</v>
      </c>
      <c r="E67" s="2" t="s">
        <v>349</v>
      </c>
      <c r="F67" s="2">
        <v>112</v>
      </c>
    </row>
    <row r="68" spans="1:6" ht="15" customHeight="1">
      <c r="A68" s="2" t="s">
        <v>80</v>
      </c>
      <c r="B68" s="2" t="s">
        <v>81</v>
      </c>
      <c r="C68" s="2" t="s">
        <v>85</v>
      </c>
      <c r="D68" s="2" t="s">
        <v>114</v>
      </c>
      <c r="E68" s="2" t="s">
        <v>344</v>
      </c>
      <c r="F68" s="2">
        <v>38</v>
      </c>
    </row>
    <row r="69" spans="1:6" ht="15" customHeight="1">
      <c r="A69" s="2" t="s">
        <v>80</v>
      </c>
      <c r="B69" s="2" t="s">
        <v>81</v>
      </c>
      <c r="C69" s="2" t="s">
        <v>85</v>
      </c>
      <c r="D69" s="2" t="s">
        <v>114</v>
      </c>
      <c r="E69" s="2" t="s">
        <v>343</v>
      </c>
      <c r="F69" s="2">
        <v>10</v>
      </c>
    </row>
    <row r="70" spans="1:6" ht="15" customHeight="1">
      <c r="A70" s="2" t="s">
        <v>80</v>
      </c>
      <c r="B70" s="2" t="s">
        <v>81</v>
      </c>
      <c r="C70" s="2" t="s">
        <v>85</v>
      </c>
      <c r="D70" s="2" t="s">
        <v>114</v>
      </c>
      <c r="E70" s="2" t="s">
        <v>358</v>
      </c>
      <c r="F70" s="2">
        <v>246</v>
      </c>
    </row>
    <row r="71" spans="1:6" ht="15" customHeight="1">
      <c r="A71" s="2" t="s">
        <v>80</v>
      </c>
      <c r="B71" s="2" t="s">
        <v>81</v>
      </c>
      <c r="C71" s="2" t="s">
        <v>85</v>
      </c>
      <c r="D71" s="2" t="s">
        <v>114</v>
      </c>
      <c r="E71" s="2" t="s">
        <v>341</v>
      </c>
      <c r="F71" s="2">
        <v>10</v>
      </c>
    </row>
    <row r="72" spans="1:6" ht="15" customHeight="1">
      <c r="A72" s="2" t="s">
        <v>80</v>
      </c>
      <c r="B72" s="2" t="s">
        <v>81</v>
      </c>
      <c r="C72" s="2" t="s">
        <v>85</v>
      </c>
      <c r="D72" s="2" t="s">
        <v>114</v>
      </c>
      <c r="E72" s="2" t="s">
        <v>356</v>
      </c>
      <c r="F72" s="2">
        <v>10</v>
      </c>
    </row>
    <row r="73" spans="1:6" ht="15" customHeight="1">
      <c r="A73" s="2" t="s">
        <v>80</v>
      </c>
      <c r="B73" s="2" t="s">
        <v>81</v>
      </c>
      <c r="C73" s="2" t="s">
        <v>85</v>
      </c>
      <c r="D73" s="2" t="s">
        <v>114</v>
      </c>
      <c r="E73" s="2" t="s">
        <v>342</v>
      </c>
      <c r="F73" s="2">
        <v>9</v>
      </c>
    </row>
    <row r="74" spans="1:6" ht="15" customHeight="1">
      <c r="A74" s="2"/>
      <c r="B74" s="2"/>
      <c r="C74" s="2"/>
      <c r="D74" s="2"/>
      <c r="E74" s="2" t="s">
        <v>88</v>
      </c>
      <c r="F74" s="2">
        <v>255</v>
      </c>
    </row>
    <row r="75" spans="1:6" ht="15" customHeight="1">
      <c r="A75" s="2" t="s">
        <v>80</v>
      </c>
      <c r="B75" s="2" t="s">
        <v>81</v>
      </c>
      <c r="C75" s="2" t="s">
        <v>87</v>
      </c>
      <c r="D75" s="2" t="s">
        <v>114</v>
      </c>
      <c r="E75" s="2" t="s">
        <v>345</v>
      </c>
      <c r="F75" s="2">
        <v>4</v>
      </c>
    </row>
    <row r="76" spans="1:6" ht="15" customHeight="1">
      <c r="A76" s="2" t="s">
        <v>80</v>
      </c>
      <c r="B76" s="2" t="s">
        <v>81</v>
      </c>
      <c r="C76" s="2" t="s">
        <v>87</v>
      </c>
      <c r="D76" s="2" t="s">
        <v>114</v>
      </c>
      <c r="E76" s="2" t="s">
        <v>353</v>
      </c>
      <c r="F76" s="2">
        <v>5</v>
      </c>
    </row>
    <row r="77" spans="1:6" ht="15" customHeight="1">
      <c r="A77" s="2" t="s">
        <v>80</v>
      </c>
      <c r="B77" s="2" t="s">
        <v>81</v>
      </c>
      <c r="C77" s="2" t="s">
        <v>87</v>
      </c>
      <c r="D77" s="2" t="s">
        <v>114</v>
      </c>
      <c r="E77" s="2" t="s">
        <v>352</v>
      </c>
      <c r="F77" s="2">
        <v>94</v>
      </c>
    </row>
    <row r="78" spans="1:6" ht="15" customHeight="1">
      <c r="A78" s="2" t="s">
        <v>80</v>
      </c>
      <c r="B78" s="2" t="s">
        <v>81</v>
      </c>
      <c r="C78" s="2" t="s">
        <v>87</v>
      </c>
      <c r="D78" s="2" t="s">
        <v>114</v>
      </c>
      <c r="E78" s="2" t="s">
        <v>357</v>
      </c>
      <c r="F78" s="2">
        <v>152</v>
      </c>
    </row>
    <row r="79" spans="1:6" ht="15" customHeight="1">
      <c r="A79" s="2"/>
      <c r="B79" s="2"/>
      <c r="C79" s="2"/>
      <c r="D79" s="2" t="s">
        <v>115</v>
      </c>
      <c r="E79" s="2" t="s">
        <v>116</v>
      </c>
      <c r="F79" s="2">
        <v>146</v>
      </c>
    </row>
    <row r="80" spans="1:6" ht="15" customHeight="1">
      <c r="A80" s="2"/>
      <c r="B80" s="2"/>
      <c r="C80" s="2"/>
      <c r="D80" s="2"/>
      <c r="E80" s="2" t="s">
        <v>86</v>
      </c>
      <c r="F80" s="2">
        <v>90</v>
      </c>
    </row>
    <row r="81" spans="1:6" ht="15" customHeight="1">
      <c r="A81" s="2" t="s">
        <v>80</v>
      </c>
      <c r="B81" s="2" t="s">
        <v>81</v>
      </c>
      <c r="C81" s="2" t="s">
        <v>85</v>
      </c>
      <c r="D81" s="2" t="s">
        <v>117</v>
      </c>
      <c r="E81" s="2" t="s">
        <v>348</v>
      </c>
      <c r="F81" s="2">
        <v>1</v>
      </c>
    </row>
    <row r="82" spans="1:6" ht="15" customHeight="1">
      <c r="A82" s="2" t="s">
        <v>80</v>
      </c>
      <c r="B82" s="2" t="s">
        <v>81</v>
      </c>
      <c r="C82" s="2" t="s">
        <v>85</v>
      </c>
      <c r="D82" s="2" t="s">
        <v>117</v>
      </c>
      <c r="E82" s="2" t="s">
        <v>345</v>
      </c>
      <c r="F82" s="2">
        <v>3</v>
      </c>
    </row>
    <row r="83" spans="1:6" ht="15" customHeight="1">
      <c r="A83" s="2" t="s">
        <v>80</v>
      </c>
      <c r="B83" s="2" t="s">
        <v>81</v>
      </c>
      <c r="C83" s="2" t="s">
        <v>85</v>
      </c>
      <c r="D83" s="2" t="s">
        <v>117</v>
      </c>
      <c r="E83" s="2" t="s">
        <v>346</v>
      </c>
      <c r="F83" s="2">
        <v>18</v>
      </c>
    </row>
    <row r="84" spans="1:6" ht="15" customHeight="1">
      <c r="A84" s="2" t="s">
        <v>80</v>
      </c>
      <c r="B84" s="2" t="s">
        <v>81</v>
      </c>
      <c r="C84" s="2" t="s">
        <v>85</v>
      </c>
      <c r="D84" s="2" t="s">
        <v>117</v>
      </c>
      <c r="E84" s="2" t="s">
        <v>342</v>
      </c>
      <c r="F84" s="2">
        <v>3</v>
      </c>
    </row>
    <row r="85" spans="1:6" ht="15" customHeight="1">
      <c r="A85" s="2" t="s">
        <v>80</v>
      </c>
      <c r="B85" s="2" t="s">
        <v>81</v>
      </c>
      <c r="C85" s="2" t="s">
        <v>85</v>
      </c>
      <c r="D85" s="2" t="s">
        <v>117</v>
      </c>
      <c r="E85" s="2" t="s">
        <v>349</v>
      </c>
      <c r="F85" s="2">
        <v>42</v>
      </c>
    </row>
    <row r="86" spans="1:6" ht="15" customHeight="1">
      <c r="A86" s="2" t="s">
        <v>80</v>
      </c>
      <c r="B86" s="2" t="s">
        <v>81</v>
      </c>
      <c r="C86" s="2" t="s">
        <v>85</v>
      </c>
      <c r="D86" s="2" t="s">
        <v>117</v>
      </c>
      <c r="E86" s="2" t="s">
        <v>341</v>
      </c>
      <c r="F86" s="2">
        <v>10</v>
      </c>
    </row>
    <row r="87" spans="1:6" ht="15" customHeight="1">
      <c r="A87" s="2" t="s">
        <v>80</v>
      </c>
      <c r="B87" s="2" t="s">
        <v>81</v>
      </c>
      <c r="C87" s="2" t="s">
        <v>85</v>
      </c>
      <c r="D87" s="2" t="s">
        <v>117</v>
      </c>
      <c r="E87" s="2" t="s">
        <v>343</v>
      </c>
      <c r="F87" s="2">
        <v>5</v>
      </c>
    </row>
    <row r="88" spans="1:6" ht="15" customHeight="1">
      <c r="A88" s="2" t="s">
        <v>80</v>
      </c>
      <c r="B88" s="2" t="s">
        <v>81</v>
      </c>
      <c r="C88" s="2" t="s">
        <v>85</v>
      </c>
      <c r="D88" s="2" t="s">
        <v>117</v>
      </c>
      <c r="E88" s="2" t="s">
        <v>344</v>
      </c>
      <c r="F88" s="2">
        <v>8</v>
      </c>
    </row>
    <row r="89" spans="1:6" ht="15" customHeight="1">
      <c r="A89" s="2"/>
      <c r="B89" s="2"/>
      <c r="C89" s="2"/>
      <c r="D89" s="2"/>
      <c r="E89" s="2" t="s">
        <v>88</v>
      </c>
      <c r="F89" s="2">
        <v>56</v>
      </c>
    </row>
    <row r="90" spans="1:6" ht="15" customHeight="1">
      <c r="A90" s="2" t="s">
        <v>80</v>
      </c>
      <c r="B90" s="2" t="s">
        <v>81</v>
      </c>
      <c r="C90" s="2" t="s">
        <v>87</v>
      </c>
      <c r="D90" s="2" t="s">
        <v>117</v>
      </c>
      <c r="E90" s="2" t="s">
        <v>352</v>
      </c>
      <c r="F90" s="2">
        <v>26</v>
      </c>
    </row>
    <row r="91" spans="1:6" ht="15" customHeight="1">
      <c r="A91" s="2" t="s">
        <v>80</v>
      </c>
      <c r="B91" s="2" t="s">
        <v>81</v>
      </c>
      <c r="C91" s="2" t="s">
        <v>87</v>
      </c>
      <c r="D91" s="2" t="s">
        <v>117</v>
      </c>
      <c r="E91" s="2" t="s">
        <v>357</v>
      </c>
      <c r="F91" s="2">
        <v>30</v>
      </c>
    </row>
  </sheetData>
  <mergeCells count="4">
    <mergeCell ref="A2:F2"/>
    <mergeCell ref="A4:C4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M20" sqref="M20"/>
    </sheetView>
  </sheetViews>
  <sheetFormatPr defaultRowHeight="13.5"/>
  <cols>
    <col min="1" max="1" width="12.375" customWidth="1"/>
    <col min="2" max="2" width="20.625" customWidth="1"/>
    <col min="3" max="3" width="14" customWidth="1"/>
    <col min="4" max="4" width="19" customWidth="1"/>
    <col min="5" max="5" width="10.75" customWidth="1"/>
    <col min="6" max="6" width="15.875" customWidth="1"/>
    <col min="7" max="7" width="17.125" customWidth="1"/>
    <col min="8" max="8" width="13.25" customWidth="1"/>
  </cols>
  <sheetData>
    <row r="1" spans="1:8">
      <c r="H1" t="s">
        <v>359</v>
      </c>
    </row>
    <row r="2" spans="1:8" ht="25.5">
      <c r="A2" s="11" t="s">
        <v>360</v>
      </c>
      <c r="B2" s="11"/>
      <c r="C2" s="11"/>
      <c r="D2" s="11"/>
      <c r="E2" s="11"/>
      <c r="F2" s="11"/>
      <c r="G2" s="11"/>
      <c r="H2" s="11"/>
    </row>
    <row r="3" spans="1:8">
      <c r="A3" t="s">
        <v>0</v>
      </c>
      <c r="H3" t="s">
        <v>3</v>
      </c>
    </row>
    <row r="4" spans="1:8" ht="21" customHeight="1">
      <c r="A4" s="12" t="s">
        <v>361</v>
      </c>
      <c r="B4" s="12" t="s">
        <v>362</v>
      </c>
      <c r="C4" s="6" t="s">
        <v>363</v>
      </c>
      <c r="D4" s="7"/>
      <c r="E4" s="7"/>
      <c r="F4" s="7"/>
      <c r="G4" s="7"/>
      <c r="H4" s="8"/>
    </row>
    <row r="5" spans="1:8" ht="21" customHeight="1">
      <c r="A5" s="14"/>
      <c r="B5" s="14"/>
      <c r="C5" s="2" t="s">
        <v>55</v>
      </c>
      <c r="D5" s="2" t="s">
        <v>200</v>
      </c>
      <c r="E5" s="6" t="s">
        <v>364</v>
      </c>
      <c r="F5" s="7"/>
      <c r="G5" s="8"/>
      <c r="H5" s="2" t="s">
        <v>205</v>
      </c>
    </row>
    <row r="6" spans="1:8" ht="21" customHeight="1">
      <c r="A6" s="13"/>
      <c r="B6" s="13"/>
      <c r="C6" s="2"/>
      <c r="D6" s="2"/>
      <c r="E6" s="2" t="s">
        <v>70</v>
      </c>
      <c r="F6" s="2" t="s">
        <v>365</v>
      </c>
      <c r="G6" s="2" t="s">
        <v>366</v>
      </c>
      <c r="H6" s="2"/>
    </row>
    <row r="7" spans="1:8" ht="21" customHeight="1">
      <c r="A7" s="2"/>
      <c r="B7" s="2" t="s">
        <v>55</v>
      </c>
      <c r="C7" s="2">
        <v>883</v>
      </c>
      <c r="D7" s="2">
        <v>160</v>
      </c>
      <c r="E7" s="2">
        <v>173</v>
      </c>
      <c r="F7" s="2">
        <v>0</v>
      </c>
      <c r="G7" s="2">
        <v>173</v>
      </c>
      <c r="H7" s="2">
        <v>550</v>
      </c>
    </row>
    <row r="8" spans="1:8" ht="21" customHeight="1">
      <c r="A8" s="2" t="s">
        <v>367</v>
      </c>
      <c r="B8" s="2" t="s">
        <v>0</v>
      </c>
      <c r="C8" s="2">
        <v>883</v>
      </c>
      <c r="D8" s="2">
        <v>160</v>
      </c>
      <c r="E8" s="2">
        <v>173</v>
      </c>
      <c r="F8" s="2">
        <v>0</v>
      </c>
      <c r="G8" s="2">
        <v>173</v>
      </c>
      <c r="H8" s="2">
        <v>550</v>
      </c>
    </row>
  </sheetData>
  <mergeCells count="5">
    <mergeCell ref="A2:H2"/>
    <mergeCell ref="A4:A6"/>
    <mergeCell ref="B4:B6"/>
    <mergeCell ref="C4:H4"/>
    <mergeCell ref="E5:G5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15" sqref="H15"/>
    </sheetView>
  </sheetViews>
  <sheetFormatPr defaultRowHeight="13.5"/>
  <cols>
    <col min="1" max="3" width="9.625" customWidth="1"/>
    <col min="4" max="5" width="18.25" customWidth="1"/>
    <col min="6" max="6" width="24" customWidth="1"/>
    <col min="7" max="8" width="18.25" customWidth="1"/>
  </cols>
  <sheetData>
    <row r="1" spans="1:8">
      <c r="H1" t="s">
        <v>368</v>
      </c>
    </row>
    <row r="2" spans="1:8" ht="25.5">
      <c r="A2" s="11" t="s">
        <v>369</v>
      </c>
      <c r="B2" s="11"/>
      <c r="C2" s="11"/>
      <c r="D2" s="11"/>
      <c r="E2" s="11"/>
      <c r="F2" s="11"/>
      <c r="G2" s="11"/>
      <c r="H2" s="11"/>
    </row>
    <row r="3" spans="1:8">
      <c r="A3" t="s">
        <v>370</v>
      </c>
      <c r="H3" t="s">
        <v>3</v>
      </c>
    </row>
    <row r="4" spans="1:8">
      <c r="A4" s="6" t="s">
        <v>54</v>
      </c>
      <c r="B4" s="7"/>
      <c r="C4" s="7"/>
      <c r="D4" s="7"/>
      <c r="E4" s="8"/>
      <c r="F4" s="6" t="s">
        <v>371</v>
      </c>
      <c r="G4" s="7"/>
      <c r="H4" s="8"/>
    </row>
    <row r="5" spans="1:8">
      <c r="A5" s="6" t="s">
        <v>65</v>
      </c>
      <c r="B5" s="7"/>
      <c r="C5" s="8"/>
      <c r="D5" s="12" t="s">
        <v>66</v>
      </c>
      <c r="E5" s="12" t="s">
        <v>124</v>
      </c>
      <c r="F5" s="12" t="s">
        <v>55</v>
      </c>
      <c r="G5" s="12" t="s">
        <v>120</v>
      </c>
      <c r="H5" s="12" t="s">
        <v>121</v>
      </c>
    </row>
    <row r="6" spans="1:8">
      <c r="A6" s="2" t="s">
        <v>75</v>
      </c>
      <c r="B6" s="2" t="s">
        <v>76</v>
      </c>
      <c r="C6" s="2" t="s">
        <v>77</v>
      </c>
      <c r="D6" s="13"/>
      <c r="E6" s="13"/>
      <c r="F6" s="13"/>
      <c r="G6" s="13"/>
      <c r="H6" s="13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2017-02-27T09:01:25Z</dcterms:modified>
</cp:coreProperties>
</file>