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$A$1:$T$11</definedName>
    <definedName name="_xlnm.Print_Area" localSheetId="3">$A$1:$J$11</definedName>
    <definedName name="_xlnm.Print_Area" localSheetId="4">$A$1:$H$38</definedName>
    <definedName name="_xlnm.Print_Area" localSheetId="5">$A$1:$DM$16</definedName>
    <definedName name="_xlnm.Print_Area" localSheetId="6">$A$1:$F$24</definedName>
    <definedName name="_xlnm.Print_Area" localSheetId="7">$A$1:$F$10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<sst xmlns="http://schemas.openxmlformats.org/spreadsheetml/2006/main" count="489" uniqueCount="306">
  <si>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</si>
  <si>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</si>
  <si>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</si>
  <si>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</si>
  <si>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</si>
  <si>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</si>
  <si>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</si>
  <si>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</si>
  <si>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</si>
  <si>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</si>
  <si>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</si>
  <si>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</si>
  <si>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</si>
  <si>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</si>
  <si>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</si>
  <si>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</si>
  <si>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</si>
  <si>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</si>
  <si>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</si>
  <si>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</si>
  <si>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</si>
  <si>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</si>
  <si>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</si>
  <si>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国有资本经营预算支出预算表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</si>
  <si>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</si>
  <si>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</si>
  <si>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</si>
  <si>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</si>
  <si>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</si>
  <si>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</si>
  <si>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</si>
  <si>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</si>
  <si>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</si>
  <si>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</si>
  <si>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</si>
  <si>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</si>
  <si>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</si>
  <si>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</si>
  <si>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</si>
  <si>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</si>
  <si>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</si>
  <si>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</si>
  <si>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四川石油学校</t>
  </si>
  <si>
    <t>因公出国（境）费用</t>
  </si>
  <si>
    <t>26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</si>
  <si>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</si>
  <si>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</si>
  <si>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</si>
  <si>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</si>
  <si>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</si>
  <si>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 xml:space="preserve">  668901</t>
  </si>
  <si>
    <t>单位名称  （科目）</t>
  </si>
  <si>
    <t>同级预算单位间转移性支出</t>
  </si>
  <si>
    <t>其他资本性支出</t>
  </si>
  <si>
    <t>668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</si>
  <si>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</si>
  <si>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</si>
  <si>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</si>
  <si>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</si>
  <si>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</si>
  <si>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</si>
  <si>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</si>
  <si>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</si>
  <si>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</si>
  <si>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>装备购置费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</si>
  <si>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</si>
  <si>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</si>
  <si>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</si>
  <si>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</si>
  <si>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</si>
  <si>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</si>
  <si>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</si>
  <si>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</si>
  <si>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</si>
  <si>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</si>
  <si>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</si>
  <si>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</si>
  <si>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</si>
  <si>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</si>
  <si>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</si>
  <si>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</si>
  <si>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</si>
  <si>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</si>
  <si>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</si>
  <si>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</si>
  <si>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</si>
  <si>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</si>
  <si>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</si>
  <si>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</si>
  <si>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</si>
  <si>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</si>
  <si>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</si>
  <si>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</si>
  <si>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</si>
  <si>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</si>
  <si>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</si>
  <si>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</si>
  <si>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</si>
  <si>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</si>
  <si>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</si>
  <si>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</si>
  <si>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</si>
  <si>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</si>
  <si>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</si>
  <si>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</si>
  <si>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</si>
  <si>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</si>
  <si>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</si>
  <si>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</si>
  <si>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</si>
  <si>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</si>
  <si>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</si>
  <si>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</si>
  <si>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</si>
  <si>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</si>
  <si>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</si>
  <si>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</si>
  <si>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</si>
  <si>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</si>
  <si>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</si>
  <si>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</si>
  <si>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</si>
  <si>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</si>
  <si>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</si>
  <si>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</si>
  <si>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</si>
  <si>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</si>
  <si>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</si>
  <si>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</si>
  <si>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</si>
  <si>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</si>
  <si>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</si>
  <si>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</si>
  <si>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</si>
  <si>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</si>
  <si>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</si>
  <si>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</si>
  <si>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</si>
  <si>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</si>
  <si>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</si>
  <si>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</si>
  <si>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</si>
  <si>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</si>
  <si>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</si>
  <si>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</si>
  <si>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</si>
  <si>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</si>
  <si>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</si>
  <si>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</si>
  <si>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</si>
  <si>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</si>
  <si>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</si>
  <si>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</si>
  <si>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</si>
  <si>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</si>
  <si>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</si>
  <si>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668901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</si>
  <si>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</si>
  <si>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</si>
  <si>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</si>
  <si>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</si>
  <si>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</si>
  <si>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</si>
  <si>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</si>
  <si>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</si>
  <si>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</si>
  <si>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</si>
  <si>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</si>
  <si>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</si>
  <si>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</si>
  <si>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</si>
  <si>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</si>
  <si>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</si>
  <si>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</si>
  <si>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</si>
  <si>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</si>
  <si>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</si>
  <si>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</si>
  <si>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</si>
  <si>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</si>
  <si>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</si>
  <si>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</si>
  <si>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</si>
  <si>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</si>
  <si>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</si>
  <si>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</si>
  <si>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 xml:space="preserve">  国有资本经营预算支出</t>
  </si>
  <si>
    <t>项目支出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</si>
  <si>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</si>
  <si>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</si>
  <si>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</si>
  <si>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</si>
  <si>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</si>
  <si>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</si>
  <si>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</si>
  <si>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</si>
  <si>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</si>
  <si>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</si>
  <si>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</si>
  <si>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</si>
  <si>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</si>
  <si>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</si>
  <si>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</si>
  <si>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</si>
  <si>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</si>
  <si>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</si>
  <si>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</si>
  <si>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</si>
  <si>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</si>
  <si>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</si>
  <si>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</si>
  <si>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</si>
  <si>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</si>
  <si>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</si>
  <si>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</si>
  <si>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</si>
  <si>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</si>
  <si>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  中专教育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</si>
  <si>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</si>
  <si>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</si>
  <si>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</si>
  <si>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</si>
  <si>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</si>
  <si>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</si>
  <si>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</si>
  <si>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</si>
  <si>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</si>
  <si>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</si>
  <si>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</si>
  <si>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</si>
  <si>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</si>
  <si>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</si>
  <si>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</si>
  <si>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</si>
  <si>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</si>
  <si>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301</t>
  </si>
  <si>
    <t>企业政策性补贴</t>
  </si>
  <si>
    <t>二十三、预备费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</si>
  <si>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</si>
  <si>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</si>
  <si>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</si>
  <si>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</si>
  <si>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</si>
  <si>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</si>
  <si>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</si>
  <si>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</si>
  <si>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</si>
  <si>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</si>
  <si>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 xml:space="preserve">  职业教育</t>
  </si>
  <si>
    <t>国有资本经营预算</t>
  </si>
  <si>
    <t>住房保障支出</t>
  </si>
  <si>
    <t>办公费</t>
  </si>
  <si>
    <t xml:space="preserve">  基本工资</t>
  </si>
  <si>
    <t>十八、援助其他地区支出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</si>
  <si>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</si>
  <si>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</si>
  <si>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</si>
  <si>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</si>
  <si>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</si>
  <si>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</si>
  <si>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</si>
  <si>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</si>
  <si>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</si>
  <si>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</si>
  <si>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</si>
  <si>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</si>
  <si>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</si>
  <si>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</si>
  <si>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</si>
  <si>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</si>
  <si>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</si>
  <si>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</si>
  <si>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</si>
  <si>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</si>
  <si>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</si>
  <si>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</si>
  <si>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</si>
  <si>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</si>
  <si>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</si>
  <si>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</si>
  <si>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</si>
  <si>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</si>
  <si>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</si>
  <si>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</si>
  <si>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 xml:space="preserve">  中专教育</t>
  </si>
  <si>
    <t>十二、城乡社区支出</t>
  </si>
  <si>
    <t>专用燃料费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</si>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</sst>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</cellStyleXfs>
  <cellXfs count="164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2"/>
    </row>
    <row r="3" ht="63.75" customHeight="1">
      <c r="A3" s="143" t="s">
        <v>42</v>
      </c>
    </row>
    <row r="4" ht="107.25" customHeight="1">
      <c r="A4" s="56" t="s">
        <v>13</v>
      </c>
    </row>
    <row r="5" ht="0" customHeight="1" hidden="1">
      <c r="A5" s="142">
        <v>0</v>
      </c>
    </row>
    <row r="6" ht="18.75">
      <c r="A6" s="63"/>
    </row>
    <row r="7" ht="57" customHeight="1">
      <c r="A7" s="63"/>
    </row>
    <row r="8" ht="78" customHeight="1"/>
    <row r="9" ht="82.5" customHeight="1">
      <c r="A9" s="65" t="s">
        <v>10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212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2" t="s">
        <v>48</v>
      </c>
      <c r="B2" s="112"/>
      <c r="C2" s="112"/>
      <c r="D2" s="112"/>
      <c r="E2" s="112"/>
      <c r="F2" s="112"/>
      <c r="G2" s="112"/>
      <c r="H2" s="11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0" t="s">
        <v>1</v>
      </c>
      <c r="B3" s="67"/>
      <c r="C3" s="67"/>
      <c r="D3" s="67"/>
      <c r="E3" s="67"/>
      <c r="F3" s="68"/>
      <c r="G3" s="68"/>
      <c r="H3" s="27" t="s">
        <v>159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4" t="s">
        <v>69</v>
      </c>
      <c r="B4" s="74"/>
      <c r="C4" s="74"/>
      <c r="D4" s="85"/>
      <c r="E4" s="88"/>
      <c r="F4" s="117" t="s">
        <v>114</v>
      </c>
      <c r="G4" s="117"/>
      <c r="H4" s="1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8" t="s">
        <v>303</v>
      </c>
      <c r="B5" s="75"/>
      <c r="C5" s="86"/>
      <c r="D5" s="135" t="s">
        <v>130</v>
      </c>
      <c r="E5" s="119" t="s">
        <v>117</v>
      </c>
      <c r="F5" s="113" t="s">
        <v>67</v>
      </c>
      <c r="G5" s="113" t="s">
        <v>30</v>
      </c>
      <c r="H5" s="117" t="s">
        <v>187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124</v>
      </c>
      <c r="B6" s="49" t="s">
        <v>215</v>
      </c>
      <c r="C6" s="87" t="s">
        <v>211</v>
      </c>
      <c r="D6" s="139"/>
      <c r="E6" s="120"/>
      <c r="F6" s="114"/>
      <c r="G6" s="114"/>
      <c r="H6" s="118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9"/>
      <c r="B7" s="149"/>
      <c r="C7" s="149"/>
      <c r="D7" s="149"/>
      <c r="E7" s="149"/>
      <c r="F7" s="148"/>
      <c r="G7" s="147"/>
      <c r="H7" s="148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3"/>
      <c r="B8" s="53"/>
      <c r="C8" s="53"/>
      <c r="D8" s="57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12" t="s">
        <v>233</v>
      </c>
      <c r="B2" s="112"/>
      <c r="C2" s="112"/>
      <c r="D2" s="112"/>
      <c r="E2" s="112"/>
      <c r="F2" s="112"/>
      <c r="G2" s="112"/>
      <c r="H2" s="112"/>
      <c r="I2" s="3"/>
    </row>
    <row r="3" spans="1:9" ht="19.5" customHeight="1">
      <c r="A3" s="161" t="s">
        <v>1</v>
      </c>
      <c r="B3" s="37"/>
      <c r="C3" s="37"/>
      <c r="D3" s="37"/>
      <c r="E3" s="37"/>
      <c r="F3" s="37"/>
      <c r="G3" s="37"/>
      <c r="H3" s="27" t="s">
        <v>159</v>
      </c>
      <c r="I3" s="3"/>
    </row>
    <row r="4" spans="1:9" ht="19.5" customHeight="1">
      <c r="A4" s="119" t="s">
        <v>153</v>
      </c>
      <c r="B4" s="119" t="s">
        <v>228</v>
      </c>
      <c r="C4" s="117" t="s">
        <v>192</v>
      </c>
      <c r="D4" s="117"/>
      <c r="E4" s="117"/>
      <c r="F4" s="117"/>
      <c r="G4" s="117"/>
      <c r="H4" s="117"/>
      <c r="I4" s="3"/>
    </row>
    <row r="5" spans="1:9" ht="19.5" customHeight="1">
      <c r="A5" s="119"/>
      <c r="B5" s="119"/>
      <c r="C5" s="137" t="s">
        <v>67</v>
      </c>
      <c r="D5" s="128" t="s">
        <v>43</v>
      </c>
      <c r="E5" s="83" t="s">
        <v>70</v>
      </c>
      <c r="F5" s="99"/>
      <c r="G5" s="99"/>
      <c r="H5" s="136" t="s">
        <v>152</v>
      </c>
      <c r="I5" s="3"/>
    </row>
    <row r="6" spans="1:9" ht="33.75" customHeight="1">
      <c r="A6" s="120"/>
      <c r="B6" s="120"/>
      <c r="C6" s="138"/>
      <c r="D6" s="114"/>
      <c r="E6" s="70" t="s">
        <v>169</v>
      </c>
      <c r="F6" s="71" t="s">
        <v>62</v>
      </c>
      <c r="G6" s="72" t="s">
        <v>244</v>
      </c>
      <c r="H6" s="134"/>
      <c r="I6" s="3"/>
    </row>
    <row r="7" spans="1:9" ht="19.5" customHeight="1">
      <c r="A7" s="149"/>
      <c r="B7" s="160"/>
      <c r="C7" s="147"/>
      <c r="D7" s="146"/>
      <c r="E7" s="146"/>
      <c r="F7" s="146"/>
      <c r="G7" s="148"/>
      <c r="H7" s="159"/>
      <c r="I7" s="62"/>
    </row>
    <row r="8" spans="1:9" ht="19.5" customHeight="1">
      <c r="A8" s="6"/>
      <c r="B8" s="6"/>
      <c r="C8" s="6"/>
      <c r="D8" s="6"/>
      <c r="E8" s="100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9"/>
      <c r="F9" s="60"/>
      <c r="G9" s="60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9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9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9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9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9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9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136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2" t="s">
        <v>23</v>
      </c>
      <c r="B2" s="112"/>
      <c r="C2" s="112"/>
      <c r="D2" s="112"/>
      <c r="E2" s="112"/>
      <c r="F2" s="112"/>
      <c r="G2" s="112"/>
      <c r="H2" s="11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0" t="s">
        <v>1</v>
      </c>
      <c r="B3" s="67"/>
      <c r="C3" s="67"/>
      <c r="D3" s="67"/>
      <c r="E3" s="67"/>
      <c r="F3" s="68"/>
      <c r="G3" s="68"/>
      <c r="H3" s="27" t="s">
        <v>159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4" t="s">
        <v>69</v>
      </c>
      <c r="B4" s="74"/>
      <c r="C4" s="74"/>
      <c r="D4" s="85"/>
      <c r="E4" s="88"/>
      <c r="F4" s="117" t="s">
        <v>261</v>
      </c>
      <c r="G4" s="117"/>
      <c r="H4" s="1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8" t="s">
        <v>303</v>
      </c>
      <c r="B5" s="75"/>
      <c r="C5" s="86"/>
      <c r="D5" s="135" t="s">
        <v>130</v>
      </c>
      <c r="E5" s="119" t="s">
        <v>117</v>
      </c>
      <c r="F5" s="113" t="s">
        <v>67</v>
      </c>
      <c r="G5" s="113" t="s">
        <v>30</v>
      </c>
      <c r="H5" s="117" t="s">
        <v>187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124</v>
      </c>
      <c r="B6" s="49" t="s">
        <v>215</v>
      </c>
      <c r="C6" s="87" t="s">
        <v>211</v>
      </c>
      <c r="D6" s="139"/>
      <c r="E6" s="120"/>
      <c r="F6" s="114"/>
      <c r="G6" s="114"/>
      <c r="H6" s="118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9"/>
      <c r="B7" s="149"/>
      <c r="C7" s="149"/>
      <c r="D7" s="149"/>
      <c r="E7" s="149"/>
      <c r="F7" s="148"/>
      <c r="G7" s="147"/>
      <c r="H7" s="148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3"/>
      <c r="B8" s="53"/>
      <c r="C8" s="53"/>
      <c r="D8" s="57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8"/>
      <c r="B1" s="8"/>
      <c r="C1" s="8"/>
      <c r="D1" s="28" t="s">
        <v>139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12" t="s">
        <v>87</v>
      </c>
      <c r="B2" s="112"/>
      <c r="C2" s="112"/>
      <c r="D2" s="11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45" t="s">
        <v>42</v>
      </c>
      <c r="B3" s="73"/>
      <c r="C3" s="26"/>
      <c r="D3" s="27" t="s">
        <v>159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7" t="s">
        <v>298</v>
      </c>
      <c r="B4" s="77"/>
      <c r="C4" s="77" t="s">
        <v>11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91" t="s">
        <v>91</v>
      </c>
      <c r="B5" s="91" t="s">
        <v>204</v>
      </c>
      <c r="C5" s="91" t="s">
        <v>91</v>
      </c>
      <c r="D5" s="92" t="s">
        <v>204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3" t="s">
        <v>259</v>
      </c>
      <c r="B6" s="144">
        <v>1024.33</v>
      </c>
      <c r="C6" s="93" t="s">
        <v>41</v>
      </c>
      <c r="D6" s="144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3" t="s">
        <v>188</v>
      </c>
      <c r="B7" s="144">
        <v>0</v>
      </c>
      <c r="C7" s="93" t="s">
        <v>61</v>
      </c>
      <c r="D7" s="144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3" t="s">
        <v>291</v>
      </c>
      <c r="B8" s="144">
        <v>0</v>
      </c>
      <c r="C8" s="93" t="s">
        <v>256</v>
      </c>
      <c r="D8" s="144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3" t="s">
        <v>202</v>
      </c>
      <c r="B9" s="144">
        <v>275</v>
      </c>
      <c r="C9" s="93" t="s">
        <v>147</v>
      </c>
      <c r="D9" s="144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3" t="s">
        <v>106</v>
      </c>
      <c r="B10" s="144">
        <v>0</v>
      </c>
      <c r="C10" s="93" t="s">
        <v>222</v>
      </c>
      <c r="D10" s="144">
        <v>1184.41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3" t="s">
        <v>127</v>
      </c>
      <c r="B11" s="144">
        <v>3</v>
      </c>
      <c r="C11" s="93" t="s">
        <v>57</v>
      </c>
      <c r="D11" s="144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3"/>
      <c r="B12" s="94"/>
      <c r="C12" s="93" t="s">
        <v>283</v>
      </c>
      <c r="D12" s="144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5"/>
      <c r="B13" s="94"/>
      <c r="C13" s="93" t="s">
        <v>170</v>
      </c>
      <c r="D13" s="144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5"/>
      <c r="B14" s="94"/>
      <c r="C14" s="93" t="s">
        <v>78</v>
      </c>
      <c r="D14" s="144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5"/>
      <c r="B15" s="94"/>
      <c r="C15" s="93" t="s">
        <v>148</v>
      </c>
      <c r="D15" s="144">
        <v>49.2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5"/>
      <c r="B16" s="94"/>
      <c r="C16" s="93" t="s">
        <v>142</v>
      </c>
      <c r="D16" s="144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5"/>
      <c r="B17" s="94"/>
      <c r="C17" s="93" t="s">
        <v>285</v>
      </c>
      <c r="D17" s="144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5"/>
      <c r="B18" s="94"/>
      <c r="C18" s="93" t="s">
        <v>243</v>
      </c>
      <c r="D18" s="144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5"/>
      <c r="B19" s="94"/>
      <c r="C19" s="93" t="s">
        <v>97</v>
      </c>
      <c r="D19" s="144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5"/>
      <c r="B20" s="94"/>
      <c r="C20" s="93" t="s">
        <v>113</v>
      </c>
      <c r="D20" s="144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5"/>
      <c r="B21" s="94"/>
      <c r="C21" s="93" t="s">
        <v>105</v>
      </c>
      <c r="D21" s="144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5"/>
      <c r="B22" s="94"/>
      <c r="C22" s="93" t="s">
        <v>281</v>
      </c>
      <c r="D22" s="144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5"/>
      <c r="B23" s="94"/>
      <c r="C23" s="93" t="s">
        <v>253</v>
      </c>
      <c r="D23" s="144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5"/>
      <c r="B24" s="94"/>
      <c r="C24" s="93" t="s">
        <v>198</v>
      </c>
      <c r="D24" s="144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5"/>
      <c r="B25" s="94"/>
      <c r="C25" s="93" t="s">
        <v>247</v>
      </c>
      <c r="D25" s="144">
        <v>78.72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3"/>
      <c r="B26" s="94"/>
      <c r="C26" s="93" t="s">
        <v>112</v>
      </c>
      <c r="D26" s="144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3"/>
      <c r="B27" s="94"/>
      <c r="C27" s="93" t="s">
        <v>227</v>
      </c>
      <c r="D27" s="144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3"/>
      <c r="B28" s="94"/>
      <c r="C28" s="93" t="s">
        <v>237</v>
      </c>
      <c r="D28" s="144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3"/>
      <c r="B29" s="94"/>
      <c r="C29" s="93" t="s">
        <v>260</v>
      </c>
      <c r="D29" s="144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3"/>
      <c r="B30" s="94"/>
      <c r="C30" s="93" t="s">
        <v>9</v>
      </c>
      <c r="D30" s="144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3"/>
      <c r="B31" s="94"/>
      <c r="C31" s="93" t="s">
        <v>280</v>
      </c>
      <c r="D31" s="144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3"/>
      <c r="B32" s="94"/>
      <c r="C32" s="93" t="s">
        <v>47</v>
      </c>
      <c r="D32" s="144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3"/>
      <c r="B33" s="94"/>
      <c r="C33" s="93" t="s">
        <v>172</v>
      </c>
      <c r="D33" s="144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3"/>
      <c r="B34" s="94"/>
      <c r="C34" s="93"/>
      <c r="D34" s="9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91" t="s">
        <v>206</v>
      </c>
      <c r="B35" s="96">
        <f>SUM(B6:B33)</f>
        <v>1302.33</v>
      </c>
      <c r="C35" s="91" t="s">
        <v>129</v>
      </c>
      <c r="D35" s="96">
        <f>SUM(D6:D33)</f>
        <v>1312.3300000000002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3" t="s">
        <v>104</v>
      </c>
      <c r="B36" s="144">
        <v>10</v>
      </c>
      <c r="C36" s="93" t="s">
        <v>37</v>
      </c>
      <c r="D36" s="144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3" t="s">
        <v>290</v>
      </c>
      <c r="B37" s="144">
        <v>0</v>
      </c>
      <c r="C37" s="93" t="s">
        <v>300</v>
      </c>
      <c r="D37" s="144">
        <v>0</v>
      </c>
      <c r="E37" s="5"/>
      <c r="F37" s="5"/>
      <c r="G37" s="140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3"/>
      <c r="B38" s="94"/>
      <c r="C38" s="93" t="s">
        <v>158</v>
      </c>
      <c r="D38" s="144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3"/>
      <c r="B39" s="97"/>
      <c r="C39" s="93"/>
      <c r="D39" s="9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91" t="s">
        <v>230</v>
      </c>
      <c r="B40" s="97">
        <f>SUM(B35:B37)</f>
        <v>1312.33</v>
      </c>
      <c r="C40" s="91" t="s">
        <v>157</v>
      </c>
      <c r="D40" s="96">
        <f>SUM(D35,D36,D38)</f>
        <v>1312.3300000000002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61" t="s">
        <v>246</v>
      </c>
    </row>
    <row r="2" spans="1:20" ht="19.5" customHeight="1">
      <c r="A2" s="112" t="s">
        <v>263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9.5" customHeight="1">
      <c r="A3" s="150" t="s">
        <v>42</v>
      </c>
      <c r="B3" s="67"/>
      <c r="C3" s="67"/>
      <c r="D3" s="67"/>
      <c r="E3" s="67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159</v>
      </c>
    </row>
    <row r="4" spans="1:20" ht="19.5" customHeight="1">
      <c r="A4" s="74" t="s">
        <v>69</v>
      </c>
      <c r="B4" s="74"/>
      <c r="C4" s="74"/>
      <c r="D4" s="85"/>
      <c r="E4" s="88"/>
      <c r="F4" s="113" t="s">
        <v>67</v>
      </c>
      <c r="G4" s="117" t="s">
        <v>40</v>
      </c>
      <c r="H4" s="113" t="s">
        <v>270</v>
      </c>
      <c r="I4" s="113" t="s">
        <v>255</v>
      </c>
      <c r="J4" s="113" t="s">
        <v>224</v>
      </c>
      <c r="K4" s="113" t="s">
        <v>277</v>
      </c>
      <c r="L4" s="113"/>
      <c r="M4" s="115" t="s">
        <v>144</v>
      </c>
      <c r="N4" s="98" t="s">
        <v>154</v>
      </c>
      <c r="O4" s="98"/>
      <c r="P4" s="98"/>
      <c r="Q4" s="98"/>
      <c r="R4" s="98"/>
      <c r="S4" s="113" t="s">
        <v>190</v>
      </c>
      <c r="T4" s="113" t="s">
        <v>226</v>
      </c>
    </row>
    <row r="5" spans="1:20" ht="19.5" customHeight="1">
      <c r="A5" s="78" t="s">
        <v>303</v>
      </c>
      <c r="B5" s="78"/>
      <c r="C5" s="89"/>
      <c r="D5" s="119" t="s">
        <v>130</v>
      </c>
      <c r="E5" s="119" t="s">
        <v>51</v>
      </c>
      <c r="F5" s="113"/>
      <c r="G5" s="117"/>
      <c r="H5" s="113"/>
      <c r="I5" s="113"/>
      <c r="J5" s="113"/>
      <c r="K5" s="121" t="s">
        <v>258</v>
      </c>
      <c r="L5" s="113" t="s">
        <v>138</v>
      </c>
      <c r="M5" s="115"/>
      <c r="N5" s="113" t="s">
        <v>169</v>
      </c>
      <c r="O5" s="113" t="s">
        <v>33</v>
      </c>
      <c r="P5" s="113" t="s">
        <v>68</v>
      </c>
      <c r="Q5" s="113" t="s">
        <v>17</v>
      </c>
      <c r="R5" s="113" t="s">
        <v>94</v>
      </c>
      <c r="S5" s="113"/>
      <c r="T5" s="113"/>
    </row>
    <row r="6" spans="1:20" ht="30.75" customHeight="1">
      <c r="A6" s="49" t="s">
        <v>124</v>
      </c>
      <c r="B6" s="38" t="s">
        <v>215</v>
      </c>
      <c r="C6" s="87" t="s">
        <v>211</v>
      </c>
      <c r="D6" s="120"/>
      <c r="E6" s="120"/>
      <c r="F6" s="114"/>
      <c r="G6" s="118"/>
      <c r="H6" s="114"/>
      <c r="I6" s="114"/>
      <c r="J6" s="114"/>
      <c r="K6" s="122"/>
      <c r="L6" s="114"/>
      <c r="M6" s="116"/>
      <c r="N6" s="114"/>
      <c r="O6" s="114"/>
      <c r="P6" s="114"/>
      <c r="Q6" s="114"/>
      <c r="R6" s="114"/>
      <c r="S6" s="114"/>
      <c r="T6" s="114"/>
    </row>
    <row r="7" spans="1:20" ht="19.5" customHeight="1">
      <c r="A7" s="149"/>
      <c r="B7" s="149"/>
      <c r="C7" s="149"/>
      <c r="D7" s="149"/>
      <c r="E7" s="149" t="s">
        <v>67</v>
      </c>
      <c r="F7" s="146">
        <v>1312.33</v>
      </c>
      <c r="G7" s="146">
        <v>0</v>
      </c>
      <c r="H7" s="146">
        <v>1024.33</v>
      </c>
      <c r="I7" s="146">
        <v>0</v>
      </c>
      <c r="J7" s="148">
        <v>0</v>
      </c>
      <c r="K7" s="147">
        <v>275</v>
      </c>
      <c r="L7" s="146">
        <v>275</v>
      </c>
      <c r="M7" s="148">
        <v>0</v>
      </c>
      <c r="N7" s="147">
        <v>0</v>
      </c>
      <c r="O7" s="146">
        <v>0</v>
      </c>
      <c r="P7" s="146">
        <v>0</v>
      </c>
      <c r="Q7" s="146">
        <v>0</v>
      </c>
      <c r="R7" s="148">
        <v>0</v>
      </c>
      <c r="S7" s="147">
        <v>3</v>
      </c>
      <c r="T7" s="148">
        <v>10</v>
      </c>
    </row>
    <row r="8" spans="1:20" ht="19.5" customHeight="1">
      <c r="A8" s="149"/>
      <c r="B8" s="149"/>
      <c r="C8" s="149"/>
      <c r="D8" s="149" t="s">
        <v>156</v>
      </c>
      <c r="E8" s="149" t="s">
        <v>42</v>
      </c>
      <c r="F8" s="146">
        <v>1312.33</v>
      </c>
      <c r="G8" s="146">
        <v>0</v>
      </c>
      <c r="H8" s="146">
        <v>1024.33</v>
      </c>
      <c r="I8" s="146">
        <v>0</v>
      </c>
      <c r="J8" s="148">
        <v>0</v>
      </c>
      <c r="K8" s="147">
        <v>275</v>
      </c>
      <c r="L8" s="146">
        <v>275</v>
      </c>
      <c r="M8" s="148">
        <v>0</v>
      </c>
      <c r="N8" s="147">
        <v>0</v>
      </c>
      <c r="O8" s="146">
        <v>0</v>
      </c>
      <c r="P8" s="146">
        <v>0</v>
      </c>
      <c r="Q8" s="146">
        <v>0</v>
      </c>
      <c r="R8" s="148">
        <v>0</v>
      </c>
      <c r="S8" s="147">
        <v>3</v>
      </c>
      <c r="T8" s="148">
        <v>10</v>
      </c>
    </row>
    <row r="9" spans="1:20" ht="19.5" customHeight="1">
      <c r="A9" s="149" t="s">
        <v>297</v>
      </c>
      <c r="B9" s="149" t="s">
        <v>82</v>
      </c>
      <c r="C9" s="149" t="s">
        <v>162</v>
      </c>
      <c r="D9" s="149" t="s">
        <v>50</v>
      </c>
      <c r="E9" s="149" t="s">
        <v>284</v>
      </c>
      <c r="F9" s="146">
        <v>1184.41</v>
      </c>
      <c r="G9" s="146">
        <v>0</v>
      </c>
      <c r="H9" s="146">
        <v>896.41</v>
      </c>
      <c r="I9" s="146">
        <v>0</v>
      </c>
      <c r="J9" s="148">
        <v>0</v>
      </c>
      <c r="K9" s="147">
        <v>275</v>
      </c>
      <c r="L9" s="146">
        <v>275</v>
      </c>
      <c r="M9" s="148">
        <v>0</v>
      </c>
      <c r="N9" s="147">
        <v>0</v>
      </c>
      <c r="O9" s="146">
        <v>0</v>
      </c>
      <c r="P9" s="146">
        <v>0</v>
      </c>
      <c r="Q9" s="146">
        <v>0</v>
      </c>
      <c r="R9" s="148">
        <v>0</v>
      </c>
      <c r="S9" s="147">
        <v>3</v>
      </c>
      <c r="T9" s="148">
        <v>10</v>
      </c>
    </row>
    <row r="10" spans="1:20" ht="19.5" customHeight="1">
      <c r="A10" s="149" t="s">
        <v>132</v>
      </c>
      <c r="B10" s="149" t="s">
        <v>185</v>
      </c>
      <c r="C10" s="149" t="s">
        <v>162</v>
      </c>
      <c r="D10" s="149" t="s">
        <v>50</v>
      </c>
      <c r="E10" s="149" t="s">
        <v>181</v>
      </c>
      <c r="F10" s="146">
        <v>49.2</v>
      </c>
      <c r="G10" s="146">
        <v>0</v>
      </c>
      <c r="H10" s="146">
        <v>49.2</v>
      </c>
      <c r="I10" s="146">
        <v>0</v>
      </c>
      <c r="J10" s="148">
        <v>0</v>
      </c>
      <c r="K10" s="147">
        <v>0</v>
      </c>
      <c r="L10" s="146">
        <v>0</v>
      </c>
      <c r="M10" s="148">
        <v>0</v>
      </c>
      <c r="N10" s="147">
        <v>0</v>
      </c>
      <c r="O10" s="146">
        <v>0</v>
      </c>
      <c r="P10" s="146">
        <v>0</v>
      </c>
      <c r="Q10" s="146">
        <v>0</v>
      </c>
      <c r="R10" s="148">
        <v>0</v>
      </c>
      <c r="S10" s="147">
        <v>0</v>
      </c>
      <c r="T10" s="148">
        <v>0</v>
      </c>
    </row>
    <row r="11" spans="1:20" ht="19.5" customHeight="1">
      <c r="A11" s="149" t="s">
        <v>111</v>
      </c>
      <c r="B11" s="149" t="s">
        <v>162</v>
      </c>
      <c r="C11" s="149" t="s">
        <v>232</v>
      </c>
      <c r="D11" s="149" t="s">
        <v>50</v>
      </c>
      <c r="E11" s="149" t="s">
        <v>239</v>
      </c>
      <c r="F11" s="146">
        <v>78.72</v>
      </c>
      <c r="G11" s="146">
        <v>0</v>
      </c>
      <c r="H11" s="146">
        <v>78.72</v>
      </c>
      <c r="I11" s="146">
        <v>0</v>
      </c>
      <c r="J11" s="148">
        <v>0</v>
      </c>
      <c r="K11" s="147">
        <v>0</v>
      </c>
      <c r="L11" s="146">
        <v>0</v>
      </c>
      <c r="M11" s="148">
        <v>0</v>
      </c>
      <c r="N11" s="147">
        <v>0</v>
      </c>
      <c r="O11" s="146">
        <v>0</v>
      </c>
      <c r="P11" s="146">
        <v>0</v>
      </c>
      <c r="Q11" s="146">
        <v>0</v>
      </c>
      <c r="R11" s="148">
        <v>0</v>
      </c>
      <c r="S11" s="147">
        <v>0</v>
      </c>
      <c r="T11" s="148">
        <v>0</v>
      </c>
    </row>
    <row r="12" spans="1:20" ht="19.5" customHeight="1">
      <c r="A12" s="17"/>
      <c r="B12" s="17"/>
      <c r="C12" s="22"/>
      <c r="D12" s="22"/>
      <c r="E12" s="50"/>
      <c r="F12" s="17"/>
      <c r="G12" s="22"/>
      <c r="H12" s="22"/>
      <c r="I12" s="7"/>
      <c r="J12" s="7"/>
      <c r="K12" s="22"/>
      <c r="L12" s="22"/>
      <c r="M12" s="22"/>
      <c r="N12" s="17"/>
      <c r="O12" s="7"/>
      <c r="P12" s="7"/>
      <c r="Q12" s="7"/>
      <c r="R12" s="22"/>
      <c r="S12" s="22"/>
      <c r="T12" s="17"/>
    </row>
    <row r="13" spans="1:20" ht="19.5" customHeight="1">
      <c r="A13" s="17"/>
      <c r="B13" s="17"/>
      <c r="C13" s="17"/>
      <c r="D13" s="22"/>
      <c r="E13" s="50"/>
      <c r="F13" s="17"/>
      <c r="G13" s="22"/>
      <c r="H13" s="22"/>
      <c r="I13" s="7"/>
      <c r="J13" s="7"/>
      <c r="K13" s="22"/>
      <c r="L13" s="22"/>
      <c r="M13" s="22"/>
      <c r="N13" s="22"/>
      <c r="O13" s="7"/>
      <c r="P13" s="7"/>
      <c r="Q13" s="7"/>
      <c r="R13" s="22"/>
      <c r="S13" s="22"/>
      <c r="T13" s="17"/>
    </row>
    <row r="14" spans="1:20" ht="19.5" customHeight="1">
      <c r="A14" s="17"/>
      <c r="B14" s="17"/>
      <c r="C14" s="17"/>
      <c r="D14" s="22"/>
      <c r="E14" s="22"/>
      <c r="F14" s="17"/>
      <c r="G14" s="22"/>
      <c r="H14" s="22"/>
      <c r="I14" s="7"/>
      <c r="J14" s="7"/>
      <c r="K14" s="17"/>
      <c r="L14" s="22"/>
      <c r="M14" s="22"/>
      <c r="N14" s="22"/>
      <c r="O14" s="7"/>
      <c r="P14" s="7"/>
      <c r="Q14" s="4"/>
      <c r="R14" s="22"/>
      <c r="S14" s="22"/>
      <c r="T14" s="17"/>
    </row>
    <row r="15" spans="1:20" ht="19.5" customHeight="1">
      <c r="A15" s="17"/>
      <c r="B15" s="17"/>
      <c r="C15" s="17"/>
      <c r="D15" s="22"/>
      <c r="E15" s="17"/>
      <c r="F15" s="17"/>
      <c r="G15" s="17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7"/>
    </row>
    <row r="16" spans="1:20" ht="19.5" customHeight="1">
      <c r="A16" s="17"/>
      <c r="B16" s="17"/>
      <c r="C16" s="17"/>
      <c r="D16" s="17"/>
      <c r="E16" s="18"/>
      <c r="F16" s="17"/>
      <c r="G16" s="17"/>
      <c r="H16" s="22"/>
      <c r="I16" s="7"/>
      <c r="J16" s="7"/>
      <c r="K16" s="22"/>
      <c r="L16" s="17"/>
      <c r="M16" s="22"/>
      <c r="N16" s="22"/>
      <c r="O16" s="7"/>
      <c r="P16" s="7"/>
      <c r="Q16" s="4"/>
      <c r="R16" s="22"/>
      <c r="S16" s="22"/>
      <c r="T16" s="17"/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0"/>
      <c r="B22" s="40"/>
      <c r="C22" s="40"/>
      <c r="D22" s="40"/>
      <c r="E22" s="40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6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176</v>
      </c>
    </row>
    <row r="2" spans="1:10" ht="19.5" customHeight="1">
      <c r="A2" s="112" t="s">
        <v>234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 ht="19.5" customHeight="1">
      <c r="A3" s="145" t="s">
        <v>42</v>
      </c>
      <c r="B3" s="73"/>
      <c r="C3" s="73"/>
      <c r="D3" s="73"/>
      <c r="E3" s="73"/>
      <c r="F3" s="34"/>
      <c r="G3" s="34"/>
      <c r="H3" s="34"/>
      <c r="I3" s="34"/>
      <c r="J3" s="27" t="s">
        <v>159</v>
      </c>
      <c r="K3" s="4"/>
      <c r="L3" s="4"/>
    </row>
    <row r="4" spans="1:12" ht="19.5" customHeight="1">
      <c r="A4" s="79" t="s">
        <v>69</v>
      </c>
      <c r="B4" s="79"/>
      <c r="C4" s="79"/>
      <c r="D4" s="80"/>
      <c r="E4" s="84"/>
      <c r="F4" s="125" t="s">
        <v>67</v>
      </c>
      <c r="G4" s="125" t="s">
        <v>30</v>
      </c>
      <c r="H4" s="126" t="s">
        <v>187</v>
      </c>
      <c r="I4" s="126" t="s">
        <v>39</v>
      </c>
      <c r="J4" s="123" t="s">
        <v>197</v>
      </c>
      <c r="K4" s="4"/>
      <c r="L4" s="4"/>
    </row>
    <row r="5" spans="1:12" ht="19.5" customHeight="1">
      <c r="A5" s="77" t="s">
        <v>303</v>
      </c>
      <c r="B5" s="77"/>
      <c r="C5" s="81"/>
      <c r="D5" s="123" t="s">
        <v>130</v>
      </c>
      <c r="E5" s="124" t="s">
        <v>117</v>
      </c>
      <c r="F5" s="125"/>
      <c r="G5" s="125"/>
      <c r="H5" s="126"/>
      <c r="I5" s="126"/>
      <c r="J5" s="123"/>
      <c r="K5" s="4"/>
      <c r="L5" s="4"/>
    </row>
    <row r="6" spans="1:12" ht="20.25" customHeight="1">
      <c r="A6" s="35" t="s">
        <v>124</v>
      </c>
      <c r="B6" s="35" t="s">
        <v>215</v>
      </c>
      <c r="C6" s="52" t="s">
        <v>211</v>
      </c>
      <c r="D6" s="123"/>
      <c r="E6" s="124"/>
      <c r="F6" s="125"/>
      <c r="G6" s="125"/>
      <c r="H6" s="126"/>
      <c r="I6" s="126"/>
      <c r="J6" s="123"/>
      <c r="K6" s="4"/>
      <c r="L6" s="4"/>
    </row>
    <row r="7" spans="1:12" ht="19.5" customHeight="1">
      <c r="A7" s="153"/>
      <c r="B7" s="153"/>
      <c r="C7" s="153"/>
      <c r="D7" s="152"/>
      <c r="E7" s="152" t="s">
        <v>67</v>
      </c>
      <c r="F7" s="151">
        <v>1312.33</v>
      </c>
      <c r="G7" s="151">
        <v>1250.33</v>
      </c>
      <c r="H7" s="151">
        <v>62</v>
      </c>
      <c r="I7" s="151">
        <v>0</v>
      </c>
      <c r="J7" s="154">
        <v>0</v>
      </c>
      <c r="K7" s="64"/>
      <c r="L7" s="64"/>
    </row>
    <row r="8" spans="1:12" ht="19.5" customHeight="1">
      <c r="A8" s="153"/>
      <c r="B8" s="153"/>
      <c r="C8" s="153"/>
      <c r="D8" s="152" t="s">
        <v>156</v>
      </c>
      <c r="E8" s="152" t="s">
        <v>42</v>
      </c>
      <c r="F8" s="151">
        <v>1312.33</v>
      </c>
      <c r="G8" s="151">
        <v>1250.33</v>
      </c>
      <c r="H8" s="151">
        <v>62</v>
      </c>
      <c r="I8" s="151">
        <v>0</v>
      </c>
      <c r="J8" s="154">
        <v>0</v>
      </c>
      <c r="K8" s="7"/>
      <c r="L8" s="17"/>
    </row>
    <row r="9" spans="1:12" ht="19.5" customHeight="1">
      <c r="A9" s="153" t="s">
        <v>297</v>
      </c>
      <c r="B9" s="153" t="s">
        <v>82</v>
      </c>
      <c r="C9" s="153" t="s">
        <v>162</v>
      </c>
      <c r="D9" s="152" t="s">
        <v>50</v>
      </c>
      <c r="E9" s="152" t="s">
        <v>284</v>
      </c>
      <c r="F9" s="151">
        <v>1184.41</v>
      </c>
      <c r="G9" s="151">
        <v>1122.41</v>
      </c>
      <c r="H9" s="151">
        <v>62</v>
      </c>
      <c r="I9" s="151">
        <v>0</v>
      </c>
      <c r="J9" s="154">
        <v>0</v>
      </c>
      <c r="K9" s="17"/>
      <c r="L9" s="17"/>
    </row>
    <row r="10" spans="1:12" ht="19.5" customHeight="1">
      <c r="A10" s="153" t="s">
        <v>132</v>
      </c>
      <c r="B10" s="153" t="s">
        <v>185</v>
      </c>
      <c r="C10" s="153" t="s">
        <v>162</v>
      </c>
      <c r="D10" s="152" t="s">
        <v>50</v>
      </c>
      <c r="E10" s="152" t="s">
        <v>181</v>
      </c>
      <c r="F10" s="151">
        <v>49.2</v>
      </c>
      <c r="G10" s="151">
        <v>49.2</v>
      </c>
      <c r="H10" s="151">
        <v>0</v>
      </c>
      <c r="I10" s="151">
        <v>0</v>
      </c>
      <c r="J10" s="154">
        <v>0</v>
      </c>
      <c r="K10" s="17"/>
      <c r="L10" s="17"/>
    </row>
    <row r="11" spans="1:12" ht="19.5" customHeight="1">
      <c r="A11" s="153" t="s">
        <v>111</v>
      </c>
      <c r="B11" s="153" t="s">
        <v>162</v>
      </c>
      <c r="C11" s="153" t="s">
        <v>232</v>
      </c>
      <c r="D11" s="152" t="s">
        <v>50</v>
      </c>
      <c r="E11" s="152" t="s">
        <v>239</v>
      </c>
      <c r="F11" s="151">
        <v>78.72</v>
      </c>
      <c r="G11" s="151">
        <v>78.72</v>
      </c>
      <c r="H11" s="151">
        <v>0</v>
      </c>
      <c r="I11" s="151">
        <v>0</v>
      </c>
      <c r="J11" s="154">
        <v>0</v>
      </c>
      <c r="K11" s="17"/>
      <c r="L11" s="17"/>
    </row>
    <row r="12" spans="1:12" ht="19.5" customHeight="1">
      <c r="A12" s="16"/>
      <c r="B12" s="51"/>
      <c r="C12" s="51"/>
      <c r="D12" s="51"/>
      <c r="E12" s="55"/>
      <c r="F12" s="13"/>
      <c r="G12" s="13"/>
      <c r="H12" s="21"/>
      <c r="I12" s="21"/>
      <c r="J12" s="21"/>
      <c r="K12" s="17"/>
      <c r="L12" s="17"/>
    </row>
    <row r="13" spans="1:12" ht="19.5" customHeight="1">
      <c r="A13" s="16"/>
      <c r="B13" s="51"/>
      <c r="C13" s="51"/>
      <c r="D13" s="51"/>
      <c r="E13" s="55"/>
      <c r="F13" s="13"/>
      <c r="G13" s="13"/>
      <c r="H13" s="21"/>
      <c r="I13" s="21"/>
      <c r="J13" s="21"/>
      <c r="K13" s="17"/>
      <c r="L13" s="22"/>
    </row>
    <row r="14" spans="1:12" ht="19.5" customHeight="1">
      <c r="A14" s="16"/>
      <c r="B14" s="51"/>
      <c r="C14" s="16"/>
      <c r="D14" s="51"/>
      <c r="E14" s="51"/>
      <c r="F14" s="13"/>
      <c r="G14" s="13"/>
      <c r="H14" s="21"/>
      <c r="I14" s="21"/>
      <c r="J14" s="21"/>
      <c r="K14" s="17"/>
      <c r="L14" s="17"/>
    </row>
    <row r="15" spans="1:12" ht="19.5" customHeight="1">
      <c r="A15" s="16"/>
      <c r="B15" s="16"/>
      <c r="C15" s="51"/>
      <c r="D15" s="51"/>
      <c r="E15" s="16"/>
      <c r="F15" s="13"/>
      <c r="G15" s="13"/>
      <c r="H15" s="21"/>
      <c r="I15" s="21"/>
      <c r="J15" s="21"/>
      <c r="K15" s="17"/>
      <c r="L15" s="17"/>
    </row>
    <row r="16" spans="1:12" ht="19.5" customHeight="1">
      <c r="A16" s="16"/>
      <c r="B16" s="16"/>
      <c r="C16" s="51"/>
      <c r="D16" s="51"/>
      <c r="E16" s="19"/>
      <c r="F16" s="13"/>
      <c r="G16" s="13"/>
      <c r="H16" s="13"/>
      <c r="I16" s="21"/>
      <c r="J16" s="13"/>
      <c r="K16" s="17"/>
      <c r="L16" s="17"/>
    </row>
    <row r="17" spans="1:12" ht="19.5" customHeight="1">
      <c r="A17" s="16"/>
      <c r="B17" s="16"/>
      <c r="C17" s="16"/>
      <c r="D17" s="51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1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7"/>
      <c r="B21" s="47"/>
      <c r="C21" s="47"/>
      <c r="D21" s="47"/>
      <c r="E21" s="47"/>
      <c r="F21" s="1"/>
      <c r="G21" s="13"/>
      <c r="H21" s="13"/>
      <c r="I21" s="13"/>
      <c r="J21" s="13"/>
      <c r="K21" s="17"/>
      <c r="L21" s="17"/>
    </row>
    <row r="22" spans="1:12" ht="19.5" customHeight="1">
      <c r="A22" s="48"/>
      <c r="B22" s="48"/>
      <c r="C22" s="48"/>
      <c r="D22" s="48"/>
      <c r="E22" s="48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56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12" t="s">
        <v>180</v>
      </c>
      <c r="B2" s="112"/>
      <c r="C2" s="112"/>
      <c r="D2" s="112"/>
      <c r="E2" s="112"/>
      <c r="F2" s="112"/>
      <c r="G2" s="112"/>
      <c r="H2" s="11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45" t="s">
        <v>42</v>
      </c>
      <c r="B3" s="73"/>
      <c r="C3" s="26"/>
      <c r="D3" s="26"/>
      <c r="E3" s="26"/>
      <c r="F3" s="26"/>
      <c r="G3" s="26"/>
      <c r="H3" s="27" t="s">
        <v>159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7" t="s">
        <v>298</v>
      </c>
      <c r="B4" s="77"/>
      <c r="C4" s="77" t="s">
        <v>11</v>
      </c>
      <c r="D4" s="77"/>
      <c r="E4" s="77"/>
      <c r="F4" s="77"/>
      <c r="G4" s="77"/>
      <c r="H4" s="7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91" t="s">
        <v>91</v>
      </c>
      <c r="B5" s="102" t="s">
        <v>204</v>
      </c>
      <c r="C5" s="91" t="s">
        <v>91</v>
      </c>
      <c r="D5" s="91" t="s">
        <v>67</v>
      </c>
      <c r="E5" s="102" t="s">
        <v>191</v>
      </c>
      <c r="F5" s="92" t="s">
        <v>189</v>
      </c>
      <c r="G5" s="91" t="s">
        <v>249</v>
      </c>
      <c r="H5" s="92" t="s">
        <v>24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3" t="s">
        <v>287</v>
      </c>
      <c r="B6" s="155">
        <v>1024.33</v>
      </c>
      <c r="C6" s="104" t="s">
        <v>123</v>
      </c>
      <c r="D6" s="108">
        <f>SUM(D7:D34)</f>
        <v>1024.33</v>
      </c>
      <c r="E6" s="108">
        <f>SUM(E7:E34)</f>
        <v>1024.33</v>
      </c>
      <c r="F6" s="108">
        <f>SUM(F7:F34)</f>
        <v>0</v>
      </c>
      <c r="G6" s="108">
        <f>SUM(G7:G34)</f>
        <v>0</v>
      </c>
      <c r="H6" s="108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3" t="s">
        <v>108</v>
      </c>
      <c r="B7" s="155">
        <v>1024.33</v>
      </c>
      <c r="C7" s="104" t="s">
        <v>218</v>
      </c>
      <c r="D7" s="109">
        <f>SUM(E7:H7)</f>
        <v>0</v>
      </c>
      <c r="E7" s="156">
        <v>0</v>
      </c>
      <c r="F7" s="156">
        <v>0</v>
      </c>
      <c r="G7" s="156">
        <v>0</v>
      </c>
      <c r="H7" s="155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3" t="s">
        <v>269</v>
      </c>
      <c r="B8" s="155">
        <v>0</v>
      </c>
      <c r="C8" s="104" t="s">
        <v>141</v>
      </c>
      <c r="D8" s="109">
        <f>SUM(E8:H8)</f>
        <v>0</v>
      </c>
      <c r="E8" s="156">
        <v>0</v>
      </c>
      <c r="F8" s="156">
        <v>0</v>
      </c>
      <c r="G8" s="156">
        <v>0</v>
      </c>
      <c r="H8" s="155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3" t="s">
        <v>279</v>
      </c>
      <c r="B9" s="144">
        <v>0</v>
      </c>
      <c r="C9" s="104" t="s">
        <v>60</v>
      </c>
      <c r="D9" s="109">
        <f>SUM(E9:H9)</f>
        <v>0</v>
      </c>
      <c r="E9" s="156">
        <v>0</v>
      </c>
      <c r="F9" s="156">
        <v>0</v>
      </c>
      <c r="G9" s="156">
        <v>0</v>
      </c>
      <c r="H9" s="155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3" t="s">
        <v>140</v>
      </c>
      <c r="B10" s="158">
        <v>0</v>
      </c>
      <c r="C10" s="104" t="s">
        <v>74</v>
      </c>
      <c r="D10" s="109">
        <f>SUM(E10:H10)</f>
        <v>0</v>
      </c>
      <c r="E10" s="156">
        <v>0</v>
      </c>
      <c r="F10" s="156">
        <v>0</v>
      </c>
      <c r="G10" s="156">
        <v>0</v>
      </c>
      <c r="H10" s="155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3" t="s">
        <v>108</v>
      </c>
      <c r="B11" s="155">
        <v>0</v>
      </c>
      <c r="C11" s="104" t="s">
        <v>171</v>
      </c>
      <c r="D11" s="109">
        <f>SUM(E11:H11)</f>
        <v>896.41</v>
      </c>
      <c r="E11" s="156">
        <v>896.41</v>
      </c>
      <c r="F11" s="156">
        <v>0</v>
      </c>
      <c r="G11" s="156">
        <v>0</v>
      </c>
      <c r="H11" s="15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3" t="s">
        <v>269</v>
      </c>
      <c r="B12" s="155">
        <v>0</v>
      </c>
      <c r="C12" s="104" t="s">
        <v>31</v>
      </c>
      <c r="D12" s="109">
        <f>SUM(E12:H12)</f>
        <v>0</v>
      </c>
      <c r="E12" s="156">
        <v>0</v>
      </c>
      <c r="F12" s="156">
        <v>0</v>
      </c>
      <c r="G12" s="156">
        <v>0</v>
      </c>
      <c r="H12" s="155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3" t="s">
        <v>279</v>
      </c>
      <c r="B13" s="155">
        <v>0</v>
      </c>
      <c r="C13" s="104" t="s">
        <v>46</v>
      </c>
      <c r="D13" s="109">
        <f>SUM(E13:H13)</f>
        <v>0</v>
      </c>
      <c r="E13" s="156">
        <v>0</v>
      </c>
      <c r="F13" s="156">
        <v>0</v>
      </c>
      <c r="G13" s="156">
        <v>0</v>
      </c>
      <c r="H13" s="155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3" t="s">
        <v>213</v>
      </c>
      <c r="B14" s="144">
        <v>0</v>
      </c>
      <c r="C14" s="104" t="s">
        <v>15</v>
      </c>
      <c r="D14" s="109">
        <f>SUM(E14:H14)</f>
        <v>0</v>
      </c>
      <c r="E14" s="156">
        <v>0</v>
      </c>
      <c r="F14" s="156">
        <v>0</v>
      </c>
      <c r="G14" s="156">
        <v>0</v>
      </c>
      <c r="H14" s="155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5"/>
      <c r="B15" s="105"/>
      <c r="C15" s="93" t="s">
        <v>135</v>
      </c>
      <c r="D15" s="109">
        <f>SUM(E15:H15)</f>
        <v>0</v>
      </c>
      <c r="E15" s="156">
        <v>0</v>
      </c>
      <c r="F15" s="156">
        <v>0</v>
      </c>
      <c r="G15" s="156">
        <v>0</v>
      </c>
      <c r="H15" s="155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5"/>
      <c r="B16" s="94"/>
      <c r="C16" s="93" t="s">
        <v>27</v>
      </c>
      <c r="D16" s="109">
        <f>SUM(E16:H16)</f>
        <v>49.2</v>
      </c>
      <c r="E16" s="156">
        <v>49.2</v>
      </c>
      <c r="F16" s="156">
        <v>0</v>
      </c>
      <c r="G16" s="156">
        <v>0</v>
      </c>
      <c r="H16" s="155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5"/>
      <c r="B17" s="94"/>
      <c r="C17" s="93" t="s">
        <v>66</v>
      </c>
      <c r="D17" s="109">
        <f>SUM(E17:H17)</f>
        <v>0</v>
      </c>
      <c r="E17" s="156">
        <v>0</v>
      </c>
      <c r="F17" s="156">
        <v>0</v>
      </c>
      <c r="G17" s="156">
        <v>0</v>
      </c>
      <c r="H17" s="155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5"/>
      <c r="B18" s="94"/>
      <c r="C18" s="93" t="s">
        <v>73</v>
      </c>
      <c r="D18" s="109">
        <f>SUM(E18:H18)</f>
        <v>0</v>
      </c>
      <c r="E18" s="156">
        <v>0</v>
      </c>
      <c r="F18" s="156">
        <v>0</v>
      </c>
      <c r="G18" s="156">
        <v>0</v>
      </c>
      <c r="H18" s="155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5"/>
      <c r="B19" s="94"/>
      <c r="C19" s="93" t="s">
        <v>289</v>
      </c>
      <c r="D19" s="109">
        <f>SUM(E19:H19)</f>
        <v>0</v>
      </c>
      <c r="E19" s="156">
        <v>0</v>
      </c>
      <c r="F19" s="156">
        <v>0</v>
      </c>
      <c r="G19" s="156">
        <v>0</v>
      </c>
      <c r="H19" s="155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5"/>
      <c r="B20" s="94"/>
      <c r="C20" s="93" t="s">
        <v>168</v>
      </c>
      <c r="D20" s="109">
        <f>SUM(E20:H20)</f>
        <v>0</v>
      </c>
      <c r="E20" s="156">
        <v>0</v>
      </c>
      <c r="F20" s="156">
        <v>0</v>
      </c>
      <c r="G20" s="156">
        <v>0</v>
      </c>
      <c r="H20" s="155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5"/>
      <c r="B21" s="94"/>
      <c r="C21" s="93" t="s">
        <v>175</v>
      </c>
      <c r="D21" s="109">
        <f>SUM(E21:H21)</f>
        <v>0</v>
      </c>
      <c r="E21" s="156">
        <v>0</v>
      </c>
      <c r="F21" s="156">
        <v>0</v>
      </c>
      <c r="G21" s="156">
        <v>0</v>
      </c>
      <c r="H21" s="155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5"/>
      <c r="B22" s="94"/>
      <c r="C22" s="93" t="s">
        <v>200</v>
      </c>
      <c r="D22" s="109">
        <f>SUM(E22:H22)</f>
        <v>0</v>
      </c>
      <c r="E22" s="156">
        <v>0</v>
      </c>
      <c r="F22" s="156">
        <v>0</v>
      </c>
      <c r="G22" s="156">
        <v>0</v>
      </c>
      <c r="H22" s="155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5"/>
      <c r="B23" s="94"/>
      <c r="C23" s="93" t="s">
        <v>194</v>
      </c>
      <c r="D23" s="109">
        <f>SUM(E23:H23)</f>
        <v>0</v>
      </c>
      <c r="E23" s="156">
        <v>0</v>
      </c>
      <c r="F23" s="156">
        <v>0</v>
      </c>
      <c r="G23" s="156">
        <v>0</v>
      </c>
      <c r="H23" s="155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5"/>
      <c r="B24" s="94"/>
      <c r="C24" s="93" t="s">
        <v>214</v>
      </c>
      <c r="D24" s="109">
        <f>SUM(E24:H24)</f>
        <v>0</v>
      </c>
      <c r="E24" s="156">
        <v>0</v>
      </c>
      <c r="F24" s="156">
        <v>0</v>
      </c>
      <c r="G24" s="156">
        <v>0</v>
      </c>
      <c r="H24" s="155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5"/>
      <c r="B25" s="94"/>
      <c r="C25" s="93" t="s">
        <v>77</v>
      </c>
      <c r="D25" s="109">
        <f>SUM(E25:H25)</f>
        <v>0</v>
      </c>
      <c r="E25" s="156">
        <v>0</v>
      </c>
      <c r="F25" s="156">
        <v>0</v>
      </c>
      <c r="G25" s="156">
        <v>0</v>
      </c>
      <c r="H25" s="155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3"/>
      <c r="B26" s="94"/>
      <c r="C26" s="93" t="s">
        <v>179</v>
      </c>
      <c r="D26" s="109">
        <f>SUM(E26:H26)</f>
        <v>78.72</v>
      </c>
      <c r="E26" s="156">
        <v>78.72</v>
      </c>
      <c r="F26" s="156">
        <v>0</v>
      </c>
      <c r="G26" s="156">
        <v>0</v>
      </c>
      <c r="H26" s="155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3"/>
      <c r="B27" s="94"/>
      <c r="C27" s="93" t="s">
        <v>208</v>
      </c>
      <c r="D27" s="109">
        <f>SUM(E27:H27)</f>
        <v>0</v>
      </c>
      <c r="E27" s="156">
        <v>0</v>
      </c>
      <c r="F27" s="156">
        <v>0</v>
      </c>
      <c r="G27" s="156">
        <v>0</v>
      </c>
      <c r="H27" s="155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3"/>
      <c r="B28" s="94"/>
      <c r="C28" s="93" t="s">
        <v>186</v>
      </c>
      <c r="D28" s="109">
        <f>SUM(E28:H28)</f>
        <v>0</v>
      </c>
      <c r="E28" s="156">
        <v>0</v>
      </c>
      <c r="F28" s="156">
        <v>0</v>
      </c>
      <c r="G28" s="156">
        <v>0</v>
      </c>
      <c r="H28" s="155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3"/>
      <c r="B29" s="94"/>
      <c r="C29" s="93" t="s">
        <v>102</v>
      </c>
      <c r="D29" s="109">
        <f>SUM(E29:H29)</f>
        <v>0</v>
      </c>
      <c r="E29" s="156">
        <v>0</v>
      </c>
      <c r="F29" s="156">
        <v>0</v>
      </c>
      <c r="G29" s="156">
        <v>0</v>
      </c>
      <c r="H29" s="155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3"/>
      <c r="B30" s="94"/>
      <c r="C30" s="93" t="s">
        <v>65</v>
      </c>
      <c r="D30" s="109">
        <f>SUM(E30:H30)</f>
        <v>0</v>
      </c>
      <c r="E30" s="156">
        <v>0</v>
      </c>
      <c r="F30" s="156">
        <v>0</v>
      </c>
      <c r="G30" s="156">
        <v>0</v>
      </c>
      <c r="H30" s="155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3"/>
      <c r="B31" s="94"/>
      <c r="C31" s="93" t="s">
        <v>75</v>
      </c>
      <c r="D31" s="109">
        <f>SUM(E31:H31)</f>
        <v>0</v>
      </c>
      <c r="E31" s="156">
        <v>0</v>
      </c>
      <c r="F31" s="156">
        <v>0</v>
      </c>
      <c r="G31" s="156">
        <v>0</v>
      </c>
      <c r="H31" s="155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3"/>
      <c r="B32" s="94"/>
      <c r="C32" s="93" t="s">
        <v>19</v>
      </c>
      <c r="D32" s="109">
        <f>SUM(E32:H32)</f>
        <v>0</v>
      </c>
      <c r="E32" s="156">
        <v>0</v>
      </c>
      <c r="F32" s="156">
        <v>0</v>
      </c>
      <c r="G32" s="156">
        <v>0</v>
      </c>
      <c r="H32" s="155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3"/>
      <c r="B33" s="94"/>
      <c r="C33" s="93" t="s">
        <v>128</v>
      </c>
      <c r="D33" s="109">
        <f>SUM(E33:H33)</f>
        <v>0</v>
      </c>
      <c r="E33" s="156">
        <v>0</v>
      </c>
      <c r="F33" s="156">
        <v>0</v>
      </c>
      <c r="G33" s="156">
        <v>0</v>
      </c>
      <c r="H33" s="155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3"/>
      <c r="B34" s="94"/>
      <c r="C34" s="93" t="s">
        <v>257</v>
      </c>
      <c r="D34" s="109">
        <f>SUM(E34:H34)</f>
        <v>0</v>
      </c>
      <c r="E34" s="157">
        <v>0</v>
      </c>
      <c r="F34" s="157">
        <v>0</v>
      </c>
      <c r="G34" s="157">
        <v>0</v>
      </c>
      <c r="H34" s="14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91"/>
      <c r="B35" s="96"/>
      <c r="C35" s="91"/>
      <c r="D35" s="96"/>
      <c r="E35" s="106"/>
      <c r="F35" s="106"/>
      <c r="G35" s="106"/>
      <c r="H35" s="10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3"/>
      <c r="B36" s="94"/>
      <c r="C36" s="93" t="s">
        <v>238</v>
      </c>
      <c r="D36" s="109">
        <f>SUM(E36:H36)</f>
        <v>0</v>
      </c>
      <c r="E36" s="157">
        <v>0</v>
      </c>
      <c r="F36" s="157">
        <v>0</v>
      </c>
      <c r="G36" s="157">
        <v>0</v>
      </c>
      <c r="H36" s="14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3"/>
      <c r="B37" s="97"/>
      <c r="C37" s="93"/>
      <c r="D37" s="96"/>
      <c r="E37" s="107"/>
      <c r="F37" s="107"/>
      <c r="G37" s="107"/>
      <c r="H37" s="10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91" t="s">
        <v>230</v>
      </c>
      <c r="B38" s="97">
        <f>SUM(B6,B10)</f>
        <v>1024.33</v>
      </c>
      <c r="C38" s="91" t="s">
        <v>157</v>
      </c>
      <c r="D38" s="109">
        <f>SUM(E38:H38)</f>
        <v>1024.33</v>
      </c>
      <c r="E38" s="96">
        <f>SUM(E7:E36)</f>
        <v>1024.33</v>
      </c>
      <c r="F38" s="96">
        <f>SUM(F7:F36)</f>
        <v>0</v>
      </c>
      <c r="G38" s="96">
        <f>SUM(G7:G36)</f>
        <v>0</v>
      </c>
      <c r="H38" s="96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61" t="s">
        <v>274</v>
      </c>
    </row>
    <row r="2" spans="1:117" ht="19.5" customHeight="1">
      <c r="A2" s="66" t="s">
        <v>131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</row>
    <row r="3" spans="1:118" ht="19.5" customHeight="1">
      <c r="A3" s="161" t="s">
        <v>42</v>
      </c>
      <c r="B3" s="68"/>
      <c r="C3" s="68"/>
      <c r="D3" s="68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159</v>
      </c>
      <c r="DN3" s="4"/>
    </row>
    <row r="4" spans="1:118" ht="19.5" customHeight="1">
      <c r="A4" s="117" t="s">
        <v>69</v>
      </c>
      <c r="B4" s="117"/>
      <c r="C4" s="117"/>
      <c r="D4" s="117"/>
      <c r="E4" s="129" t="s">
        <v>67</v>
      </c>
      <c r="F4" s="115" t="s">
        <v>167</v>
      </c>
      <c r="G4" s="115"/>
      <c r="H4" s="115"/>
      <c r="I4" s="115"/>
      <c r="J4" s="115"/>
      <c r="K4" s="115"/>
      <c r="L4" s="115"/>
      <c r="M4" s="115"/>
      <c r="N4" s="115"/>
      <c r="O4" s="115"/>
      <c r="P4" s="132"/>
      <c r="Q4" s="115" t="s">
        <v>203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31" t="s">
        <v>16</v>
      </c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 t="s">
        <v>80</v>
      </c>
      <c r="BP4" s="130"/>
      <c r="BQ4" s="130"/>
      <c r="BR4" s="130"/>
      <c r="BS4" s="130"/>
      <c r="BT4" s="130" t="s">
        <v>272</v>
      </c>
      <c r="BU4" s="130"/>
      <c r="BV4" s="130"/>
      <c r="BW4" s="130"/>
      <c r="BX4" s="130"/>
      <c r="BY4" s="130" t="s">
        <v>72</v>
      </c>
      <c r="BZ4" s="130"/>
      <c r="CA4" s="130"/>
      <c r="CB4" s="130" t="s">
        <v>101</v>
      </c>
      <c r="CC4" s="130"/>
      <c r="CD4" s="130"/>
      <c r="CE4" s="130" t="s">
        <v>26</v>
      </c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 t="s">
        <v>53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 t="s">
        <v>14</v>
      </c>
      <c r="DG4" s="130"/>
      <c r="DH4" s="130"/>
      <c r="DI4" s="130"/>
      <c r="DJ4" s="130"/>
      <c r="DK4" s="130"/>
      <c r="DL4" s="130"/>
      <c r="DM4" s="130"/>
      <c r="DN4" s="4"/>
    </row>
    <row r="5" spans="1:118" ht="19.5" customHeight="1">
      <c r="A5" s="74" t="s">
        <v>303</v>
      </c>
      <c r="B5" s="74"/>
      <c r="C5" s="110"/>
      <c r="D5" s="128" t="s">
        <v>92</v>
      </c>
      <c r="E5" s="113"/>
      <c r="F5" s="127" t="s">
        <v>169</v>
      </c>
      <c r="G5" s="127" t="s">
        <v>265</v>
      </c>
      <c r="H5" s="127" t="s">
        <v>88</v>
      </c>
      <c r="I5" s="127" t="s">
        <v>118</v>
      </c>
      <c r="J5" s="127" t="s">
        <v>36</v>
      </c>
      <c r="K5" s="127" t="s">
        <v>205</v>
      </c>
      <c r="L5" s="127" t="s">
        <v>164</v>
      </c>
      <c r="M5" s="127" t="s">
        <v>143</v>
      </c>
      <c r="N5" s="127" t="s">
        <v>7</v>
      </c>
      <c r="O5" s="127" t="s">
        <v>29</v>
      </c>
      <c r="P5" s="127" t="s">
        <v>294</v>
      </c>
      <c r="Q5" s="127" t="s">
        <v>169</v>
      </c>
      <c r="R5" s="127" t="s">
        <v>251</v>
      </c>
      <c r="S5" s="127" t="s">
        <v>93</v>
      </c>
      <c r="T5" s="127" t="s">
        <v>86</v>
      </c>
      <c r="U5" s="127" t="s">
        <v>161</v>
      </c>
      <c r="V5" s="127" t="s">
        <v>296</v>
      </c>
      <c r="W5" s="127" t="s">
        <v>216</v>
      </c>
      <c r="X5" s="127" t="s">
        <v>116</v>
      </c>
      <c r="Y5" s="127" t="s">
        <v>38</v>
      </c>
      <c r="Z5" s="127" t="s">
        <v>221</v>
      </c>
      <c r="AA5" s="127" t="s">
        <v>98</v>
      </c>
      <c r="AB5" s="127" t="s">
        <v>43</v>
      </c>
      <c r="AC5" s="127" t="s">
        <v>288</v>
      </c>
      <c r="AD5" s="127" t="s">
        <v>81</v>
      </c>
      <c r="AE5" s="127" t="s">
        <v>223</v>
      </c>
      <c r="AF5" s="127" t="s">
        <v>178</v>
      </c>
      <c r="AG5" s="127" t="s">
        <v>152</v>
      </c>
      <c r="AH5" s="127" t="s">
        <v>149</v>
      </c>
      <c r="AI5" s="127" t="s">
        <v>64</v>
      </c>
      <c r="AJ5" s="127" t="s">
        <v>126</v>
      </c>
      <c r="AK5" s="127" t="s">
        <v>267</v>
      </c>
      <c r="AL5" s="127" t="s">
        <v>35</v>
      </c>
      <c r="AM5" s="127" t="s">
        <v>76</v>
      </c>
      <c r="AN5" s="127" t="s">
        <v>302</v>
      </c>
      <c r="AO5" s="127" t="s">
        <v>286</v>
      </c>
      <c r="AP5" s="127" t="s">
        <v>278</v>
      </c>
      <c r="AQ5" s="127" t="s">
        <v>184</v>
      </c>
      <c r="AR5" s="127" t="s">
        <v>210</v>
      </c>
      <c r="AS5" s="127" t="s">
        <v>71</v>
      </c>
      <c r="AT5" s="127" t="s">
        <v>299</v>
      </c>
      <c r="AU5" s="127" t="s">
        <v>295</v>
      </c>
      <c r="AV5" s="127" t="s">
        <v>305</v>
      </c>
      <c r="AW5" s="127" t="s">
        <v>231</v>
      </c>
      <c r="AX5" s="113" t="s">
        <v>169</v>
      </c>
      <c r="AY5" s="113" t="s">
        <v>18</v>
      </c>
      <c r="AZ5" s="113" t="s">
        <v>301</v>
      </c>
      <c r="BA5" s="113" t="s">
        <v>166</v>
      </c>
      <c r="BB5" s="113" t="s">
        <v>201</v>
      </c>
      <c r="BC5" s="113" t="s">
        <v>6</v>
      </c>
      <c r="BD5" s="113" t="s">
        <v>59</v>
      </c>
      <c r="BE5" s="113" t="s">
        <v>271</v>
      </c>
      <c r="BF5" s="113" t="s">
        <v>22</v>
      </c>
      <c r="BG5" s="113" t="s">
        <v>207</v>
      </c>
      <c r="BH5" s="113" t="s">
        <v>96</v>
      </c>
      <c r="BI5" s="113" t="s">
        <v>25</v>
      </c>
      <c r="BJ5" s="113" t="s">
        <v>107</v>
      </c>
      <c r="BK5" s="113" t="s">
        <v>150</v>
      </c>
      <c r="BL5" s="113" t="s">
        <v>122</v>
      </c>
      <c r="BM5" s="113" t="s">
        <v>245</v>
      </c>
      <c r="BN5" s="113" t="s">
        <v>242</v>
      </c>
      <c r="BO5" s="113" t="s">
        <v>169</v>
      </c>
      <c r="BP5" s="113" t="s">
        <v>236</v>
      </c>
      <c r="BQ5" s="113" t="s">
        <v>174</v>
      </c>
      <c r="BR5" s="113" t="s">
        <v>254</v>
      </c>
      <c r="BS5" s="113" t="s">
        <v>268</v>
      </c>
      <c r="BT5" s="113" t="s">
        <v>169</v>
      </c>
      <c r="BU5" s="113" t="s">
        <v>84</v>
      </c>
      <c r="BV5" s="113" t="s">
        <v>220</v>
      </c>
      <c r="BW5" s="113" t="s">
        <v>12</v>
      </c>
      <c r="BX5" s="113" t="s">
        <v>52</v>
      </c>
      <c r="BY5" s="113" t="s">
        <v>169</v>
      </c>
      <c r="BZ5" s="113" t="s">
        <v>58</v>
      </c>
      <c r="CA5" s="113" t="s">
        <v>28</v>
      </c>
      <c r="CB5" s="113" t="s">
        <v>169</v>
      </c>
      <c r="CC5" s="113" t="s">
        <v>100</v>
      </c>
      <c r="CD5" s="113" t="s">
        <v>137</v>
      </c>
      <c r="CE5" s="113" t="s">
        <v>169</v>
      </c>
      <c r="CF5" s="113" t="s">
        <v>262</v>
      </c>
      <c r="CG5" s="113" t="s">
        <v>276</v>
      </c>
      <c r="CH5" s="113" t="s">
        <v>275</v>
      </c>
      <c r="CI5" s="113" t="s">
        <v>5</v>
      </c>
      <c r="CJ5" s="113" t="s">
        <v>282</v>
      </c>
      <c r="CK5" s="113" t="s">
        <v>32</v>
      </c>
      <c r="CL5" s="113" t="s">
        <v>155</v>
      </c>
      <c r="CM5" s="113" t="s">
        <v>241</v>
      </c>
      <c r="CN5" s="113" t="s">
        <v>209</v>
      </c>
      <c r="CO5" s="113" t="s">
        <v>121</v>
      </c>
      <c r="CP5" s="113" t="s">
        <v>169</v>
      </c>
      <c r="CQ5" s="113" t="s">
        <v>262</v>
      </c>
      <c r="CR5" s="113" t="s">
        <v>276</v>
      </c>
      <c r="CS5" s="113" t="s">
        <v>275</v>
      </c>
      <c r="CT5" s="113" t="s">
        <v>5</v>
      </c>
      <c r="CU5" s="113" t="s">
        <v>282</v>
      </c>
      <c r="CV5" s="113" t="s">
        <v>32</v>
      </c>
      <c r="CW5" s="113" t="s">
        <v>155</v>
      </c>
      <c r="CX5" s="113" t="s">
        <v>199</v>
      </c>
      <c r="CY5" s="113" t="s">
        <v>151</v>
      </c>
      <c r="CZ5" s="113" t="s">
        <v>95</v>
      </c>
      <c r="DA5" s="113" t="s">
        <v>90</v>
      </c>
      <c r="DB5" s="113" t="s">
        <v>241</v>
      </c>
      <c r="DC5" s="113" t="s">
        <v>209</v>
      </c>
      <c r="DD5" s="113" t="s">
        <v>20</v>
      </c>
      <c r="DE5" s="113" t="s">
        <v>53</v>
      </c>
      <c r="DF5" s="113" t="s">
        <v>169</v>
      </c>
      <c r="DG5" s="113" t="s">
        <v>273</v>
      </c>
      <c r="DH5" s="113" t="s">
        <v>173</v>
      </c>
      <c r="DI5" s="113" t="s">
        <v>99</v>
      </c>
      <c r="DJ5" s="113" t="s">
        <v>195</v>
      </c>
      <c r="DK5" s="113" t="s">
        <v>120</v>
      </c>
      <c r="DL5" s="113" t="s">
        <v>264</v>
      </c>
      <c r="DM5" s="113" t="s">
        <v>14</v>
      </c>
      <c r="DN5" s="4"/>
    </row>
    <row r="6" spans="1:118" ht="30.75" customHeight="1">
      <c r="A6" s="49" t="s">
        <v>124</v>
      </c>
      <c r="B6" s="38" t="s">
        <v>215</v>
      </c>
      <c r="C6" s="87" t="s">
        <v>211</v>
      </c>
      <c r="D6" s="120"/>
      <c r="E6" s="114"/>
      <c r="F6" s="113"/>
      <c r="G6" s="113"/>
      <c r="H6" s="113"/>
      <c r="I6" s="113"/>
      <c r="J6" s="113"/>
      <c r="K6" s="11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  <c r="AJ6" s="114"/>
      <c r="AK6" s="114"/>
      <c r="AL6" s="114"/>
      <c r="AM6" s="114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4"/>
    </row>
    <row r="7" spans="1:118" ht="19.5" customHeight="1">
      <c r="A7" s="160"/>
      <c r="B7" s="160"/>
      <c r="C7" s="160"/>
      <c r="D7" s="160" t="s">
        <v>67</v>
      </c>
      <c r="E7" s="148">
        <v>1024.33</v>
      </c>
      <c r="F7" s="148">
        <v>835.09</v>
      </c>
      <c r="G7" s="148">
        <v>470</v>
      </c>
      <c r="H7" s="148">
        <v>16</v>
      </c>
      <c r="I7" s="148">
        <v>0</v>
      </c>
      <c r="J7" s="146">
        <v>54.45</v>
      </c>
      <c r="K7" s="148">
        <v>0</v>
      </c>
      <c r="L7" s="159">
        <v>0</v>
      </c>
      <c r="M7" s="148">
        <v>170</v>
      </c>
      <c r="N7" s="148">
        <v>124.64</v>
      </c>
      <c r="O7" s="148">
        <v>0</v>
      </c>
      <c r="P7" s="148">
        <v>0</v>
      </c>
      <c r="Q7" s="148">
        <v>110.52</v>
      </c>
      <c r="R7" s="148">
        <v>5</v>
      </c>
      <c r="S7" s="148">
        <v>0</v>
      </c>
      <c r="T7" s="148">
        <v>0</v>
      </c>
      <c r="U7" s="148">
        <v>0</v>
      </c>
      <c r="V7" s="148">
        <v>3</v>
      </c>
      <c r="W7" s="148">
        <v>4</v>
      </c>
      <c r="X7" s="148">
        <v>16.3</v>
      </c>
      <c r="Y7" s="148">
        <v>0</v>
      </c>
      <c r="Z7" s="148">
        <v>35</v>
      </c>
      <c r="AA7" s="148">
        <v>5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6">
        <v>0</v>
      </c>
      <c r="AI7" s="146">
        <v>0</v>
      </c>
      <c r="AJ7" s="146">
        <v>0</v>
      </c>
      <c r="AK7" s="146">
        <v>0</v>
      </c>
      <c r="AL7" s="146">
        <v>0</v>
      </c>
      <c r="AM7" s="148">
        <v>0</v>
      </c>
      <c r="AN7" s="159">
        <v>0</v>
      </c>
      <c r="AO7" s="148">
        <v>0</v>
      </c>
      <c r="AP7" s="148">
        <v>3</v>
      </c>
      <c r="AQ7" s="148">
        <v>0</v>
      </c>
      <c r="AR7" s="148">
        <v>13.12</v>
      </c>
      <c r="AS7" s="148">
        <v>14.1</v>
      </c>
      <c r="AT7" s="148">
        <v>12</v>
      </c>
      <c r="AU7" s="148">
        <v>0</v>
      </c>
      <c r="AV7" s="148">
        <v>0</v>
      </c>
      <c r="AW7" s="148">
        <v>0</v>
      </c>
      <c r="AX7" s="148">
        <v>78.72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78.72</v>
      </c>
      <c r="BJ7" s="148">
        <v>0</v>
      </c>
      <c r="BK7" s="148">
        <v>0</v>
      </c>
      <c r="BL7" s="148">
        <v>0</v>
      </c>
      <c r="BM7" s="148">
        <v>0</v>
      </c>
      <c r="BN7" s="148">
        <v>0</v>
      </c>
      <c r="BO7" s="148">
        <v>0</v>
      </c>
      <c r="BP7" s="148">
        <v>0</v>
      </c>
      <c r="BQ7" s="148">
        <v>0</v>
      </c>
      <c r="BR7" s="148">
        <v>0</v>
      </c>
      <c r="BS7" s="148">
        <v>0</v>
      </c>
      <c r="BT7" s="148">
        <v>0</v>
      </c>
      <c r="BU7" s="148">
        <v>0</v>
      </c>
      <c r="BV7" s="148">
        <v>0</v>
      </c>
      <c r="BW7" s="148">
        <v>0</v>
      </c>
      <c r="BX7" s="148">
        <v>0</v>
      </c>
      <c r="BY7" s="148">
        <v>0</v>
      </c>
      <c r="BZ7" s="148">
        <v>0</v>
      </c>
      <c r="CA7" s="148">
        <v>0</v>
      </c>
      <c r="CB7" s="148">
        <v>0</v>
      </c>
      <c r="CC7" s="148">
        <v>0</v>
      </c>
      <c r="CD7" s="148">
        <v>0</v>
      </c>
      <c r="CE7" s="148">
        <v>0</v>
      </c>
      <c r="CF7" s="148">
        <v>0</v>
      </c>
      <c r="CG7" s="148">
        <v>0</v>
      </c>
      <c r="CH7" s="148">
        <v>0</v>
      </c>
      <c r="CI7" s="148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8">
        <v>0</v>
      </c>
      <c r="CS7" s="148">
        <v>0</v>
      </c>
      <c r="CT7" s="148">
        <v>0</v>
      </c>
      <c r="CU7" s="148">
        <v>0</v>
      </c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0</v>
      </c>
      <c r="DD7" s="148">
        <v>0</v>
      </c>
      <c r="DE7" s="148">
        <v>0</v>
      </c>
      <c r="DF7" s="148">
        <v>0</v>
      </c>
      <c r="DG7" s="148">
        <v>0</v>
      </c>
      <c r="DH7" s="148">
        <v>0</v>
      </c>
      <c r="DI7" s="148">
        <v>0</v>
      </c>
      <c r="DJ7" s="148">
        <v>0</v>
      </c>
      <c r="DK7" s="148">
        <v>0</v>
      </c>
      <c r="DL7" s="148">
        <v>0</v>
      </c>
      <c r="DM7" s="148">
        <v>0</v>
      </c>
      <c r="DN7" s="90"/>
    </row>
    <row r="8" spans="1:118" ht="19.5" customHeight="1">
      <c r="A8" s="160"/>
      <c r="B8" s="160"/>
      <c r="C8" s="160"/>
      <c r="D8" s="160" t="s">
        <v>225</v>
      </c>
      <c r="E8" s="148">
        <v>896.41</v>
      </c>
      <c r="F8" s="148">
        <v>785.89</v>
      </c>
      <c r="G8" s="148">
        <v>470</v>
      </c>
      <c r="H8" s="148">
        <v>16</v>
      </c>
      <c r="I8" s="148">
        <v>0</v>
      </c>
      <c r="J8" s="146">
        <v>5.25</v>
      </c>
      <c r="K8" s="148">
        <v>0</v>
      </c>
      <c r="L8" s="159">
        <v>0</v>
      </c>
      <c r="M8" s="148">
        <v>170</v>
      </c>
      <c r="N8" s="148">
        <v>124.64</v>
      </c>
      <c r="O8" s="148">
        <v>0</v>
      </c>
      <c r="P8" s="148">
        <v>0</v>
      </c>
      <c r="Q8" s="148">
        <v>110.52</v>
      </c>
      <c r="R8" s="148">
        <v>5</v>
      </c>
      <c r="S8" s="148">
        <v>0</v>
      </c>
      <c r="T8" s="148">
        <v>0</v>
      </c>
      <c r="U8" s="148">
        <v>0</v>
      </c>
      <c r="V8" s="148">
        <v>3</v>
      </c>
      <c r="W8" s="148">
        <v>4</v>
      </c>
      <c r="X8" s="148">
        <v>16.3</v>
      </c>
      <c r="Y8" s="148">
        <v>0</v>
      </c>
      <c r="Z8" s="148">
        <v>35</v>
      </c>
      <c r="AA8" s="148">
        <v>5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146">
        <v>0</v>
      </c>
      <c r="AI8" s="146">
        <v>0</v>
      </c>
      <c r="AJ8" s="146">
        <v>0</v>
      </c>
      <c r="AK8" s="146">
        <v>0</v>
      </c>
      <c r="AL8" s="146">
        <v>0</v>
      </c>
      <c r="AM8" s="148">
        <v>0</v>
      </c>
      <c r="AN8" s="159">
        <v>0</v>
      </c>
      <c r="AO8" s="148">
        <v>0</v>
      </c>
      <c r="AP8" s="148">
        <v>3</v>
      </c>
      <c r="AQ8" s="148">
        <v>0</v>
      </c>
      <c r="AR8" s="148">
        <v>13.12</v>
      </c>
      <c r="AS8" s="148">
        <v>14.1</v>
      </c>
      <c r="AT8" s="148">
        <v>12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48">
        <v>0</v>
      </c>
      <c r="BO8" s="148">
        <v>0</v>
      </c>
      <c r="BP8" s="148">
        <v>0</v>
      </c>
      <c r="BQ8" s="148">
        <v>0</v>
      </c>
      <c r="BR8" s="148">
        <v>0</v>
      </c>
      <c r="BS8" s="148">
        <v>0</v>
      </c>
      <c r="BT8" s="148">
        <v>0</v>
      </c>
      <c r="BU8" s="148">
        <v>0</v>
      </c>
      <c r="BV8" s="148">
        <v>0</v>
      </c>
      <c r="BW8" s="148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0</v>
      </c>
      <c r="CE8" s="148">
        <v>0</v>
      </c>
      <c r="CF8" s="148">
        <v>0</v>
      </c>
      <c r="CG8" s="148">
        <v>0</v>
      </c>
      <c r="CH8" s="148">
        <v>0</v>
      </c>
      <c r="CI8" s="148">
        <v>0</v>
      </c>
      <c r="CJ8" s="148">
        <v>0</v>
      </c>
      <c r="CK8" s="148">
        <v>0</v>
      </c>
      <c r="CL8" s="148">
        <v>0</v>
      </c>
      <c r="CM8" s="148">
        <v>0</v>
      </c>
      <c r="CN8" s="148">
        <v>0</v>
      </c>
      <c r="CO8" s="148">
        <v>0</v>
      </c>
      <c r="CP8" s="148">
        <v>0</v>
      </c>
      <c r="CQ8" s="148">
        <v>0</v>
      </c>
      <c r="CR8" s="148">
        <v>0</v>
      </c>
      <c r="CS8" s="148">
        <v>0</v>
      </c>
      <c r="CT8" s="148">
        <v>0</v>
      </c>
      <c r="CU8" s="148">
        <v>0</v>
      </c>
      <c r="CV8" s="148">
        <v>0</v>
      </c>
      <c r="CW8" s="148">
        <v>0</v>
      </c>
      <c r="CX8" s="148">
        <v>0</v>
      </c>
      <c r="CY8" s="148">
        <v>0</v>
      </c>
      <c r="CZ8" s="148">
        <v>0</v>
      </c>
      <c r="DA8" s="148">
        <v>0</v>
      </c>
      <c r="DB8" s="148">
        <v>0</v>
      </c>
      <c r="DC8" s="148">
        <v>0</v>
      </c>
      <c r="DD8" s="148">
        <v>0</v>
      </c>
      <c r="DE8" s="148">
        <v>0</v>
      </c>
      <c r="DF8" s="148">
        <v>0</v>
      </c>
      <c r="DG8" s="148">
        <v>0</v>
      </c>
      <c r="DH8" s="148">
        <v>0</v>
      </c>
      <c r="DI8" s="148">
        <v>0</v>
      </c>
      <c r="DJ8" s="148">
        <v>0</v>
      </c>
      <c r="DK8" s="148">
        <v>0</v>
      </c>
      <c r="DL8" s="148">
        <v>0</v>
      </c>
      <c r="DM8" s="148">
        <v>0</v>
      </c>
      <c r="DN8" s="4"/>
    </row>
    <row r="9" spans="1:118" ht="19.5" customHeight="1">
      <c r="A9" s="160"/>
      <c r="B9" s="160"/>
      <c r="C9" s="160"/>
      <c r="D9" s="160" t="s">
        <v>248</v>
      </c>
      <c r="E9" s="148">
        <v>896.41</v>
      </c>
      <c r="F9" s="148">
        <v>785.89</v>
      </c>
      <c r="G9" s="148">
        <v>470</v>
      </c>
      <c r="H9" s="148">
        <v>16</v>
      </c>
      <c r="I9" s="148">
        <v>0</v>
      </c>
      <c r="J9" s="146">
        <v>5.25</v>
      </c>
      <c r="K9" s="148">
        <v>0</v>
      </c>
      <c r="L9" s="159">
        <v>0</v>
      </c>
      <c r="M9" s="148">
        <v>170</v>
      </c>
      <c r="N9" s="148">
        <v>124.64</v>
      </c>
      <c r="O9" s="148">
        <v>0</v>
      </c>
      <c r="P9" s="148">
        <v>0</v>
      </c>
      <c r="Q9" s="148">
        <v>110.52</v>
      </c>
      <c r="R9" s="148">
        <v>5</v>
      </c>
      <c r="S9" s="148">
        <v>0</v>
      </c>
      <c r="T9" s="148">
        <v>0</v>
      </c>
      <c r="U9" s="148">
        <v>0</v>
      </c>
      <c r="V9" s="148">
        <v>3</v>
      </c>
      <c r="W9" s="148">
        <v>4</v>
      </c>
      <c r="X9" s="148">
        <v>16.3</v>
      </c>
      <c r="Y9" s="148">
        <v>0</v>
      </c>
      <c r="Z9" s="148">
        <v>35</v>
      </c>
      <c r="AA9" s="148">
        <v>5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6">
        <v>0</v>
      </c>
      <c r="AI9" s="146">
        <v>0</v>
      </c>
      <c r="AJ9" s="146">
        <v>0</v>
      </c>
      <c r="AK9" s="146">
        <v>0</v>
      </c>
      <c r="AL9" s="146">
        <v>0</v>
      </c>
      <c r="AM9" s="148">
        <v>0</v>
      </c>
      <c r="AN9" s="159">
        <v>0</v>
      </c>
      <c r="AO9" s="148">
        <v>0</v>
      </c>
      <c r="AP9" s="148">
        <v>3</v>
      </c>
      <c r="AQ9" s="148">
        <v>0</v>
      </c>
      <c r="AR9" s="148">
        <v>13.12</v>
      </c>
      <c r="AS9" s="148">
        <v>14.1</v>
      </c>
      <c r="AT9" s="148">
        <v>12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48">
        <v>0</v>
      </c>
      <c r="BO9" s="148">
        <v>0</v>
      </c>
      <c r="BP9" s="148">
        <v>0</v>
      </c>
      <c r="BQ9" s="148">
        <v>0</v>
      </c>
      <c r="BR9" s="148">
        <v>0</v>
      </c>
      <c r="BS9" s="148">
        <v>0</v>
      </c>
      <c r="BT9" s="148">
        <v>0</v>
      </c>
      <c r="BU9" s="148">
        <v>0</v>
      </c>
      <c r="BV9" s="148">
        <v>0</v>
      </c>
      <c r="BW9" s="148">
        <v>0</v>
      </c>
      <c r="BX9" s="148">
        <v>0</v>
      </c>
      <c r="BY9" s="148">
        <v>0</v>
      </c>
      <c r="BZ9" s="148">
        <v>0</v>
      </c>
      <c r="CA9" s="148">
        <v>0</v>
      </c>
      <c r="CB9" s="148">
        <v>0</v>
      </c>
      <c r="CC9" s="148">
        <v>0</v>
      </c>
      <c r="CD9" s="148">
        <v>0</v>
      </c>
      <c r="CE9" s="148">
        <v>0</v>
      </c>
      <c r="CF9" s="148">
        <v>0</v>
      </c>
      <c r="CG9" s="148">
        <v>0</v>
      </c>
      <c r="CH9" s="148">
        <v>0</v>
      </c>
      <c r="CI9" s="148">
        <v>0</v>
      </c>
      <c r="CJ9" s="148">
        <v>0</v>
      </c>
      <c r="CK9" s="148">
        <v>0</v>
      </c>
      <c r="CL9" s="148">
        <v>0</v>
      </c>
      <c r="CM9" s="148">
        <v>0</v>
      </c>
      <c r="CN9" s="148">
        <v>0</v>
      </c>
      <c r="CO9" s="148">
        <v>0</v>
      </c>
      <c r="CP9" s="148">
        <v>0</v>
      </c>
      <c r="CQ9" s="148">
        <v>0</v>
      </c>
      <c r="CR9" s="148">
        <v>0</v>
      </c>
      <c r="CS9" s="148">
        <v>0</v>
      </c>
      <c r="CT9" s="148">
        <v>0</v>
      </c>
      <c r="CU9" s="148">
        <v>0</v>
      </c>
      <c r="CV9" s="148">
        <v>0</v>
      </c>
      <c r="CW9" s="148">
        <v>0</v>
      </c>
      <c r="CX9" s="148">
        <v>0</v>
      </c>
      <c r="CY9" s="148">
        <v>0</v>
      </c>
      <c r="CZ9" s="148">
        <v>0</v>
      </c>
      <c r="DA9" s="148">
        <v>0</v>
      </c>
      <c r="DB9" s="148">
        <v>0</v>
      </c>
      <c r="DC9" s="148">
        <v>0</v>
      </c>
      <c r="DD9" s="148">
        <v>0</v>
      </c>
      <c r="DE9" s="148">
        <v>0</v>
      </c>
      <c r="DF9" s="148">
        <v>0</v>
      </c>
      <c r="DG9" s="148">
        <v>0</v>
      </c>
      <c r="DH9" s="148">
        <v>0</v>
      </c>
      <c r="DI9" s="148">
        <v>0</v>
      </c>
      <c r="DJ9" s="148">
        <v>0</v>
      </c>
      <c r="DK9" s="148">
        <v>0</v>
      </c>
      <c r="DL9" s="148">
        <v>0</v>
      </c>
      <c r="DM9" s="148">
        <v>0</v>
      </c>
      <c r="DN9" s="17"/>
    </row>
    <row r="10" spans="1:118" ht="19.5" customHeight="1">
      <c r="A10" s="160" t="s">
        <v>297</v>
      </c>
      <c r="B10" s="160" t="s">
        <v>82</v>
      </c>
      <c r="C10" s="160" t="s">
        <v>162</v>
      </c>
      <c r="D10" s="160" t="s">
        <v>217</v>
      </c>
      <c r="E10" s="148">
        <v>896.41</v>
      </c>
      <c r="F10" s="148">
        <v>785.89</v>
      </c>
      <c r="G10" s="148">
        <v>470</v>
      </c>
      <c r="H10" s="148">
        <v>16</v>
      </c>
      <c r="I10" s="148">
        <v>0</v>
      </c>
      <c r="J10" s="146">
        <v>5.25</v>
      </c>
      <c r="K10" s="148">
        <v>0</v>
      </c>
      <c r="L10" s="159">
        <v>0</v>
      </c>
      <c r="M10" s="148">
        <v>170</v>
      </c>
      <c r="N10" s="148">
        <v>124.64</v>
      </c>
      <c r="O10" s="148">
        <v>0</v>
      </c>
      <c r="P10" s="148">
        <v>0</v>
      </c>
      <c r="Q10" s="148">
        <v>110.52</v>
      </c>
      <c r="R10" s="148">
        <v>5</v>
      </c>
      <c r="S10" s="148">
        <v>0</v>
      </c>
      <c r="T10" s="148">
        <v>0</v>
      </c>
      <c r="U10" s="148">
        <v>0</v>
      </c>
      <c r="V10" s="148">
        <v>3</v>
      </c>
      <c r="W10" s="148">
        <v>4</v>
      </c>
      <c r="X10" s="148">
        <v>16.3</v>
      </c>
      <c r="Y10" s="148">
        <v>0</v>
      </c>
      <c r="Z10" s="148">
        <v>35</v>
      </c>
      <c r="AA10" s="148">
        <v>5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8">
        <v>0</v>
      </c>
      <c r="AN10" s="159">
        <v>0</v>
      </c>
      <c r="AO10" s="148">
        <v>0</v>
      </c>
      <c r="AP10" s="148">
        <v>3</v>
      </c>
      <c r="AQ10" s="148">
        <v>0</v>
      </c>
      <c r="AR10" s="148">
        <v>13.12</v>
      </c>
      <c r="AS10" s="148">
        <v>14.1</v>
      </c>
      <c r="AT10" s="148">
        <v>12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0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48">
        <v>0</v>
      </c>
      <c r="BO10" s="148">
        <v>0</v>
      </c>
      <c r="BP10" s="148">
        <v>0</v>
      </c>
      <c r="BQ10" s="148">
        <v>0</v>
      </c>
      <c r="BR10" s="148">
        <v>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48">
        <v>0</v>
      </c>
      <c r="BY10" s="148">
        <v>0</v>
      </c>
      <c r="BZ10" s="148">
        <v>0</v>
      </c>
      <c r="CA10" s="148">
        <v>0</v>
      </c>
      <c r="CB10" s="148">
        <v>0</v>
      </c>
      <c r="CC10" s="148">
        <v>0</v>
      </c>
      <c r="CD10" s="148">
        <v>0</v>
      </c>
      <c r="CE10" s="148">
        <v>0</v>
      </c>
      <c r="CF10" s="148">
        <v>0</v>
      </c>
      <c r="CG10" s="148">
        <v>0</v>
      </c>
      <c r="CH10" s="148">
        <v>0</v>
      </c>
      <c r="CI10" s="148">
        <v>0</v>
      </c>
      <c r="CJ10" s="148">
        <v>0</v>
      </c>
      <c r="CK10" s="148">
        <v>0</v>
      </c>
      <c r="CL10" s="148">
        <v>0</v>
      </c>
      <c r="CM10" s="148">
        <v>0</v>
      </c>
      <c r="CN10" s="148">
        <v>0</v>
      </c>
      <c r="CO10" s="148">
        <v>0</v>
      </c>
      <c r="CP10" s="148">
        <v>0</v>
      </c>
      <c r="CQ10" s="148">
        <v>0</v>
      </c>
      <c r="CR10" s="148">
        <v>0</v>
      </c>
      <c r="CS10" s="148">
        <v>0</v>
      </c>
      <c r="CT10" s="148">
        <v>0</v>
      </c>
      <c r="CU10" s="148">
        <v>0</v>
      </c>
      <c r="CV10" s="148">
        <v>0</v>
      </c>
      <c r="CW10" s="148">
        <v>0</v>
      </c>
      <c r="CX10" s="148">
        <v>0</v>
      </c>
      <c r="CY10" s="148">
        <v>0</v>
      </c>
      <c r="CZ10" s="148">
        <v>0</v>
      </c>
      <c r="DA10" s="148">
        <v>0</v>
      </c>
      <c r="DB10" s="148">
        <v>0</v>
      </c>
      <c r="DC10" s="148">
        <v>0</v>
      </c>
      <c r="DD10" s="148">
        <v>0</v>
      </c>
      <c r="DE10" s="148">
        <v>0</v>
      </c>
      <c r="DF10" s="148">
        <v>0</v>
      </c>
      <c r="DG10" s="148">
        <v>0</v>
      </c>
      <c r="DH10" s="148">
        <v>0</v>
      </c>
      <c r="DI10" s="148">
        <v>0</v>
      </c>
      <c r="DJ10" s="148">
        <v>0</v>
      </c>
      <c r="DK10" s="148">
        <v>0</v>
      </c>
      <c r="DL10" s="148">
        <v>0</v>
      </c>
      <c r="DM10" s="148">
        <v>0</v>
      </c>
      <c r="DN10" s="17"/>
    </row>
    <row r="11" spans="1:118" ht="19.5" customHeight="1">
      <c r="A11" s="160"/>
      <c r="B11" s="160"/>
      <c r="C11" s="160"/>
      <c r="D11" s="160" t="s">
        <v>45</v>
      </c>
      <c r="E11" s="148">
        <v>49.2</v>
      </c>
      <c r="F11" s="148">
        <v>49.2</v>
      </c>
      <c r="G11" s="148">
        <v>0</v>
      </c>
      <c r="H11" s="148">
        <v>0</v>
      </c>
      <c r="I11" s="148">
        <v>0</v>
      </c>
      <c r="J11" s="146">
        <v>49.2</v>
      </c>
      <c r="K11" s="148">
        <v>0</v>
      </c>
      <c r="L11" s="159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8">
        <v>0</v>
      </c>
      <c r="AN11" s="159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0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48">
        <v>0</v>
      </c>
      <c r="BO11" s="148">
        <v>0</v>
      </c>
      <c r="BP11" s="148">
        <v>0</v>
      </c>
      <c r="BQ11" s="148">
        <v>0</v>
      </c>
      <c r="BR11" s="148">
        <v>0</v>
      </c>
      <c r="BS11" s="148">
        <v>0</v>
      </c>
      <c r="BT11" s="148">
        <v>0</v>
      </c>
      <c r="BU11" s="148">
        <v>0</v>
      </c>
      <c r="BV11" s="148">
        <v>0</v>
      </c>
      <c r="BW11" s="148">
        <v>0</v>
      </c>
      <c r="BX11" s="148">
        <v>0</v>
      </c>
      <c r="BY11" s="148">
        <v>0</v>
      </c>
      <c r="BZ11" s="148">
        <v>0</v>
      </c>
      <c r="CA11" s="148">
        <v>0</v>
      </c>
      <c r="CB11" s="148">
        <v>0</v>
      </c>
      <c r="CC11" s="148">
        <v>0</v>
      </c>
      <c r="CD11" s="148">
        <v>0</v>
      </c>
      <c r="CE11" s="148">
        <v>0</v>
      </c>
      <c r="CF11" s="148">
        <v>0</v>
      </c>
      <c r="CG11" s="148">
        <v>0</v>
      </c>
      <c r="CH11" s="148">
        <v>0</v>
      </c>
      <c r="CI11" s="148">
        <v>0</v>
      </c>
      <c r="CJ11" s="148">
        <v>0</v>
      </c>
      <c r="CK11" s="148">
        <v>0</v>
      </c>
      <c r="CL11" s="148">
        <v>0</v>
      </c>
      <c r="CM11" s="148">
        <v>0</v>
      </c>
      <c r="CN11" s="148">
        <v>0</v>
      </c>
      <c r="CO11" s="148">
        <v>0</v>
      </c>
      <c r="CP11" s="148">
        <v>0</v>
      </c>
      <c r="CQ11" s="148">
        <v>0</v>
      </c>
      <c r="CR11" s="148">
        <v>0</v>
      </c>
      <c r="CS11" s="148">
        <v>0</v>
      </c>
      <c r="CT11" s="148">
        <v>0</v>
      </c>
      <c r="CU11" s="148">
        <v>0</v>
      </c>
      <c r="CV11" s="148">
        <v>0</v>
      </c>
      <c r="CW11" s="148">
        <v>0</v>
      </c>
      <c r="CX11" s="148">
        <v>0</v>
      </c>
      <c r="CY11" s="148">
        <v>0</v>
      </c>
      <c r="CZ11" s="148">
        <v>0</v>
      </c>
      <c r="DA11" s="148">
        <v>0</v>
      </c>
      <c r="DB11" s="148">
        <v>0</v>
      </c>
      <c r="DC11" s="148">
        <v>0</v>
      </c>
      <c r="DD11" s="148">
        <v>0</v>
      </c>
      <c r="DE11" s="148">
        <v>0</v>
      </c>
      <c r="DF11" s="148">
        <v>0</v>
      </c>
      <c r="DG11" s="148">
        <v>0</v>
      </c>
      <c r="DH11" s="148">
        <v>0</v>
      </c>
      <c r="DI11" s="148">
        <v>0</v>
      </c>
      <c r="DJ11" s="148">
        <v>0</v>
      </c>
      <c r="DK11" s="148">
        <v>0</v>
      </c>
      <c r="DL11" s="148">
        <v>0</v>
      </c>
      <c r="DM11" s="148">
        <v>0</v>
      </c>
      <c r="DN11" s="17"/>
    </row>
    <row r="12" spans="1:118" ht="19.5" customHeight="1">
      <c r="A12" s="160"/>
      <c r="B12" s="160"/>
      <c r="C12" s="160"/>
      <c r="D12" s="160" t="s">
        <v>110</v>
      </c>
      <c r="E12" s="148">
        <v>49.2</v>
      </c>
      <c r="F12" s="148">
        <v>49.2</v>
      </c>
      <c r="G12" s="148">
        <v>0</v>
      </c>
      <c r="H12" s="148">
        <v>0</v>
      </c>
      <c r="I12" s="148">
        <v>0</v>
      </c>
      <c r="J12" s="146">
        <v>49.2</v>
      </c>
      <c r="K12" s="148">
        <v>0</v>
      </c>
      <c r="L12" s="159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8">
        <v>0</v>
      </c>
      <c r="AN12" s="159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0</v>
      </c>
      <c r="AU12" s="148">
        <v>0</v>
      </c>
      <c r="AV12" s="148">
        <v>0</v>
      </c>
      <c r="AW12" s="148">
        <v>0</v>
      </c>
      <c r="AX12" s="148">
        <v>0</v>
      </c>
      <c r="AY12" s="148">
        <v>0</v>
      </c>
      <c r="AZ12" s="148">
        <v>0</v>
      </c>
      <c r="BA12" s="148">
        <v>0</v>
      </c>
      <c r="BB12" s="148">
        <v>0</v>
      </c>
      <c r="BC12" s="148">
        <v>0</v>
      </c>
      <c r="BD12" s="148">
        <v>0</v>
      </c>
      <c r="BE12" s="148">
        <v>0</v>
      </c>
      <c r="BF12" s="148">
        <v>0</v>
      </c>
      <c r="BG12" s="148">
        <v>0</v>
      </c>
      <c r="BH12" s="148">
        <v>0</v>
      </c>
      <c r="BI12" s="148">
        <v>0</v>
      </c>
      <c r="BJ12" s="148">
        <v>0</v>
      </c>
      <c r="BK12" s="148">
        <v>0</v>
      </c>
      <c r="BL12" s="148">
        <v>0</v>
      </c>
      <c r="BM12" s="148">
        <v>0</v>
      </c>
      <c r="BN12" s="148">
        <v>0</v>
      </c>
      <c r="BO12" s="148">
        <v>0</v>
      </c>
      <c r="BP12" s="148">
        <v>0</v>
      </c>
      <c r="BQ12" s="148">
        <v>0</v>
      </c>
      <c r="BR12" s="148">
        <v>0</v>
      </c>
      <c r="BS12" s="148">
        <v>0</v>
      </c>
      <c r="BT12" s="148">
        <v>0</v>
      </c>
      <c r="BU12" s="148">
        <v>0</v>
      </c>
      <c r="BV12" s="148">
        <v>0</v>
      </c>
      <c r="BW12" s="148">
        <v>0</v>
      </c>
      <c r="BX12" s="148">
        <v>0</v>
      </c>
      <c r="BY12" s="148">
        <v>0</v>
      </c>
      <c r="BZ12" s="148">
        <v>0</v>
      </c>
      <c r="CA12" s="148">
        <v>0</v>
      </c>
      <c r="CB12" s="148">
        <v>0</v>
      </c>
      <c r="CC12" s="148">
        <v>0</v>
      </c>
      <c r="CD12" s="148">
        <v>0</v>
      </c>
      <c r="CE12" s="148">
        <v>0</v>
      </c>
      <c r="CF12" s="148">
        <v>0</v>
      </c>
      <c r="CG12" s="148">
        <v>0</v>
      </c>
      <c r="CH12" s="148">
        <v>0</v>
      </c>
      <c r="CI12" s="148">
        <v>0</v>
      </c>
      <c r="CJ12" s="148">
        <v>0</v>
      </c>
      <c r="CK12" s="148">
        <v>0</v>
      </c>
      <c r="CL12" s="148">
        <v>0</v>
      </c>
      <c r="CM12" s="148">
        <v>0</v>
      </c>
      <c r="CN12" s="148">
        <v>0</v>
      </c>
      <c r="CO12" s="148">
        <v>0</v>
      </c>
      <c r="CP12" s="148">
        <v>0</v>
      </c>
      <c r="CQ12" s="148">
        <v>0</v>
      </c>
      <c r="CR12" s="148">
        <v>0</v>
      </c>
      <c r="CS12" s="148">
        <v>0</v>
      </c>
      <c r="CT12" s="148">
        <v>0</v>
      </c>
      <c r="CU12" s="148">
        <v>0</v>
      </c>
      <c r="CV12" s="148">
        <v>0</v>
      </c>
      <c r="CW12" s="148">
        <v>0</v>
      </c>
      <c r="CX12" s="148">
        <v>0</v>
      </c>
      <c r="CY12" s="148">
        <v>0</v>
      </c>
      <c r="CZ12" s="148">
        <v>0</v>
      </c>
      <c r="DA12" s="148">
        <v>0</v>
      </c>
      <c r="DB12" s="148">
        <v>0</v>
      </c>
      <c r="DC12" s="148">
        <v>0</v>
      </c>
      <c r="DD12" s="148">
        <v>0</v>
      </c>
      <c r="DE12" s="148">
        <v>0</v>
      </c>
      <c r="DF12" s="148">
        <v>0</v>
      </c>
      <c r="DG12" s="148">
        <v>0</v>
      </c>
      <c r="DH12" s="148">
        <v>0</v>
      </c>
      <c r="DI12" s="148">
        <v>0</v>
      </c>
      <c r="DJ12" s="148">
        <v>0</v>
      </c>
      <c r="DK12" s="148">
        <v>0</v>
      </c>
      <c r="DL12" s="148">
        <v>0</v>
      </c>
      <c r="DM12" s="148">
        <v>0</v>
      </c>
      <c r="DN12" s="17"/>
    </row>
    <row r="13" spans="1:118" ht="19.5" customHeight="1">
      <c r="A13" s="160" t="s">
        <v>132</v>
      </c>
      <c r="B13" s="160" t="s">
        <v>185</v>
      </c>
      <c r="C13" s="160" t="s">
        <v>162</v>
      </c>
      <c r="D13" s="160" t="s">
        <v>34</v>
      </c>
      <c r="E13" s="148">
        <v>49.2</v>
      </c>
      <c r="F13" s="148">
        <v>49.2</v>
      </c>
      <c r="G13" s="148">
        <v>0</v>
      </c>
      <c r="H13" s="148">
        <v>0</v>
      </c>
      <c r="I13" s="148">
        <v>0</v>
      </c>
      <c r="J13" s="146">
        <v>49.2</v>
      </c>
      <c r="K13" s="148">
        <v>0</v>
      </c>
      <c r="L13" s="159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8">
        <v>0</v>
      </c>
      <c r="AN13" s="159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8">
        <v>0</v>
      </c>
      <c r="BA13" s="148">
        <v>0</v>
      </c>
      <c r="BB13" s="148">
        <v>0</v>
      </c>
      <c r="BC13" s="148">
        <v>0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48">
        <v>0</v>
      </c>
      <c r="BO13" s="148">
        <v>0</v>
      </c>
      <c r="BP13" s="148">
        <v>0</v>
      </c>
      <c r="BQ13" s="148">
        <v>0</v>
      </c>
      <c r="BR13" s="148">
        <v>0</v>
      </c>
      <c r="BS13" s="148">
        <v>0</v>
      </c>
      <c r="BT13" s="148">
        <v>0</v>
      </c>
      <c r="BU13" s="148">
        <v>0</v>
      </c>
      <c r="BV13" s="148">
        <v>0</v>
      </c>
      <c r="BW13" s="148">
        <v>0</v>
      </c>
      <c r="BX13" s="148">
        <v>0</v>
      </c>
      <c r="BY13" s="148">
        <v>0</v>
      </c>
      <c r="BZ13" s="148">
        <v>0</v>
      </c>
      <c r="CA13" s="148">
        <v>0</v>
      </c>
      <c r="CB13" s="148">
        <v>0</v>
      </c>
      <c r="CC13" s="148">
        <v>0</v>
      </c>
      <c r="CD13" s="148">
        <v>0</v>
      </c>
      <c r="CE13" s="148">
        <v>0</v>
      </c>
      <c r="CF13" s="148">
        <v>0</v>
      </c>
      <c r="CG13" s="148">
        <v>0</v>
      </c>
      <c r="CH13" s="148">
        <v>0</v>
      </c>
      <c r="CI13" s="148">
        <v>0</v>
      </c>
      <c r="CJ13" s="148">
        <v>0</v>
      </c>
      <c r="CK13" s="148">
        <v>0</v>
      </c>
      <c r="CL13" s="148">
        <v>0</v>
      </c>
      <c r="CM13" s="148">
        <v>0</v>
      </c>
      <c r="CN13" s="148">
        <v>0</v>
      </c>
      <c r="CO13" s="148">
        <v>0</v>
      </c>
      <c r="CP13" s="148">
        <v>0</v>
      </c>
      <c r="CQ13" s="148">
        <v>0</v>
      </c>
      <c r="CR13" s="148">
        <v>0</v>
      </c>
      <c r="CS13" s="148">
        <v>0</v>
      </c>
      <c r="CT13" s="148">
        <v>0</v>
      </c>
      <c r="CU13" s="148">
        <v>0</v>
      </c>
      <c r="CV13" s="148">
        <v>0</v>
      </c>
      <c r="CW13" s="148">
        <v>0</v>
      </c>
      <c r="CX13" s="148">
        <v>0</v>
      </c>
      <c r="CY13" s="148">
        <v>0</v>
      </c>
      <c r="CZ13" s="148">
        <v>0</v>
      </c>
      <c r="DA13" s="148">
        <v>0</v>
      </c>
      <c r="DB13" s="148">
        <v>0</v>
      </c>
      <c r="DC13" s="148">
        <v>0</v>
      </c>
      <c r="DD13" s="148">
        <v>0</v>
      </c>
      <c r="DE13" s="148">
        <v>0</v>
      </c>
      <c r="DF13" s="148">
        <v>0</v>
      </c>
      <c r="DG13" s="148">
        <v>0</v>
      </c>
      <c r="DH13" s="148">
        <v>0</v>
      </c>
      <c r="DI13" s="148">
        <v>0</v>
      </c>
      <c r="DJ13" s="148">
        <v>0</v>
      </c>
      <c r="DK13" s="148">
        <v>0</v>
      </c>
      <c r="DL13" s="148">
        <v>0</v>
      </c>
      <c r="DM13" s="148">
        <v>0</v>
      </c>
      <c r="DN13" s="17"/>
    </row>
    <row r="14" spans="1:118" ht="19.5" customHeight="1">
      <c r="A14" s="160"/>
      <c r="B14" s="160"/>
      <c r="C14" s="160"/>
      <c r="D14" s="160" t="s">
        <v>250</v>
      </c>
      <c r="E14" s="148">
        <v>78.72</v>
      </c>
      <c r="F14" s="148">
        <v>0</v>
      </c>
      <c r="G14" s="148">
        <v>0</v>
      </c>
      <c r="H14" s="148">
        <v>0</v>
      </c>
      <c r="I14" s="148">
        <v>0</v>
      </c>
      <c r="J14" s="146">
        <v>0</v>
      </c>
      <c r="K14" s="148">
        <v>0</v>
      </c>
      <c r="L14" s="159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8">
        <v>0</v>
      </c>
      <c r="AB14" s="148">
        <v>0</v>
      </c>
      <c r="AC14" s="148">
        <v>0</v>
      </c>
      <c r="AD14" s="148">
        <v>0</v>
      </c>
      <c r="AE14" s="148">
        <v>0</v>
      </c>
      <c r="AF14" s="148">
        <v>0</v>
      </c>
      <c r="AG14" s="148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8">
        <v>0</v>
      </c>
      <c r="AN14" s="159">
        <v>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78.72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78.72</v>
      </c>
      <c r="BJ14" s="148">
        <v>0</v>
      </c>
      <c r="BK14" s="148">
        <v>0</v>
      </c>
      <c r="BL14" s="148">
        <v>0</v>
      </c>
      <c r="BM14" s="148">
        <v>0</v>
      </c>
      <c r="BN14" s="148">
        <v>0</v>
      </c>
      <c r="BO14" s="148">
        <v>0</v>
      </c>
      <c r="BP14" s="148">
        <v>0</v>
      </c>
      <c r="BQ14" s="148">
        <v>0</v>
      </c>
      <c r="BR14" s="148">
        <v>0</v>
      </c>
      <c r="BS14" s="148">
        <v>0</v>
      </c>
      <c r="BT14" s="148">
        <v>0</v>
      </c>
      <c r="BU14" s="148">
        <v>0</v>
      </c>
      <c r="BV14" s="148">
        <v>0</v>
      </c>
      <c r="BW14" s="148">
        <v>0</v>
      </c>
      <c r="BX14" s="148">
        <v>0</v>
      </c>
      <c r="BY14" s="148">
        <v>0</v>
      </c>
      <c r="BZ14" s="148">
        <v>0</v>
      </c>
      <c r="CA14" s="148">
        <v>0</v>
      </c>
      <c r="CB14" s="148">
        <v>0</v>
      </c>
      <c r="CC14" s="148">
        <v>0</v>
      </c>
      <c r="CD14" s="148">
        <v>0</v>
      </c>
      <c r="CE14" s="148">
        <v>0</v>
      </c>
      <c r="CF14" s="148">
        <v>0</v>
      </c>
      <c r="CG14" s="148">
        <v>0</v>
      </c>
      <c r="CH14" s="148">
        <v>0</v>
      </c>
      <c r="CI14" s="148">
        <v>0</v>
      </c>
      <c r="CJ14" s="148">
        <v>0</v>
      </c>
      <c r="CK14" s="148">
        <v>0</v>
      </c>
      <c r="CL14" s="148">
        <v>0</v>
      </c>
      <c r="CM14" s="148">
        <v>0</v>
      </c>
      <c r="CN14" s="148">
        <v>0</v>
      </c>
      <c r="CO14" s="148">
        <v>0</v>
      </c>
      <c r="CP14" s="148">
        <v>0</v>
      </c>
      <c r="CQ14" s="148">
        <v>0</v>
      </c>
      <c r="CR14" s="148">
        <v>0</v>
      </c>
      <c r="CS14" s="148">
        <v>0</v>
      </c>
      <c r="CT14" s="148">
        <v>0</v>
      </c>
      <c r="CU14" s="148">
        <v>0</v>
      </c>
      <c r="CV14" s="148">
        <v>0</v>
      </c>
      <c r="CW14" s="148">
        <v>0</v>
      </c>
      <c r="CX14" s="148">
        <v>0</v>
      </c>
      <c r="CY14" s="148">
        <v>0</v>
      </c>
      <c r="CZ14" s="148">
        <v>0</v>
      </c>
      <c r="DA14" s="148">
        <v>0</v>
      </c>
      <c r="DB14" s="148">
        <v>0</v>
      </c>
      <c r="DC14" s="148">
        <v>0</v>
      </c>
      <c r="DD14" s="148">
        <v>0</v>
      </c>
      <c r="DE14" s="148">
        <v>0</v>
      </c>
      <c r="DF14" s="148">
        <v>0</v>
      </c>
      <c r="DG14" s="148">
        <v>0</v>
      </c>
      <c r="DH14" s="148">
        <v>0</v>
      </c>
      <c r="DI14" s="148">
        <v>0</v>
      </c>
      <c r="DJ14" s="148">
        <v>0</v>
      </c>
      <c r="DK14" s="148">
        <v>0</v>
      </c>
      <c r="DL14" s="148">
        <v>0</v>
      </c>
      <c r="DM14" s="148">
        <v>0</v>
      </c>
      <c r="DN14" s="17"/>
    </row>
    <row r="15" spans="1:118" ht="19.5" customHeight="1">
      <c r="A15" s="160"/>
      <c r="B15" s="160"/>
      <c r="C15" s="160"/>
      <c r="D15" s="160" t="s">
        <v>49</v>
      </c>
      <c r="E15" s="148">
        <v>78.72</v>
      </c>
      <c r="F15" s="148">
        <v>0</v>
      </c>
      <c r="G15" s="148">
        <v>0</v>
      </c>
      <c r="H15" s="148">
        <v>0</v>
      </c>
      <c r="I15" s="148">
        <v>0</v>
      </c>
      <c r="J15" s="146">
        <v>0</v>
      </c>
      <c r="K15" s="148">
        <v>0</v>
      </c>
      <c r="L15" s="159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148">
        <v>0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8">
        <v>0</v>
      </c>
      <c r="AN15" s="159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78.72</v>
      </c>
      <c r="AY15" s="148">
        <v>0</v>
      </c>
      <c r="AZ15" s="148">
        <v>0</v>
      </c>
      <c r="BA15" s="148">
        <v>0</v>
      </c>
      <c r="BB15" s="148">
        <v>0</v>
      </c>
      <c r="BC15" s="148">
        <v>0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78.72</v>
      </c>
      <c r="BJ15" s="148">
        <v>0</v>
      </c>
      <c r="BK15" s="148">
        <v>0</v>
      </c>
      <c r="BL15" s="148">
        <v>0</v>
      </c>
      <c r="BM15" s="148">
        <v>0</v>
      </c>
      <c r="BN15" s="148">
        <v>0</v>
      </c>
      <c r="BO15" s="148">
        <v>0</v>
      </c>
      <c r="BP15" s="148">
        <v>0</v>
      </c>
      <c r="BQ15" s="148">
        <v>0</v>
      </c>
      <c r="BR15" s="148">
        <v>0</v>
      </c>
      <c r="BS15" s="148">
        <v>0</v>
      </c>
      <c r="BT15" s="148">
        <v>0</v>
      </c>
      <c r="BU15" s="148">
        <v>0</v>
      </c>
      <c r="BV15" s="148">
        <v>0</v>
      </c>
      <c r="BW15" s="148">
        <v>0</v>
      </c>
      <c r="BX15" s="148">
        <v>0</v>
      </c>
      <c r="BY15" s="148">
        <v>0</v>
      </c>
      <c r="BZ15" s="148">
        <v>0</v>
      </c>
      <c r="CA15" s="148">
        <v>0</v>
      </c>
      <c r="CB15" s="148">
        <v>0</v>
      </c>
      <c r="CC15" s="148">
        <v>0</v>
      </c>
      <c r="CD15" s="148">
        <v>0</v>
      </c>
      <c r="CE15" s="148">
        <v>0</v>
      </c>
      <c r="CF15" s="148">
        <v>0</v>
      </c>
      <c r="CG15" s="148">
        <v>0</v>
      </c>
      <c r="CH15" s="148">
        <v>0</v>
      </c>
      <c r="CI15" s="148">
        <v>0</v>
      </c>
      <c r="CJ15" s="148">
        <v>0</v>
      </c>
      <c r="CK15" s="148">
        <v>0</v>
      </c>
      <c r="CL15" s="148">
        <v>0</v>
      </c>
      <c r="CM15" s="148">
        <v>0</v>
      </c>
      <c r="CN15" s="148">
        <v>0</v>
      </c>
      <c r="CO15" s="148">
        <v>0</v>
      </c>
      <c r="CP15" s="148">
        <v>0</v>
      </c>
      <c r="CQ15" s="148">
        <v>0</v>
      </c>
      <c r="CR15" s="148">
        <v>0</v>
      </c>
      <c r="CS15" s="148">
        <v>0</v>
      </c>
      <c r="CT15" s="148">
        <v>0</v>
      </c>
      <c r="CU15" s="148">
        <v>0</v>
      </c>
      <c r="CV15" s="148">
        <v>0</v>
      </c>
      <c r="CW15" s="148">
        <v>0</v>
      </c>
      <c r="CX15" s="148">
        <v>0</v>
      </c>
      <c r="CY15" s="148">
        <v>0</v>
      </c>
      <c r="CZ15" s="148">
        <v>0</v>
      </c>
      <c r="DA15" s="148">
        <v>0</v>
      </c>
      <c r="DB15" s="148">
        <v>0</v>
      </c>
      <c r="DC15" s="148">
        <v>0</v>
      </c>
      <c r="DD15" s="148">
        <v>0</v>
      </c>
      <c r="DE15" s="148">
        <v>0</v>
      </c>
      <c r="DF15" s="148">
        <v>0</v>
      </c>
      <c r="DG15" s="148">
        <v>0</v>
      </c>
      <c r="DH15" s="148">
        <v>0</v>
      </c>
      <c r="DI15" s="148">
        <v>0</v>
      </c>
      <c r="DJ15" s="148">
        <v>0</v>
      </c>
      <c r="DK15" s="148">
        <v>0</v>
      </c>
      <c r="DL15" s="148">
        <v>0</v>
      </c>
      <c r="DM15" s="148">
        <v>0</v>
      </c>
      <c r="DN15" s="17"/>
    </row>
    <row r="16" spans="1:118" ht="19.5" customHeight="1">
      <c r="A16" s="160" t="s">
        <v>111</v>
      </c>
      <c r="B16" s="160" t="s">
        <v>162</v>
      </c>
      <c r="C16" s="160" t="s">
        <v>232</v>
      </c>
      <c r="D16" s="160" t="s">
        <v>304</v>
      </c>
      <c r="E16" s="148">
        <v>78.72</v>
      </c>
      <c r="F16" s="148">
        <v>0</v>
      </c>
      <c r="G16" s="148">
        <v>0</v>
      </c>
      <c r="H16" s="148">
        <v>0</v>
      </c>
      <c r="I16" s="148">
        <v>0</v>
      </c>
      <c r="J16" s="146">
        <v>0</v>
      </c>
      <c r="K16" s="148">
        <v>0</v>
      </c>
      <c r="L16" s="159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8">
        <v>0</v>
      </c>
      <c r="AB16" s="148">
        <v>0</v>
      </c>
      <c r="AC16" s="148">
        <v>0</v>
      </c>
      <c r="AD16" s="148">
        <v>0</v>
      </c>
      <c r="AE16" s="148">
        <v>0</v>
      </c>
      <c r="AF16" s="148">
        <v>0</v>
      </c>
      <c r="AG16" s="148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8">
        <v>0</v>
      </c>
      <c r="AN16" s="159">
        <v>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78.72</v>
      </c>
      <c r="AY16" s="148">
        <v>0</v>
      </c>
      <c r="AZ16" s="148">
        <v>0</v>
      </c>
      <c r="BA16" s="148">
        <v>0</v>
      </c>
      <c r="BB16" s="148">
        <v>0</v>
      </c>
      <c r="BC16" s="148">
        <v>0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78.72</v>
      </c>
      <c r="BJ16" s="148">
        <v>0</v>
      </c>
      <c r="BK16" s="148">
        <v>0</v>
      </c>
      <c r="BL16" s="148">
        <v>0</v>
      </c>
      <c r="BM16" s="148">
        <v>0</v>
      </c>
      <c r="BN16" s="148">
        <v>0</v>
      </c>
      <c r="BO16" s="148">
        <v>0</v>
      </c>
      <c r="BP16" s="148">
        <v>0</v>
      </c>
      <c r="BQ16" s="148">
        <v>0</v>
      </c>
      <c r="BR16" s="148">
        <v>0</v>
      </c>
      <c r="BS16" s="148">
        <v>0</v>
      </c>
      <c r="BT16" s="148">
        <v>0</v>
      </c>
      <c r="BU16" s="148">
        <v>0</v>
      </c>
      <c r="BV16" s="148">
        <v>0</v>
      </c>
      <c r="BW16" s="148">
        <v>0</v>
      </c>
      <c r="BX16" s="148">
        <v>0</v>
      </c>
      <c r="BY16" s="148">
        <v>0</v>
      </c>
      <c r="BZ16" s="148">
        <v>0</v>
      </c>
      <c r="CA16" s="148">
        <v>0</v>
      </c>
      <c r="CB16" s="148">
        <v>0</v>
      </c>
      <c r="CC16" s="148">
        <v>0</v>
      </c>
      <c r="CD16" s="148">
        <v>0</v>
      </c>
      <c r="CE16" s="148">
        <v>0</v>
      </c>
      <c r="CF16" s="148">
        <v>0</v>
      </c>
      <c r="CG16" s="148">
        <v>0</v>
      </c>
      <c r="CH16" s="148">
        <v>0</v>
      </c>
      <c r="CI16" s="148">
        <v>0</v>
      </c>
      <c r="CJ16" s="148">
        <v>0</v>
      </c>
      <c r="CK16" s="148">
        <v>0</v>
      </c>
      <c r="CL16" s="148">
        <v>0</v>
      </c>
      <c r="CM16" s="148">
        <v>0</v>
      </c>
      <c r="CN16" s="148">
        <v>0</v>
      </c>
      <c r="CO16" s="148">
        <v>0</v>
      </c>
      <c r="CP16" s="148">
        <v>0</v>
      </c>
      <c r="CQ16" s="148">
        <v>0</v>
      </c>
      <c r="CR16" s="148">
        <v>0</v>
      </c>
      <c r="CS16" s="148">
        <v>0</v>
      </c>
      <c r="CT16" s="148">
        <v>0</v>
      </c>
      <c r="CU16" s="148">
        <v>0</v>
      </c>
      <c r="CV16" s="148">
        <v>0</v>
      </c>
      <c r="CW16" s="148">
        <v>0</v>
      </c>
      <c r="CX16" s="148">
        <v>0</v>
      </c>
      <c r="CY16" s="148">
        <v>0</v>
      </c>
      <c r="CZ16" s="148">
        <v>0</v>
      </c>
      <c r="DA16" s="148">
        <v>0</v>
      </c>
      <c r="DB16" s="148">
        <v>0</v>
      </c>
      <c r="DC16" s="148">
        <v>0</v>
      </c>
      <c r="DD16" s="148">
        <v>0</v>
      </c>
      <c r="DE16" s="148">
        <v>0</v>
      </c>
      <c r="DF16" s="148">
        <v>0</v>
      </c>
      <c r="DG16" s="148">
        <v>0</v>
      </c>
      <c r="DH16" s="148">
        <v>0</v>
      </c>
      <c r="DI16" s="148">
        <v>0</v>
      </c>
      <c r="DJ16" s="148">
        <v>0</v>
      </c>
      <c r="DK16" s="148">
        <v>0</v>
      </c>
      <c r="DL16" s="148">
        <v>0</v>
      </c>
      <c r="DM16" s="148">
        <v>0</v>
      </c>
      <c r="DN16" s="17"/>
    </row>
    <row r="17" spans="1:118" ht="19.5" customHeight="1">
      <c r="A17" s="17"/>
      <c r="B17" s="22"/>
      <c r="C17" s="22"/>
      <c r="D17" s="18"/>
      <c r="E17" s="17"/>
      <c r="F17" s="17"/>
      <c r="G17" s="4"/>
      <c r="H17" s="7"/>
      <c r="I17" s="4"/>
      <c r="J17" s="4"/>
      <c r="K17" s="4"/>
      <c r="L17" s="7"/>
      <c r="M17" s="7"/>
      <c r="N17" s="7"/>
      <c r="O17" s="17"/>
      <c r="P17" s="17"/>
      <c r="Q17" s="17"/>
      <c r="R17" s="17"/>
      <c r="S17" s="4"/>
      <c r="T17" s="4"/>
      <c r="U17" s="4"/>
      <c r="V17" s="17"/>
      <c r="W17" s="17"/>
      <c r="X17" s="17"/>
      <c r="Y17" s="17"/>
      <c r="Z17" s="17"/>
      <c r="AA17" s="4"/>
      <c r="AB17" s="7"/>
      <c r="AC17" s="22"/>
      <c r="AD17" s="17"/>
      <c r="AE17" s="17"/>
      <c r="AF17" s="17"/>
      <c r="AG17" s="17"/>
      <c r="AH17" s="17"/>
      <c r="AI17" s="4"/>
      <c r="AJ17" s="7"/>
      <c r="AK17" s="7"/>
      <c r="AL17" s="7"/>
      <c r="AM17" s="4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</row>
    <row r="18" spans="1:118" ht="19.5" customHeight="1">
      <c r="A18" s="17"/>
      <c r="B18" s="17"/>
      <c r="C18" s="17"/>
      <c r="D18" s="17"/>
      <c r="E18" s="17"/>
      <c r="F18" s="17"/>
      <c r="G18" s="4"/>
      <c r="H18" s="4"/>
      <c r="I18" s="7"/>
      <c r="J18" s="7"/>
      <c r="K18" s="7"/>
      <c r="L18" s="4"/>
      <c r="M18" s="4"/>
      <c r="N18" s="7"/>
      <c r="O18" s="17"/>
      <c r="P18" s="17"/>
      <c r="Q18" s="17"/>
      <c r="R18" s="17"/>
      <c r="S18" s="4"/>
      <c r="T18" s="4"/>
      <c r="U18" s="4"/>
      <c r="V18" s="17"/>
      <c r="W18" s="17"/>
      <c r="X18" s="17"/>
      <c r="Y18" s="17"/>
      <c r="Z18" s="17"/>
      <c r="AA18" s="4"/>
      <c r="AB18" s="7"/>
      <c r="AC18" s="22"/>
      <c r="AD18" s="17"/>
      <c r="AE18" s="17"/>
      <c r="AF18" s="17"/>
      <c r="AG18" s="17"/>
      <c r="AH18" s="17"/>
      <c r="AI18" s="4"/>
      <c r="AJ18" s="7"/>
      <c r="AK18" s="7"/>
      <c r="AL18" s="7"/>
      <c r="AM18" s="4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</row>
    <row r="19" spans="1:118" ht="19.5" customHeight="1">
      <c r="A19" s="17"/>
      <c r="B19" s="17"/>
      <c r="C19" s="17"/>
      <c r="D19" s="17"/>
      <c r="E19" s="17"/>
      <c r="F19" s="17"/>
      <c r="G19" s="4"/>
      <c r="H19" s="4"/>
      <c r="I19" s="7"/>
      <c r="J19" s="4"/>
      <c r="K19" s="4"/>
      <c r="L19" s="4"/>
      <c r="M19" s="4"/>
      <c r="N19" s="4"/>
      <c r="O19" s="17"/>
      <c r="P19" s="17"/>
      <c r="Q19" s="17"/>
      <c r="R19" s="17"/>
      <c r="S19" s="4"/>
      <c r="T19" s="4"/>
      <c r="U19" s="4"/>
      <c r="V19" s="17"/>
      <c r="W19" s="17"/>
      <c r="X19" s="17"/>
      <c r="Y19" s="17"/>
      <c r="Z19" s="17"/>
      <c r="AA19" s="4"/>
      <c r="AB19" s="7"/>
      <c r="AC19" s="17"/>
      <c r="AD19" s="17"/>
      <c r="AE19" s="17"/>
      <c r="AF19" s="17"/>
      <c r="AG19" s="17"/>
      <c r="AH19" s="17"/>
      <c r="AI19" s="4"/>
      <c r="AJ19" s="7"/>
      <c r="AK19" s="7"/>
      <c r="AL19" s="7"/>
      <c r="AM19" s="4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1:118" ht="19.5" customHeight="1">
      <c r="A20" s="17"/>
      <c r="B20" s="17"/>
      <c r="C20" s="17"/>
      <c r="D20" s="17"/>
      <c r="E20" s="17"/>
      <c r="F20" s="17"/>
      <c r="G20" s="4"/>
      <c r="H20" s="4"/>
      <c r="I20" s="7"/>
      <c r="J20" s="4"/>
      <c r="K20" s="4"/>
      <c r="L20" s="4"/>
      <c r="M20" s="4"/>
      <c r="N20" s="4"/>
      <c r="O20" s="17"/>
      <c r="P20" s="17"/>
      <c r="Q20" s="17"/>
      <c r="R20" s="17"/>
      <c r="S20" s="4"/>
      <c r="T20" s="4"/>
      <c r="U20" s="4"/>
      <c r="V20" s="17"/>
      <c r="W20" s="17"/>
      <c r="X20" s="17"/>
      <c r="Y20" s="17"/>
      <c r="Z20" s="17"/>
      <c r="AA20" s="4"/>
      <c r="AB20" s="7"/>
      <c r="AC20" s="17"/>
      <c r="AD20" s="17"/>
      <c r="AE20" s="17"/>
      <c r="AF20" s="17"/>
      <c r="AG20" s="17"/>
      <c r="AH20" s="17"/>
      <c r="AI20" s="4"/>
      <c r="AJ20" s="4"/>
      <c r="AK20" s="4"/>
      <c r="AL20" s="4"/>
      <c r="AM20" s="4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</row>
    <row r="21" spans="1:118" ht="19.5" customHeight="1">
      <c r="A21" s="4"/>
      <c r="B21" s="4"/>
      <c r="C21" s="4"/>
      <c r="D21" s="4"/>
      <c r="E21" s="4"/>
      <c r="F21" s="17"/>
      <c r="G21" s="4"/>
      <c r="H21" s="4"/>
      <c r="I21" s="7"/>
      <c r="J21" s="7"/>
      <c r="K21" s="7"/>
      <c r="L21" s="4"/>
      <c r="M21" s="4"/>
      <c r="N21" s="4"/>
      <c r="O21" s="17"/>
      <c r="P21" s="17"/>
      <c r="Q21" s="17"/>
      <c r="R21" s="17"/>
      <c r="S21" s="4"/>
      <c r="T21" s="4"/>
      <c r="U21" s="4"/>
      <c r="V21" s="17"/>
      <c r="W21" s="17"/>
      <c r="X21" s="17"/>
      <c r="Y21" s="17"/>
      <c r="Z21" s="17"/>
      <c r="AA21" s="4"/>
      <c r="AB21" s="4"/>
      <c r="AC21" s="17"/>
      <c r="AD21" s="17"/>
      <c r="AE21" s="17"/>
      <c r="AF21" s="17"/>
      <c r="AG21" s="17"/>
      <c r="AH21" s="17"/>
      <c r="AI21" s="4"/>
      <c r="AJ21" s="4"/>
      <c r="AK21" s="4"/>
      <c r="AL21" s="4"/>
      <c r="AM21" s="4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1:118" ht="19.5" customHeight="1">
      <c r="A22" s="40"/>
      <c r="B22" s="40"/>
      <c r="C22" s="40"/>
      <c r="D22" s="40"/>
      <c r="E22" s="4"/>
      <c r="F22" s="17"/>
      <c r="G22" s="4"/>
      <c r="H22" s="4"/>
      <c r="I22" s="4"/>
      <c r="J22" s="4"/>
      <c r="K22" s="4"/>
      <c r="L22" s="4"/>
      <c r="M22" s="4"/>
      <c r="N22" s="4"/>
      <c r="O22" s="17"/>
      <c r="P22" s="17"/>
      <c r="Q22" s="17"/>
      <c r="R22" s="17"/>
      <c r="S22" s="4"/>
      <c r="T22" s="4"/>
      <c r="U22" s="4"/>
      <c r="V22" s="17"/>
      <c r="W22" s="17"/>
      <c r="X22" s="17"/>
      <c r="Y22" s="17"/>
      <c r="Z22" s="17"/>
      <c r="AA22" s="4"/>
      <c r="AB22" s="4"/>
      <c r="AC22" s="17"/>
      <c r="AD22" s="17"/>
      <c r="AE22" s="17"/>
      <c r="AF22" s="17"/>
      <c r="AG22" s="17"/>
      <c r="AH22" s="17"/>
      <c r="AI22" s="4"/>
      <c r="AJ22" s="4"/>
      <c r="AK22" s="4"/>
      <c r="AL22" s="4"/>
      <c r="AM22" s="4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</row>
    <row r="23" spans="1:118" ht="19.5" customHeight="1">
      <c r="A23" s="2"/>
      <c r="B23" s="2"/>
      <c r="C23" s="2"/>
      <c r="D23" s="2"/>
      <c r="E23" s="2"/>
      <c r="F23" s="14"/>
      <c r="G23" s="2"/>
      <c r="H23" s="2"/>
      <c r="I23" s="2"/>
      <c r="J23" s="2"/>
      <c r="K23" s="2"/>
      <c r="L23" s="2"/>
      <c r="M23" s="2"/>
      <c r="N23" s="2"/>
      <c r="O23" s="14"/>
      <c r="P23" s="14"/>
      <c r="Q23" s="14"/>
      <c r="R23" s="14"/>
      <c r="S23" s="2"/>
      <c r="T23" s="2"/>
      <c r="U23" s="2"/>
      <c r="V23" s="14"/>
      <c r="W23" s="14"/>
      <c r="X23" s="14"/>
      <c r="Y23" s="14"/>
      <c r="Z23" s="76"/>
      <c r="AA23" s="2"/>
      <c r="AB23" s="2"/>
      <c r="AC23" s="14"/>
      <c r="AD23" s="14"/>
      <c r="AE23" s="14"/>
      <c r="AF23" s="15"/>
      <c r="AG23" s="15"/>
      <c r="AH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1:118" ht="19.5" customHeight="1">
      <c r="A24" s="14"/>
      <c r="B24" s="14"/>
      <c r="C24" s="14"/>
      <c r="D24" s="14"/>
      <c r="E24" s="14"/>
      <c r="F24" s="14"/>
      <c r="G24" s="2"/>
      <c r="H24" s="2"/>
      <c r="I24" s="2"/>
      <c r="J24" s="2"/>
      <c r="K24" s="2"/>
      <c r="L24" s="2"/>
      <c r="M24" s="2"/>
      <c r="N24" s="2"/>
      <c r="O24" s="14"/>
      <c r="P24" s="14"/>
      <c r="Q24" s="14"/>
      <c r="R24" s="14"/>
      <c r="S24" s="2"/>
      <c r="T24" s="2"/>
      <c r="U24" s="2"/>
      <c r="V24" s="14"/>
      <c r="W24" s="14"/>
      <c r="X24" s="14"/>
      <c r="Y24" s="14"/>
      <c r="Z24" s="14"/>
      <c r="AA24" s="2"/>
      <c r="AB24" s="2"/>
      <c r="AC24" s="14"/>
      <c r="AD24" s="14"/>
      <c r="AE24" s="14"/>
      <c r="AF24" s="15"/>
      <c r="AG24" s="15"/>
      <c r="AH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</row>
    <row r="25" spans="1:118" ht="19.5" customHeight="1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14"/>
      <c r="P25" s="14"/>
      <c r="Q25" s="14"/>
      <c r="R25" s="14"/>
      <c r="S25" s="2"/>
      <c r="T25" s="2"/>
      <c r="U25" s="2"/>
      <c r="V25" s="14"/>
      <c r="W25" s="14"/>
      <c r="X25" s="14"/>
      <c r="Y25" s="14"/>
      <c r="Z25" s="14"/>
      <c r="AA25" s="2"/>
      <c r="AB25" s="2"/>
      <c r="AC25" s="14"/>
      <c r="AD25" s="14"/>
      <c r="AE25" s="14"/>
      <c r="AF25" s="15"/>
      <c r="AG25" s="15"/>
      <c r="AH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1:118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219</v>
      </c>
      <c r="G1" s="3"/>
    </row>
    <row r="2" spans="1:7" ht="25.5" customHeight="1">
      <c r="A2" s="66" t="s">
        <v>183</v>
      </c>
      <c r="B2" s="58"/>
      <c r="C2" s="58"/>
      <c r="D2" s="58"/>
      <c r="E2" s="58"/>
      <c r="F2" s="58"/>
      <c r="G2" s="3"/>
    </row>
    <row r="3" spans="1:7" ht="19.5" customHeight="1">
      <c r="A3" s="150" t="s">
        <v>42</v>
      </c>
      <c r="B3" s="67"/>
      <c r="C3" s="67"/>
      <c r="D3" s="37"/>
      <c r="E3" s="37"/>
      <c r="F3" s="27" t="s">
        <v>159</v>
      </c>
      <c r="G3" s="3"/>
    </row>
    <row r="4" spans="1:7" ht="19.5" customHeight="1">
      <c r="A4" s="82" t="s">
        <v>134</v>
      </c>
      <c r="B4" s="82"/>
      <c r="C4" s="111"/>
      <c r="D4" s="113" t="s">
        <v>30</v>
      </c>
      <c r="E4" s="113"/>
      <c r="F4" s="113"/>
      <c r="G4" s="3"/>
    </row>
    <row r="5" spans="1:7" ht="19.5" customHeight="1">
      <c r="A5" s="74" t="s">
        <v>303</v>
      </c>
      <c r="B5" s="101"/>
      <c r="C5" s="113" t="s">
        <v>92</v>
      </c>
      <c r="D5" s="113" t="s">
        <v>67</v>
      </c>
      <c r="E5" s="117" t="s">
        <v>79</v>
      </c>
      <c r="F5" s="133" t="s">
        <v>177</v>
      </c>
      <c r="G5" s="3"/>
    </row>
    <row r="6" spans="1:7" ht="33.75" customHeight="1">
      <c r="A6" s="49" t="s">
        <v>124</v>
      </c>
      <c r="B6" s="87" t="s">
        <v>215</v>
      </c>
      <c r="C6" s="114"/>
      <c r="D6" s="114"/>
      <c r="E6" s="118"/>
      <c r="F6" s="134"/>
      <c r="G6" s="3"/>
    </row>
    <row r="7" spans="1:7" ht="19.5" customHeight="1">
      <c r="A7" s="149"/>
      <c r="B7" s="149"/>
      <c r="C7" s="160" t="s">
        <v>67</v>
      </c>
      <c r="D7" s="147">
        <v>977.33</v>
      </c>
      <c r="E7" s="146">
        <v>913.81</v>
      </c>
      <c r="F7" s="148">
        <v>63.52</v>
      </c>
      <c r="G7" s="62"/>
    </row>
    <row r="8" spans="1:7" ht="19.5" customHeight="1">
      <c r="A8" s="149"/>
      <c r="B8" s="149"/>
      <c r="C8" s="160" t="s">
        <v>167</v>
      </c>
      <c r="D8" s="147">
        <v>835.09</v>
      </c>
      <c r="E8" s="146">
        <v>835.09</v>
      </c>
      <c r="F8" s="148">
        <v>0</v>
      </c>
      <c r="G8" s="3"/>
    </row>
    <row r="9" spans="1:7" ht="19.5" customHeight="1">
      <c r="A9" s="149" t="s">
        <v>235</v>
      </c>
      <c r="B9" s="149" t="s">
        <v>232</v>
      </c>
      <c r="C9" s="160" t="s">
        <v>252</v>
      </c>
      <c r="D9" s="147">
        <v>470</v>
      </c>
      <c r="E9" s="146">
        <v>470</v>
      </c>
      <c r="F9" s="148">
        <v>0</v>
      </c>
      <c r="G9" s="23"/>
    </row>
    <row r="10" spans="1:7" ht="19.5" customHeight="1">
      <c r="A10" s="149" t="s">
        <v>235</v>
      </c>
      <c r="B10" s="149" t="s">
        <v>162</v>
      </c>
      <c r="C10" s="160" t="s">
        <v>146</v>
      </c>
      <c r="D10" s="147">
        <v>16</v>
      </c>
      <c r="E10" s="146">
        <v>16</v>
      </c>
      <c r="F10" s="148">
        <v>0</v>
      </c>
      <c r="G10" s="23"/>
    </row>
    <row r="11" spans="1:7" ht="19.5" customHeight="1">
      <c r="A11" s="149" t="s">
        <v>235</v>
      </c>
      <c r="B11" s="149" t="s">
        <v>3</v>
      </c>
      <c r="C11" s="160" t="s">
        <v>182</v>
      </c>
      <c r="D11" s="147">
        <v>54.45</v>
      </c>
      <c r="E11" s="146">
        <v>54.45</v>
      </c>
      <c r="F11" s="148">
        <v>0</v>
      </c>
      <c r="G11" s="23"/>
    </row>
    <row r="12" spans="1:7" ht="19.5" customHeight="1">
      <c r="A12" s="149" t="s">
        <v>235</v>
      </c>
      <c r="B12" s="149" t="s">
        <v>83</v>
      </c>
      <c r="C12" s="160" t="s">
        <v>85</v>
      </c>
      <c r="D12" s="147">
        <v>170</v>
      </c>
      <c r="E12" s="146">
        <v>170</v>
      </c>
      <c r="F12" s="148">
        <v>0</v>
      </c>
      <c r="G12" s="23"/>
    </row>
    <row r="13" spans="1:7" ht="19.5" customHeight="1">
      <c r="A13" s="149" t="s">
        <v>235</v>
      </c>
      <c r="B13" s="149" t="s">
        <v>2</v>
      </c>
      <c r="C13" s="160" t="s">
        <v>8</v>
      </c>
      <c r="D13" s="147">
        <v>124.64</v>
      </c>
      <c r="E13" s="146">
        <v>124.64</v>
      </c>
      <c r="F13" s="148">
        <v>0</v>
      </c>
      <c r="G13" s="23"/>
    </row>
    <row r="14" spans="1:7" ht="19.5" customHeight="1">
      <c r="A14" s="149"/>
      <c r="B14" s="149"/>
      <c r="C14" s="160" t="s">
        <v>203</v>
      </c>
      <c r="D14" s="147">
        <v>63.52</v>
      </c>
      <c r="E14" s="146">
        <v>0</v>
      </c>
      <c r="F14" s="148">
        <v>63.52</v>
      </c>
      <c r="G14" s="23"/>
    </row>
    <row r="15" spans="1:7" ht="19.5" customHeight="1">
      <c r="A15" s="149" t="s">
        <v>165</v>
      </c>
      <c r="B15" s="149" t="s">
        <v>232</v>
      </c>
      <c r="C15" s="160" t="s">
        <v>133</v>
      </c>
      <c r="D15" s="147">
        <v>5</v>
      </c>
      <c r="E15" s="146">
        <v>0</v>
      </c>
      <c r="F15" s="148">
        <v>5</v>
      </c>
      <c r="G15" s="23"/>
    </row>
    <row r="16" spans="1:7" ht="19.5" customHeight="1">
      <c r="A16" s="149" t="s">
        <v>165</v>
      </c>
      <c r="B16" s="149" t="s">
        <v>229</v>
      </c>
      <c r="C16" s="160" t="s">
        <v>109</v>
      </c>
      <c r="D16" s="147">
        <v>3</v>
      </c>
      <c r="E16" s="146">
        <v>0</v>
      </c>
      <c r="F16" s="148">
        <v>3</v>
      </c>
      <c r="G16" s="23"/>
    </row>
    <row r="17" spans="1:7" ht="19.5" customHeight="1">
      <c r="A17" s="149" t="s">
        <v>165</v>
      </c>
      <c r="B17" s="149" t="s">
        <v>160</v>
      </c>
      <c r="C17" s="160" t="s">
        <v>21</v>
      </c>
      <c r="D17" s="147">
        <v>4</v>
      </c>
      <c r="E17" s="146">
        <v>0</v>
      </c>
      <c r="F17" s="148">
        <v>4</v>
      </c>
      <c r="G17" s="23"/>
    </row>
    <row r="18" spans="1:7" ht="19.5" customHeight="1">
      <c r="A18" s="149" t="s">
        <v>165</v>
      </c>
      <c r="B18" s="149" t="s">
        <v>83</v>
      </c>
      <c r="C18" s="160" t="s">
        <v>266</v>
      </c>
      <c r="D18" s="147">
        <v>16.3</v>
      </c>
      <c r="E18" s="146">
        <v>0</v>
      </c>
      <c r="F18" s="148">
        <v>16.3</v>
      </c>
      <c r="G18" s="23"/>
    </row>
    <row r="19" spans="1:7" ht="19.5" customHeight="1">
      <c r="A19" s="149" t="s">
        <v>165</v>
      </c>
      <c r="B19" s="149" t="s">
        <v>185</v>
      </c>
      <c r="C19" s="160" t="s">
        <v>293</v>
      </c>
      <c r="D19" s="147">
        <v>5</v>
      </c>
      <c r="E19" s="146">
        <v>0</v>
      </c>
      <c r="F19" s="148">
        <v>5</v>
      </c>
      <c r="G19" s="23"/>
    </row>
    <row r="20" spans="1:7" ht="19.5" customHeight="1">
      <c r="A20" s="149" t="s">
        <v>165</v>
      </c>
      <c r="B20" s="149" t="s">
        <v>44</v>
      </c>
      <c r="C20" s="160" t="s">
        <v>103</v>
      </c>
      <c r="D20" s="147">
        <v>3</v>
      </c>
      <c r="E20" s="146">
        <v>0</v>
      </c>
      <c r="F20" s="148">
        <v>3</v>
      </c>
      <c r="G20" s="23"/>
    </row>
    <row r="21" spans="1:7" ht="19.5" customHeight="1">
      <c r="A21" s="149" t="s">
        <v>165</v>
      </c>
      <c r="B21" s="149" t="s">
        <v>196</v>
      </c>
      <c r="C21" s="160" t="s">
        <v>193</v>
      </c>
      <c r="D21" s="147">
        <v>13.12</v>
      </c>
      <c r="E21" s="146">
        <v>0</v>
      </c>
      <c r="F21" s="148">
        <v>13.12</v>
      </c>
      <c r="G21" s="23"/>
    </row>
    <row r="22" spans="1:7" ht="19.5" customHeight="1">
      <c r="A22" s="149" t="s">
        <v>165</v>
      </c>
      <c r="B22" s="149" t="s">
        <v>125</v>
      </c>
      <c r="C22" s="160" t="s">
        <v>163</v>
      </c>
      <c r="D22" s="147">
        <v>14.1</v>
      </c>
      <c r="E22" s="146">
        <v>0</v>
      </c>
      <c r="F22" s="148">
        <v>14.1</v>
      </c>
      <c r="G22" s="23"/>
    </row>
    <row r="23" spans="1:7" ht="19.5" customHeight="1">
      <c r="A23" s="149"/>
      <c r="B23" s="149"/>
      <c r="C23" s="160" t="s">
        <v>16</v>
      </c>
      <c r="D23" s="147">
        <v>78.72</v>
      </c>
      <c r="E23" s="146">
        <v>78.72</v>
      </c>
      <c r="F23" s="148">
        <v>0</v>
      </c>
      <c r="G23" s="23"/>
    </row>
    <row r="24" spans="1:7" ht="19.5" customHeight="1">
      <c r="A24" s="149" t="s">
        <v>89</v>
      </c>
      <c r="B24" s="149" t="s">
        <v>185</v>
      </c>
      <c r="C24" s="160" t="s">
        <v>239</v>
      </c>
      <c r="D24" s="147">
        <v>78.72</v>
      </c>
      <c r="E24" s="146">
        <v>78.72</v>
      </c>
      <c r="F24" s="148">
        <v>0</v>
      </c>
      <c r="G24" s="23"/>
    </row>
    <row r="25" spans="1:7" ht="19.5" customHeight="1">
      <c r="A25" s="23"/>
      <c r="B25" s="23"/>
      <c r="C25" s="69"/>
      <c r="D25" s="23"/>
      <c r="E25" s="23"/>
      <c r="F25" s="23"/>
      <c r="G25" s="23"/>
    </row>
    <row r="26" spans="1:7" ht="19.5" customHeight="1">
      <c r="A26" s="23"/>
      <c r="B26" s="23"/>
      <c r="C26" s="69"/>
      <c r="D26" s="23"/>
      <c r="E26" s="23"/>
      <c r="F26" s="23"/>
      <c r="G26" s="23"/>
    </row>
    <row r="27" spans="1:7" ht="19.5" customHeight="1">
      <c r="A27" s="23"/>
      <c r="B27" s="23"/>
      <c r="C27" s="69"/>
      <c r="D27" s="23"/>
      <c r="E27" s="23"/>
      <c r="F27" s="23"/>
      <c r="G27" s="23"/>
    </row>
    <row r="28" spans="1:7" ht="19.5" customHeight="1">
      <c r="A28" s="23"/>
      <c r="B28" s="23"/>
      <c r="C28" s="69"/>
      <c r="D28" s="23"/>
      <c r="E28" s="23"/>
      <c r="F28" s="23"/>
      <c r="G28" s="23"/>
    </row>
    <row r="29" spans="1:7" ht="19.5" customHeight="1">
      <c r="A29" s="23"/>
      <c r="B29" s="23"/>
      <c r="C29" s="69"/>
      <c r="D29" s="23"/>
      <c r="E29" s="23"/>
      <c r="F29" s="23"/>
      <c r="G29" s="23"/>
    </row>
    <row r="30" spans="1:7" ht="19.5" customHeight="1">
      <c r="A30" s="23"/>
      <c r="B30" s="23"/>
      <c r="C30" s="69"/>
      <c r="D30" s="23"/>
      <c r="E30" s="23"/>
      <c r="F30" s="23"/>
      <c r="G30" s="23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292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12" t="s">
        <v>145</v>
      </c>
      <c r="B2" s="112"/>
      <c r="C2" s="112"/>
      <c r="D2" s="112"/>
      <c r="E2" s="112"/>
      <c r="F2" s="1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50" t="s">
        <v>42</v>
      </c>
      <c r="B3" s="67"/>
      <c r="C3" s="67"/>
      <c r="D3" s="67"/>
      <c r="E3" s="67"/>
      <c r="F3" s="27" t="s">
        <v>159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8" t="s">
        <v>303</v>
      </c>
      <c r="B4" s="75"/>
      <c r="C4" s="86"/>
      <c r="D4" s="135" t="s">
        <v>130</v>
      </c>
      <c r="E4" s="119" t="s">
        <v>55</v>
      </c>
      <c r="F4" s="117" t="s">
        <v>258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124</v>
      </c>
      <c r="B5" s="49" t="s">
        <v>215</v>
      </c>
      <c r="C5" s="87" t="s">
        <v>211</v>
      </c>
      <c r="D5" s="135"/>
      <c r="E5" s="119"/>
      <c r="F5" s="11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60"/>
      <c r="B6" s="160"/>
      <c r="C6" s="160"/>
      <c r="D6" s="162"/>
      <c r="E6" s="162" t="s">
        <v>67</v>
      </c>
      <c r="F6" s="163">
        <v>47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60"/>
      <c r="B7" s="160"/>
      <c r="C7" s="160"/>
      <c r="D7" s="162" t="s">
        <v>156</v>
      </c>
      <c r="E7" s="162" t="s">
        <v>42</v>
      </c>
      <c r="F7" s="163">
        <v>47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60"/>
      <c r="B8" s="160"/>
      <c r="C8" s="160"/>
      <c r="D8" s="162"/>
      <c r="E8" s="162" t="s">
        <v>284</v>
      </c>
      <c r="F8" s="163">
        <v>47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60" t="s">
        <v>297</v>
      </c>
      <c r="B9" s="160" t="s">
        <v>82</v>
      </c>
      <c r="C9" s="160" t="s">
        <v>162</v>
      </c>
      <c r="D9" s="162" t="s">
        <v>50</v>
      </c>
      <c r="E9" s="162" t="s">
        <v>119</v>
      </c>
      <c r="F9" s="163">
        <v>12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60" t="s">
        <v>297</v>
      </c>
      <c r="B10" s="160" t="s">
        <v>82</v>
      </c>
      <c r="C10" s="160" t="s">
        <v>162</v>
      </c>
      <c r="D10" s="162" t="s">
        <v>50</v>
      </c>
      <c r="E10" s="162" t="s">
        <v>115</v>
      </c>
      <c r="F10" s="163">
        <v>35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54"/>
      <c r="B11" s="54"/>
      <c r="C11" s="54"/>
      <c r="D11" s="44"/>
      <c r="E11" s="44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54"/>
      <c r="B12" s="54"/>
      <c r="C12" s="54"/>
      <c r="D12" s="54"/>
      <c r="E12" s="54"/>
      <c r="F12" s="4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54"/>
      <c r="B13" s="54"/>
      <c r="C13" s="54"/>
      <c r="D13" s="44"/>
      <c r="E13" s="44"/>
      <c r="F13" s="4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43"/>
      <c r="B14" s="54"/>
      <c r="C14" s="54"/>
      <c r="D14" s="44"/>
      <c r="E14" s="44"/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43"/>
      <c r="B15" s="43"/>
      <c r="C15" s="54"/>
      <c r="D15" s="54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3"/>
      <c r="B16" s="43"/>
      <c r="C16" s="54"/>
      <c r="D16" s="44"/>
      <c r="E16" s="44"/>
      <c r="F16" s="44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54"/>
      <c r="B17" s="43"/>
      <c r="C17" s="54"/>
      <c r="D17" s="44"/>
      <c r="E17" s="44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54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63</v>
      </c>
      <c r="I1" s="3"/>
    </row>
    <row r="2" spans="1:9" ht="25.5" customHeight="1">
      <c r="A2" s="112" t="s">
        <v>240</v>
      </c>
      <c r="B2" s="112"/>
      <c r="C2" s="112"/>
      <c r="D2" s="112"/>
      <c r="E2" s="112"/>
      <c r="F2" s="112"/>
      <c r="G2" s="112"/>
      <c r="H2" s="112"/>
      <c r="I2" s="3"/>
    </row>
    <row r="3" spans="1:9" ht="19.5" customHeight="1">
      <c r="A3" s="161" t="s">
        <v>42</v>
      </c>
      <c r="B3" s="37"/>
      <c r="C3" s="37"/>
      <c r="D3" s="37"/>
      <c r="E3" s="37"/>
      <c r="F3" s="37"/>
      <c r="G3" s="37"/>
      <c r="H3" s="27" t="s">
        <v>159</v>
      </c>
      <c r="I3" s="3"/>
    </row>
    <row r="4" spans="1:9" ht="19.5" customHeight="1">
      <c r="A4" s="119" t="s">
        <v>153</v>
      </c>
      <c r="B4" s="119" t="s">
        <v>228</v>
      </c>
      <c r="C4" s="117" t="s">
        <v>192</v>
      </c>
      <c r="D4" s="117"/>
      <c r="E4" s="117"/>
      <c r="F4" s="117"/>
      <c r="G4" s="117"/>
      <c r="H4" s="117"/>
      <c r="I4" s="3"/>
    </row>
    <row r="5" spans="1:9" ht="19.5" customHeight="1">
      <c r="A5" s="119"/>
      <c r="B5" s="119"/>
      <c r="C5" s="137" t="s">
        <v>67</v>
      </c>
      <c r="D5" s="128" t="s">
        <v>43</v>
      </c>
      <c r="E5" s="83" t="s">
        <v>70</v>
      </c>
      <c r="F5" s="99"/>
      <c r="G5" s="99"/>
      <c r="H5" s="136" t="s">
        <v>152</v>
      </c>
      <c r="I5" s="3"/>
    </row>
    <row r="6" spans="1:9" ht="33.75" customHeight="1">
      <c r="A6" s="120"/>
      <c r="B6" s="120"/>
      <c r="C6" s="138"/>
      <c r="D6" s="114"/>
      <c r="E6" s="70" t="s">
        <v>169</v>
      </c>
      <c r="F6" s="71" t="s">
        <v>62</v>
      </c>
      <c r="G6" s="72" t="s">
        <v>244</v>
      </c>
      <c r="H6" s="134"/>
      <c r="I6" s="3"/>
    </row>
    <row r="7" spans="1:9" ht="19.5" customHeight="1">
      <c r="A7" s="149"/>
      <c r="B7" s="160" t="s">
        <v>67</v>
      </c>
      <c r="C7" s="147">
        <v>12</v>
      </c>
      <c r="D7" s="146">
        <v>0</v>
      </c>
      <c r="E7" s="146">
        <v>12</v>
      </c>
      <c r="F7" s="146">
        <v>0</v>
      </c>
      <c r="G7" s="148">
        <v>12</v>
      </c>
      <c r="H7" s="159">
        <v>0</v>
      </c>
      <c r="I7" s="62"/>
    </row>
    <row r="8" spans="1:9" ht="19.5" customHeight="1">
      <c r="A8" s="149" t="s">
        <v>54</v>
      </c>
      <c r="B8" s="160" t="s">
        <v>42</v>
      </c>
      <c r="C8" s="147">
        <v>12</v>
      </c>
      <c r="D8" s="146">
        <v>0</v>
      </c>
      <c r="E8" s="146">
        <v>12</v>
      </c>
      <c r="F8" s="146">
        <v>0</v>
      </c>
      <c r="G8" s="148">
        <v>12</v>
      </c>
      <c r="H8" s="159">
        <v>0</v>
      </c>
      <c r="I8" s="3"/>
    </row>
    <row r="9" spans="1:9" ht="19.5" customHeight="1">
      <c r="A9" s="21"/>
      <c r="B9" s="21"/>
      <c r="C9" s="21"/>
      <c r="D9" s="21"/>
      <c r="E9" s="59"/>
      <c r="F9" s="60"/>
      <c r="G9" s="60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9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9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9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9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9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9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