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$A$1:$T$16</definedName>
    <definedName name="_xlnm.Print_Area" localSheetId="3">$A$1:$J$16</definedName>
    <definedName name="_xlnm.Print_Area" localSheetId="4">$A$1:$H$38</definedName>
    <definedName name="_xlnm.Print_Area" localSheetId="5">'3'!$A$1:$DM$26</definedName>
    <definedName name="_xlnm.Print_Area" localSheetId="6">$A$1:$F$27</definedName>
    <definedName name="_xlnm.Print_Area" localSheetId="7">$A$1:$F$19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 localSheetId="5">'3'!$1:$6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<sst xmlns="http://schemas.openxmlformats.org/spreadsheetml/2006/main" count="614" uniqueCount="337">
  <si>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</si>
  <si>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</si>
  <si>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</si>
  <si>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</si>
  <si>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</si>
  <si>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</si>
  <si>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</si>
  <si>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</si>
  <si>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</si>
  <si>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</si>
  <si>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</si>
  <si>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>报送日期：     年   月   日</t>
  </si>
  <si>
    <t xml:space="preserve">    机构运行</t>
  </si>
  <si>
    <t>支             出</t>
  </si>
  <si>
    <t>不同级预算单位间转移性支出</t>
  </si>
  <si>
    <t>2017年部门预算</t>
  </si>
  <si>
    <t>其他支出</t>
  </si>
  <si>
    <t xml:space="preserve">  社会保障和就业支出</t>
  </si>
  <si>
    <t>对个人和家庭的补助</t>
  </si>
  <si>
    <t xml:space="preserve">    科研项目</t>
  </si>
  <si>
    <t>从其他部门取得的收入</t>
  </si>
  <si>
    <t>离休费</t>
  </si>
  <si>
    <t xml:space="preserve">  债务还本支出</t>
  </si>
  <si>
    <t>产权参股</t>
  </si>
  <si>
    <t>助学金</t>
  </si>
  <si>
    <t>99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</si>
  <si>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</si>
  <si>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</si>
  <si>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</si>
  <si>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</si>
  <si>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</si>
  <si>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</si>
  <si>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</si>
  <si>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</si>
  <si>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</si>
  <si>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</si>
  <si>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</si>
  <si>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</si>
  <si>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</si>
  <si>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</si>
  <si>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</si>
  <si>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</si>
  <si>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</si>
  <si>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四川省国防科技情报研究所</t>
  </si>
  <si>
    <t>上缴上级支出</t>
  </si>
  <si>
    <t>上年结转</t>
  </si>
  <si>
    <t>一、一般公共服务支出</t>
  </si>
  <si>
    <t>因公出国（境）费用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</si>
  <si>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</si>
  <si>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</si>
  <si>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</si>
  <si>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</si>
  <si>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住房改革支出</t>
  </si>
  <si>
    <t>单位名称  （科目）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</si>
  <si>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</si>
  <si>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</si>
  <si>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</si>
  <si>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</si>
  <si>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</si>
  <si>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</si>
  <si>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</si>
  <si>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</si>
  <si>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</si>
  <si>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</si>
  <si>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</si>
  <si>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</si>
  <si>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</si>
  <si>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</si>
  <si>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</si>
  <si>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</si>
  <si>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</si>
  <si>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</si>
  <si>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</si>
  <si>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</si>
  <si>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</si>
  <si>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</si>
  <si>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</si>
  <si>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</si>
  <si>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</si>
  <si>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</si>
  <si>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</si>
  <si>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</si>
  <si>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</si>
  <si>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</si>
  <si>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</si>
  <si>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</si>
  <si>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</si>
  <si>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</si>
  <si>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</si>
  <si>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</si>
  <si>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</si>
  <si>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</si>
  <si>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</si>
  <si>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 xml:space="preserve">    科技条件专项</t>
  </si>
  <si>
    <t>津贴补贴</t>
  </si>
  <si>
    <t>303</t>
  </si>
  <si>
    <t>拆迁补偿</t>
  </si>
  <si>
    <t>项              目</t>
  </si>
  <si>
    <t>科目名称</t>
  </si>
  <si>
    <t>科学技术支出</t>
  </si>
  <si>
    <t>印刷费</t>
  </si>
  <si>
    <t xml:space="preserve">  社会公益研究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</si>
  <si>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</si>
  <si>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</si>
  <si>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</si>
  <si>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</si>
  <si>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</si>
  <si>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</si>
  <si>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</si>
  <si>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</si>
  <si>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</si>
  <si>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</si>
  <si>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</si>
  <si>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</si>
  <si>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</si>
  <si>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</si>
  <si>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</si>
  <si>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</si>
  <si>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</si>
  <si>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</si>
  <si>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</si>
  <si>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</si>
  <si>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</si>
  <si>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</si>
  <si>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</si>
  <si>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</si>
  <si>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机构运行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</si>
  <si>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</si>
  <si>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</si>
  <si>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</si>
  <si>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</si>
  <si>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</si>
  <si>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</si>
  <si>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</si>
  <si>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</si>
  <si>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</si>
  <si>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</si>
  <si>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</si>
  <si>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</si>
  <si>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</si>
  <si>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</si>
  <si>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</si>
  <si>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</si>
  <si>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</si>
  <si>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</si>
  <si>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</si>
  <si>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</si>
  <si>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</si>
  <si>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</si>
  <si>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</si>
  <si>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</si>
  <si>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</si>
  <si>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</si>
  <si>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</si>
  <si>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</si>
  <si>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</si>
  <si>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</si>
  <si>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</si>
  <si>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</si>
  <si>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</si>
  <si>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</si>
  <si>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</si>
  <si>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</si>
  <si>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</si>
  <si>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</si>
  <si>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</si>
  <si>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</si>
  <si>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</si>
  <si>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</si>
  <si>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</si>
  <si>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</si>
  <si>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</si>
  <si>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</si>
  <si>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</si>
  <si>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</si>
  <si>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</si>
  <si>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 xml:space="preserve">  福利费</t>
  </si>
  <si>
    <t xml:space="preserve">    设施设备维修费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</si>
  <si>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</si>
  <si>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</si>
  <si>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</si>
  <si>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</si>
  <si>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</si>
  <si>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</si>
  <si>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</si>
  <si>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</si>
  <si>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</si>
  <si>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</si>
  <si>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</si>
  <si>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</si>
  <si>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</si>
  <si>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</si>
  <si>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</si>
  <si>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</si>
  <si>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</si>
  <si>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</si>
  <si>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</si>
  <si>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</si>
  <si>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</si>
  <si>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</si>
  <si>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</si>
  <si>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</si>
  <si>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</si>
  <si>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</si>
  <si>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</si>
  <si>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</si>
  <si>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</si>
  <si>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</si>
  <si>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</si>
  <si>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</si>
  <si>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</si>
  <si>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</si>
  <si>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</si>
  <si>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</si>
  <si>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</si>
  <si>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</si>
  <si>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</si>
  <si>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</si>
  <si>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</si>
  <si>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</si>
  <si>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</si>
  <si>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</si>
  <si>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</si>
  <si>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</si>
  <si>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</si>
  <si>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</si>
  <si>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</si>
  <si>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</si>
  <si>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</si>
  <si>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</si>
  <si>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社会保障和就业支出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</si>
  <si>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</si>
  <si>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</si>
  <si>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</si>
  <si>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</si>
  <si>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</si>
  <si>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进修及培训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</si>
  <si>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</si>
  <si>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</si>
  <si>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</si>
  <si>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</si>
  <si>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</si>
  <si>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</si>
  <si>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</si>
  <si>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206</t>
  </si>
  <si>
    <t xml:space="preserve">  613901</t>
  </si>
  <si>
    <t>教育支出</t>
  </si>
  <si>
    <t>用事业基金弥补收支差额</t>
  </si>
  <si>
    <t xml:space="preserve">  科技条件与服务</t>
  </si>
  <si>
    <t>二十二、国有资本经营预算支出</t>
  </si>
  <si>
    <t>单位名称</t>
  </si>
  <si>
    <t>09</t>
  </si>
  <si>
    <t>05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</si>
  <si>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</si>
  <si>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</si>
  <si>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</si>
  <si>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</si>
  <si>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</si>
  <si>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301</t>
  </si>
  <si>
    <t>企业政策性补贴</t>
  </si>
  <si>
    <t>二十三、预备费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</si>
  <si>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</si>
  <si>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</si>
  <si>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</si>
  <si>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</si>
  <si>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</si>
  <si>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</si>
  <si>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</si>
  <si>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</si>
  <si>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</si>
  <si>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</si>
  <si>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</si>
  <si>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16</t>
  </si>
  <si>
    <t>住房保障支出</t>
  </si>
  <si>
    <t>办公费</t>
  </si>
  <si>
    <t xml:space="preserve">  科技条件专项</t>
  </si>
  <si>
    <t xml:space="preserve">  基本工资</t>
  </si>
  <si>
    <t>十八、援助其他地区支出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</si>
  <si>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</si>
  <si>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</si>
  <si>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</si>
  <si>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</si>
  <si>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</si>
  <si>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</si>
  <si>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613</t>
  </si>
  <si>
    <t>二十四、其他支出</t>
  </si>
  <si>
    <t>本年国有资本经营预算支出</t>
  </si>
  <si>
    <t xml:space="preserve">    社会公益研究</t>
  </si>
  <si>
    <t>房屋建筑物购建</t>
  </si>
  <si>
    <t>部门收入总表</t>
  </si>
  <si>
    <t>脱贫攻坚对口帮扶</t>
  </si>
  <si>
    <t>基本工资</t>
  </si>
  <si>
    <t xml:space="preserve">    培训费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</si>
  <si>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</si>
  <si>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</si>
  <si>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</si>
  <si>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</si>
  <si>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</si>
  <si>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</si>
  <si>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613901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</si>
  <si>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</si>
  <si>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</si>
  <si>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</si>
  <si>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</si>
  <si>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</si>
  <si>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</si>
  <si>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</si>
  <si>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</si>
  <si>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</si>
  <si>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</si>
  <si>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</si>
  <si>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</si>
  <si>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</si>
  <si>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</si>
  <si>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</si>
  <si>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</si>
  <si>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>一、本年收入</t>
  </si>
  <si>
    <t xml:space="preserve">  应用研究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</si>
  <si>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</si>
  <si>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</si>
  <si>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</si>
  <si>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</si>
  <si>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</si>
  <si>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</si>
  <si>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</si>
  <si>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其他交通工具运行维护费</t>
  </si>
  <si>
    <t>水费</t>
  </si>
  <si>
    <t>205</t>
  </si>
  <si>
    <t xml:space="preserve">    四川军民融合科技资源共享服务平台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</si>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</sst>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</cellStyleXfs>
  <cellXfs count="161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24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2"/>
    </row>
    <row r="3" ht="63.75" customHeight="1">
      <c r="A3" s="112" t="s">
        <v>43</v>
      </c>
    </row>
    <row r="4" ht="107.25" customHeight="1">
      <c r="A4" s="53" t="s">
        <v>15</v>
      </c>
    </row>
    <row r="5" ht="409.5" customHeight="1" hidden="1">
      <c r="A5" s="111">
        <v>0</v>
      </c>
    </row>
    <row r="6" ht="22.5">
      <c r="A6" s="60"/>
    </row>
    <row r="7" ht="57" customHeight="1">
      <c r="A7" s="60"/>
    </row>
    <row r="8" ht="78" customHeight="1"/>
    <row r="9" ht="82.5" customHeight="1">
      <c r="A9" s="62" t="s">
        <v>11</v>
      </c>
    </row>
  </sheetData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229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42" t="s">
        <v>51</v>
      </c>
      <c r="B2" s="142"/>
      <c r="C2" s="142"/>
      <c r="D2" s="142"/>
      <c r="E2" s="142"/>
      <c r="F2" s="142"/>
      <c r="G2" s="142"/>
      <c r="H2" s="1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9" t="s">
        <v>1</v>
      </c>
      <c r="B3" s="64"/>
      <c r="C3" s="64"/>
      <c r="D3" s="64"/>
      <c r="E3" s="64"/>
      <c r="F3" s="65"/>
      <c r="G3" s="65"/>
      <c r="H3" s="26" t="s">
        <v>172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73</v>
      </c>
      <c r="B4" s="71"/>
      <c r="C4" s="71"/>
      <c r="D4" s="82"/>
      <c r="E4" s="85"/>
      <c r="F4" s="147" t="s">
        <v>123</v>
      </c>
      <c r="G4" s="147"/>
      <c r="H4" s="14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5" t="s">
        <v>334</v>
      </c>
      <c r="B5" s="72"/>
      <c r="C5" s="83"/>
      <c r="D5" s="124" t="s">
        <v>141</v>
      </c>
      <c r="E5" s="149" t="s">
        <v>127</v>
      </c>
      <c r="F5" s="143" t="s">
        <v>69</v>
      </c>
      <c r="G5" s="143" t="s">
        <v>34</v>
      </c>
      <c r="H5" s="147" t="s">
        <v>203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134</v>
      </c>
      <c r="B6" s="48" t="s">
        <v>233</v>
      </c>
      <c r="C6" s="84" t="s">
        <v>228</v>
      </c>
      <c r="D6" s="128"/>
      <c r="E6" s="150"/>
      <c r="F6" s="144"/>
      <c r="G6" s="144"/>
      <c r="H6" s="148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8"/>
      <c r="B7" s="118"/>
      <c r="C7" s="118"/>
      <c r="D7" s="118"/>
      <c r="E7" s="118"/>
      <c r="F7" s="117"/>
      <c r="G7" s="116"/>
      <c r="H7" s="11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1"/>
      <c r="B8" s="51"/>
      <c r="C8" s="51"/>
      <c r="D8" s="54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0</v>
      </c>
      <c r="I1" s="3"/>
    </row>
    <row r="2" spans="1:9" ht="25.5" customHeight="1">
      <c r="A2" s="142" t="s">
        <v>256</v>
      </c>
      <c r="B2" s="142"/>
      <c r="C2" s="142"/>
      <c r="D2" s="142"/>
      <c r="E2" s="142"/>
      <c r="F2" s="142"/>
      <c r="G2" s="142"/>
      <c r="H2" s="142"/>
      <c r="I2" s="3"/>
    </row>
    <row r="3" spans="1:9" ht="19.5" customHeight="1">
      <c r="A3" s="139" t="s">
        <v>1</v>
      </c>
      <c r="B3" s="36"/>
      <c r="C3" s="36"/>
      <c r="D3" s="36"/>
      <c r="E3" s="36"/>
      <c r="F3" s="36"/>
      <c r="G3" s="36"/>
      <c r="H3" s="26" t="s">
        <v>172</v>
      </c>
      <c r="I3" s="3"/>
    </row>
    <row r="4" spans="1:9" ht="19.5" customHeight="1">
      <c r="A4" s="149" t="s">
        <v>167</v>
      </c>
      <c r="B4" s="149" t="s">
        <v>250</v>
      </c>
      <c r="C4" s="147" t="s">
        <v>209</v>
      </c>
      <c r="D4" s="147"/>
      <c r="E4" s="147"/>
      <c r="F4" s="147"/>
      <c r="G4" s="147"/>
      <c r="H4" s="147"/>
      <c r="I4" s="3"/>
    </row>
    <row r="5" spans="1:9" ht="19.5" customHeight="1">
      <c r="A5" s="149"/>
      <c r="B5" s="149"/>
      <c r="C5" s="126" t="s">
        <v>69</v>
      </c>
      <c r="D5" s="158" t="s">
        <v>47</v>
      </c>
      <c r="E5" s="80" t="s">
        <v>74</v>
      </c>
      <c r="F5" s="96"/>
      <c r="G5" s="96"/>
      <c r="H5" s="125" t="s">
        <v>166</v>
      </c>
      <c r="I5" s="3"/>
    </row>
    <row r="6" spans="1:9" ht="33.75" customHeight="1">
      <c r="A6" s="150"/>
      <c r="B6" s="150"/>
      <c r="C6" s="127"/>
      <c r="D6" s="144"/>
      <c r="E6" s="67" t="s">
        <v>183</v>
      </c>
      <c r="F6" s="68" t="s">
        <v>63</v>
      </c>
      <c r="G6" s="69" t="s">
        <v>267</v>
      </c>
      <c r="H6" s="123"/>
      <c r="I6" s="3"/>
    </row>
    <row r="7" spans="1:9" ht="19.5" customHeight="1">
      <c r="A7" s="118"/>
      <c r="B7" s="137"/>
      <c r="C7" s="116"/>
      <c r="D7" s="115"/>
      <c r="E7" s="115"/>
      <c r="F7" s="115"/>
      <c r="G7" s="117"/>
      <c r="H7" s="138"/>
      <c r="I7" s="59"/>
    </row>
    <row r="8" spans="1:9" ht="19.5" customHeight="1">
      <c r="A8" s="6"/>
      <c r="B8" s="6"/>
      <c r="C8" s="6"/>
      <c r="D8" s="6"/>
      <c r="E8" s="97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6"/>
      <c r="F9" s="57"/>
      <c r="G9" s="57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6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6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6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6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108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147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42" t="s">
        <v>26</v>
      </c>
      <c r="B2" s="142"/>
      <c r="C2" s="142"/>
      <c r="D2" s="142"/>
      <c r="E2" s="142"/>
      <c r="F2" s="142"/>
      <c r="G2" s="142"/>
      <c r="H2" s="1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19" t="s">
        <v>1</v>
      </c>
      <c r="B3" s="64"/>
      <c r="C3" s="64"/>
      <c r="D3" s="64"/>
      <c r="E3" s="64"/>
      <c r="F3" s="65"/>
      <c r="G3" s="65"/>
      <c r="H3" s="26" t="s">
        <v>172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1" t="s">
        <v>73</v>
      </c>
      <c r="B4" s="71"/>
      <c r="C4" s="71"/>
      <c r="D4" s="82"/>
      <c r="E4" s="85"/>
      <c r="F4" s="147" t="s">
        <v>286</v>
      </c>
      <c r="G4" s="147"/>
      <c r="H4" s="14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5" t="s">
        <v>334</v>
      </c>
      <c r="B5" s="72"/>
      <c r="C5" s="83"/>
      <c r="D5" s="124" t="s">
        <v>141</v>
      </c>
      <c r="E5" s="149" t="s">
        <v>127</v>
      </c>
      <c r="F5" s="143" t="s">
        <v>69</v>
      </c>
      <c r="G5" s="143" t="s">
        <v>34</v>
      </c>
      <c r="H5" s="147" t="s">
        <v>203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134</v>
      </c>
      <c r="B6" s="48" t="s">
        <v>233</v>
      </c>
      <c r="C6" s="84" t="s">
        <v>228</v>
      </c>
      <c r="D6" s="128"/>
      <c r="E6" s="150"/>
      <c r="F6" s="144"/>
      <c r="G6" s="144"/>
      <c r="H6" s="148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18"/>
      <c r="B7" s="118"/>
      <c r="C7" s="118"/>
      <c r="D7" s="118"/>
      <c r="E7" s="118"/>
      <c r="F7" s="117"/>
      <c r="G7" s="116"/>
      <c r="H7" s="117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1"/>
      <c r="B8" s="51"/>
      <c r="C8" s="51"/>
      <c r="D8" s="54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7" t="s">
        <v>151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42" t="s">
        <v>92</v>
      </c>
      <c r="B2" s="142"/>
      <c r="C2" s="142"/>
      <c r="D2" s="1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14" t="s">
        <v>43</v>
      </c>
      <c r="B3" s="70"/>
      <c r="C3" s="25"/>
      <c r="D3" s="26" t="s">
        <v>172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4" t="s">
        <v>329</v>
      </c>
      <c r="B4" s="74"/>
      <c r="C4" s="74" t="s">
        <v>13</v>
      </c>
      <c r="D4" s="7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8" t="s">
        <v>97</v>
      </c>
      <c r="B5" s="88" t="s">
        <v>221</v>
      </c>
      <c r="C5" s="88" t="s">
        <v>97</v>
      </c>
      <c r="D5" s="89" t="s">
        <v>221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0" t="s">
        <v>283</v>
      </c>
      <c r="B6" s="113">
        <v>813.44</v>
      </c>
      <c r="C6" s="90" t="s">
        <v>46</v>
      </c>
      <c r="D6" s="113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0" t="s">
        <v>204</v>
      </c>
      <c r="B7" s="113">
        <v>0</v>
      </c>
      <c r="C7" s="90" t="s">
        <v>62</v>
      </c>
      <c r="D7" s="113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0" t="s">
        <v>321</v>
      </c>
      <c r="B8" s="113">
        <v>0</v>
      </c>
      <c r="C8" s="90" t="s">
        <v>280</v>
      </c>
      <c r="D8" s="113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0" t="s">
        <v>219</v>
      </c>
      <c r="B9" s="113">
        <v>107</v>
      </c>
      <c r="C9" s="90" t="s">
        <v>160</v>
      </c>
      <c r="D9" s="113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0" t="s">
        <v>115</v>
      </c>
      <c r="B10" s="113">
        <v>0</v>
      </c>
      <c r="C10" s="90" t="s">
        <v>241</v>
      </c>
      <c r="D10" s="113">
        <v>7.37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0" t="s">
        <v>138</v>
      </c>
      <c r="B11" s="113">
        <v>0</v>
      </c>
      <c r="C11" s="90" t="s">
        <v>58</v>
      </c>
      <c r="D11" s="113">
        <v>823.04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0"/>
      <c r="B12" s="91"/>
      <c r="C12" s="90" t="s">
        <v>312</v>
      </c>
      <c r="D12" s="113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2"/>
      <c r="B13" s="91"/>
      <c r="C13" s="90" t="s">
        <v>184</v>
      </c>
      <c r="D13" s="113">
        <v>55.8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2"/>
      <c r="B14" s="91"/>
      <c r="C14" s="90" t="s">
        <v>82</v>
      </c>
      <c r="D14" s="113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2"/>
      <c r="B15" s="91"/>
      <c r="C15" s="90" t="s">
        <v>161</v>
      </c>
      <c r="D15" s="113">
        <v>23.71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2"/>
      <c r="B16" s="91"/>
      <c r="C16" s="90" t="s">
        <v>154</v>
      </c>
      <c r="D16" s="113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2"/>
      <c r="B17" s="91"/>
      <c r="C17" s="90" t="s">
        <v>313</v>
      </c>
      <c r="D17" s="113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2"/>
      <c r="B18" s="91"/>
      <c r="C18" s="90" t="s">
        <v>266</v>
      </c>
      <c r="D18" s="113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2"/>
      <c r="B19" s="91"/>
      <c r="C19" s="90" t="s">
        <v>106</v>
      </c>
      <c r="D19" s="113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2"/>
      <c r="B20" s="91"/>
      <c r="C20" s="90" t="s">
        <v>122</v>
      </c>
      <c r="D20" s="113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2"/>
      <c r="B21" s="91"/>
      <c r="C21" s="90" t="s">
        <v>114</v>
      </c>
      <c r="D21" s="113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2"/>
      <c r="B22" s="91"/>
      <c r="C22" s="90" t="s">
        <v>310</v>
      </c>
      <c r="D22" s="113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2"/>
      <c r="B23" s="91"/>
      <c r="C23" s="90" t="s">
        <v>277</v>
      </c>
      <c r="D23" s="113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2"/>
      <c r="B24" s="91"/>
      <c r="C24" s="90" t="s">
        <v>215</v>
      </c>
      <c r="D24" s="113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2"/>
      <c r="B25" s="91"/>
      <c r="C25" s="90" t="s">
        <v>270</v>
      </c>
      <c r="D25" s="113">
        <v>25.9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0"/>
      <c r="B26" s="91"/>
      <c r="C26" s="90" t="s">
        <v>121</v>
      </c>
      <c r="D26" s="113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0"/>
      <c r="B27" s="91"/>
      <c r="C27" s="90" t="s">
        <v>249</v>
      </c>
      <c r="D27" s="113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0"/>
      <c r="B28" s="91"/>
      <c r="C28" s="90" t="s">
        <v>260</v>
      </c>
      <c r="D28" s="113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0"/>
      <c r="B29" s="91"/>
      <c r="C29" s="90" t="s">
        <v>285</v>
      </c>
      <c r="D29" s="113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0"/>
      <c r="B30" s="91"/>
      <c r="C30" s="90" t="s">
        <v>10</v>
      </c>
      <c r="D30" s="113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0"/>
      <c r="B31" s="91"/>
      <c r="C31" s="90" t="s">
        <v>309</v>
      </c>
      <c r="D31" s="113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0"/>
      <c r="B32" s="91"/>
      <c r="C32" s="90" t="s">
        <v>50</v>
      </c>
      <c r="D32" s="113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0"/>
      <c r="B33" s="91"/>
      <c r="C33" s="90" t="s">
        <v>186</v>
      </c>
      <c r="D33" s="113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0"/>
      <c r="B34" s="91"/>
      <c r="C34" s="90"/>
      <c r="D34" s="9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8" t="s">
        <v>223</v>
      </c>
      <c r="B35" s="93">
        <f>SUM(B6:B33)</f>
        <v>920.44</v>
      </c>
      <c r="C35" s="88" t="s">
        <v>140</v>
      </c>
      <c r="D35" s="93">
        <f>SUM(D6:D33)</f>
        <v>935.8199999999999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0" t="s">
        <v>113</v>
      </c>
      <c r="B36" s="113">
        <v>0</v>
      </c>
      <c r="C36" s="90" t="s">
        <v>41</v>
      </c>
      <c r="D36" s="113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0" t="s">
        <v>320</v>
      </c>
      <c r="B37" s="113">
        <v>15.38</v>
      </c>
      <c r="C37" s="90" t="s">
        <v>331</v>
      </c>
      <c r="D37" s="113">
        <v>0</v>
      </c>
      <c r="E37" s="5"/>
      <c r="F37" s="5"/>
      <c r="G37" s="99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0"/>
      <c r="B38" s="91"/>
      <c r="C38" s="90" t="s">
        <v>171</v>
      </c>
      <c r="D38" s="113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0"/>
      <c r="B39" s="94"/>
      <c r="C39" s="90"/>
      <c r="D39" s="9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8" t="s">
        <v>253</v>
      </c>
      <c r="B40" s="94">
        <f>SUM(B35:B37)</f>
        <v>935.82</v>
      </c>
      <c r="C40" s="88" t="s">
        <v>170</v>
      </c>
      <c r="D40" s="93">
        <f>SUM(D35,D36,D38)</f>
        <v>935.8199999999999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58" t="s">
        <v>269</v>
      </c>
    </row>
    <row r="2" spans="1:20" ht="19.5" customHeight="1">
      <c r="A2" s="142" t="s">
        <v>289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9.5" customHeight="1">
      <c r="A3" s="119" t="s">
        <v>43</v>
      </c>
      <c r="B3" s="64"/>
      <c r="C3" s="64"/>
      <c r="D3" s="64"/>
      <c r="E3" s="64"/>
      <c r="F3" s="36"/>
      <c r="G3" s="36"/>
      <c r="H3" s="36"/>
      <c r="I3" s="36"/>
      <c r="J3" s="30"/>
      <c r="K3" s="30"/>
      <c r="L3" s="30"/>
      <c r="M3" s="30"/>
      <c r="N3" s="30"/>
      <c r="O3" s="30"/>
      <c r="P3" s="30"/>
      <c r="Q3" s="30"/>
      <c r="R3" s="30"/>
      <c r="S3" s="4"/>
      <c r="T3" s="26" t="s">
        <v>172</v>
      </c>
    </row>
    <row r="4" spans="1:20" ht="19.5" customHeight="1">
      <c r="A4" s="71" t="s">
        <v>73</v>
      </c>
      <c r="B4" s="71"/>
      <c r="C4" s="71"/>
      <c r="D4" s="82"/>
      <c r="E4" s="85"/>
      <c r="F4" s="143" t="s">
        <v>69</v>
      </c>
      <c r="G4" s="147" t="s">
        <v>45</v>
      </c>
      <c r="H4" s="143" t="s">
        <v>297</v>
      </c>
      <c r="I4" s="143" t="s">
        <v>279</v>
      </c>
      <c r="J4" s="143" t="s">
        <v>243</v>
      </c>
      <c r="K4" s="143" t="s">
        <v>306</v>
      </c>
      <c r="L4" s="143"/>
      <c r="M4" s="145" t="s">
        <v>157</v>
      </c>
      <c r="N4" s="95" t="s">
        <v>168</v>
      </c>
      <c r="O4" s="95"/>
      <c r="P4" s="95"/>
      <c r="Q4" s="95"/>
      <c r="R4" s="95"/>
      <c r="S4" s="143" t="s">
        <v>207</v>
      </c>
      <c r="T4" s="143" t="s">
        <v>247</v>
      </c>
    </row>
    <row r="5" spans="1:20" ht="19.5" customHeight="1">
      <c r="A5" s="75" t="s">
        <v>334</v>
      </c>
      <c r="B5" s="75"/>
      <c r="C5" s="86"/>
      <c r="D5" s="149" t="s">
        <v>141</v>
      </c>
      <c r="E5" s="149" t="s">
        <v>53</v>
      </c>
      <c r="F5" s="143"/>
      <c r="G5" s="147"/>
      <c r="H5" s="143"/>
      <c r="I5" s="143"/>
      <c r="J5" s="143"/>
      <c r="K5" s="151" t="s">
        <v>282</v>
      </c>
      <c r="L5" s="143" t="s">
        <v>150</v>
      </c>
      <c r="M5" s="145"/>
      <c r="N5" s="143" t="s">
        <v>183</v>
      </c>
      <c r="O5" s="143" t="s">
        <v>37</v>
      </c>
      <c r="P5" s="143" t="s">
        <v>72</v>
      </c>
      <c r="Q5" s="143" t="s">
        <v>20</v>
      </c>
      <c r="R5" s="143" t="s">
        <v>103</v>
      </c>
      <c r="S5" s="143"/>
      <c r="T5" s="143"/>
    </row>
    <row r="6" spans="1:20" ht="30.75" customHeight="1">
      <c r="A6" s="48" t="s">
        <v>134</v>
      </c>
      <c r="B6" s="37" t="s">
        <v>233</v>
      </c>
      <c r="C6" s="84" t="s">
        <v>228</v>
      </c>
      <c r="D6" s="150"/>
      <c r="E6" s="150"/>
      <c r="F6" s="144"/>
      <c r="G6" s="148"/>
      <c r="H6" s="144"/>
      <c r="I6" s="144"/>
      <c r="J6" s="144"/>
      <c r="K6" s="152"/>
      <c r="L6" s="144"/>
      <c r="M6" s="146"/>
      <c r="N6" s="144"/>
      <c r="O6" s="144"/>
      <c r="P6" s="144"/>
      <c r="Q6" s="144"/>
      <c r="R6" s="144"/>
      <c r="S6" s="144"/>
      <c r="T6" s="144"/>
    </row>
    <row r="7" spans="1:20" ht="19.5" customHeight="1">
      <c r="A7" s="118"/>
      <c r="B7" s="118"/>
      <c r="C7" s="118"/>
      <c r="D7" s="118"/>
      <c r="E7" s="118" t="s">
        <v>69</v>
      </c>
      <c r="F7" s="115">
        <v>935.82</v>
      </c>
      <c r="G7" s="115">
        <v>15.38</v>
      </c>
      <c r="H7" s="115">
        <v>813.44</v>
      </c>
      <c r="I7" s="115">
        <v>0</v>
      </c>
      <c r="J7" s="117">
        <v>0</v>
      </c>
      <c r="K7" s="116">
        <v>107</v>
      </c>
      <c r="L7" s="115">
        <v>0</v>
      </c>
      <c r="M7" s="117">
        <v>0</v>
      </c>
      <c r="N7" s="116">
        <v>0</v>
      </c>
      <c r="O7" s="115">
        <v>0</v>
      </c>
      <c r="P7" s="115">
        <v>0</v>
      </c>
      <c r="Q7" s="115">
        <v>0</v>
      </c>
      <c r="R7" s="117">
        <v>0</v>
      </c>
      <c r="S7" s="116">
        <v>0</v>
      </c>
      <c r="T7" s="117">
        <v>0</v>
      </c>
    </row>
    <row r="8" spans="1:20" ht="19.5" customHeight="1">
      <c r="A8" s="118"/>
      <c r="B8" s="118"/>
      <c r="C8" s="118"/>
      <c r="D8" s="118" t="s">
        <v>299</v>
      </c>
      <c r="E8" s="118" t="s">
        <v>43</v>
      </c>
      <c r="F8" s="115">
        <v>935.82</v>
      </c>
      <c r="G8" s="115">
        <v>15.38</v>
      </c>
      <c r="H8" s="115">
        <v>813.44</v>
      </c>
      <c r="I8" s="115">
        <v>0</v>
      </c>
      <c r="J8" s="117">
        <v>0</v>
      </c>
      <c r="K8" s="116">
        <v>107</v>
      </c>
      <c r="L8" s="115">
        <v>0</v>
      </c>
      <c r="M8" s="117">
        <v>0</v>
      </c>
      <c r="N8" s="116">
        <v>0</v>
      </c>
      <c r="O8" s="115">
        <v>0</v>
      </c>
      <c r="P8" s="115">
        <v>0</v>
      </c>
      <c r="Q8" s="115">
        <v>0</v>
      </c>
      <c r="R8" s="117">
        <v>0</v>
      </c>
      <c r="S8" s="116">
        <v>0</v>
      </c>
      <c r="T8" s="117">
        <v>0</v>
      </c>
    </row>
    <row r="9" spans="1:20" ht="19.5" customHeight="1">
      <c r="A9" s="118" t="s">
        <v>327</v>
      </c>
      <c r="B9" s="118" t="s">
        <v>4</v>
      </c>
      <c r="C9" s="118" t="s">
        <v>87</v>
      </c>
      <c r="D9" s="118" t="s">
        <v>245</v>
      </c>
      <c r="E9" s="118" t="s">
        <v>83</v>
      </c>
      <c r="F9" s="115">
        <v>7.37</v>
      </c>
      <c r="G9" s="115">
        <v>0</v>
      </c>
      <c r="H9" s="115">
        <v>7.37</v>
      </c>
      <c r="I9" s="115">
        <v>0</v>
      </c>
      <c r="J9" s="117">
        <v>0</v>
      </c>
      <c r="K9" s="116">
        <v>0</v>
      </c>
      <c r="L9" s="115">
        <v>0</v>
      </c>
      <c r="M9" s="117">
        <v>0</v>
      </c>
      <c r="N9" s="116">
        <v>0</v>
      </c>
      <c r="O9" s="115">
        <v>0</v>
      </c>
      <c r="P9" s="115">
        <v>0</v>
      </c>
      <c r="Q9" s="115">
        <v>0</v>
      </c>
      <c r="R9" s="117">
        <v>0</v>
      </c>
      <c r="S9" s="116">
        <v>0</v>
      </c>
      <c r="T9" s="117">
        <v>0</v>
      </c>
    </row>
    <row r="10" spans="1:20" ht="19.5" customHeight="1">
      <c r="A10" s="118" t="s">
        <v>244</v>
      </c>
      <c r="B10" s="118" t="s">
        <v>87</v>
      </c>
      <c r="C10" s="118" t="s">
        <v>255</v>
      </c>
      <c r="D10" s="118" t="s">
        <v>245</v>
      </c>
      <c r="E10" s="118" t="s">
        <v>126</v>
      </c>
      <c r="F10" s="115">
        <v>244.66</v>
      </c>
      <c r="G10" s="115">
        <v>0</v>
      </c>
      <c r="H10" s="115">
        <v>218.03</v>
      </c>
      <c r="I10" s="115">
        <v>0</v>
      </c>
      <c r="J10" s="117">
        <v>0</v>
      </c>
      <c r="K10" s="116">
        <v>26.63</v>
      </c>
      <c r="L10" s="115">
        <v>0</v>
      </c>
      <c r="M10" s="117">
        <v>0</v>
      </c>
      <c r="N10" s="116">
        <v>0</v>
      </c>
      <c r="O10" s="115">
        <v>0</v>
      </c>
      <c r="P10" s="115">
        <v>0</v>
      </c>
      <c r="Q10" s="115">
        <v>0</v>
      </c>
      <c r="R10" s="117">
        <v>0</v>
      </c>
      <c r="S10" s="116">
        <v>0</v>
      </c>
      <c r="T10" s="117">
        <v>0</v>
      </c>
    </row>
    <row r="11" spans="1:20" ht="19.5" customHeight="1">
      <c r="A11" s="118" t="s">
        <v>244</v>
      </c>
      <c r="B11" s="118" t="s">
        <v>87</v>
      </c>
      <c r="C11" s="118" t="s">
        <v>175</v>
      </c>
      <c r="D11" s="118" t="s">
        <v>245</v>
      </c>
      <c r="E11" s="118" t="s">
        <v>101</v>
      </c>
      <c r="F11" s="115">
        <v>558.38</v>
      </c>
      <c r="G11" s="115">
        <v>15.38</v>
      </c>
      <c r="H11" s="115">
        <v>473</v>
      </c>
      <c r="I11" s="115">
        <v>0</v>
      </c>
      <c r="J11" s="117">
        <v>0</v>
      </c>
      <c r="K11" s="116">
        <v>70</v>
      </c>
      <c r="L11" s="115">
        <v>0</v>
      </c>
      <c r="M11" s="117">
        <v>0</v>
      </c>
      <c r="N11" s="116">
        <v>0</v>
      </c>
      <c r="O11" s="115">
        <v>0</v>
      </c>
      <c r="P11" s="115">
        <v>0</v>
      </c>
      <c r="Q11" s="115">
        <v>0</v>
      </c>
      <c r="R11" s="117">
        <v>0</v>
      </c>
      <c r="S11" s="116">
        <v>0</v>
      </c>
      <c r="T11" s="117">
        <v>0</v>
      </c>
    </row>
    <row r="12" spans="1:20" ht="19.5" customHeight="1">
      <c r="A12" s="118" t="s">
        <v>244</v>
      </c>
      <c r="B12" s="118" t="s">
        <v>252</v>
      </c>
      <c r="C12" s="118" t="s">
        <v>87</v>
      </c>
      <c r="D12" s="118" t="s">
        <v>245</v>
      </c>
      <c r="E12" s="118" t="s">
        <v>275</v>
      </c>
      <c r="F12" s="115">
        <v>20</v>
      </c>
      <c r="G12" s="115">
        <v>0</v>
      </c>
      <c r="H12" s="115">
        <v>20</v>
      </c>
      <c r="I12" s="115">
        <v>0</v>
      </c>
      <c r="J12" s="117">
        <v>0</v>
      </c>
      <c r="K12" s="116">
        <v>0</v>
      </c>
      <c r="L12" s="115">
        <v>0</v>
      </c>
      <c r="M12" s="117">
        <v>0</v>
      </c>
      <c r="N12" s="116">
        <v>0</v>
      </c>
      <c r="O12" s="115">
        <v>0</v>
      </c>
      <c r="P12" s="115">
        <v>0</v>
      </c>
      <c r="Q12" s="115">
        <v>0</v>
      </c>
      <c r="R12" s="117">
        <v>0</v>
      </c>
      <c r="S12" s="116">
        <v>0</v>
      </c>
      <c r="T12" s="117">
        <v>0</v>
      </c>
    </row>
    <row r="13" spans="1:20" ht="19.5" customHeight="1">
      <c r="A13" s="118" t="s">
        <v>71</v>
      </c>
      <c r="B13" s="118" t="s">
        <v>252</v>
      </c>
      <c r="C13" s="118" t="s">
        <v>252</v>
      </c>
      <c r="D13" s="118" t="s">
        <v>245</v>
      </c>
      <c r="E13" s="118" t="s">
        <v>235</v>
      </c>
      <c r="F13" s="115">
        <v>40.92</v>
      </c>
      <c r="G13" s="115">
        <v>0</v>
      </c>
      <c r="H13" s="115">
        <v>39.55</v>
      </c>
      <c r="I13" s="115">
        <v>0</v>
      </c>
      <c r="J13" s="117">
        <v>0</v>
      </c>
      <c r="K13" s="116">
        <v>1.37</v>
      </c>
      <c r="L13" s="115">
        <v>0</v>
      </c>
      <c r="M13" s="117">
        <v>0</v>
      </c>
      <c r="N13" s="116">
        <v>0</v>
      </c>
      <c r="O13" s="115">
        <v>0</v>
      </c>
      <c r="P13" s="115">
        <v>0</v>
      </c>
      <c r="Q13" s="115">
        <v>0</v>
      </c>
      <c r="R13" s="117">
        <v>0</v>
      </c>
      <c r="S13" s="116">
        <v>0</v>
      </c>
      <c r="T13" s="117">
        <v>0</v>
      </c>
    </row>
    <row r="14" spans="1:20" ht="19.5" customHeight="1">
      <c r="A14" s="118" t="s">
        <v>71</v>
      </c>
      <c r="B14" s="118" t="s">
        <v>252</v>
      </c>
      <c r="C14" s="118" t="s">
        <v>173</v>
      </c>
      <c r="D14" s="118" t="s">
        <v>245</v>
      </c>
      <c r="E14" s="118" t="s">
        <v>162</v>
      </c>
      <c r="F14" s="115">
        <v>14.88</v>
      </c>
      <c r="G14" s="115">
        <v>0</v>
      </c>
      <c r="H14" s="115">
        <v>13.88</v>
      </c>
      <c r="I14" s="115">
        <v>0</v>
      </c>
      <c r="J14" s="117">
        <v>0</v>
      </c>
      <c r="K14" s="116">
        <v>1</v>
      </c>
      <c r="L14" s="115">
        <v>0</v>
      </c>
      <c r="M14" s="117">
        <v>0</v>
      </c>
      <c r="N14" s="116">
        <v>0</v>
      </c>
      <c r="O14" s="115">
        <v>0</v>
      </c>
      <c r="P14" s="115">
        <v>0</v>
      </c>
      <c r="Q14" s="115">
        <v>0</v>
      </c>
      <c r="R14" s="117">
        <v>0</v>
      </c>
      <c r="S14" s="116">
        <v>0</v>
      </c>
      <c r="T14" s="117">
        <v>0</v>
      </c>
    </row>
    <row r="15" spans="1:20" ht="19.5" customHeight="1">
      <c r="A15" s="118" t="s">
        <v>143</v>
      </c>
      <c r="B15" s="118" t="s">
        <v>200</v>
      </c>
      <c r="C15" s="118" t="s">
        <v>175</v>
      </c>
      <c r="D15" s="118" t="s">
        <v>245</v>
      </c>
      <c r="E15" s="118" t="s">
        <v>196</v>
      </c>
      <c r="F15" s="115">
        <v>23.71</v>
      </c>
      <c r="G15" s="115">
        <v>0</v>
      </c>
      <c r="H15" s="115">
        <v>17.71</v>
      </c>
      <c r="I15" s="115">
        <v>0</v>
      </c>
      <c r="J15" s="117">
        <v>0</v>
      </c>
      <c r="K15" s="116">
        <v>6</v>
      </c>
      <c r="L15" s="115">
        <v>0</v>
      </c>
      <c r="M15" s="117">
        <v>0</v>
      </c>
      <c r="N15" s="116">
        <v>0</v>
      </c>
      <c r="O15" s="115">
        <v>0</v>
      </c>
      <c r="P15" s="115">
        <v>0</v>
      </c>
      <c r="Q15" s="115">
        <v>0</v>
      </c>
      <c r="R15" s="117">
        <v>0</v>
      </c>
      <c r="S15" s="116">
        <v>0</v>
      </c>
      <c r="T15" s="117">
        <v>0</v>
      </c>
    </row>
    <row r="16" spans="1:20" ht="19.5" customHeight="1">
      <c r="A16" s="118" t="s">
        <v>120</v>
      </c>
      <c r="B16" s="118" t="s">
        <v>175</v>
      </c>
      <c r="C16" s="118" t="s">
        <v>255</v>
      </c>
      <c r="D16" s="118" t="s">
        <v>245</v>
      </c>
      <c r="E16" s="118" t="s">
        <v>262</v>
      </c>
      <c r="F16" s="115">
        <v>25.9</v>
      </c>
      <c r="G16" s="115">
        <v>0</v>
      </c>
      <c r="H16" s="115">
        <v>23.9</v>
      </c>
      <c r="I16" s="115">
        <v>0</v>
      </c>
      <c r="J16" s="117">
        <v>0</v>
      </c>
      <c r="K16" s="116">
        <v>2</v>
      </c>
      <c r="L16" s="115">
        <v>0</v>
      </c>
      <c r="M16" s="117">
        <v>0</v>
      </c>
      <c r="N16" s="116">
        <v>0</v>
      </c>
      <c r="O16" s="115">
        <v>0</v>
      </c>
      <c r="P16" s="115">
        <v>0</v>
      </c>
      <c r="Q16" s="115">
        <v>0</v>
      </c>
      <c r="R16" s="117">
        <v>0</v>
      </c>
      <c r="S16" s="116">
        <v>0</v>
      </c>
      <c r="T16" s="117">
        <v>0</v>
      </c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39"/>
      <c r="B22" s="39"/>
      <c r="C22" s="39"/>
      <c r="D22" s="39"/>
      <c r="E22" s="39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3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190</v>
      </c>
    </row>
    <row r="2" spans="1:10" ht="19.5" customHeight="1">
      <c r="A2" s="142" t="s">
        <v>257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9.5" customHeight="1">
      <c r="A3" s="114" t="s">
        <v>43</v>
      </c>
      <c r="B3" s="70"/>
      <c r="C3" s="70"/>
      <c r="D3" s="70"/>
      <c r="E3" s="70"/>
      <c r="F3" s="33"/>
      <c r="G3" s="33"/>
      <c r="H3" s="33"/>
      <c r="I3" s="33"/>
      <c r="J3" s="26" t="s">
        <v>172</v>
      </c>
      <c r="K3" s="4"/>
      <c r="L3" s="4"/>
    </row>
    <row r="4" spans="1:12" ht="19.5" customHeight="1">
      <c r="A4" s="76" t="s">
        <v>73</v>
      </c>
      <c r="B4" s="76"/>
      <c r="C4" s="76"/>
      <c r="D4" s="77"/>
      <c r="E4" s="81"/>
      <c r="F4" s="155" t="s">
        <v>69</v>
      </c>
      <c r="G4" s="155" t="s">
        <v>34</v>
      </c>
      <c r="H4" s="156" t="s">
        <v>203</v>
      </c>
      <c r="I4" s="156" t="s">
        <v>44</v>
      </c>
      <c r="J4" s="153" t="s">
        <v>214</v>
      </c>
      <c r="K4" s="4"/>
      <c r="L4" s="4"/>
    </row>
    <row r="5" spans="1:12" ht="19.5" customHeight="1">
      <c r="A5" s="74" t="s">
        <v>334</v>
      </c>
      <c r="B5" s="74"/>
      <c r="C5" s="78"/>
      <c r="D5" s="153" t="s">
        <v>141</v>
      </c>
      <c r="E5" s="154" t="s">
        <v>127</v>
      </c>
      <c r="F5" s="155"/>
      <c r="G5" s="155"/>
      <c r="H5" s="156"/>
      <c r="I5" s="156"/>
      <c r="J5" s="153"/>
      <c r="K5" s="4"/>
      <c r="L5" s="4"/>
    </row>
    <row r="6" spans="1:12" ht="20.25" customHeight="1">
      <c r="A6" s="34" t="s">
        <v>134</v>
      </c>
      <c r="B6" s="34" t="s">
        <v>233</v>
      </c>
      <c r="C6" s="50" t="s">
        <v>228</v>
      </c>
      <c r="D6" s="153"/>
      <c r="E6" s="154"/>
      <c r="F6" s="155"/>
      <c r="G6" s="155"/>
      <c r="H6" s="156"/>
      <c r="I6" s="156"/>
      <c r="J6" s="153"/>
      <c r="K6" s="4"/>
      <c r="L6" s="4"/>
    </row>
    <row r="7" spans="1:12" ht="19.5" customHeight="1">
      <c r="A7" s="129"/>
      <c r="B7" s="129"/>
      <c r="C7" s="129"/>
      <c r="D7" s="130"/>
      <c r="E7" s="130" t="s">
        <v>69</v>
      </c>
      <c r="F7" s="131">
        <v>935.82</v>
      </c>
      <c r="G7" s="131">
        <v>357.44</v>
      </c>
      <c r="H7" s="131">
        <v>578.38</v>
      </c>
      <c r="I7" s="131">
        <v>0</v>
      </c>
      <c r="J7" s="132">
        <v>0</v>
      </c>
      <c r="K7" s="61"/>
      <c r="L7" s="61"/>
    </row>
    <row r="8" spans="1:12" ht="19.5" customHeight="1">
      <c r="A8" s="129"/>
      <c r="B8" s="129"/>
      <c r="C8" s="129"/>
      <c r="D8" s="130" t="s">
        <v>299</v>
      </c>
      <c r="E8" s="130" t="s">
        <v>43</v>
      </c>
      <c r="F8" s="131">
        <v>935.82</v>
      </c>
      <c r="G8" s="131">
        <v>357.44</v>
      </c>
      <c r="H8" s="131">
        <v>578.38</v>
      </c>
      <c r="I8" s="131">
        <v>0</v>
      </c>
      <c r="J8" s="132">
        <v>0</v>
      </c>
      <c r="K8" s="7"/>
      <c r="L8" s="17"/>
    </row>
    <row r="9" spans="1:12" ht="19.5" customHeight="1">
      <c r="A9" s="129" t="s">
        <v>327</v>
      </c>
      <c r="B9" s="129" t="s">
        <v>4</v>
      </c>
      <c r="C9" s="129" t="s">
        <v>87</v>
      </c>
      <c r="D9" s="130" t="s">
        <v>245</v>
      </c>
      <c r="E9" s="130" t="s">
        <v>83</v>
      </c>
      <c r="F9" s="131">
        <v>7.37</v>
      </c>
      <c r="G9" s="131">
        <v>7.37</v>
      </c>
      <c r="H9" s="131">
        <v>0</v>
      </c>
      <c r="I9" s="131">
        <v>0</v>
      </c>
      <c r="J9" s="132">
        <v>0</v>
      </c>
      <c r="K9" s="17"/>
      <c r="L9" s="17"/>
    </row>
    <row r="10" spans="1:12" ht="19.5" customHeight="1">
      <c r="A10" s="129" t="s">
        <v>244</v>
      </c>
      <c r="B10" s="129" t="s">
        <v>87</v>
      </c>
      <c r="C10" s="129" t="s">
        <v>255</v>
      </c>
      <c r="D10" s="130" t="s">
        <v>245</v>
      </c>
      <c r="E10" s="130" t="s">
        <v>126</v>
      </c>
      <c r="F10" s="131">
        <v>244.66</v>
      </c>
      <c r="G10" s="131">
        <v>244.66</v>
      </c>
      <c r="H10" s="131">
        <v>0</v>
      </c>
      <c r="I10" s="131">
        <v>0</v>
      </c>
      <c r="J10" s="132">
        <v>0</v>
      </c>
      <c r="K10" s="17"/>
      <c r="L10" s="17"/>
    </row>
    <row r="11" spans="1:12" ht="19.5" customHeight="1">
      <c r="A11" s="129" t="s">
        <v>244</v>
      </c>
      <c r="B11" s="129" t="s">
        <v>87</v>
      </c>
      <c r="C11" s="129" t="s">
        <v>175</v>
      </c>
      <c r="D11" s="130" t="s">
        <v>245</v>
      </c>
      <c r="E11" s="130" t="s">
        <v>101</v>
      </c>
      <c r="F11" s="131">
        <v>558.38</v>
      </c>
      <c r="G11" s="131">
        <v>0</v>
      </c>
      <c r="H11" s="131">
        <v>558.38</v>
      </c>
      <c r="I11" s="131">
        <v>0</v>
      </c>
      <c r="J11" s="132">
        <v>0</v>
      </c>
      <c r="K11" s="17"/>
      <c r="L11" s="17"/>
    </row>
    <row r="12" spans="1:12" ht="19.5" customHeight="1">
      <c r="A12" s="129" t="s">
        <v>244</v>
      </c>
      <c r="B12" s="129" t="s">
        <v>252</v>
      </c>
      <c r="C12" s="129" t="s">
        <v>87</v>
      </c>
      <c r="D12" s="130" t="s">
        <v>245</v>
      </c>
      <c r="E12" s="130" t="s">
        <v>275</v>
      </c>
      <c r="F12" s="131">
        <v>20</v>
      </c>
      <c r="G12" s="131">
        <v>0</v>
      </c>
      <c r="H12" s="131">
        <v>20</v>
      </c>
      <c r="I12" s="131">
        <v>0</v>
      </c>
      <c r="J12" s="132">
        <v>0</v>
      </c>
      <c r="K12" s="17"/>
      <c r="L12" s="17"/>
    </row>
    <row r="13" spans="1:12" ht="19.5" customHeight="1">
      <c r="A13" s="129" t="s">
        <v>71</v>
      </c>
      <c r="B13" s="129" t="s">
        <v>252</v>
      </c>
      <c r="C13" s="129" t="s">
        <v>252</v>
      </c>
      <c r="D13" s="130" t="s">
        <v>245</v>
      </c>
      <c r="E13" s="130" t="s">
        <v>235</v>
      </c>
      <c r="F13" s="131">
        <v>40.92</v>
      </c>
      <c r="G13" s="131">
        <v>40.92</v>
      </c>
      <c r="H13" s="131">
        <v>0</v>
      </c>
      <c r="I13" s="131">
        <v>0</v>
      </c>
      <c r="J13" s="132">
        <v>0</v>
      </c>
      <c r="K13" s="17"/>
      <c r="L13" s="22"/>
    </row>
    <row r="14" spans="1:12" ht="19.5" customHeight="1">
      <c r="A14" s="129" t="s">
        <v>71</v>
      </c>
      <c r="B14" s="129" t="s">
        <v>252</v>
      </c>
      <c r="C14" s="129" t="s">
        <v>173</v>
      </c>
      <c r="D14" s="130" t="s">
        <v>245</v>
      </c>
      <c r="E14" s="130" t="s">
        <v>162</v>
      </c>
      <c r="F14" s="131">
        <v>14.88</v>
      </c>
      <c r="G14" s="131">
        <v>14.88</v>
      </c>
      <c r="H14" s="131">
        <v>0</v>
      </c>
      <c r="I14" s="131">
        <v>0</v>
      </c>
      <c r="J14" s="132">
        <v>0</v>
      </c>
      <c r="K14" s="17"/>
      <c r="L14" s="17"/>
    </row>
    <row r="15" spans="1:12" ht="19.5" customHeight="1">
      <c r="A15" s="129" t="s">
        <v>143</v>
      </c>
      <c r="B15" s="129" t="s">
        <v>200</v>
      </c>
      <c r="C15" s="129" t="s">
        <v>175</v>
      </c>
      <c r="D15" s="130" t="s">
        <v>245</v>
      </c>
      <c r="E15" s="130" t="s">
        <v>196</v>
      </c>
      <c r="F15" s="131">
        <v>23.71</v>
      </c>
      <c r="G15" s="131">
        <v>23.71</v>
      </c>
      <c r="H15" s="131">
        <v>0</v>
      </c>
      <c r="I15" s="131">
        <v>0</v>
      </c>
      <c r="J15" s="132">
        <v>0</v>
      </c>
      <c r="K15" s="17"/>
      <c r="L15" s="17"/>
    </row>
    <row r="16" spans="1:12" ht="19.5" customHeight="1">
      <c r="A16" s="129" t="s">
        <v>120</v>
      </c>
      <c r="B16" s="129" t="s">
        <v>175</v>
      </c>
      <c r="C16" s="129" t="s">
        <v>255</v>
      </c>
      <c r="D16" s="130" t="s">
        <v>245</v>
      </c>
      <c r="E16" s="130" t="s">
        <v>262</v>
      </c>
      <c r="F16" s="131">
        <v>25.9</v>
      </c>
      <c r="G16" s="131">
        <v>25.9</v>
      </c>
      <c r="H16" s="131">
        <v>0</v>
      </c>
      <c r="I16" s="131">
        <v>0</v>
      </c>
      <c r="J16" s="132">
        <v>0</v>
      </c>
      <c r="K16" s="17"/>
      <c r="L16" s="17"/>
    </row>
    <row r="17" spans="1:12" ht="19.5" customHeight="1">
      <c r="A17" s="16"/>
      <c r="B17" s="16"/>
      <c r="C17" s="16"/>
      <c r="D17" s="49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49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6"/>
      <c r="B21" s="46"/>
      <c r="C21" s="46"/>
      <c r="D21" s="46"/>
      <c r="E21" s="46"/>
      <c r="F21" s="1"/>
      <c r="G21" s="13"/>
      <c r="H21" s="13"/>
      <c r="I21" s="13"/>
      <c r="J21" s="13"/>
      <c r="K21" s="17"/>
      <c r="L21" s="17"/>
    </row>
    <row r="22" spans="1:12" ht="19.5" customHeight="1">
      <c r="A22" s="47"/>
      <c r="B22" s="47"/>
      <c r="C22" s="47"/>
      <c r="D22" s="47"/>
      <c r="E22" s="47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7" t="s">
        <v>57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42" t="s">
        <v>195</v>
      </c>
      <c r="B2" s="142"/>
      <c r="C2" s="142"/>
      <c r="D2" s="142"/>
      <c r="E2" s="142"/>
      <c r="F2" s="142"/>
      <c r="G2" s="142"/>
      <c r="H2" s="14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14" t="s">
        <v>43</v>
      </c>
      <c r="B3" s="70"/>
      <c r="C3" s="25"/>
      <c r="D3" s="25"/>
      <c r="E3" s="25"/>
      <c r="F3" s="25"/>
      <c r="G3" s="25"/>
      <c r="H3" s="26" t="s">
        <v>172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4" t="s">
        <v>329</v>
      </c>
      <c r="B4" s="74"/>
      <c r="C4" s="74" t="s">
        <v>13</v>
      </c>
      <c r="D4" s="74"/>
      <c r="E4" s="74"/>
      <c r="F4" s="74"/>
      <c r="G4" s="74"/>
      <c r="H4" s="7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8" t="s">
        <v>97</v>
      </c>
      <c r="B5" s="100" t="s">
        <v>221</v>
      </c>
      <c r="C5" s="88" t="s">
        <v>97</v>
      </c>
      <c r="D5" s="88" t="s">
        <v>69</v>
      </c>
      <c r="E5" s="100" t="s">
        <v>208</v>
      </c>
      <c r="F5" s="89" t="s">
        <v>206</v>
      </c>
      <c r="G5" s="88" t="s">
        <v>271</v>
      </c>
      <c r="H5" s="89" t="s">
        <v>28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316</v>
      </c>
      <c r="B6" s="134">
        <v>813.44</v>
      </c>
      <c r="C6" s="102" t="s">
        <v>133</v>
      </c>
      <c r="D6" s="106">
        <f>SUM(D7:D34)</f>
        <v>828.8199999999999</v>
      </c>
      <c r="E6" s="106">
        <f>SUM(E7:E34)</f>
        <v>828.8199999999999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117</v>
      </c>
      <c r="B7" s="134">
        <v>813.44</v>
      </c>
      <c r="C7" s="102" t="s">
        <v>237</v>
      </c>
      <c r="D7" s="107">
        <f aca="true" t="shared" si="0" ref="D7:D34">SUM(E7:H7)</f>
        <v>0</v>
      </c>
      <c r="E7" s="133">
        <v>0</v>
      </c>
      <c r="F7" s="133">
        <v>0</v>
      </c>
      <c r="G7" s="133">
        <v>0</v>
      </c>
      <c r="H7" s="134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296</v>
      </c>
      <c r="B8" s="134">
        <v>0</v>
      </c>
      <c r="C8" s="102" t="s">
        <v>153</v>
      </c>
      <c r="D8" s="107">
        <f t="shared" si="0"/>
        <v>0</v>
      </c>
      <c r="E8" s="133">
        <v>0</v>
      </c>
      <c r="F8" s="133">
        <v>0</v>
      </c>
      <c r="G8" s="133">
        <v>0</v>
      </c>
      <c r="H8" s="134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308</v>
      </c>
      <c r="B9" s="113">
        <v>0</v>
      </c>
      <c r="C9" s="102" t="s">
        <v>61</v>
      </c>
      <c r="D9" s="107">
        <f t="shared" si="0"/>
        <v>0</v>
      </c>
      <c r="E9" s="133">
        <v>0</v>
      </c>
      <c r="F9" s="133">
        <v>0</v>
      </c>
      <c r="G9" s="133">
        <v>0</v>
      </c>
      <c r="H9" s="134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152</v>
      </c>
      <c r="B10" s="135">
        <v>15.38</v>
      </c>
      <c r="C10" s="102" t="s">
        <v>78</v>
      </c>
      <c r="D10" s="107">
        <f t="shared" si="0"/>
        <v>0</v>
      </c>
      <c r="E10" s="133">
        <v>0</v>
      </c>
      <c r="F10" s="133">
        <v>0</v>
      </c>
      <c r="G10" s="133">
        <v>0</v>
      </c>
      <c r="H10" s="134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117</v>
      </c>
      <c r="B11" s="134">
        <v>15.38</v>
      </c>
      <c r="C11" s="102" t="s">
        <v>185</v>
      </c>
      <c r="D11" s="107">
        <f t="shared" si="0"/>
        <v>7.37</v>
      </c>
      <c r="E11" s="133">
        <v>7.37</v>
      </c>
      <c r="F11" s="133">
        <v>0</v>
      </c>
      <c r="G11" s="133">
        <v>0</v>
      </c>
      <c r="H11" s="134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296</v>
      </c>
      <c r="B12" s="134">
        <v>0</v>
      </c>
      <c r="C12" s="102" t="s">
        <v>35</v>
      </c>
      <c r="D12" s="107">
        <f t="shared" si="0"/>
        <v>726.41</v>
      </c>
      <c r="E12" s="133">
        <v>726.41</v>
      </c>
      <c r="F12" s="133">
        <v>0</v>
      </c>
      <c r="G12" s="133">
        <v>0</v>
      </c>
      <c r="H12" s="134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308</v>
      </c>
      <c r="B13" s="134">
        <v>0</v>
      </c>
      <c r="C13" s="102" t="s">
        <v>49</v>
      </c>
      <c r="D13" s="107">
        <f t="shared" si="0"/>
        <v>0</v>
      </c>
      <c r="E13" s="133">
        <v>0</v>
      </c>
      <c r="F13" s="133">
        <v>0</v>
      </c>
      <c r="G13" s="133">
        <v>0</v>
      </c>
      <c r="H13" s="134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231</v>
      </c>
      <c r="B14" s="113">
        <v>0</v>
      </c>
      <c r="C14" s="102" t="s">
        <v>17</v>
      </c>
      <c r="D14" s="107">
        <f t="shared" si="0"/>
        <v>53.43</v>
      </c>
      <c r="E14" s="133">
        <v>53.43</v>
      </c>
      <c r="F14" s="133">
        <v>0</v>
      </c>
      <c r="G14" s="133">
        <v>0</v>
      </c>
      <c r="H14" s="134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2"/>
      <c r="B15" s="103"/>
      <c r="C15" s="90" t="s">
        <v>146</v>
      </c>
      <c r="D15" s="107">
        <f t="shared" si="0"/>
        <v>0</v>
      </c>
      <c r="E15" s="133">
        <v>0</v>
      </c>
      <c r="F15" s="133">
        <v>0</v>
      </c>
      <c r="G15" s="133">
        <v>0</v>
      </c>
      <c r="H15" s="134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2"/>
      <c r="B16" s="91"/>
      <c r="C16" s="90" t="s">
        <v>31</v>
      </c>
      <c r="D16" s="107">
        <f t="shared" si="0"/>
        <v>17.71</v>
      </c>
      <c r="E16" s="133">
        <v>17.71</v>
      </c>
      <c r="F16" s="133">
        <v>0</v>
      </c>
      <c r="G16" s="133">
        <v>0</v>
      </c>
      <c r="H16" s="134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2"/>
      <c r="B17" s="91"/>
      <c r="C17" s="90" t="s">
        <v>67</v>
      </c>
      <c r="D17" s="107">
        <f t="shared" si="0"/>
        <v>0</v>
      </c>
      <c r="E17" s="133">
        <v>0</v>
      </c>
      <c r="F17" s="133">
        <v>0</v>
      </c>
      <c r="G17" s="133">
        <v>0</v>
      </c>
      <c r="H17" s="134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2"/>
      <c r="B18" s="91"/>
      <c r="C18" s="90" t="s">
        <v>77</v>
      </c>
      <c r="D18" s="107">
        <f t="shared" si="0"/>
        <v>0</v>
      </c>
      <c r="E18" s="133">
        <v>0</v>
      </c>
      <c r="F18" s="133">
        <v>0</v>
      </c>
      <c r="G18" s="133">
        <v>0</v>
      </c>
      <c r="H18" s="134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2"/>
      <c r="B19" s="91"/>
      <c r="C19" s="90" t="s">
        <v>319</v>
      </c>
      <c r="D19" s="107">
        <f t="shared" si="0"/>
        <v>0</v>
      </c>
      <c r="E19" s="133">
        <v>0</v>
      </c>
      <c r="F19" s="133">
        <v>0</v>
      </c>
      <c r="G19" s="133">
        <v>0</v>
      </c>
      <c r="H19" s="134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2"/>
      <c r="B20" s="91"/>
      <c r="C20" s="90" t="s">
        <v>182</v>
      </c>
      <c r="D20" s="107">
        <f t="shared" si="0"/>
        <v>0</v>
      </c>
      <c r="E20" s="133">
        <v>0</v>
      </c>
      <c r="F20" s="133">
        <v>0</v>
      </c>
      <c r="G20" s="133">
        <v>0</v>
      </c>
      <c r="H20" s="134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2"/>
      <c r="B21" s="91"/>
      <c r="C21" s="90" t="s">
        <v>189</v>
      </c>
      <c r="D21" s="107">
        <f t="shared" si="0"/>
        <v>0</v>
      </c>
      <c r="E21" s="133">
        <v>0</v>
      </c>
      <c r="F21" s="133">
        <v>0</v>
      </c>
      <c r="G21" s="133">
        <v>0</v>
      </c>
      <c r="H21" s="134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2"/>
      <c r="B22" s="91"/>
      <c r="C22" s="90" t="s">
        <v>217</v>
      </c>
      <c r="D22" s="107">
        <f t="shared" si="0"/>
        <v>0</v>
      </c>
      <c r="E22" s="133">
        <v>0</v>
      </c>
      <c r="F22" s="133">
        <v>0</v>
      </c>
      <c r="G22" s="133">
        <v>0</v>
      </c>
      <c r="H22" s="134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2"/>
      <c r="B23" s="91"/>
      <c r="C23" s="90" t="s">
        <v>211</v>
      </c>
      <c r="D23" s="107">
        <f t="shared" si="0"/>
        <v>0</v>
      </c>
      <c r="E23" s="133">
        <v>0</v>
      </c>
      <c r="F23" s="133">
        <v>0</v>
      </c>
      <c r="G23" s="133">
        <v>0</v>
      </c>
      <c r="H23" s="134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2"/>
      <c r="B24" s="91"/>
      <c r="C24" s="90" t="s">
        <v>232</v>
      </c>
      <c r="D24" s="107">
        <f t="shared" si="0"/>
        <v>0</v>
      </c>
      <c r="E24" s="133">
        <v>0</v>
      </c>
      <c r="F24" s="133">
        <v>0</v>
      </c>
      <c r="G24" s="133">
        <v>0</v>
      </c>
      <c r="H24" s="134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2"/>
      <c r="B25" s="91"/>
      <c r="C25" s="90" t="s">
        <v>81</v>
      </c>
      <c r="D25" s="107">
        <f t="shared" si="0"/>
        <v>0</v>
      </c>
      <c r="E25" s="133">
        <v>0</v>
      </c>
      <c r="F25" s="133">
        <v>0</v>
      </c>
      <c r="G25" s="133">
        <v>0</v>
      </c>
      <c r="H25" s="134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0"/>
      <c r="B26" s="91"/>
      <c r="C26" s="90" t="s">
        <v>194</v>
      </c>
      <c r="D26" s="107">
        <f t="shared" si="0"/>
        <v>23.9</v>
      </c>
      <c r="E26" s="133">
        <v>23.9</v>
      </c>
      <c r="F26" s="133">
        <v>0</v>
      </c>
      <c r="G26" s="133">
        <v>0</v>
      </c>
      <c r="H26" s="134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0"/>
      <c r="B27" s="91"/>
      <c r="C27" s="90" t="s">
        <v>225</v>
      </c>
      <c r="D27" s="107">
        <f t="shared" si="0"/>
        <v>0</v>
      </c>
      <c r="E27" s="133">
        <v>0</v>
      </c>
      <c r="F27" s="133">
        <v>0</v>
      </c>
      <c r="G27" s="133">
        <v>0</v>
      </c>
      <c r="H27" s="134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0"/>
      <c r="B28" s="91"/>
      <c r="C28" s="90" t="s">
        <v>202</v>
      </c>
      <c r="D28" s="107">
        <f t="shared" si="0"/>
        <v>0</v>
      </c>
      <c r="E28" s="133">
        <v>0</v>
      </c>
      <c r="F28" s="133">
        <v>0</v>
      </c>
      <c r="G28" s="133">
        <v>0</v>
      </c>
      <c r="H28" s="134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0"/>
      <c r="B29" s="91"/>
      <c r="C29" s="90" t="s">
        <v>111</v>
      </c>
      <c r="D29" s="107">
        <f t="shared" si="0"/>
        <v>0</v>
      </c>
      <c r="E29" s="133">
        <v>0</v>
      </c>
      <c r="F29" s="133">
        <v>0</v>
      </c>
      <c r="G29" s="133">
        <v>0</v>
      </c>
      <c r="H29" s="134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0"/>
      <c r="B30" s="91"/>
      <c r="C30" s="90" t="s">
        <v>66</v>
      </c>
      <c r="D30" s="107">
        <f t="shared" si="0"/>
        <v>0</v>
      </c>
      <c r="E30" s="133">
        <v>0</v>
      </c>
      <c r="F30" s="133">
        <v>0</v>
      </c>
      <c r="G30" s="133">
        <v>0</v>
      </c>
      <c r="H30" s="134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0"/>
      <c r="B31" s="91"/>
      <c r="C31" s="90" t="s">
        <v>79</v>
      </c>
      <c r="D31" s="107">
        <f t="shared" si="0"/>
        <v>0</v>
      </c>
      <c r="E31" s="133">
        <v>0</v>
      </c>
      <c r="F31" s="133">
        <v>0</v>
      </c>
      <c r="G31" s="133">
        <v>0</v>
      </c>
      <c r="H31" s="134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0"/>
      <c r="B32" s="91"/>
      <c r="C32" s="90" t="s">
        <v>22</v>
      </c>
      <c r="D32" s="107">
        <f t="shared" si="0"/>
        <v>0</v>
      </c>
      <c r="E32" s="133">
        <v>0</v>
      </c>
      <c r="F32" s="133">
        <v>0</v>
      </c>
      <c r="G32" s="133">
        <v>0</v>
      </c>
      <c r="H32" s="134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0"/>
      <c r="B33" s="91"/>
      <c r="C33" s="90" t="s">
        <v>139</v>
      </c>
      <c r="D33" s="107">
        <f t="shared" si="0"/>
        <v>0</v>
      </c>
      <c r="E33" s="133">
        <v>0</v>
      </c>
      <c r="F33" s="133">
        <v>0</v>
      </c>
      <c r="G33" s="133">
        <v>0</v>
      </c>
      <c r="H33" s="134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0"/>
      <c r="B34" s="91"/>
      <c r="C34" s="90" t="s">
        <v>281</v>
      </c>
      <c r="D34" s="107">
        <f t="shared" si="0"/>
        <v>0</v>
      </c>
      <c r="E34" s="136">
        <v>0</v>
      </c>
      <c r="F34" s="136">
        <v>0</v>
      </c>
      <c r="G34" s="136">
        <v>0</v>
      </c>
      <c r="H34" s="113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8"/>
      <c r="B35" s="93"/>
      <c r="C35" s="88"/>
      <c r="D35" s="93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0"/>
      <c r="B36" s="91"/>
      <c r="C36" s="90" t="s">
        <v>261</v>
      </c>
      <c r="D36" s="107">
        <f>SUM(E36:H36)</f>
        <v>0</v>
      </c>
      <c r="E36" s="136">
        <v>0</v>
      </c>
      <c r="F36" s="136">
        <v>0</v>
      </c>
      <c r="G36" s="136">
        <v>0</v>
      </c>
      <c r="H36" s="113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0"/>
      <c r="B37" s="94"/>
      <c r="C37" s="90"/>
      <c r="D37" s="93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8" t="s">
        <v>253</v>
      </c>
      <c r="B38" s="94">
        <f>SUM(B6,B10)</f>
        <v>828.82</v>
      </c>
      <c r="C38" s="88" t="s">
        <v>170</v>
      </c>
      <c r="D38" s="107">
        <f>SUM(E38:H38)</f>
        <v>828.8199999999999</v>
      </c>
      <c r="E38" s="93">
        <f>SUM(E7:E36)</f>
        <v>828.8199999999999</v>
      </c>
      <c r="F38" s="93">
        <f>SUM(F7:F36)</f>
        <v>0</v>
      </c>
      <c r="G38" s="93">
        <f>SUM(G7:G36)</f>
        <v>0</v>
      </c>
      <c r="H38" s="93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58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tabSelected="1" workbookViewId="0" topLeftCell="A1">
      <selection activeCell="CP4" sqref="CP3:DE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8.16015625" style="0" customWidth="1"/>
    <col min="6" max="6" width="7.83203125" style="0" customWidth="1"/>
    <col min="7" max="7" width="7.16015625" style="0" customWidth="1"/>
    <col min="8" max="8" width="6.5" style="0" customWidth="1"/>
    <col min="9" max="9" width="3.16015625" style="0" customWidth="1"/>
    <col min="10" max="10" width="6.5" style="0" customWidth="1"/>
    <col min="11" max="12" width="3.33203125" style="0" customWidth="1"/>
    <col min="13" max="13" width="6.16015625" style="0" customWidth="1"/>
    <col min="14" max="14" width="7.66015625" style="0" customWidth="1"/>
    <col min="15" max="15" width="6.5" style="0" customWidth="1"/>
    <col min="16" max="16" width="3.5" style="0" customWidth="1"/>
    <col min="17" max="17" width="8.83203125" style="0" customWidth="1"/>
    <col min="18" max="18" width="6.5" style="0" customWidth="1"/>
    <col min="19" max="19" width="6.16015625" style="0" customWidth="1"/>
    <col min="20" max="20" width="5.83203125" style="0" customWidth="1"/>
    <col min="21" max="21" width="3" style="0" customWidth="1"/>
    <col min="22" max="22" width="5.5" style="0" customWidth="1"/>
    <col min="23" max="23" width="6" style="0" customWidth="1"/>
    <col min="24" max="24" width="7.66015625" style="0" customWidth="1"/>
    <col min="25" max="25" width="4" style="0" customWidth="1"/>
    <col min="26" max="26" width="5.83203125" style="0" customWidth="1"/>
    <col min="27" max="27" width="6.83203125" style="0" customWidth="1"/>
    <col min="28" max="28" width="3.5" style="0" customWidth="1"/>
    <col min="29" max="29" width="7" style="0" customWidth="1"/>
    <col min="30" max="30" width="3.33203125" style="0" customWidth="1"/>
    <col min="31" max="31" width="5.66015625" style="0" customWidth="1"/>
    <col min="32" max="32" width="6.66015625" style="0" customWidth="1"/>
    <col min="33" max="33" width="6" style="0" customWidth="1"/>
    <col min="34" max="34" width="3.83203125" style="0" customWidth="1"/>
    <col min="35" max="35" width="4.5" style="0" customWidth="1"/>
    <col min="36" max="36" width="4.33203125" style="0" customWidth="1"/>
    <col min="37" max="37" width="3.33203125" style="0" customWidth="1"/>
    <col min="38" max="38" width="3.66015625" style="0" customWidth="1"/>
    <col min="39" max="39" width="4.16015625" style="0" customWidth="1"/>
    <col min="40" max="40" width="3.33203125" style="0" customWidth="1"/>
    <col min="41" max="41" width="3.66015625" style="0" customWidth="1"/>
    <col min="42" max="42" width="7.16015625" style="0" customWidth="1"/>
    <col min="43" max="43" width="6.33203125" style="0" customWidth="1"/>
    <col min="44" max="44" width="6.5" style="0" customWidth="1"/>
    <col min="45" max="45" width="6.33203125" style="0" customWidth="1"/>
    <col min="46" max="46" width="6.83203125" style="0" customWidth="1"/>
    <col min="47" max="48" width="3.83203125" style="0" customWidth="1"/>
    <col min="49" max="49" width="7.5" style="0" customWidth="1"/>
    <col min="50" max="50" width="7.33203125" style="0" customWidth="1"/>
    <col min="51" max="51" width="3.83203125" style="0" customWidth="1"/>
    <col min="52" max="52" width="3.5" style="0" customWidth="1"/>
    <col min="53" max="53" width="3.16015625" style="0" customWidth="1"/>
    <col min="54" max="54" width="3.83203125" style="0" customWidth="1"/>
    <col min="55" max="55" width="4.16015625" style="0" customWidth="1"/>
    <col min="56" max="56" width="3.16015625" style="0" customWidth="1"/>
    <col min="57" max="57" width="4" style="0" customWidth="1"/>
    <col min="58" max="58" width="3.5" style="0" customWidth="1"/>
    <col min="59" max="59" width="5.33203125" style="0" customWidth="1"/>
    <col min="60" max="60" width="3.5" style="0" customWidth="1"/>
    <col min="61" max="61" width="6.33203125" style="0" customWidth="1"/>
    <col min="62" max="62" width="3.33203125" style="0" customWidth="1"/>
    <col min="63" max="63" width="3" style="0" customWidth="1"/>
    <col min="64" max="64" width="3.33203125" style="0" customWidth="1"/>
    <col min="65" max="65" width="2.83203125" style="0" customWidth="1"/>
    <col min="66" max="66" width="4.16015625" style="0" customWidth="1"/>
    <col min="67" max="67" width="3.5" style="0" customWidth="1"/>
    <col min="68" max="68" width="3.83203125" style="0" customWidth="1"/>
    <col min="69" max="69" width="4.5" style="0" customWidth="1"/>
    <col min="70" max="70" width="3.16015625" style="0" customWidth="1"/>
    <col min="71" max="71" width="4.66015625" style="0" customWidth="1"/>
    <col min="72" max="72" width="3.33203125" style="0" customWidth="1"/>
    <col min="73" max="73" width="3.66015625" style="0" customWidth="1"/>
    <col min="74" max="74" width="3.5" style="0" customWidth="1"/>
    <col min="75" max="75" width="4.66015625" style="0" customWidth="1"/>
    <col min="76" max="77" width="4" style="0" customWidth="1"/>
    <col min="78" max="78" width="4.66015625" style="0" customWidth="1"/>
    <col min="79" max="79" width="4.5" style="0" customWidth="1"/>
    <col min="80" max="80" width="3.83203125" style="0" customWidth="1"/>
    <col min="81" max="82" width="4" style="0" customWidth="1"/>
    <col min="83" max="83" width="4.5" style="0" customWidth="1"/>
    <col min="84" max="84" width="4" style="0" customWidth="1"/>
    <col min="85" max="85" width="4.66015625" style="0" customWidth="1"/>
    <col min="86" max="87" width="4.5" style="0" customWidth="1"/>
    <col min="88" max="88" width="4" style="0" customWidth="1"/>
    <col min="89" max="89" width="4.5" style="0" customWidth="1"/>
    <col min="90" max="90" width="3.5" style="0" customWidth="1"/>
    <col min="91" max="91" width="4.16015625" style="0" customWidth="1"/>
    <col min="92" max="92" width="3.66015625" style="0" customWidth="1"/>
    <col min="93" max="93" width="4" style="0" customWidth="1"/>
    <col min="94" max="94" width="8.83203125" style="0" customWidth="1"/>
    <col min="95" max="95" width="4.16015625" style="0" customWidth="1"/>
    <col min="96" max="96" width="6.66015625" style="0" customWidth="1"/>
    <col min="97" max="97" width="6.83203125" style="0" customWidth="1"/>
    <col min="98" max="98" width="3.16015625" style="0" customWidth="1"/>
    <col min="99" max="99" width="3.66015625" style="0" customWidth="1"/>
    <col min="100" max="100" width="7.83203125" style="0" customWidth="1"/>
    <col min="101" max="101" width="3.83203125" style="0" customWidth="1"/>
    <col min="102" max="102" width="4.5" style="0" customWidth="1"/>
    <col min="103" max="103" width="3.5" style="0" customWidth="1"/>
    <col min="104" max="104" width="4" style="0" customWidth="1"/>
    <col min="105" max="105" width="3.66015625" style="0" customWidth="1"/>
    <col min="106" max="106" width="3" style="0" customWidth="1"/>
    <col min="107" max="107" width="3.5" style="0" customWidth="1"/>
    <col min="108" max="108" width="3.33203125" style="0" customWidth="1"/>
    <col min="109" max="109" width="4.33203125" style="0" customWidth="1"/>
    <col min="110" max="111" width="4.66015625" style="0" customWidth="1"/>
    <col min="112" max="112" width="3.83203125" style="0" customWidth="1"/>
    <col min="113" max="113" width="5.33203125" style="0" customWidth="1"/>
    <col min="114" max="114" width="3.83203125" style="0" customWidth="1"/>
    <col min="115" max="115" width="4.5" style="0" customWidth="1"/>
    <col min="116" max="116" width="3.33203125" style="0" customWidth="1"/>
    <col min="117" max="117" width="3" style="0" customWidth="1"/>
    <col min="118" max="118" width="10.66015625" style="0" customWidth="1"/>
  </cols>
  <sheetData>
    <row r="1" spans="1:117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  <c r="AE1" s="2"/>
      <c r="DM1" s="58" t="s">
        <v>303</v>
      </c>
    </row>
    <row r="2" spans="1:117" ht="19.5" customHeight="1">
      <c r="A2" s="63" t="s">
        <v>142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</row>
    <row r="3" spans="1:118" ht="19.5" customHeight="1">
      <c r="A3" s="139" t="s">
        <v>43</v>
      </c>
      <c r="B3" s="65"/>
      <c r="C3" s="65"/>
      <c r="D3" s="6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6" t="s">
        <v>172</v>
      </c>
      <c r="DN3" s="4"/>
    </row>
    <row r="4" spans="1:118" ht="19.5" customHeight="1">
      <c r="A4" s="147" t="s">
        <v>73</v>
      </c>
      <c r="B4" s="147"/>
      <c r="C4" s="147"/>
      <c r="D4" s="147"/>
      <c r="E4" s="159" t="s">
        <v>69</v>
      </c>
      <c r="F4" s="145" t="s">
        <v>181</v>
      </c>
      <c r="G4" s="145"/>
      <c r="H4" s="145"/>
      <c r="I4" s="145"/>
      <c r="J4" s="145"/>
      <c r="K4" s="145"/>
      <c r="L4" s="145"/>
      <c r="M4" s="145"/>
      <c r="N4" s="145"/>
      <c r="O4" s="145"/>
      <c r="P4" s="121"/>
      <c r="Q4" s="145" t="s">
        <v>220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20" t="s">
        <v>18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 t="s">
        <v>85</v>
      </c>
      <c r="BP4" s="160"/>
      <c r="BQ4" s="160"/>
      <c r="BR4" s="160"/>
      <c r="BS4" s="160"/>
      <c r="BT4" s="160" t="s">
        <v>301</v>
      </c>
      <c r="BU4" s="160"/>
      <c r="BV4" s="160"/>
      <c r="BW4" s="160"/>
      <c r="BX4" s="160"/>
      <c r="BY4" s="160" t="s">
        <v>76</v>
      </c>
      <c r="BZ4" s="160"/>
      <c r="CA4" s="160"/>
      <c r="CB4" s="160" t="s">
        <v>110</v>
      </c>
      <c r="CC4" s="160"/>
      <c r="CD4" s="160"/>
      <c r="CE4" s="160" t="s">
        <v>30</v>
      </c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 t="s">
        <v>55</v>
      </c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 t="s">
        <v>16</v>
      </c>
      <c r="DG4" s="160"/>
      <c r="DH4" s="160"/>
      <c r="DI4" s="160"/>
      <c r="DJ4" s="160"/>
      <c r="DK4" s="160"/>
      <c r="DL4" s="160"/>
      <c r="DM4" s="160"/>
      <c r="DN4" s="4"/>
    </row>
    <row r="5" spans="1:118" ht="19.5" customHeight="1">
      <c r="A5" s="71" t="s">
        <v>334</v>
      </c>
      <c r="B5" s="71"/>
      <c r="C5" s="109"/>
      <c r="D5" s="158" t="s">
        <v>98</v>
      </c>
      <c r="E5" s="143"/>
      <c r="F5" s="157" t="s">
        <v>183</v>
      </c>
      <c r="G5" s="157" t="s">
        <v>291</v>
      </c>
      <c r="H5" s="157" t="s">
        <v>94</v>
      </c>
      <c r="I5" s="157" t="s">
        <v>128</v>
      </c>
      <c r="J5" s="157" t="s">
        <v>40</v>
      </c>
      <c r="K5" s="157" t="s">
        <v>222</v>
      </c>
      <c r="L5" s="157" t="s">
        <v>178</v>
      </c>
      <c r="M5" s="157" t="s">
        <v>156</v>
      </c>
      <c r="N5" s="157" t="s">
        <v>8</v>
      </c>
      <c r="O5" s="157" t="s">
        <v>33</v>
      </c>
      <c r="P5" s="157" t="s">
        <v>324</v>
      </c>
      <c r="Q5" s="157" t="s">
        <v>183</v>
      </c>
      <c r="R5" s="157" t="s">
        <v>274</v>
      </c>
      <c r="S5" s="157" t="s">
        <v>100</v>
      </c>
      <c r="T5" s="157" t="s">
        <v>91</v>
      </c>
      <c r="U5" s="157" t="s">
        <v>174</v>
      </c>
      <c r="V5" s="157" t="s">
        <v>326</v>
      </c>
      <c r="W5" s="157" t="s">
        <v>234</v>
      </c>
      <c r="X5" s="157" t="s">
        <v>125</v>
      </c>
      <c r="Y5" s="157" t="s">
        <v>42</v>
      </c>
      <c r="Z5" s="157" t="s">
        <v>240</v>
      </c>
      <c r="AA5" s="157" t="s">
        <v>107</v>
      </c>
      <c r="AB5" s="157" t="s">
        <v>47</v>
      </c>
      <c r="AC5" s="157" t="s">
        <v>318</v>
      </c>
      <c r="AD5" s="157" t="s">
        <v>86</v>
      </c>
      <c r="AE5" s="157" t="s">
        <v>242</v>
      </c>
      <c r="AF5" s="157" t="s">
        <v>193</v>
      </c>
      <c r="AG5" s="157" t="s">
        <v>166</v>
      </c>
      <c r="AH5" s="157" t="s">
        <v>163</v>
      </c>
      <c r="AI5" s="157" t="s">
        <v>65</v>
      </c>
      <c r="AJ5" s="157" t="s">
        <v>137</v>
      </c>
      <c r="AK5" s="157" t="s">
        <v>294</v>
      </c>
      <c r="AL5" s="157" t="s">
        <v>39</v>
      </c>
      <c r="AM5" s="157" t="s">
        <v>80</v>
      </c>
      <c r="AN5" s="157" t="s">
        <v>333</v>
      </c>
      <c r="AO5" s="157" t="s">
        <v>314</v>
      </c>
      <c r="AP5" s="157" t="s">
        <v>307</v>
      </c>
      <c r="AQ5" s="157" t="s">
        <v>199</v>
      </c>
      <c r="AR5" s="157" t="s">
        <v>227</v>
      </c>
      <c r="AS5" s="157" t="s">
        <v>75</v>
      </c>
      <c r="AT5" s="157" t="s">
        <v>330</v>
      </c>
      <c r="AU5" s="157" t="s">
        <v>325</v>
      </c>
      <c r="AV5" s="157" t="s">
        <v>336</v>
      </c>
      <c r="AW5" s="157" t="s">
        <v>254</v>
      </c>
      <c r="AX5" s="143" t="s">
        <v>183</v>
      </c>
      <c r="AY5" s="143" t="s">
        <v>21</v>
      </c>
      <c r="AZ5" s="143" t="s">
        <v>332</v>
      </c>
      <c r="BA5" s="143" t="s">
        <v>180</v>
      </c>
      <c r="BB5" s="143" t="s">
        <v>218</v>
      </c>
      <c r="BC5" s="143" t="s">
        <v>7</v>
      </c>
      <c r="BD5" s="143" t="s">
        <v>60</v>
      </c>
      <c r="BE5" s="143" t="s">
        <v>300</v>
      </c>
      <c r="BF5" s="143" t="s">
        <v>24</v>
      </c>
      <c r="BG5" s="143" t="s">
        <v>224</v>
      </c>
      <c r="BH5" s="143" t="s">
        <v>105</v>
      </c>
      <c r="BI5" s="143" t="s">
        <v>29</v>
      </c>
      <c r="BJ5" s="143" t="s">
        <v>116</v>
      </c>
      <c r="BK5" s="143" t="s">
        <v>164</v>
      </c>
      <c r="BL5" s="143" t="s">
        <v>132</v>
      </c>
      <c r="BM5" s="143" t="s">
        <v>268</v>
      </c>
      <c r="BN5" s="143" t="s">
        <v>265</v>
      </c>
      <c r="BO5" s="143" t="s">
        <v>183</v>
      </c>
      <c r="BP5" s="143" t="s">
        <v>259</v>
      </c>
      <c r="BQ5" s="143" t="s">
        <v>188</v>
      </c>
      <c r="BR5" s="143" t="s">
        <v>278</v>
      </c>
      <c r="BS5" s="143" t="s">
        <v>295</v>
      </c>
      <c r="BT5" s="143" t="s">
        <v>183</v>
      </c>
      <c r="BU5" s="143" t="s">
        <v>89</v>
      </c>
      <c r="BV5" s="143" t="s">
        <v>239</v>
      </c>
      <c r="BW5" s="143" t="s">
        <v>14</v>
      </c>
      <c r="BX5" s="143" t="s">
        <v>54</v>
      </c>
      <c r="BY5" s="143" t="s">
        <v>183</v>
      </c>
      <c r="BZ5" s="143" t="s">
        <v>59</v>
      </c>
      <c r="CA5" s="143" t="s">
        <v>32</v>
      </c>
      <c r="CB5" s="143" t="s">
        <v>183</v>
      </c>
      <c r="CC5" s="143" t="s">
        <v>109</v>
      </c>
      <c r="CD5" s="143" t="s">
        <v>149</v>
      </c>
      <c r="CE5" s="143" t="s">
        <v>183</v>
      </c>
      <c r="CF5" s="143" t="s">
        <v>288</v>
      </c>
      <c r="CG5" s="143" t="s">
        <v>305</v>
      </c>
      <c r="CH5" s="143" t="s">
        <v>304</v>
      </c>
      <c r="CI5" s="143" t="s">
        <v>6</v>
      </c>
      <c r="CJ5" s="143" t="s">
        <v>311</v>
      </c>
      <c r="CK5" s="143" t="s">
        <v>36</v>
      </c>
      <c r="CL5" s="143" t="s">
        <v>169</v>
      </c>
      <c r="CM5" s="143" t="s">
        <v>264</v>
      </c>
      <c r="CN5" s="143" t="s">
        <v>226</v>
      </c>
      <c r="CO5" s="143" t="s">
        <v>131</v>
      </c>
      <c r="CP5" s="143" t="s">
        <v>183</v>
      </c>
      <c r="CQ5" s="143" t="s">
        <v>288</v>
      </c>
      <c r="CR5" s="143" t="s">
        <v>305</v>
      </c>
      <c r="CS5" s="143" t="s">
        <v>304</v>
      </c>
      <c r="CT5" s="143" t="s">
        <v>6</v>
      </c>
      <c r="CU5" s="143" t="s">
        <v>311</v>
      </c>
      <c r="CV5" s="143" t="s">
        <v>36</v>
      </c>
      <c r="CW5" s="143" t="s">
        <v>169</v>
      </c>
      <c r="CX5" s="143" t="s">
        <v>216</v>
      </c>
      <c r="CY5" s="143" t="s">
        <v>165</v>
      </c>
      <c r="CZ5" s="143" t="s">
        <v>104</v>
      </c>
      <c r="DA5" s="143" t="s">
        <v>96</v>
      </c>
      <c r="DB5" s="143" t="s">
        <v>264</v>
      </c>
      <c r="DC5" s="143" t="s">
        <v>226</v>
      </c>
      <c r="DD5" s="143" t="s">
        <v>23</v>
      </c>
      <c r="DE5" s="143" t="s">
        <v>55</v>
      </c>
      <c r="DF5" s="143" t="s">
        <v>183</v>
      </c>
      <c r="DG5" s="143" t="s">
        <v>302</v>
      </c>
      <c r="DH5" s="143" t="s">
        <v>187</v>
      </c>
      <c r="DI5" s="143" t="s">
        <v>108</v>
      </c>
      <c r="DJ5" s="143" t="s">
        <v>212</v>
      </c>
      <c r="DK5" s="143" t="s">
        <v>130</v>
      </c>
      <c r="DL5" s="143" t="s">
        <v>290</v>
      </c>
      <c r="DM5" s="143" t="s">
        <v>16</v>
      </c>
      <c r="DN5" s="4"/>
    </row>
    <row r="6" spans="1:118" ht="127.5" customHeight="1">
      <c r="A6" s="48" t="s">
        <v>134</v>
      </c>
      <c r="B6" s="37" t="s">
        <v>233</v>
      </c>
      <c r="C6" s="84" t="s">
        <v>228</v>
      </c>
      <c r="D6" s="150"/>
      <c r="E6" s="144"/>
      <c r="F6" s="143"/>
      <c r="G6" s="143"/>
      <c r="H6" s="143"/>
      <c r="I6" s="143"/>
      <c r="J6" s="143"/>
      <c r="K6" s="144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4"/>
      <c r="AJ6" s="144"/>
      <c r="AK6" s="144"/>
      <c r="AL6" s="144"/>
      <c r="AM6" s="144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4"/>
    </row>
    <row r="7" spans="1:118" ht="19.5" customHeight="1">
      <c r="A7" s="137"/>
      <c r="B7" s="137"/>
      <c r="C7" s="137"/>
      <c r="D7" s="137" t="s">
        <v>69</v>
      </c>
      <c r="E7" s="117">
        <v>813.44</v>
      </c>
      <c r="F7" s="117">
        <v>260.52</v>
      </c>
      <c r="G7" s="117">
        <v>90.49</v>
      </c>
      <c r="H7" s="117">
        <v>2.27</v>
      </c>
      <c r="I7" s="117">
        <v>0</v>
      </c>
      <c r="J7" s="115">
        <v>22.24</v>
      </c>
      <c r="K7" s="117">
        <v>0</v>
      </c>
      <c r="L7" s="138">
        <v>0</v>
      </c>
      <c r="M7" s="117">
        <v>92.09</v>
      </c>
      <c r="N7" s="117">
        <v>39.55</v>
      </c>
      <c r="O7" s="117">
        <v>13.88</v>
      </c>
      <c r="P7" s="117">
        <v>0</v>
      </c>
      <c r="Q7" s="117">
        <v>235.29</v>
      </c>
      <c r="R7" s="117">
        <v>6</v>
      </c>
      <c r="S7" s="117">
        <v>6</v>
      </c>
      <c r="T7" s="117">
        <v>4.72</v>
      </c>
      <c r="U7" s="117">
        <v>0</v>
      </c>
      <c r="V7" s="117">
        <v>0.2</v>
      </c>
      <c r="W7" s="117">
        <v>2.6</v>
      </c>
      <c r="X7" s="117">
        <v>10</v>
      </c>
      <c r="Y7" s="117">
        <v>0</v>
      </c>
      <c r="Z7" s="117">
        <v>5.5</v>
      </c>
      <c r="AA7" s="117">
        <v>36</v>
      </c>
      <c r="AB7" s="117">
        <v>0</v>
      </c>
      <c r="AC7" s="117">
        <v>38.1</v>
      </c>
      <c r="AD7" s="117">
        <v>0</v>
      </c>
      <c r="AE7" s="117">
        <v>8.5</v>
      </c>
      <c r="AF7" s="117">
        <v>15.57</v>
      </c>
      <c r="AG7" s="117">
        <v>1.5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7">
        <v>0</v>
      </c>
      <c r="AN7" s="138">
        <v>0</v>
      </c>
      <c r="AO7" s="117">
        <v>0</v>
      </c>
      <c r="AP7" s="117">
        <v>32.6</v>
      </c>
      <c r="AQ7" s="117">
        <v>15</v>
      </c>
      <c r="AR7" s="117">
        <v>3.94</v>
      </c>
      <c r="AS7" s="117">
        <v>2.71</v>
      </c>
      <c r="AT7" s="117">
        <v>9</v>
      </c>
      <c r="AU7" s="117">
        <v>0</v>
      </c>
      <c r="AV7" s="117">
        <v>0</v>
      </c>
      <c r="AW7" s="117">
        <v>37.35</v>
      </c>
      <c r="AX7" s="117">
        <v>23.95</v>
      </c>
      <c r="AY7" s="117">
        <v>0</v>
      </c>
      <c r="AZ7" s="117">
        <v>0</v>
      </c>
      <c r="BA7" s="117">
        <v>0</v>
      </c>
      <c r="BB7" s="117">
        <v>0</v>
      </c>
      <c r="BC7" s="117">
        <v>0</v>
      </c>
      <c r="BD7" s="117">
        <v>0</v>
      </c>
      <c r="BE7" s="117">
        <v>0</v>
      </c>
      <c r="BF7" s="117">
        <v>0</v>
      </c>
      <c r="BG7" s="117">
        <v>0.05</v>
      </c>
      <c r="BH7" s="117">
        <v>0</v>
      </c>
      <c r="BI7" s="117">
        <v>23.9</v>
      </c>
      <c r="BJ7" s="117">
        <v>0</v>
      </c>
      <c r="BK7" s="117">
        <v>0</v>
      </c>
      <c r="BL7" s="117">
        <v>0</v>
      </c>
      <c r="BM7" s="117">
        <v>0</v>
      </c>
      <c r="BN7" s="117">
        <v>0</v>
      </c>
      <c r="BO7" s="117">
        <v>0</v>
      </c>
      <c r="BP7" s="117">
        <v>0</v>
      </c>
      <c r="BQ7" s="117">
        <v>0</v>
      </c>
      <c r="BR7" s="117">
        <v>0</v>
      </c>
      <c r="BS7" s="117">
        <v>0</v>
      </c>
      <c r="BT7" s="117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0</v>
      </c>
      <c r="BZ7" s="117">
        <v>0</v>
      </c>
      <c r="CA7" s="117">
        <v>0</v>
      </c>
      <c r="CB7" s="117">
        <v>0</v>
      </c>
      <c r="CC7" s="117">
        <v>0</v>
      </c>
      <c r="CD7" s="117">
        <v>0</v>
      </c>
      <c r="CE7" s="117">
        <v>0</v>
      </c>
      <c r="CF7" s="117">
        <v>0</v>
      </c>
      <c r="CG7" s="117">
        <v>0</v>
      </c>
      <c r="CH7" s="117">
        <v>0</v>
      </c>
      <c r="CI7" s="117">
        <v>0</v>
      </c>
      <c r="CJ7" s="117">
        <v>0</v>
      </c>
      <c r="CK7" s="117">
        <v>0</v>
      </c>
      <c r="CL7" s="117">
        <v>0</v>
      </c>
      <c r="CM7" s="117">
        <v>0</v>
      </c>
      <c r="CN7" s="117">
        <v>0</v>
      </c>
      <c r="CO7" s="117">
        <v>0</v>
      </c>
      <c r="CP7" s="117">
        <v>293.68</v>
      </c>
      <c r="CQ7" s="117">
        <v>0</v>
      </c>
      <c r="CR7" s="117">
        <v>24.68</v>
      </c>
      <c r="CS7" s="117">
        <v>159</v>
      </c>
      <c r="CT7" s="117">
        <v>0</v>
      </c>
      <c r="CU7" s="117">
        <v>0</v>
      </c>
      <c r="CV7" s="117">
        <v>110</v>
      </c>
      <c r="CW7" s="117">
        <v>0</v>
      </c>
      <c r="CX7" s="117">
        <v>0</v>
      </c>
      <c r="CY7" s="117">
        <v>0</v>
      </c>
      <c r="CZ7" s="117">
        <v>0</v>
      </c>
      <c r="DA7" s="117">
        <v>0</v>
      </c>
      <c r="DB7" s="117">
        <v>0</v>
      </c>
      <c r="DC7" s="117">
        <v>0</v>
      </c>
      <c r="DD7" s="117">
        <v>0</v>
      </c>
      <c r="DE7" s="117">
        <v>0</v>
      </c>
      <c r="DF7" s="117">
        <v>0</v>
      </c>
      <c r="DG7" s="117">
        <v>0</v>
      </c>
      <c r="DH7" s="117">
        <v>0</v>
      </c>
      <c r="DI7" s="117">
        <v>0</v>
      </c>
      <c r="DJ7" s="117">
        <v>0</v>
      </c>
      <c r="DK7" s="117">
        <v>0</v>
      </c>
      <c r="DL7" s="117">
        <v>0</v>
      </c>
      <c r="DM7" s="117">
        <v>0</v>
      </c>
      <c r="DN7" s="87"/>
    </row>
    <row r="8" spans="1:118" ht="19.5" customHeight="1">
      <c r="A8" s="137"/>
      <c r="B8" s="137"/>
      <c r="C8" s="137"/>
      <c r="D8" s="137" t="s">
        <v>246</v>
      </c>
      <c r="E8" s="117">
        <v>7.37</v>
      </c>
      <c r="F8" s="117">
        <v>0</v>
      </c>
      <c r="G8" s="117">
        <v>0</v>
      </c>
      <c r="H8" s="117">
        <v>0</v>
      </c>
      <c r="I8" s="117">
        <v>0</v>
      </c>
      <c r="J8" s="115">
        <v>0</v>
      </c>
      <c r="K8" s="117">
        <v>0</v>
      </c>
      <c r="L8" s="138">
        <v>0</v>
      </c>
      <c r="M8" s="117">
        <v>0</v>
      </c>
      <c r="N8" s="117">
        <v>0</v>
      </c>
      <c r="O8" s="117">
        <v>0</v>
      </c>
      <c r="P8" s="117">
        <v>0</v>
      </c>
      <c r="Q8" s="117">
        <v>7.37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7.37</v>
      </c>
      <c r="AG8" s="117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7">
        <v>0</v>
      </c>
      <c r="AN8" s="138">
        <v>0</v>
      </c>
      <c r="AO8" s="117">
        <v>0</v>
      </c>
      <c r="AP8" s="117">
        <v>0</v>
      </c>
      <c r="AQ8" s="117">
        <v>0</v>
      </c>
      <c r="AR8" s="117">
        <v>0</v>
      </c>
      <c r="AS8" s="117">
        <v>0</v>
      </c>
      <c r="AT8" s="117">
        <v>0</v>
      </c>
      <c r="AU8" s="117">
        <v>0</v>
      </c>
      <c r="AV8" s="117">
        <v>0</v>
      </c>
      <c r="AW8" s="117">
        <v>0</v>
      </c>
      <c r="AX8" s="117">
        <v>0</v>
      </c>
      <c r="AY8" s="117">
        <v>0</v>
      </c>
      <c r="AZ8" s="117">
        <v>0</v>
      </c>
      <c r="BA8" s="117">
        <v>0</v>
      </c>
      <c r="BB8" s="117">
        <v>0</v>
      </c>
      <c r="BC8" s="117">
        <v>0</v>
      </c>
      <c r="BD8" s="117">
        <v>0</v>
      </c>
      <c r="BE8" s="117">
        <v>0</v>
      </c>
      <c r="BF8" s="117">
        <v>0</v>
      </c>
      <c r="BG8" s="117">
        <v>0</v>
      </c>
      <c r="BH8" s="117">
        <v>0</v>
      </c>
      <c r="BI8" s="117">
        <v>0</v>
      </c>
      <c r="BJ8" s="117">
        <v>0</v>
      </c>
      <c r="BK8" s="117">
        <v>0</v>
      </c>
      <c r="BL8" s="117">
        <v>0</v>
      </c>
      <c r="BM8" s="117">
        <v>0</v>
      </c>
      <c r="BN8" s="117">
        <v>0</v>
      </c>
      <c r="BO8" s="117">
        <v>0</v>
      </c>
      <c r="BP8" s="117">
        <v>0</v>
      </c>
      <c r="BQ8" s="117">
        <v>0</v>
      </c>
      <c r="BR8" s="117">
        <v>0</v>
      </c>
      <c r="BS8" s="117">
        <v>0</v>
      </c>
      <c r="BT8" s="117">
        <v>0</v>
      </c>
      <c r="BU8" s="117">
        <v>0</v>
      </c>
      <c r="BV8" s="117">
        <v>0</v>
      </c>
      <c r="BW8" s="117">
        <v>0</v>
      </c>
      <c r="BX8" s="117">
        <v>0</v>
      </c>
      <c r="BY8" s="117">
        <v>0</v>
      </c>
      <c r="BZ8" s="117">
        <v>0</v>
      </c>
      <c r="CA8" s="117">
        <v>0</v>
      </c>
      <c r="CB8" s="117">
        <v>0</v>
      </c>
      <c r="CC8" s="117">
        <v>0</v>
      </c>
      <c r="CD8" s="117">
        <v>0</v>
      </c>
      <c r="CE8" s="117">
        <v>0</v>
      </c>
      <c r="CF8" s="117">
        <v>0</v>
      </c>
      <c r="CG8" s="117">
        <v>0</v>
      </c>
      <c r="CH8" s="117">
        <v>0</v>
      </c>
      <c r="CI8" s="117">
        <v>0</v>
      </c>
      <c r="CJ8" s="117">
        <v>0</v>
      </c>
      <c r="CK8" s="117">
        <v>0</v>
      </c>
      <c r="CL8" s="117">
        <v>0</v>
      </c>
      <c r="CM8" s="117">
        <v>0</v>
      </c>
      <c r="CN8" s="117">
        <v>0</v>
      </c>
      <c r="CO8" s="117">
        <v>0</v>
      </c>
      <c r="CP8" s="117">
        <v>0</v>
      </c>
      <c r="CQ8" s="117">
        <v>0</v>
      </c>
      <c r="CR8" s="117">
        <v>0</v>
      </c>
      <c r="CS8" s="117">
        <v>0</v>
      </c>
      <c r="CT8" s="117">
        <v>0</v>
      </c>
      <c r="CU8" s="117">
        <v>0</v>
      </c>
      <c r="CV8" s="117">
        <v>0</v>
      </c>
      <c r="CW8" s="117">
        <v>0</v>
      </c>
      <c r="CX8" s="117">
        <v>0</v>
      </c>
      <c r="CY8" s="117">
        <v>0</v>
      </c>
      <c r="CZ8" s="117">
        <v>0</v>
      </c>
      <c r="DA8" s="117">
        <v>0</v>
      </c>
      <c r="DB8" s="117">
        <v>0</v>
      </c>
      <c r="DC8" s="117">
        <v>0</v>
      </c>
      <c r="DD8" s="117">
        <v>0</v>
      </c>
      <c r="DE8" s="117">
        <v>0</v>
      </c>
      <c r="DF8" s="117">
        <v>0</v>
      </c>
      <c r="DG8" s="117">
        <v>0</v>
      </c>
      <c r="DH8" s="117">
        <v>0</v>
      </c>
      <c r="DI8" s="117">
        <v>0</v>
      </c>
      <c r="DJ8" s="117">
        <v>0</v>
      </c>
      <c r="DK8" s="117">
        <v>0</v>
      </c>
      <c r="DL8" s="117">
        <v>0</v>
      </c>
      <c r="DM8" s="117">
        <v>0</v>
      </c>
      <c r="DN8" s="4"/>
    </row>
    <row r="9" spans="1:118" ht="19.5" customHeight="1">
      <c r="A9" s="137"/>
      <c r="B9" s="137"/>
      <c r="C9" s="137"/>
      <c r="D9" s="137" t="s">
        <v>236</v>
      </c>
      <c r="E9" s="117">
        <v>7.37</v>
      </c>
      <c r="F9" s="117">
        <v>0</v>
      </c>
      <c r="G9" s="117">
        <v>0</v>
      </c>
      <c r="H9" s="117">
        <v>0</v>
      </c>
      <c r="I9" s="117">
        <v>0</v>
      </c>
      <c r="J9" s="115">
        <v>0</v>
      </c>
      <c r="K9" s="117">
        <v>0</v>
      </c>
      <c r="L9" s="138">
        <v>0</v>
      </c>
      <c r="M9" s="117">
        <v>0</v>
      </c>
      <c r="N9" s="117">
        <v>0</v>
      </c>
      <c r="O9" s="117">
        <v>0</v>
      </c>
      <c r="P9" s="117">
        <v>0</v>
      </c>
      <c r="Q9" s="117">
        <v>7.37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7.37</v>
      </c>
      <c r="AG9" s="117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7">
        <v>0</v>
      </c>
      <c r="AN9" s="138">
        <v>0</v>
      </c>
      <c r="AO9" s="117">
        <v>0</v>
      </c>
      <c r="AP9" s="117">
        <v>0</v>
      </c>
      <c r="AQ9" s="117">
        <v>0</v>
      </c>
      <c r="AR9" s="117">
        <v>0</v>
      </c>
      <c r="AS9" s="117">
        <v>0</v>
      </c>
      <c r="AT9" s="117">
        <v>0</v>
      </c>
      <c r="AU9" s="117">
        <v>0</v>
      </c>
      <c r="AV9" s="117">
        <v>0</v>
      </c>
      <c r="AW9" s="117">
        <v>0</v>
      </c>
      <c r="AX9" s="117">
        <v>0</v>
      </c>
      <c r="AY9" s="117">
        <v>0</v>
      </c>
      <c r="AZ9" s="117">
        <v>0</v>
      </c>
      <c r="BA9" s="117">
        <v>0</v>
      </c>
      <c r="BB9" s="117">
        <v>0</v>
      </c>
      <c r="BC9" s="117">
        <v>0</v>
      </c>
      <c r="BD9" s="117">
        <v>0</v>
      </c>
      <c r="BE9" s="117">
        <v>0</v>
      </c>
      <c r="BF9" s="117">
        <v>0</v>
      </c>
      <c r="BG9" s="117">
        <v>0</v>
      </c>
      <c r="BH9" s="117">
        <v>0</v>
      </c>
      <c r="BI9" s="117">
        <v>0</v>
      </c>
      <c r="BJ9" s="117">
        <v>0</v>
      </c>
      <c r="BK9" s="117">
        <v>0</v>
      </c>
      <c r="BL9" s="117">
        <v>0</v>
      </c>
      <c r="BM9" s="117">
        <v>0</v>
      </c>
      <c r="BN9" s="117">
        <v>0</v>
      </c>
      <c r="BO9" s="117">
        <v>0</v>
      </c>
      <c r="BP9" s="117">
        <v>0</v>
      </c>
      <c r="BQ9" s="117">
        <v>0</v>
      </c>
      <c r="BR9" s="117">
        <v>0</v>
      </c>
      <c r="BS9" s="117">
        <v>0</v>
      </c>
      <c r="BT9" s="117">
        <v>0</v>
      </c>
      <c r="BU9" s="117">
        <v>0</v>
      </c>
      <c r="BV9" s="117">
        <v>0</v>
      </c>
      <c r="BW9" s="117">
        <v>0</v>
      </c>
      <c r="BX9" s="117">
        <v>0</v>
      </c>
      <c r="BY9" s="117">
        <v>0</v>
      </c>
      <c r="BZ9" s="117">
        <v>0</v>
      </c>
      <c r="CA9" s="117">
        <v>0</v>
      </c>
      <c r="CB9" s="117">
        <v>0</v>
      </c>
      <c r="CC9" s="117">
        <v>0</v>
      </c>
      <c r="CD9" s="117">
        <v>0</v>
      </c>
      <c r="CE9" s="117">
        <v>0</v>
      </c>
      <c r="CF9" s="117">
        <v>0</v>
      </c>
      <c r="CG9" s="117">
        <v>0</v>
      </c>
      <c r="CH9" s="117">
        <v>0</v>
      </c>
      <c r="CI9" s="117">
        <v>0</v>
      </c>
      <c r="CJ9" s="117">
        <v>0</v>
      </c>
      <c r="CK9" s="117">
        <v>0</v>
      </c>
      <c r="CL9" s="117">
        <v>0</v>
      </c>
      <c r="CM9" s="117">
        <v>0</v>
      </c>
      <c r="CN9" s="117">
        <v>0</v>
      </c>
      <c r="CO9" s="117">
        <v>0</v>
      </c>
      <c r="CP9" s="117">
        <v>0</v>
      </c>
      <c r="CQ9" s="117">
        <v>0</v>
      </c>
      <c r="CR9" s="117">
        <v>0</v>
      </c>
      <c r="CS9" s="117">
        <v>0</v>
      </c>
      <c r="CT9" s="117">
        <v>0</v>
      </c>
      <c r="CU9" s="117">
        <v>0</v>
      </c>
      <c r="CV9" s="117">
        <v>0</v>
      </c>
      <c r="CW9" s="117">
        <v>0</v>
      </c>
      <c r="CX9" s="117">
        <v>0</v>
      </c>
      <c r="CY9" s="117">
        <v>0</v>
      </c>
      <c r="CZ9" s="117">
        <v>0</v>
      </c>
      <c r="DA9" s="117">
        <v>0</v>
      </c>
      <c r="DB9" s="117">
        <v>0</v>
      </c>
      <c r="DC9" s="117">
        <v>0</v>
      </c>
      <c r="DD9" s="117">
        <v>0</v>
      </c>
      <c r="DE9" s="117">
        <v>0</v>
      </c>
      <c r="DF9" s="117">
        <v>0</v>
      </c>
      <c r="DG9" s="117">
        <v>0</v>
      </c>
      <c r="DH9" s="117">
        <v>0</v>
      </c>
      <c r="DI9" s="117">
        <v>0</v>
      </c>
      <c r="DJ9" s="117">
        <v>0</v>
      </c>
      <c r="DK9" s="117">
        <v>0</v>
      </c>
      <c r="DL9" s="117">
        <v>0</v>
      </c>
      <c r="DM9" s="117">
        <v>0</v>
      </c>
      <c r="DN9" s="17"/>
    </row>
    <row r="10" spans="1:118" ht="19.5" customHeight="1">
      <c r="A10" s="137" t="s">
        <v>327</v>
      </c>
      <c r="B10" s="137" t="s">
        <v>4</v>
      </c>
      <c r="C10" s="137" t="s">
        <v>87</v>
      </c>
      <c r="D10" s="137" t="s">
        <v>136</v>
      </c>
      <c r="E10" s="117">
        <v>7.37</v>
      </c>
      <c r="F10" s="117">
        <v>0</v>
      </c>
      <c r="G10" s="117">
        <v>0</v>
      </c>
      <c r="H10" s="117">
        <v>0</v>
      </c>
      <c r="I10" s="117">
        <v>0</v>
      </c>
      <c r="J10" s="115">
        <v>0</v>
      </c>
      <c r="K10" s="117">
        <v>0</v>
      </c>
      <c r="L10" s="138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7.37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7.37</v>
      </c>
      <c r="AG10" s="117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7">
        <v>0</v>
      </c>
      <c r="AN10" s="138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17">
        <v>0</v>
      </c>
      <c r="AW10" s="117">
        <v>0</v>
      </c>
      <c r="AX10" s="117">
        <v>0</v>
      </c>
      <c r="AY10" s="117">
        <v>0</v>
      </c>
      <c r="AZ10" s="117">
        <v>0</v>
      </c>
      <c r="BA10" s="117">
        <v>0</v>
      </c>
      <c r="BB10" s="117">
        <v>0</v>
      </c>
      <c r="BC10" s="117">
        <v>0</v>
      </c>
      <c r="BD10" s="117">
        <v>0</v>
      </c>
      <c r="BE10" s="117">
        <v>0</v>
      </c>
      <c r="BF10" s="117">
        <v>0</v>
      </c>
      <c r="BG10" s="117">
        <v>0</v>
      </c>
      <c r="BH10" s="117">
        <v>0</v>
      </c>
      <c r="BI10" s="117">
        <v>0</v>
      </c>
      <c r="BJ10" s="117">
        <v>0</v>
      </c>
      <c r="BK10" s="117">
        <v>0</v>
      </c>
      <c r="BL10" s="117">
        <v>0</v>
      </c>
      <c r="BM10" s="117">
        <v>0</v>
      </c>
      <c r="BN10" s="117">
        <v>0</v>
      </c>
      <c r="BO10" s="117">
        <v>0</v>
      </c>
      <c r="BP10" s="117">
        <v>0</v>
      </c>
      <c r="BQ10" s="117">
        <v>0</v>
      </c>
      <c r="BR10" s="117">
        <v>0</v>
      </c>
      <c r="BS10" s="117">
        <v>0</v>
      </c>
      <c r="BT10" s="117">
        <v>0</v>
      </c>
      <c r="BU10" s="117">
        <v>0</v>
      </c>
      <c r="BV10" s="117">
        <v>0</v>
      </c>
      <c r="BW10" s="117">
        <v>0</v>
      </c>
      <c r="BX10" s="117">
        <v>0</v>
      </c>
      <c r="BY10" s="117">
        <v>0</v>
      </c>
      <c r="BZ10" s="117">
        <v>0</v>
      </c>
      <c r="CA10" s="117">
        <v>0</v>
      </c>
      <c r="CB10" s="117">
        <v>0</v>
      </c>
      <c r="CC10" s="117">
        <v>0</v>
      </c>
      <c r="CD10" s="117">
        <v>0</v>
      </c>
      <c r="CE10" s="117">
        <v>0</v>
      </c>
      <c r="CF10" s="117">
        <v>0</v>
      </c>
      <c r="CG10" s="117">
        <v>0</v>
      </c>
      <c r="CH10" s="117">
        <v>0</v>
      </c>
      <c r="CI10" s="117">
        <v>0</v>
      </c>
      <c r="CJ10" s="117">
        <v>0</v>
      </c>
      <c r="CK10" s="117">
        <v>0</v>
      </c>
      <c r="CL10" s="117">
        <v>0</v>
      </c>
      <c r="CM10" s="117">
        <v>0</v>
      </c>
      <c r="CN10" s="117">
        <v>0</v>
      </c>
      <c r="CO10" s="117">
        <v>0</v>
      </c>
      <c r="CP10" s="117">
        <v>0</v>
      </c>
      <c r="CQ10" s="117">
        <v>0</v>
      </c>
      <c r="CR10" s="117">
        <v>0</v>
      </c>
      <c r="CS10" s="117">
        <v>0</v>
      </c>
      <c r="CT10" s="117">
        <v>0</v>
      </c>
      <c r="CU10" s="117">
        <v>0</v>
      </c>
      <c r="CV10" s="117">
        <v>0</v>
      </c>
      <c r="CW10" s="117">
        <v>0</v>
      </c>
      <c r="CX10" s="117">
        <v>0</v>
      </c>
      <c r="CY10" s="117">
        <v>0</v>
      </c>
      <c r="CZ10" s="117">
        <v>0</v>
      </c>
      <c r="DA10" s="117">
        <v>0</v>
      </c>
      <c r="DB10" s="117">
        <v>0</v>
      </c>
      <c r="DC10" s="117">
        <v>0</v>
      </c>
      <c r="DD10" s="117">
        <v>0</v>
      </c>
      <c r="DE10" s="117">
        <v>0</v>
      </c>
      <c r="DF10" s="117">
        <v>0</v>
      </c>
      <c r="DG10" s="117">
        <v>0</v>
      </c>
      <c r="DH10" s="117">
        <v>0</v>
      </c>
      <c r="DI10" s="117">
        <v>0</v>
      </c>
      <c r="DJ10" s="117">
        <v>0</v>
      </c>
      <c r="DK10" s="117">
        <v>0</v>
      </c>
      <c r="DL10" s="117">
        <v>0</v>
      </c>
      <c r="DM10" s="117">
        <v>0</v>
      </c>
      <c r="DN10" s="17"/>
    </row>
    <row r="11" spans="1:118" ht="19.5" customHeight="1">
      <c r="A11" s="137"/>
      <c r="B11" s="137"/>
      <c r="C11" s="137"/>
      <c r="D11" s="137" t="s">
        <v>99</v>
      </c>
      <c r="E11" s="117">
        <v>711.03</v>
      </c>
      <c r="F11" s="117">
        <v>189.38</v>
      </c>
      <c r="G11" s="117">
        <v>90.49</v>
      </c>
      <c r="H11" s="117">
        <v>2.27</v>
      </c>
      <c r="I11" s="117">
        <v>0</v>
      </c>
      <c r="J11" s="115">
        <v>4.53</v>
      </c>
      <c r="K11" s="117">
        <v>0</v>
      </c>
      <c r="L11" s="138">
        <v>0</v>
      </c>
      <c r="M11" s="117">
        <v>92.09</v>
      </c>
      <c r="N11" s="117">
        <v>0</v>
      </c>
      <c r="O11" s="117">
        <v>0</v>
      </c>
      <c r="P11" s="117">
        <v>0</v>
      </c>
      <c r="Q11" s="117">
        <v>227.92</v>
      </c>
      <c r="R11" s="117">
        <v>6</v>
      </c>
      <c r="S11" s="117">
        <v>6</v>
      </c>
      <c r="T11" s="117">
        <v>4.72</v>
      </c>
      <c r="U11" s="117">
        <v>0</v>
      </c>
      <c r="V11" s="117">
        <v>0.2</v>
      </c>
      <c r="W11" s="117">
        <v>2.6</v>
      </c>
      <c r="X11" s="117">
        <v>10</v>
      </c>
      <c r="Y11" s="117">
        <v>0</v>
      </c>
      <c r="Z11" s="117">
        <v>5.5</v>
      </c>
      <c r="AA11" s="117">
        <v>36</v>
      </c>
      <c r="AB11" s="117">
        <v>0</v>
      </c>
      <c r="AC11" s="117">
        <v>38.1</v>
      </c>
      <c r="AD11" s="117">
        <v>0</v>
      </c>
      <c r="AE11" s="117">
        <v>8.5</v>
      </c>
      <c r="AF11" s="117">
        <v>8.2</v>
      </c>
      <c r="AG11" s="117">
        <v>1.5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7">
        <v>0</v>
      </c>
      <c r="AN11" s="138">
        <v>0</v>
      </c>
      <c r="AO11" s="117">
        <v>0</v>
      </c>
      <c r="AP11" s="117">
        <v>32.6</v>
      </c>
      <c r="AQ11" s="117">
        <v>15</v>
      </c>
      <c r="AR11" s="117">
        <v>3.94</v>
      </c>
      <c r="AS11" s="117">
        <v>2.71</v>
      </c>
      <c r="AT11" s="117">
        <v>9</v>
      </c>
      <c r="AU11" s="117">
        <v>0</v>
      </c>
      <c r="AV11" s="117">
        <v>0</v>
      </c>
      <c r="AW11" s="117">
        <v>37.35</v>
      </c>
      <c r="AX11" s="117">
        <v>0.05</v>
      </c>
      <c r="AY11" s="117">
        <v>0</v>
      </c>
      <c r="AZ11" s="117">
        <v>0</v>
      </c>
      <c r="BA11" s="117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117">
        <v>0.05</v>
      </c>
      <c r="BH11" s="117">
        <v>0</v>
      </c>
      <c r="BI11" s="117">
        <v>0</v>
      </c>
      <c r="BJ11" s="117">
        <v>0</v>
      </c>
      <c r="BK11" s="117">
        <v>0</v>
      </c>
      <c r="BL11" s="117">
        <v>0</v>
      </c>
      <c r="BM11" s="117">
        <v>0</v>
      </c>
      <c r="BN11" s="117">
        <v>0</v>
      </c>
      <c r="BO11" s="117">
        <v>0</v>
      </c>
      <c r="BP11" s="117">
        <v>0</v>
      </c>
      <c r="BQ11" s="117">
        <v>0</v>
      </c>
      <c r="BR11" s="117">
        <v>0</v>
      </c>
      <c r="BS11" s="117">
        <v>0</v>
      </c>
      <c r="BT11" s="117">
        <v>0</v>
      </c>
      <c r="BU11" s="117">
        <v>0</v>
      </c>
      <c r="BV11" s="117">
        <v>0</v>
      </c>
      <c r="BW11" s="117">
        <v>0</v>
      </c>
      <c r="BX11" s="117">
        <v>0</v>
      </c>
      <c r="BY11" s="117">
        <v>0</v>
      </c>
      <c r="BZ11" s="117">
        <v>0</v>
      </c>
      <c r="CA11" s="117">
        <v>0</v>
      </c>
      <c r="CB11" s="117">
        <v>0</v>
      </c>
      <c r="CC11" s="117">
        <v>0</v>
      </c>
      <c r="CD11" s="117">
        <v>0</v>
      </c>
      <c r="CE11" s="117">
        <v>0</v>
      </c>
      <c r="CF11" s="117">
        <v>0</v>
      </c>
      <c r="CG11" s="117">
        <v>0</v>
      </c>
      <c r="CH11" s="117">
        <v>0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7">
        <v>0</v>
      </c>
      <c r="CO11" s="117">
        <v>0</v>
      </c>
      <c r="CP11" s="117">
        <v>293.68</v>
      </c>
      <c r="CQ11" s="117">
        <v>0</v>
      </c>
      <c r="CR11" s="117">
        <v>24.68</v>
      </c>
      <c r="CS11" s="117">
        <v>159</v>
      </c>
      <c r="CT11" s="117">
        <v>0</v>
      </c>
      <c r="CU11" s="117">
        <v>0</v>
      </c>
      <c r="CV11" s="117">
        <v>110</v>
      </c>
      <c r="CW11" s="117">
        <v>0</v>
      </c>
      <c r="CX11" s="117">
        <v>0</v>
      </c>
      <c r="CY11" s="117">
        <v>0</v>
      </c>
      <c r="CZ11" s="117">
        <v>0</v>
      </c>
      <c r="DA11" s="117">
        <v>0</v>
      </c>
      <c r="DB11" s="117">
        <v>0</v>
      </c>
      <c r="DC11" s="117">
        <v>0</v>
      </c>
      <c r="DD11" s="117">
        <v>0</v>
      </c>
      <c r="DE11" s="117">
        <v>0</v>
      </c>
      <c r="DF11" s="117">
        <v>0</v>
      </c>
      <c r="DG11" s="117">
        <v>0</v>
      </c>
      <c r="DH11" s="117">
        <v>0</v>
      </c>
      <c r="DI11" s="117">
        <v>0</v>
      </c>
      <c r="DJ11" s="117">
        <v>0</v>
      </c>
      <c r="DK11" s="117">
        <v>0</v>
      </c>
      <c r="DL11" s="117">
        <v>0</v>
      </c>
      <c r="DM11" s="117">
        <v>0</v>
      </c>
      <c r="DN11" s="17"/>
    </row>
    <row r="12" spans="1:118" ht="19.5" customHeight="1">
      <c r="A12" s="137"/>
      <c r="B12" s="137"/>
      <c r="C12" s="137"/>
      <c r="D12" s="137" t="s">
        <v>317</v>
      </c>
      <c r="E12" s="117">
        <v>691.03</v>
      </c>
      <c r="F12" s="117">
        <v>189.38</v>
      </c>
      <c r="G12" s="117">
        <v>90.49</v>
      </c>
      <c r="H12" s="117">
        <v>2.27</v>
      </c>
      <c r="I12" s="117">
        <v>0</v>
      </c>
      <c r="J12" s="115">
        <v>4.53</v>
      </c>
      <c r="K12" s="117">
        <v>0</v>
      </c>
      <c r="L12" s="138">
        <v>0</v>
      </c>
      <c r="M12" s="117">
        <v>92.09</v>
      </c>
      <c r="N12" s="117">
        <v>0</v>
      </c>
      <c r="O12" s="117">
        <v>0</v>
      </c>
      <c r="P12" s="117">
        <v>0</v>
      </c>
      <c r="Q12" s="117">
        <v>211.92</v>
      </c>
      <c r="R12" s="117">
        <v>6</v>
      </c>
      <c r="S12" s="117">
        <v>6</v>
      </c>
      <c r="T12" s="117">
        <v>4.32</v>
      </c>
      <c r="U12" s="117">
        <v>0</v>
      </c>
      <c r="V12" s="117">
        <v>0.2</v>
      </c>
      <c r="W12" s="117">
        <v>2.6</v>
      </c>
      <c r="X12" s="117">
        <v>10</v>
      </c>
      <c r="Y12" s="117">
        <v>0</v>
      </c>
      <c r="Z12" s="117">
        <v>5.5</v>
      </c>
      <c r="AA12" s="117">
        <v>35</v>
      </c>
      <c r="AB12" s="117">
        <v>0</v>
      </c>
      <c r="AC12" s="117">
        <v>38.1</v>
      </c>
      <c r="AD12" s="117">
        <v>0</v>
      </c>
      <c r="AE12" s="117">
        <v>7.7</v>
      </c>
      <c r="AF12" s="117">
        <v>8.2</v>
      </c>
      <c r="AG12" s="117">
        <v>1.5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7">
        <v>0</v>
      </c>
      <c r="AN12" s="138">
        <v>0</v>
      </c>
      <c r="AO12" s="117">
        <v>0</v>
      </c>
      <c r="AP12" s="117">
        <v>29</v>
      </c>
      <c r="AQ12" s="117">
        <v>15</v>
      </c>
      <c r="AR12" s="117">
        <v>3.94</v>
      </c>
      <c r="AS12" s="117">
        <v>2.71</v>
      </c>
      <c r="AT12" s="117">
        <v>9</v>
      </c>
      <c r="AU12" s="117">
        <v>0</v>
      </c>
      <c r="AV12" s="117">
        <v>0</v>
      </c>
      <c r="AW12" s="117">
        <v>27.15</v>
      </c>
      <c r="AX12" s="117">
        <v>0.05</v>
      </c>
      <c r="AY12" s="117">
        <v>0</v>
      </c>
      <c r="AZ12" s="117">
        <v>0</v>
      </c>
      <c r="BA12" s="117">
        <v>0</v>
      </c>
      <c r="BB12" s="117">
        <v>0</v>
      </c>
      <c r="BC12" s="117">
        <v>0</v>
      </c>
      <c r="BD12" s="117">
        <v>0</v>
      </c>
      <c r="BE12" s="117">
        <v>0</v>
      </c>
      <c r="BF12" s="117">
        <v>0</v>
      </c>
      <c r="BG12" s="117">
        <v>0.05</v>
      </c>
      <c r="BH12" s="117">
        <v>0</v>
      </c>
      <c r="BI12" s="117">
        <v>0</v>
      </c>
      <c r="BJ12" s="117">
        <v>0</v>
      </c>
      <c r="BK12" s="117">
        <v>0</v>
      </c>
      <c r="BL12" s="117">
        <v>0</v>
      </c>
      <c r="BM12" s="117">
        <v>0</v>
      </c>
      <c r="BN12" s="117">
        <v>0</v>
      </c>
      <c r="BO12" s="117">
        <v>0</v>
      </c>
      <c r="BP12" s="117">
        <v>0</v>
      </c>
      <c r="BQ12" s="117">
        <v>0</v>
      </c>
      <c r="BR12" s="117">
        <v>0</v>
      </c>
      <c r="BS12" s="117">
        <v>0</v>
      </c>
      <c r="BT12" s="117">
        <v>0</v>
      </c>
      <c r="BU12" s="117">
        <v>0</v>
      </c>
      <c r="BV12" s="117">
        <v>0</v>
      </c>
      <c r="BW12" s="117">
        <v>0</v>
      </c>
      <c r="BX12" s="117">
        <v>0</v>
      </c>
      <c r="BY12" s="117">
        <v>0</v>
      </c>
      <c r="BZ12" s="117">
        <v>0</v>
      </c>
      <c r="CA12" s="117">
        <v>0</v>
      </c>
      <c r="CB12" s="117">
        <v>0</v>
      </c>
      <c r="CC12" s="117">
        <v>0</v>
      </c>
      <c r="CD12" s="117">
        <v>0</v>
      </c>
      <c r="CE12" s="117">
        <v>0</v>
      </c>
      <c r="CF12" s="117">
        <v>0</v>
      </c>
      <c r="CG12" s="117">
        <v>0</v>
      </c>
      <c r="CH12" s="117">
        <v>0</v>
      </c>
      <c r="CI12" s="117">
        <v>0</v>
      </c>
      <c r="CJ12" s="117">
        <v>0</v>
      </c>
      <c r="CK12" s="117">
        <v>0</v>
      </c>
      <c r="CL12" s="117">
        <v>0</v>
      </c>
      <c r="CM12" s="117">
        <v>0</v>
      </c>
      <c r="CN12" s="117">
        <v>0</v>
      </c>
      <c r="CO12" s="117">
        <v>0</v>
      </c>
      <c r="CP12" s="117">
        <v>289.68</v>
      </c>
      <c r="CQ12" s="117">
        <v>0</v>
      </c>
      <c r="CR12" s="117">
        <v>24.68</v>
      </c>
      <c r="CS12" s="117">
        <v>155</v>
      </c>
      <c r="CT12" s="117">
        <v>0</v>
      </c>
      <c r="CU12" s="117">
        <v>0</v>
      </c>
      <c r="CV12" s="117">
        <v>110</v>
      </c>
      <c r="CW12" s="117">
        <v>0</v>
      </c>
      <c r="CX12" s="117">
        <v>0</v>
      </c>
      <c r="CY12" s="117">
        <v>0</v>
      </c>
      <c r="CZ12" s="117">
        <v>0</v>
      </c>
      <c r="DA12" s="117">
        <v>0</v>
      </c>
      <c r="DB12" s="117">
        <v>0</v>
      </c>
      <c r="DC12" s="117">
        <v>0</v>
      </c>
      <c r="DD12" s="117">
        <v>0</v>
      </c>
      <c r="DE12" s="117">
        <v>0</v>
      </c>
      <c r="DF12" s="117">
        <v>0</v>
      </c>
      <c r="DG12" s="117">
        <v>0</v>
      </c>
      <c r="DH12" s="117">
        <v>0</v>
      </c>
      <c r="DI12" s="117">
        <v>0</v>
      </c>
      <c r="DJ12" s="117">
        <v>0</v>
      </c>
      <c r="DK12" s="117">
        <v>0</v>
      </c>
      <c r="DL12" s="117">
        <v>0</v>
      </c>
      <c r="DM12" s="117">
        <v>0</v>
      </c>
      <c r="DN12" s="17"/>
    </row>
    <row r="13" spans="1:118" ht="19.5" customHeight="1">
      <c r="A13" s="137" t="s">
        <v>244</v>
      </c>
      <c r="B13" s="137" t="s">
        <v>87</v>
      </c>
      <c r="C13" s="137" t="s">
        <v>255</v>
      </c>
      <c r="D13" s="137" t="s">
        <v>12</v>
      </c>
      <c r="E13" s="117">
        <v>218.03</v>
      </c>
      <c r="F13" s="117">
        <v>189.38</v>
      </c>
      <c r="G13" s="117">
        <v>90.49</v>
      </c>
      <c r="H13" s="117">
        <v>2.27</v>
      </c>
      <c r="I13" s="117">
        <v>0</v>
      </c>
      <c r="J13" s="115">
        <v>4.53</v>
      </c>
      <c r="K13" s="117">
        <v>0</v>
      </c>
      <c r="L13" s="138">
        <v>0</v>
      </c>
      <c r="M13" s="117">
        <v>92.09</v>
      </c>
      <c r="N13" s="117">
        <v>0</v>
      </c>
      <c r="O13" s="117">
        <v>0</v>
      </c>
      <c r="P13" s="117">
        <v>0</v>
      </c>
      <c r="Q13" s="117">
        <v>28.6</v>
      </c>
      <c r="R13" s="117">
        <v>6</v>
      </c>
      <c r="S13" s="117">
        <v>0</v>
      </c>
      <c r="T13" s="117">
        <v>0</v>
      </c>
      <c r="U13" s="117">
        <v>0</v>
      </c>
      <c r="V13" s="117">
        <v>0.2</v>
      </c>
      <c r="W13" s="117">
        <v>0</v>
      </c>
      <c r="X13" s="117">
        <v>10</v>
      </c>
      <c r="Y13" s="117">
        <v>0</v>
      </c>
      <c r="Z13" s="117">
        <v>0</v>
      </c>
      <c r="AA13" s="117">
        <v>2</v>
      </c>
      <c r="AB13" s="117">
        <v>0</v>
      </c>
      <c r="AC13" s="117">
        <v>0</v>
      </c>
      <c r="AD13" s="117">
        <v>0</v>
      </c>
      <c r="AE13" s="117">
        <v>3</v>
      </c>
      <c r="AF13" s="117">
        <v>0</v>
      </c>
      <c r="AG13" s="117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7">
        <v>0</v>
      </c>
      <c r="AN13" s="138">
        <v>0</v>
      </c>
      <c r="AO13" s="117">
        <v>0</v>
      </c>
      <c r="AP13" s="117">
        <v>0</v>
      </c>
      <c r="AQ13" s="117">
        <v>0</v>
      </c>
      <c r="AR13" s="117">
        <v>3.94</v>
      </c>
      <c r="AS13" s="117">
        <v>2.71</v>
      </c>
      <c r="AT13" s="117">
        <v>0</v>
      </c>
      <c r="AU13" s="117">
        <v>0</v>
      </c>
      <c r="AV13" s="117">
        <v>0</v>
      </c>
      <c r="AW13" s="117">
        <v>0.75</v>
      </c>
      <c r="AX13" s="117">
        <v>0.05</v>
      </c>
      <c r="AY13" s="117">
        <v>0</v>
      </c>
      <c r="AZ13" s="117">
        <v>0</v>
      </c>
      <c r="BA13" s="117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117">
        <v>0.05</v>
      </c>
      <c r="BH13" s="117">
        <v>0</v>
      </c>
      <c r="BI13" s="117">
        <v>0</v>
      </c>
      <c r="BJ13" s="117">
        <v>0</v>
      </c>
      <c r="BK13" s="117">
        <v>0</v>
      </c>
      <c r="BL13" s="117">
        <v>0</v>
      </c>
      <c r="BM13" s="117">
        <v>0</v>
      </c>
      <c r="BN13" s="117">
        <v>0</v>
      </c>
      <c r="BO13" s="117">
        <v>0</v>
      </c>
      <c r="BP13" s="117">
        <v>0</v>
      </c>
      <c r="BQ13" s="117">
        <v>0</v>
      </c>
      <c r="BR13" s="117">
        <v>0</v>
      </c>
      <c r="BS13" s="117">
        <v>0</v>
      </c>
      <c r="BT13" s="117">
        <v>0</v>
      </c>
      <c r="BU13" s="117">
        <v>0</v>
      </c>
      <c r="BV13" s="117">
        <v>0</v>
      </c>
      <c r="BW13" s="117">
        <v>0</v>
      </c>
      <c r="BX13" s="117">
        <v>0</v>
      </c>
      <c r="BY13" s="117">
        <v>0</v>
      </c>
      <c r="BZ13" s="117">
        <v>0</v>
      </c>
      <c r="CA13" s="117">
        <v>0</v>
      </c>
      <c r="CB13" s="117">
        <v>0</v>
      </c>
      <c r="CC13" s="117">
        <v>0</v>
      </c>
      <c r="CD13" s="117">
        <v>0</v>
      </c>
      <c r="CE13" s="117">
        <v>0</v>
      </c>
      <c r="CF13" s="117">
        <v>0</v>
      </c>
      <c r="CG13" s="117">
        <v>0</v>
      </c>
      <c r="CH13" s="117">
        <v>0</v>
      </c>
      <c r="CI13" s="117">
        <v>0</v>
      </c>
      <c r="CJ13" s="117">
        <v>0</v>
      </c>
      <c r="CK13" s="117">
        <v>0</v>
      </c>
      <c r="CL13" s="117">
        <v>0</v>
      </c>
      <c r="CM13" s="117">
        <v>0</v>
      </c>
      <c r="CN13" s="117">
        <v>0</v>
      </c>
      <c r="CO13" s="117">
        <v>0</v>
      </c>
      <c r="CP13" s="117">
        <v>0</v>
      </c>
      <c r="CQ13" s="117">
        <v>0</v>
      </c>
      <c r="CR13" s="117">
        <v>0</v>
      </c>
      <c r="CS13" s="117">
        <v>0</v>
      </c>
      <c r="CT13" s="117">
        <v>0</v>
      </c>
      <c r="CU13" s="117">
        <v>0</v>
      </c>
      <c r="CV13" s="117">
        <v>0</v>
      </c>
      <c r="CW13" s="117">
        <v>0</v>
      </c>
      <c r="CX13" s="117">
        <v>0</v>
      </c>
      <c r="CY13" s="117">
        <v>0</v>
      </c>
      <c r="CZ13" s="117">
        <v>0</v>
      </c>
      <c r="DA13" s="117">
        <v>0</v>
      </c>
      <c r="DB13" s="117">
        <v>0</v>
      </c>
      <c r="DC13" s="117">
        <v>0</v>
      </c>
      <c r="DD13" s="117">
        <v>0</v>
      </c>
      <c r="DE13" s="117">
        <v>0</v>
      </c>
      <c r="DF13" s="117">
        <v>0</v>
      </c>
      <c r="DG13" s="117">
        <v>0</v>
      </c>
      <c r="DH13" s="117">
        <v>0</v>
      </c>
      <c r="DI13" s="117">
        <v>0</v>
      </c>
      <c r="DJ13" s="117">
        <v>0</v>
      </c>
      <c r="DK13" s="117">
        <v>0</v>
      </c>
      <c r="DL13" s="117">
        <v>0</v>
      </c>
      <c r="DM13" s="117">
        <v>0</v>
      </c>
      <c r="DN13" s="17"/>
    </row>
    <row r="14" spans="1:118" ht="19.5" customHeight="1">
      <c r="A14" s="137" t="s">
        <v>244</v>
      </c>
      <c r="B14" s="137" t="s">
        <v>87</v>
      </c>
      <c r="C14" s="137" t="s">
        <v>175</v>
      </c>
      <c r="D14" s="137" t="s">
        <v>287</v>
      </c>
      <c r="E14" s="117">
        <v>473</v>
      </c>
      <c r="F14" s="117">
        <v>0</v>
      </c>
      <c r="G14" s="117">
        <v>0</v>
      </c>
      <c r="H14" s="117">
        <v>0</v>
      </c>
      <c r="I14" s="117">
        <v>0</v>
      </c>
      <c r="J14" s="115">
        <v>0</v>
      </c>
      <c r="K14" s="117">
        <v>0</v>
      </c>
      <c r="L14" s="138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183.32</v>
      </c>
      <c r="R14" s="117">
        <v>0</v>
      </c>
      <c r="S14" s="117">
        <v>6</v>
      </c>
      <c r="T14" s="117">
        <v>4.32</v>
      </c>
      <c r="U14" s="117">
        <v>0</v>
      </c>
      <c r="V14" s="117">
        <v>0</v>
      </c>
      <c r="W14" s="117">
        <v>2.6</v>
      </c>
      <c r="X14" s="117">
        <v>0</v>
      </c>
      <c r="Y14" s="117">
        <v>0</v>
      </c>
      <c r="Z14" s="117">
        <v>5.5</v>
      </c>
      <c r="AA14" s="117">
        <v>33</v>
      </c>
      <c r="AB14" s="117">
        <v>0</v>
      </c>
      <c r="AC14" s="117">
        <v>38.1</v>
      </c>
      <c r="AD14" s="117">
        <v>0</v>
      </c>
      <c r="AE14" s="117">
        <v>4.7</v>
      </c>
      <c r="AF14" s="117">
        <v>8.2</v>
      </c>
      <c r="AG14" s="117">
        <v>1.5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7">
        <v>0</v>
      </c>
      <c r="AN14" s="138">
        <v>0</v>
      </c>
      <c r="AO14" s="117">
        <v>0</v>
      </c>
      <c r="AP14" s="117">
        <v>29</v>
      </c>
      <c r="AQ14" s="117">
        <v>15</v>
      </c>
      <c r="AR14" s="117">
        <v>0</v>
      </c>
      <c r="AS14" s="117">
        <v>0</v>
      </c>
      <c r="AT14" s="117">
        <v>9</v>
      </c>
      <c r="AU14" s="117">
        <v>0</v>
      </c>
      <c r="AV14" s="117">
        <v>0</v>
      </c>
      <c r="AW14" s="117">
        <v>26.4</v>
      </c>
      <c r="AX14" s="117">
        <v>0</v>
      </c>
      <c r="AY14" s="117">
        <v>0</v>
      </c>
      <c r="AZ14" s="117">
        <v>0</v>
      </c>
      <c r="BA14" s="117">
        <v>0</v>
      </c>
      <c r="BB14" s="117">
        <v>0</v>
      </c>
      <c r="BC14" s="117">
        <v>0</v>
      </c>
      <c r="BD14" s="117">
        <v>0</v>
      </c>
      <c r="BE14" s="117">
        <v>0</v>
      </c>
      <c r="BF14" s="117">
        <v>0</v>
      </c>
      <c r="BG14" s="117">
        <v>0</v>
      </c>
      <c r="BH14" s="117">
        <v>0</v>
      </c>
      <c r="BI14" s="117">
        <v>0</v>
      </c>
      <c r="BJ14" s="117">
        <v>0</v>
      </c>
      <c r="BK14" s="117">
        <v>0</v>
      </c>
      <c r="BL14" s="117">
        <v>0</v>
      </c>
      <c r="BM14" s="117">
        <v>0</v>
      </c>
      <c r="BN14" s="117">
        <v>0</v>
      </c>
      <c r="BO14" s="117">
        <v>0</v>
      </c>
      <c r="BP14" s="117">
        <v>0</v>
      </c>
      <c r="BQ14" s="117">
        <v>0</v>
      </c>
      <c r="BR14" s="117">
        <v>0</v>
      </c>
      <c r="BS14" s="117">
        <v>0</v>
      </c>
      <c r="BT14" s="117">
        <v>0</v>
      </c>
      <c r="BU14" s="117">
        <v>0</v>
      </c>
      <c r="BV14" s="117">
        <v>0</v>
      </c>
      <c r="BW14" s="117">
        <v>0</v>
      </c>
      <c r="BX14" s="117">
        <v>0</v>
      </c>
      <c r="BY14" s="117">
        <v>0</v>
      </c>
      <c r="BZ14" s="117">
        <v>0</v>
      </c>
      <c r="CA14" s="117">
        <v>0</v>
      </c>
      <c r="CB14" s="117">
        <v>0</v>
      </c>
      <c r="CC14" s="117">
        <v>0</v>
      </c>
      <c r="CD14" s="117">
        <v>0</v>
      </c>
      <c r="CE14" s="117">
        <v>0</v>
      </c>
      <c r="CF14" s="117">
        <v>0</v>
      </c>
      <c r="CG14" s="117">
        <v>0</v>
      </c>
      <c r="CH14" s="117">
        <v>0</v>
      </c>
      <c r="CI14" s="117">
        <v>0</v>
      </c>
      <c r="CJ14" s="117">
        <v>0</v>
      </c>
      <c r="CK14" s="117">
        <v>0</v>
      </c>
      <c r="CL14" s="117">
        <v>0</v>
      </c>
      <c r="CM14" s="117">
        <v>0</v>
      </c>
      <c r="CN14" s="117">
        <v>0</v>
      </c>
      <c r="CO14" s="117">
        <v>0</v>
      </c>
      <c r="CP14" s="117">
        <v>289.68</v>
      </c>
      <c r="CQ14" s="117">
        <v>0</v>
      </c>
      <c r="CR14" s="117">
        <v>24.68</v>
      </c>
      <c r="CS14" s="117">
        <v>155</v>
      </c>
      <c r="CT14" s="117">
        <v>0</v>
      </c>
      <c r="CU14" s="117">
        <v>0</v>
      </c>
      <c r="CV14" s="117">
        <v>110</v>
      </c>
      <c r="CW14" s="117">
        <v>0</v>
      </c>
      <c r="CX14" s="117">
        <v>0</v>
      </c>
      <c r="CY14" s="117">
        <v>0</v>
      </c>
      <c r="CZ14" s="117">
        <v>0</v>
      </c>
      <c r="DA14" s="117">
        <v>0</v>
      </c>
      <c r="DB14" s="117">
        <v>0</v>
      </c>
      <c r="DC14" s="117">
        <v>0</v>
      </c>
      <c r="DD14" s="117">
        <v>0</v>
      </c>
      <c r="DE14" s="117">
        <v>0</v>
      </c>
      <c r="DF14" s="117">
        <v>0</v>
      </c>
      <c r="DG14" s="117">
        <v>0</v>
      </c>
      <c r="DH14" s="117">
        <v>0</v>
      </c>
      <c r="DI14" s="117">
        <v>0</v>
      </c>
      <c r="DJ14" s="117">
        <v>0</v>
      </c>
      <c r="DK14" s="117">
        <v>0</v>
      </c>
      <c r="DL14" s="117">
        <v>0</v>
      </c>
      <c r="DM14" s="117">
        <v>0</v>
      </c>
      <c r="DN14" s="17"/>
    </row>
    <row r="15" spans="1:118" ht="19.5" customHeight="1">
      <c r="A15" s="137"/>
      <c r="B15" s="137"/>
      <c r="C15" s="137"/>
      <c r="D15" s="137" t="s">
        <v>248</v>
      </c>
      <c r="E15" s="117">
        <v>20</v>
      </c>
      <c r="F15" s="117">
        <v>0</v>
      </c>
      <c r="G15" s="117">
        <v>0</v>
      </c>
      <c r="H15" s="117">
        <v>0</v>
      </c>
      <c r="I15" s="117">
        <v>0</v>
      </c>
      <c r="J15" s="115">
        <v>0</v>
      </c>
      <c r="K15" s="117">
        <v>0</v>
      </c>
      <c r="L15" s="138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16</v>
      </c>
      <c r="R15" s="117">
        <v>0</v>
      </c>
      <c r="S15" s="117">
        <v>0</v>
      </c>
      <c r="T15" s="117">
        <v>0.4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1</v>
      </c>
      <c r="AB15" s="117">
        <v>0</v>
      </c>
      <c r="AC15" s="117">
        <v>0</v>
      </c>
      <c r="AD15" s="117">
        <v>0</v>
      </c>
      <c r="AE15" s="117">
        <v>0.8</v>
      </c>
      <c r="AF15" s="117">
        <v>0</v>
      </c>
      <c r="AG15" s="117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7">
        <v>0</v>
      </c>
      <c r="AN15" s="138">
        <v>0</v>
      </c>
      <c r="AO15" s="117">
        <v>0</v>
      </c>
      <c r="AP15" s="117">
        <v>3.6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17">
        <v>0</v>
      </c>
      <c r="AW15" s="117">
        <v>10.2</v>
      </c>
      <c r="AX15" s="117">
        <v>0</v>
      </c>
      <c r="AY15" s="117">
        <v>0</v>
      </c>
      <c r="AZ15" s="117">
        <v>0</v>
      </c>
      <c r="BA15" s="117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0</v>
      </c>
      <c r="BI15" s="117">
        <v>0</v>
      </c>
      <c r="BJ15" s="117">
        <v>0</v>
      </c>
      <c r="BK15" s="117">
        <v>0</v>
      </c>
      <c r="BL15" s="117">
        <v>0</v>
      </c>
      <c r="BM15" s="117">
        <v>0</v>
      </c>
      <c r="BN15" s="117">
        <v>0</v>
      </c>
      <c r="BO15" s="117">
        <v>0</v>
      </c>
      <c r="BP15" s="117">
        <v>0</v>
      </c>
      <c r="BQ15" s="117">
        <v>0</v>
      </c>
      <c r="BR15" s="117">
        <v>0</v>
      </c>
      <c r="BS15" s="117">
        <v>0</v>
      </c>
      <c r="BT15" s="117">
        <v>0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7">
        <v>0</v>
      </c>
      <c r="CA15" s="117">
        <v>0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7">
        <v>0</v>
      </c>
      <c r="CH15" s="117">
        <v>0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7">
        <v>0</v>
      </c>
      <c r="CO15" s="117">
        <v>0</v>
      </c>
      <c r="CP15" s="117">
        <v>4</v>
      </c>
      <c r="CQ15" s="117">
        <v>0</v>
      </c>
      <c r="CR15" s="117">
        <v>0</v>
      </c>
      <c r="CS15" s="117">
        <v>4</v>
      </c>
      <c r="CT15" s="117">
        <v>0</v>
      </c>
      <c r="CU15" s="117">
        <v>0</v>
      </c>
      <c r="CV15" s="117">
        <v>0</v>
      </c>
      <c r="CW15" s="117">
        <v>0</v>
      </c>
      <c r="CX15" s="117">
        <v>0</v>
      </c>
      <c r="CY15" s="117">
        <v>0</v>
      </c>
      <c r="CZ15" s="117">
        <v>0</v>
      </c>
      <c r="DA15" s="117">
        <v>0</v>
      </c>
      <c r="DB15" s="117">
        <v>0</v>
      </c>
      <c r="DC15" s="117">
        <v>0</v>
      </c>
      <c r="DD15" s="117">
        <v>0</v>
      </c>
      <c r="DE15" s="117">
        <v>0</v>
      </c>
      <c r="DF15" s="117">
        <v>0</v>
      </c>
      <c r="DG15" s="117">
        <v>0</v>
      </c>
      <c r="DH15" s="117">
        <v>0</v>
      </c>
      <c r="DI15" s="117">
        <v>0</v>
      </c>
      <c r="DJ15" s="117">
        <v>0</v>
      </c>
      <c r="DK15" s="117">
        <v>0</v>
      </c>
      <c r="DL15" s="117">
        <v>0</v>
      </c>
      <c r="DM15" s="117">
        <v>0</v>
      </c>
      <c r="DN15" s="17"/>
    </row>
    <row r="16" spans="1:118" ht="19.5" customHeight="1">
      <c r="A16" s="137" t="s">
        <v>244</v>
      </c>
      <c r="B16" s="137" t="s">
        <v>252</v>
      </c>
      <c r="C16" s="137" t="s">
        <v>87</v>
      </c>
      <c r="D16" s="137" t="s">
        <v>93</v>
      </c>
      <c r="E16" s="117">
        <v>20</v>
      </c>
      <c r="F16" s="117">
        <v>0</v>
      </c>
      <c r="G16" s="117">
        <v>0</v>
      </c>
      <c r="H16" s="117">
        <v>0</v>
      </c>
      <c r="I16" s="117">
        <v>0</v>
      </c>
      <c r="J16" s="115">
        <v>0</v>
      </c>
      <c r="K16" s="117">
        <v>0</v>
      </c>
      <c r="L16" s="138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16</v>
      </c>
      <c r="R16" s="117">
        <v>0</v>
      </c>
      <c r="S16" s="117">
        <v>0</v>
      </c>
      <c r="T16" s="117">
        <v>0.4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1</v>
      </c>
      <c r="AB16" s="117">
        <v>0</v>
      </c>
      <c r="AC16" s="117">
        <v>0</v>
      </c>
      <c r="AD16" s="117">
        <v>0</v>
      </c>
      <c r="AE16" s="117">
        <v>0.8</v>
      </c>
      <c r="AF16" s="117">
        <v>0</v>
      </c>
      <c r="AG16" s="117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7">
        <v>0</v>
      </c>
      <c r="AN16" s="138">
        <v>0</v>
      </c>
      <c r="AO16" s="117">
        <v>0</v>
      </c>
      <c r="AP16" s="117">
        <v>3.6</v>
      </c>
      <c r="AQ16" s="117">
        <v>0</v>
      </c>
      <c r="AR16" s="117">
        <v>0</v>
      </c>
      <c r="AS16" s="117">
        <v>0</v>
      </c>
      <c r="AT16" s="117">
        <v>0</v>
      </c>
      <c r="AU16" s="117">
        <v>0</v>
      </c>
      <c r="AV16" s="117">
        <v>0</v>
      </c>
      <c r="AW16" s="117">
        <v>10.2</v>
      </c>
      <c r="AX16" s="117">
        <v>0</v>
      </c>
      <c r="AY16" s="117">
        <v>0</v>
      </c>
      <c r="AZ16" s="117">
        <v>0</v>
      </c>
      <c r="BA16" s="117">
        <v>0</v>
      </c>
      <c r="BB16" s="117">
        <v>0</v>
      </c>
      <c r="BC16" s="117">
        <v>0</v>
      </c>
      <c r="BD16" s="117">
        <v>0</v>
      </c>
      <c r="BE16" s="117">
        <v>0</v>
      </c>
      <c r="BF16" s="117">
        <v>0</v>
      </c>
      <c r="BG16" s="117">
        <v>0</v>
      </c>
      <c r="BH16" s="117">
        <v>0</v>
      </c>
      <c r="BI16" s="117">
        <v>0</v>
      </c>
      <c r="BJ16" s="117">
        <v>0</v>
      </c>
      <c r="BK16" s="117">
        <v>0</v>
      </c>
      <c r="BL16" s="117">
        <v>0</v>
      </c>
      <c r="BM16" s="117">
        <v>0</v>
      </c>
      <c r="BN16" s="117">
        <v>0</v>
      </c>
      <c r="BO16" s="117">
        <v>0</v>
      </c>
      <c r="BP16" s="117">
        <v>0</v>
      </c>
      <c r="BQ16" s="117">
        <v>0</v>
      </c>
      <c r="BR16" s="117">
        <v>0</v>
      </c>
      <c r="BS16" s="117">
        <v>0</v>
      </c>
      <c r="BT16" s="117">
        <v>0</v>
      </c>
      <c r="BU16" s="117">
        <v>0</v>
      </c>
      <c r="BV16" s="117">
        <v>0</v>
      </c>
      <c r="BW16" s="117">
        <v>0</v>
      </c>
      <c r="BX16" s="117">
        <v>0</v>
      </c>
      <c r="BY16" s="117">
        <v>0</v>
      </c>
      <c r="BZ16" s="117">
        <v>0</v>
      </c>
      <c r="CA16" s="117">
        <v>0</v>
      </c>
      <c r="CB16" s="117">
        <v>0</v>
      </c>
      <c r="CC16" s="117">
        <v>0</v>
      </c>
      <c r="CD16" s="117">
        <v>0</v>
      </c>
      <c r="CE16" s="117">
        <v>0</v>
      </c>
      <c r="CF16" s="117">
        <v>0</v>
      </c>
      <c r="CG16" s="117">
        <v>0</v>
      </c>
      <c r="CH16" s="117">
        <v>0</v>
      </c>
      <c r="CI16" s="117">
        <v>0</v>
      </c>
      <c r="CJ16" s="117">
        <v>0</v>
      </c>
      <c r="CK16" s="117">
        <v>0</v>
      </c>
      <c r="CL16" s="117">
        <v>0</v>
      </c>
      <c r="CM16" s="117">
        <v>0</v>
      </c>
      <c r="CN16" s="117">
        <v>0</v>
      </c>
      <c r="CO16" s="117">
        <v>0</v>
      </c>
      <c r="CP16" s="117">
        <v>4</v>
      </c>
      <c r="CQ16" s="117">
        <v>0</v>
      </c>
      <c r="CR16" s="117">
        <v>0</v>
      </c>
      <c r="CS16" s="117">
        <v>4</v>
      </c>
      <c r="CT16" s="117">
        <v>0</v>
      </c>
      <c r="CU16" s="117">
        <v>0</v>
      </c>
      <c r="CV16" s="117">
        <v>0</v>
      </c>
      <c r="CW16" s="117">
        <v>0</v>
      </c>
      <c r="CX16" s="117">
        <v>0</v>
      </c>
      <c r="CY16" s="117">
        <v>0</v>
      </c>
      <c r="CZ16" s="117">
        <v>0</v>
      </c>
      <c r="DA16" s="117">
        <v>0</v>
      </c>
      <c r="DB16" s="117">
        <v>0</v>
      </c>
      <c r="DC16" s="117">
        <v>0</v>
      </c>
      <c r="DD16" s="117">
        <v>0</v>
      </c>
      <c r="DE16" s="117">
        <v>0</v>
      </c>
      <c r="DF16" s="117">
        <v>0</v>
      </c>
      <c r="DG16" s="117">
        <v>0</v>
      </c>
      <c r="DH16" s="117">
        <v>0</v>
      </c>
      <c r="DI16" s="117">
        <v>0</v>
      </c>
      <c r="DJ16" s="117">
        <v>0</v>
      </c>
      <c r="DK16" s="117">
        <v>0</v>
      </c>
      <c r="DL16" s="117">
        <v>0</v>
      </c>
      <c r="DM16" s="117">
        <v>0</v>
      </c>
      <c r="DN16" s="17"/>
    </row>
    <row r="17" spans="1:118" ht="19.5" customHeight="1">
      <c r="A17" s="137"/>
      <c r="B17" s="137"/>
      <c r="C17" s="137"/>
      <c r="D17" s="137" t="s">
        <v>230</v>
      </c>
      <c r="E17" s="117">
        <v>53.43</v>
      </c>
      <c r="F17" s="117">
        <v>53.43</v>
      </c>
      <c r="G17" s="117">
        <v>0</v>
      </c>
      <c r="H17" s="117">
        <v>0</v>
      </c>
      <c r="I17" s="117">
        <v>0</v>
      </c>
      <c r="J17" s="115">
        <v>0</v>
      </c>
      <c r="K17" s="117">
        <v>0</v>
      </c>
      <c r="L17" s="138">
        <v>0</v>
      </c>
      <c r="M17" s="117">
        <v>0</v>
      </c>
      <c r="N17" s="117">
        <v>39.55</v>
      </c>
      <c r="O17" s="117">
        <v>13.88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7">
        <v>0</v>
      </c>
      <c r="AN17" s="138">
        <v>0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7">
        <v>0</v>
      </c>
      <c r="AY17" s="117">
        <v>0</v>
      </c>
      <c r="AZ17" s="117">
        <v>0</v>
      </c>
      <c r="BA17" s="117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117">
        <v>0</v>
      </c>
      <c r="BH17" s="117">
        <v>0</v>
      </c>
      <c r="BI17" s="117">
        <v>0</v>
      </c>
      <c r="BJ17" s="117">
        <v>0</v>
      </c>
      <c r="BK17" s="117">
        <v>0</v>
      </c>
      <c r="BL17" s="117">
        <v>0</v>
      </c>
      <c r="BM17" s="117">
        <v>0</v>
      </c>
      <c r="BN17" s="117">
        <v>0</v>
      </c>
      <c r="BO17" s="117">
        <v>0</v>
      </c>
      <c r="BP17" s="117">
        <v>0</v>
      </c>
      <c r="BQ17" s="117">
        <v>0</v>
      </c>
      <c r="BR17" s="117">
        <v>0</v>
      </c>
      <c r="BS17" s="117">
        <v>0</v>
      </c>
      <c r="BT17" s="117">
        <v>0</v>
      </c>
      <c r="BU17" s="117">
        <v>0</v>
      </c>
      <c r="BV17" s="117">
        <v>0</v>
      </c>
      <c r="BW17" s="117">
        <v>0</v>
      </c>
      <c r="BX17" s="117">
        <v>0</v>
      </c>
      <c r="BY17" s="117">
        <v>0</v>
      </c>
      <c r="BZ17" s="117">
        <v>0</v>
      </c>
      <c r="CA17" s="117">
        <v>0</v>
      </c>
      <c r="CB17" s="117">
        <v>0</v>
      </c>
      <c r="CC17" s="117">
        <v>0</v>
      </c>
      <c r="CD17" s="117">
        <v>0</v>
      </c>
      <c r="CE17" s="117">
        <v>0</v>
      </c>
      <c r="CF17" s="117">
        <v>0</v>
      </c>
      <c r="CG17" s="117">
        <v>0</v>
      </c>
      <c r="CH17" s="117">
        <v>0</v>
      </c>
      <c r="CI17" s="117">
        <v>0</v>
      </c>
      <c r="CJ17" s="117">
        <v>0</v>
      </c>
      <c r="CK17" s="117">
        <v>0</v>
      </c>
      <c r="CL17" s="117">
        <v>0</v>
      </c>
      <c r="CM17" s="117">
        <v>0</v>
      </c>
      <c r="CN17" s="117">
        <v>0</v>
      </c>
      <c r="CO17" s="117">
        <v>0</v>
      </c>
      <c r="CP17" s="117">
        <v>0</v>
      </c>
      <c r="CQ17" s="117">
        <v>0</v>
      </c>
      <c r="CR17" s="117">
        <v>0</v>
      </c>
      <c r="CS17" s="117">
        <v>0</v>
      </c>
      <c r="CT17" s="117">
        <v>0</v>
      </c>
      <c r="CU17" s="117">
        <v>0</v>
      </c>
      <c r="CV17" s="117">
        <v>0</v>
      </c>
      <c r="CW17" s="117">
        <v>0</v>
      </c>
      <c r="CX17" s="117">
        <v>0</v>
      </c>
      <c r="CY17" s="117">
        <v>0</v>
      </c>
      <c r="CZ17" s="117">
        <v>0</v>
      </c>
      <c r="DA17" s="117">
        <v>0</v>
      </c>
      <c r="DB17" s="117">
        <v>0</v>
      </c>
      <c r="DC17" s="117">
        <v>0</v>
      </c>
      <c r="DD17" s="117">
        <v>0</v>
      </c>
      <c r="DE17" s="117">
        <v>0</v>
      </c>
      <c r="DF17" s="117">
        <v>0</v>
      </c>
      <c r="DG17" s="117">
        <v>0</v>
      </c>
      <c r="DH17" s="117">
        <v>0</v>
      </c>
      <c r="DI17" s="117">
        <v>0</v>
      </c>
      <c r="DJ17" s="117">
        <v>0</v>
      </c>
      <c r="DK17" s="117">
        <v>0</v>
      </c>
      <c r="DL17" s="117">
        <v>0</v>
      </c>
      <c r="DM17" s="117">
        <v>0</v>
      </c>
      <c r="DN17" s="17"/>
    </row>
    <row r="18" spans="1:118" ht="19.5" customHeight="1">
      <c r="A18" s="137"/>
      <c r="B18" s="137"/>
      <c r="C18" s="137"/>
      <c r="D18" s="137" t="s">
        <v>192</v>
      </c>
      <c r="E18" s="117">
        <v>53.43</v>
      </c>
      <c r="F18" s="117">
        <v>53.43</v>
      </c>
      <c r="G18" s="117">
        <v>0</v>
      </c>
      <c r="H18" s="117">
        <v>0</v>
      </c>
      <c r="I18" s="117">
        <v>0</v>
      </c>
      <c r="J18" s="115">
        <v>0</v>
      </c>
      <c r="K18" s="117">
        <v>0</v>
      </c>
      <c r="L18" s="138">
        <v>0</v>
      </c>
      <c r="M18" s="117">
        <v>0</v>
      </c>
      <c r="N18" s="117">
        <v>39.55</v>
      </c>
      <c r="O18" s="117">
        <v>13.88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7">
        <v>0</v>
      </c>
      <c r="AN18" s="138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0</v>
      </c>
      <c r="BN18" s="117">
        <v>0</v>
      </c>
      <c r="BO18" s="117">
        <v>0</v>
      </c>
      <c r="BP18" s="117">
        <v>0</v>
      </c>
      <c r="BQ18" s="117">
        <v>0</v>
      </c>
      <c r="BR18" s="117">
        <v>0</v>
      </c>
      <c r="BS18" s="117">
        <v>0</v>
      </c>
      <c r="BT18" s="117">
        <v>0</v>
      </c>
      <c r="BU18" s="117">
        <v>0</v>
      </c>
      <c r="BV18" s="117">
        <v>0</v>
      </c>
      <c r="BW18" s="117">
        <v>0</v>
      </c>
      <c r="BX18" s="117">
        <v>0</v>
      </c>
      <c r="BY18" s="117">
        <v>0</v>
      </c>
      <c r="BZ18" s="117">
        <v>0</v>
      </c>
      <c r="CA18" s="117">
        <v>0</v>
      </c>
      <c r="CB18" s="117">
        <v>0</v>
      </c>
      <c r="CC18" s="117">
        <v>0</v>
      </c>
      <c r="CD18" s="117">
        <v>0</v>
      </c>
      <c r="CE18" s="117">
        <v>0</v>
      </c>
      <c r="CF18" s="117">
        <v>0</v>
      </c>
      <c r="CG18" s="117">
        <v>0</v>
      </c>
      <c r="CH18" s="117">
        <v>0</v>
      </c>
      <c r="CI18" s="117">
        <v>0</v>
      </c>
      <c r="CJ18" s="117">
        <v>0</v>
      </c>
      <c r="CK18" s="117">
        <v>0</v>
      </c>
      <c r="CL18" s="117">
        <v>0</v>
      </c>
      <c r="CM18" s="117">
        <v>0</v>
      </c>
      <c r="CN18" s="117">
        <v>0</v>
      </c>
      <c r="CO18" s="117">
        <v>0</v>
      </c>
      <c r="CP18" s="117">
        <v>0</v>
      </c>
      <c r="CQ18" s="117">
        <v>0</v>
      </c>
      <c r="CR18" s="117">
        <v>0</v>
      </c>
      <c r="CS18" s="117">
        <v>0</v>
      </c>
      <c r="CT18" s="117">
        <v>0</v>
      </c>
      <c r="CU18" s="117">
        <v>0</v>
      </c>
      <c r="CV18" s="117">
        <v>0</v>
      </c>
      <c r="CW18" s="117">
        <v>0</v>
      </c>
      <c r="CX18" s="117">
        <v>0</v>
      </c>
      <c r="CY18" s="117">
        <v>0</v>
      </c>
      <c r="CZ18" s="117">
        <v>0</v>
      </c>
      <c r="DA18" s="117">
        <v>0</v>
      </c>
      <c r="DB18" s="117">
        <v>0</v>
      </c>
      <c r="DC18" s="117">
        <v>0</v>
      </c>
      <c r="DD18" s="117">
        <v>0</v>
      </c>
      <c r="DE18" s="117">
        <v>0</v>
      </c>
      <c r="DF18" s="117">
        <v>0</v>
      </c>
      <c r="DG18" s="117">
        <v>0</v>
      </c>
      <c r="DH18" s="117">
        <v>0</v>
      </c>
      <c r="DI18" s="117">
        <v>0</v>
      </c>
      <c r="DJ18" s="117">
        <v>0</v>
      </c>
      <c r="DK18" s="117">
        <v>0</v>
      </c>
      <c r="DL18" s="117">
        <v>0</v>
      </c>
      <c r="DM18" s="117">
        <v>0</v>
      </c>
      <c r="DN18" s="17"/>
    </row>
    <row r="19" spans="1:118" ht="19.5" customHeight="1">
      <c r="A19" s="137" t="s">
        <v>71</v>
      </c>
      <c r="B19" s="137" t="s">
        <v>252</v>
      </c>
      <c r="C19" s="137" t="s">
        <v>252</v>
      </c>
      <c r="D19" s="137" t="s">
        <v>70</v>
      </c>
      <c r="E19" s="117">
        <v>39.55</v>
      </c>
      <c r="F19" s="117">
        <v>39.55</v>
      </c>
      <c r="G19" s="117">
        <v>0</v>
      </c>
      <c r="H19" s="117">
        <v>0</v>
      </c>
      <c r="I19" s="117">
        <v>0</v>
      </c>
      <c r="J19" s="115">
        <v>0</v>
      </c>
      <c r="K19" s="117">
        <v>0</v>
      </c>
      <c r="L19" s="138">
        <v>0</v>
      </c>
      <c r="M19" s="117">
        <v>0</v>
      </c>
      <c r="N19" s="117">
        <v>39.55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7">
        <v>0</v>
      </c>
      <c r="AN19" s="138">
        <v>0</v>
      </c>
      <c r="AO19" s="117">
        <v>0</v>
      </c>
      <c r="AP19" s="117">
        <v>0</v>
      </c>
      <c r="AQ19" s="117">
        <v>0</v>
      </c>
      <c r="AR19" s="117">
        <v>0</v>
      </c>
      <c r="AS19" s="117">
        <v>0</v>
      </c>
      <c r="AT19" s="117">
        <v>0</v>
      </c>
      <c r="AU19" s="117">
        <v>0</v>
      </c>
      <c r="AV19" s="117">
        <v>0</v>
      </c>
      <c r="AW19" s="117">
        <v>0</v>
      </c>
      <c r="AX19" s="117">
        <v>0</v>
      </c>
      <c r="AY19" s="117">
        <v>0</v>
      </c>
      <c r="AZ19" s="117">
        <v>0</v>
      </c>
      <c r="BA19" s="117">
        <v>0</v>
      </c>
      <c r="BB19" s="117">
        <v>0</v>
      </c>
      <c r="BC19" s="117">
        <v>0</v>
      </c>
      <c r="BD19" s="117">
        <v>0</v>
      </c>
      <c r="BE19" s="117">
        <v>0</v>
      </c>
      <c r="BF19" s="117">
        <v>0</v>
      </c>
      <c r="BG19" s="117">
        <v>0</v>
      </c>
      <c r="BH19" s="117">
        <v>0</v>
      </c>
      <c r="BI19" s="117">
        <v>0</v>
      </c>
      <c r="BJ19" s="117">
        <v>0</v>
      </c>
      <c r="BK19" s="117">
        <v>0</v>
      </c>
      <c r="BL19" s="117">
        <v>0</v>
      </c>
      <c r="BM19" s="117">
        <v>0</v>
      </c>
      <c r="BN19" s="117">
        <v>0</v>
      </c>
      <c r="BO19" s="117">
        <v>0</v>
      </c>
      <c r="BP19" s="117">
        <v>0</v>
      </c>
      <c r="BQ19" s="117">
        <v>0</v>
      </c>
      <c r="BR19" s="117">
        <v>0</v>
      </c>
      <c r="BS19" s="117">
        <v>0</v>
      </c>
      <c r="BT19" s="117">
        <v>0</v>
      </c>
      <c r="BU19" s="117">
        <v>0</v>
      </c>
      <c r="BV19" s="117">
        <v>0</v>
      </c>
      <c r="BW19" s="117">
        <v>0</v>
      </c>
      <c r="BX19" s="117">
        <v>0</v>
      </c>
      <c r="BY19" s="117">
        <v>0</v>
      </c>
      <c r="BZ19" s="117">
        <v>0</v>
      </c>
      <c r="CA19" s="117">
        <v>0</v>
      </c>
      <c r="CB19" s="117">
        <v>0</v>
      </c>
      <c r="CC19" s="117">
        <v>0</v>
      </c>
      <c r="CD19" s="117">
        <v>0</v>
      </c>
      <c r="CE19" s="117">
        <v>0</v>
      </c>
      <c r="CF19" s="117">
        <v>0</v>
      </c>
      <c r="CG19" s="117">
        <v>0</v>
      </c>
      <c r="CH19" s="117">
        <v>0</v>
      </c>
      <c r="CI19" s="117">
        <v>0</v>
      </c>
      <c r="CJ19" s="117">
        <v>0</v>
      </c>
      <c r="CK19" s="117">
        <v>0</v>
      </c>
      <c r="CL19" s="117">
        <v>0</v>
      </c>
      <c r="CM19" s="117">
        <v>0</v>
      </c>
      <c r="CN19" s="117">
        <v>0</v>
      </c>
      <c r="CO19" s="117">
        <v>0</v>
      </c>
      <c r="CP19" s="117">
        <v>0</v>
      </c>
      <c r="CQ19" s="117">
        <v>0</v>
      </c>
      <c r="CR19" s="117">
        <v>0</v>
      </c>
      <c r="CS19" s="117">
        <v>0</v>
      </c>
      <c r="CT19" s="117">
        <v>0</v>
      </c>
      <c r="CU19" s="117">
        <v>0</v>
      </c>
      <c r="CV19" s="117">
        <v>0</v>
      </c>
      <c r="CW19" s="117">
        <v>0</v>
      </c>
      <c r="CX19" s="117">
        <v>0</v>
      </c>
      <c r="CY19" s="117">
        <v>0</v>
      </c>
      <c r="CZ19" s="117">
        <v>0</v>
      </c>
      <c r="DA19" s="117">
        <v>0</v>
      </c>
      <c r="DB19" s="117">
        <v>0</v>
      </c>
      <c r="DC19" s="117">
        <v>0</v>
      </c>
      <c r="DD19" s="117">
        <v>0</v>
      </c>
      <c r="DE19" s="117">
        <v>0</v>
      </c>
      <c r="DF19" s="117">
        <v>0</v>
      </c>
      <c r="DG19" s="117">
        <v>0</v>
      </c>
      <c r="DH19" s="117">
        <v>0</v>
      </c>
      <c r="DI19" s="117">
        <v>0</v>
      </c>
      <c r="DJ19" s="117">
        <v>0</v>
      </c>
      <c r="DK19" s="117">
        <v>0</v>
      </c>
      <c r="DL19" s="117">
        <v>0</v>
      </c>
      <c r="DM19" s="117">
        <v>0</v>
      </c>
      <c r="DN19" s="17"/>
    </row>
    <row r="20" spans="1:118" ht="19.5" customHeight="1">
      <c r="A20" s="137" t="s">
        <v>71</v>
      </c>
      <c r="B20" s="137" t="s">
        <v>252</v>
      </c>
      <c r="C20" s="137" t="s">
        <v>173</v>
      </c>
      <c r="D20" s="137" t="s">
        <v>112</v>
      </c>
      <c r="E20" s="117">
        <v>13.88</v>
      </c>
      <c r="F20" s="117">
        <v>13.88</v>
      </c>
      <c r="G20" s="117">
        <v>0</v>
      </c>
      <c r="H20" s="117">
        <v>0</v>
      </c>
      <c r="I20" s="117">
        <v>0</v>
      </c>
      <c r="J20" s="115">
        <v>0</v>
      </c>
      <c r="K20" s="117">
        <v>0</v>
      </c>
      <c r="L20" s="138">
        <v>0</v>
      </c>
      <c r="M20" s="117">
        <v>0</v>
      </c>
      <c r="N20" s="117">
        <v>0</v>
      </c>
      <c r="O20" s="117">
        <v>13.88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7">
        <v>0</v>
      </c>
      <c r="AN20" s="138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v>0</v>
      </c>
      <c r="BH20" s="117">
        <v>0</v>
      </c>
      <c r="BI20" s="117">
        <v>0</v>
      </c>
      <c r="BJ20" s="117">
        <v>0</v>
      </c>
      <c r="BK20" s="117">
        <v>0</v>
      </c>
      <c r="BL20" s="117">
        <v>0</v>
      </c>
      <c r="BM20" s="117">
        <v>0</v>
      </c>
      <c r="BN20" s="117">
        <v>0</v>
      </c>
      <c r="BO20" s="117">
        <v>0</v>
      </c>
      <c r="BP20" s="117">
        <v>0</v>
      </c>
      <c r="BQ20" s="117">
        <v>0</v>
      </c>
      <c r="BR20" s="117">
        <v>0</v>
      </c>
      <c r="BS20" s="117">
        <v>0</v>
      </c>
      <c r="BT20" s="117">
        <v>0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7">
        <v>0</v>
      </c>
      <c r="CB20" s="117">
        <v>0</v>
      </c>
      <c r="CC20" s="117">
        <v>0</v>
      </c>
      <c r="CD20" s="117">
        <v>0</v>
      </c>
      <c r="CE20" s="117">
        <v>0</v>
      </c>
      <c r="CF20" s="117">
        <v>0</v>
      </c>
      <c r="CG20" s="117">
        <v>0</v>
      </c>
      <c r="CH20" s="117">
        <v>0</v>
      </c>
      <c r="CI20" s="117">
        <v>0</v>
      </c>
      <c r="CJ20" s="117">
        <v>0</v>
      </c>
      <c r="CK20" s="117">
        <v>0</v>
      </c>
      <c r="CL20" s="117">
        <v>0</v>
      </c>
      <c r="CM20" s="117">
        <v>0</v>
      </c>
      <c r="CN20" s="117">
        <v>0</v>
      </c>
      <c r="CO20" s="117">
        <v>0</v>
      </c>
      <c r="CP20" s="117">
        <v>0</v>
      </c>
      <c r="CQ20" s="117">
        <v>0</v>
      </c>
      <c r="CR20" s="117">
        <v>0</v>
      </c>
      <c r="CS20" s="117">
        <v>0</v>
      </c>
      <c r="CT20" s="117">
        <v>0</v>
      </c>
      <c r="CU20" s="117">
        <v>0</v>
      </c>
      <c r="CV20" s="117">
        <v>0</v>
      </c>
      <c r="CW20" s="117">
        <v>0</v>
      </c>
      <c r="CX20" s="117">
        <v>0</v>
      </c>
      <c r="CY20" s="117">
        <v>0</v>
      </c>
      <c r="CZ20" s="117">
        <v>0</v>
      </c>
      <c r="DA20" s="117">
        <v>0</v>
      </c>
      <c r="DB20" s="117">
        <v>0</v>
      </c>
      <c r="DC20" s="117">
        <v>0</v>
      </c>
      <c r="DD20" s="117">
        <v>0</v>
      </c>
      <c r="DE20" s="117">
        <v>0</v>
      </c>
      <c r="DF20" s="117">
        <v>0</v>
      </c>
      <c r="DG20" s="117">
        <v>0</v>
      </c>
      <c r="DH20" s="117">
        <v>0</v>
      </c>
      <c r="DI20" s="117">
        <v>0</v>
      </c>
      <c r="DJ20" s="117">
        <v>0</v>
      </c>
      <c r="DK20" s="117">
        <v>0</v>
      </c>
      <c r="DL20" s="117">
        <v>0</v>
      </c>
      <c r="DM20" s="117">
        <v>0</v>
      </c>
      <c r="DN20" s="17"/>
    </row>
    <row r="21" spans="1:118" ht="19.5" customHeight="1">
      <c r="A21" s="137"/>
      <c r="B21" s="137"/>
      <c r="C21" s="137"/>
      <c r="D21" s="137" t="s">
        <v>48</v>
      </c>
      <c r="E21" s="117">
        <v>17.71</v>
      </c>
      <c r="F21" s="117">
        <v>17.71</v>
      </c>
      <c r="G21" s="117">
        <v>0</v>
      </c>
      <c r="H21" s="117">
        <v>0</v>
      </c>
      <c r="I21" s="117">
        <v>0</v>
      </c>
      <c r="J21" s="115">
        <v>17.71</v>
      </c>
      <c r="K21" s="117">
        <v>0</v>
      </c>
      <c r="L21" s="138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7">
        <v>0</v>
      </c>
      <c r="AN21" s="138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v>0</v>
      </c>
      <c r="BH21" s="117">
        <v>0</v>
      </c>
      <c r="BI21" s="117">
        <v>0</v>
      </c>
      <c r="BJ21" s="117">
        <v>0</v>
      </c>
      <c r="BK21" s="117">
        <v>0</v>
      </c>
      <c r="BL21" s="117">
        <v>0</v>
      </c>
      <c r="BM21" s="117">
        <v>0</v>
      </c>
      <c r="BN21" s="117">
        <v>0</v>
      </c>
      <c r="BO21" s="117">
        <v>0</v>
      </c>
      <c r="BP21" s="117">
        <v>0</v>
      </c>
      <c r="BQ21" s="117">
        <v>0</v>
      </c>
      <c r="BR21" s="117">
        <v>0</v>
      </c>
      <c r="BS21" s="117">
        <v>0</v>
      </c>
      <c r="BT21" s="117">
        <v>0</v>
      </c>
      <c r="BU21" s="117">
        <v>0</v>
      </c>
      <c r="BV21" s="117">
        <v>0</v>
      </c>
      <c r="BW21" s="117">
        <v>0</v>
      </c>
      <c r="BX21" s="117">
        <v>0</v>
      </c>
      <c r="BY21" s="117">
        <v>0</v>
      </c>
      <c r="BZ21" s="117">
        <v>0</v>
      </c>
      <c r="CA21" s="117">
        <v>0</v>
      </c>
      <c r="CB21" s="117">
        <v>0</v>
      </c>
      <c r="CC21" s="117">
        <v>0</v>
      </c>
      <c r="CD21" s="117">
        <v>0</v>
      </c>
      <c r="CE21" s="117">
        <v>0</v>
      </c>
      <c r="CF21" s="117">
        <v>0</v>
      </c>
      <c r="CG21" s="117">
        <v>0</v>
      </c>
      <c r="CH21" s="117">
        <v>0</v>
      </c>
      <c r="CI21" s="117">
        <v>0</v>
      </c>
      <c r="CJ21" s="117">
        <v>0</v>
      </c>
      <c r="CK21" s="117">
        <v>0</v>
      </c>
      <c r="CL21" s="117">
        <v>0</v>
      </c>
      <c r="CM21" s="117">
        <v>0</v>
      </c>
      <c r="CN21" s="117">
        <v>0</v>
      </c>
      <c r="CO21" s="117">
        <v>0</v>
      </c>
      <c r="CP21" s="117">
        <v>0</v>
      </c>
      <c r="CQ21" s="117">
        <v>0</v>
      </c>
      <c r="CR21" s="117">
        <v>0</v>
      </c>
      <c r="CS21" s="117">
        <v>0</v>
      </c>
      <c r="CT21" s="117">
        <v>0</v>
      </c>
      <c r="CU21" s="117">
        <v>0</v>
      </c>
      <c r="CV21" s="117">
        <v>0</v>
      </c>
      <c r="CW21" s="117">
        <v>0</v>
      </c>
      <c r="CX21" s="117">
        <v>0</v>
      </c>
      <c r="CY21" s="117">
        <v>0</v>
      </c>
      <c r="CZ21" s="117">
        <v>0</v>
      </c>
      <c r="DA21" s="117">
        <v>0</v>
      </c>
      <c r="DB21" s="117">
        <v>0</v>
      </c>
      <c r="DC21" s="117">
        <v>0</v>
      </c>
      <c r="DD21" s="117">
        <v>0</v>
      </c>
      <c r="DE21" s="117">
        <v>0</v>
      </c>
      <c r="DF21" s="117">
        <v>0</v>
      </c>
      <c r="DG21" s="117">
        <v>0</v>
      </c>
      <c r="DH21" s="117">
        <v>0</v>
      </c>
      <c r="DI21" s="117">
        <v>0</v>
      </c>
      <c r="DJ21" s="117">
        <v>0</v>
      </c>
      <c r="DK21" s="117">
        <v>0</v>
      </c>
      <c r="DL21" s="117">
        <v>0</v>
      </c>
      <c r="DM21" s="117">
        <v>0</v>
      </c>
      <c r="DN21" s="17"/>
    </row>
    <row r="22" spans="1:118" ht="19.5" customHeight="1">
      <c r="A22" s="137"/>
      <c r="B22" s="137"/>
      <c r="C22" s="137"/>
      <c r="D22" s="137" t="s">
        <v>119</v>
      </c>
      <c r="E22" s="117">
        <v>17.71</v>
      </c>
      <c r="F22" s="117">
        <v>17.71</v>
      </c>
      <c r="G22" s="117">
        <v>0</v>
      </c>
      <c r="H22" s="117">
        <v>0</v>
      </c>
      <c r="I22" s="117">
        <v>0</v>
      </c>
      <c r="J22" s="115">
        <v>17.71</v>
      </c>
      <c r="K22" s="117">
        <v>0</v>
      </c>
      <c r="L22" s="138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7">
        <v>0</v>
      </c>
      <c r="AN22" s="138">
        <v>0</v>
      </c>
      <c r="AO22" s="117">
        <v>0</v>
      </c>
      <c r="AP22" s="117">
        <v>0</v>
      </c>
      <c r="AQ22" s="117">
        <v>0</v>
      </c>
      <c r="AR22" s="117">
        <v>0</v>
      </c>
      <c r="AS22" s="117">
        <v>0</v>
      </c>
      <c r="AT22" s="117">
        <v>0</v>
      </c>
      <c r="AU22" s="117">
        <v>0</v>
      </c>
      <c r="AV22" s="117">
        <v>0</v>
      </c>
      <c r="AW22" s="117">
        <v>0</v>
      </c>
      <c r="AX22" s="117">
        <v>0</v>
      </c>
      <c r="AY22" s="117">
        <v>0</v>
      </c>
      <c r="AZ22" s="117">
        <v>0</v>
      </c>
      <c r="BA22" s="117">
        <v>0</v>
      </c>
      <c r="BB22" s="117">
        <v>0</v>
      </c>
      <c r="BC22" s="117">
        <v>0</v>
      </c>
      <c r="BD22" s="117">
        <v>0</v>
      </c>
      <c r="BE22" s="117">
        <v>0</v>
      </c>
      <c r="BF22" s="117">
        <v>0</v>
      </c>
      <c r="BG22" s="117">
        <v>0</v>
      </c>
      <c r="BH22" s="117">
        <v>0</v>
      </c>
      <c r="BI22" s="117">
        <v>0</v>
      </c>
      <c r="BJ22" s="117">
        <v>0</v>
      </c>
      <c r="BK22" s="117">
        <v>0</v>
      </c>
      <c r="BL22" s="117">
        <v>0</v>
      </c>
      <c r="BM22" s="117">
        <v>0</v>
      </c>
      <c r="BN22" s="117">
        <v>0</v>
      </c>
      <c r="BO22" s="117">
        <v>0</v>
      </c>
      <c r="BP22" s="117">
        <v>0</v>
      </c>
      <c r="BQ22" s="117">
        <v>0</v>
      </c>
      <c r="BR22" s="117">
        <v>0</v>
      </c>
      <c r="BS22" s="117">
        <v>0</v>
      </c>
      <c r="BT22" s="117">
        <v>0</v>
      </c>
      <c r="BU22" s="117">
        <v>0</v>
      </c>
      <c r="BV22" s="117">
        <v>0</v>
      </c>
      <c r="BW22" s="117">
        <v>0</v>
      </c>
      <c r="BX22" s="117">
        <v>0</v>
      </c>
      <c r="BY22" s="117">
        <v>0</v>
      </c>
      <c r="BZ22" s="117">
        <v>0</v>
      </c>
      <c r="CA22" s="117">
        <v>0</v>
      </c>
      <c r="CB22" s="117">
        <v>0</v>
      </c>
      <c r="CC22" s="117">
        <v>0</v>
      </c>
      <c r="CD22" s="117">
        <v>0</v>
      </c>
      <c r="CE22" s="117">
        <v>0</v>
      </c>
      <c r="CF22" s="117">
        <v>0</v>
      </c>
      <c r="CG22" s="117">
        <v>0</v>
      </c>
      <c r="CH22" s="117">
        <v>0</v>
      </c>
      <c r="CI22" s="117">
        <v>0</v>
      </c>
      <c r="CJ22" s="117">
        <v>0</v>
      </c>
      <c r="CK22" s="117">
        <v>0</v>
      </c>
      <c r="CL22" s="117">
        <v>0</v>
      </c>
      <c r="CM22" s="117">
        <v>0</v>
      </c>
      <c r="CN22" s="117">
        <v>0</v>
      </c>
      <c r="CO22" s="117">
        <v>0</v>
      </c>
      <c r="CP22" s="117">
        <v>0</v>
      </c>
      <c r="CQ22" s="117">
        <v>0</v>
      </c>
      <c r="CR22" s="117">
        <v>0</v>
      </c>
      <c r="CS22" s="117">
        <v>0</v>
      </c>
      <c r="CT22" s="117">
        <v>0</v>
      </c>
      <c r="CU22" s="117">
        <v>0</v>
      </c>
      <c r="CV22" s="117">
        <v>0</v>
      </c>
      <c r="CW22" s="117">
        <v>0</v>
      </c>
      <c r="CX22" s="117">
        <v>0</v>
      </c>
      <c r="CY22" s="117">
        <v>0</v>
      </c>
      <c r="CZ22" s="117">
        <v>0</v>
      </c>
      <c r="DA22" s="117">
        <v>0</v>
      </c>
      <c r="DB22" s="117">
        <v>0</v>
      </c>
      <c r="DC22" s="117">
        <v>0</v>
      </c>
      <c r="DD22" s="117">
        <v>0</v>
      </c>
      <c r="DE22" s="117">
        <v>0</v>
      </c>
      <c r="DF22" s="117">
        <v>0</v>
      </c>
      <c r="DG22" s="117">
        <v>0</v>
      </c>
      <c r="DH22" s="117">
        <v>0</v>
      </c>
      <c r="DI22" s="117">
        <v>0</v>
      </c>
      <c r="DJ22" s="117">
        <v>0</v>
      </c>
      <c r="DK22" s="117">
        <v>0</v>
      </c>
      <c r="DL22" s="117">
        <v>0</v>
      </c>
      <c r="DM22" s="117">
        <v>0</v>
      </c>
      <c r="DN22" s="17"/>
    </row>
    <row r="23" spans="1:118" ht="19.5" customHeight="1">
      <c r="A23" s="137" t="s">
        <v>143</v>
      </c>
      <c r="B23" s="137" t="s">
        <v>200</v>
      </c>
      <c r="C23" s="137" t="s">
        <v>175</v>
      </c>
      <c r="D23" s="137" t="s">
        <v>38</v>
      </c>
      <c r="E23" s="117">
        <v>17.71</v>
      </c>
      <c r="F23" s="117">
        <v>17.71</v>
      </c>
      <c r="G23" s="117">
        <v>0</v>
      </c>
      <c r="H23" s="117">
        <v>0</v>
      </c>
      <c r="I23" s="117">
        <v>0</v>
      </c>
      <c r="J23" s="115">
        <v>17.71</v>
      </c>
      <c r="K23" s="117">
        <v>0</v>
      </c>
      <c r="L23" s="138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7">
        <v>0</v>
      </c>
      <c r="AN23" s="138">
        <v>0</v>
      </c>
      <c r="AO23" s="117">
        <v>0</v>
      </c>
      <c r="AP23" s="117">
        <v>0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17">
        <v>0</v>
      </c>
      <c r="AW23" s="117">
        <v>0</v>
      </c>
      <c r="AX23" s="117">
        <v>0</v>
      </c>
      <c r="AY23" s="117">
        <v>0</v>
      </c>
      <c r="AZ23" s="117">
        <v>0</v>
      </c>
      <c r="BA23" s="117">
        <v>0</v>
      </c>
      <c r="BB23" s="117">
        <v>0</v>
      </c>
      <c r="BC23" s="117">
        <v>0</v>
      </c>
      <c r="BD23" s="117">
        <v>0</v>
      </c>
      <c r="BE23" s="117">
        <v>0</v>
      </c>
      <c r="BF23" s="117">
        <v>0</v>
      </c>
      <c r="BG23" s="117">
        <v>0</v>
      </c>
      <c r="BH23" s="117">
        <v>0</v>
      </c>
      <c r="BI23" s="117">
        <v>0</v>
      </c>
      <c r="BJ23" s="117">
        <v>0</v>
      </c>
      <c r="BK23" s="117">
        <v>0</v>
      </c>
      <c r="BL23" s="117">
        <v>0</v>
      </c>
      <c r="BM23" s="117">
        <v>0</v>
      </c>
      <c r="BN23" s="117">
        <v>0</v>
      </c>
      <c r="BO23" s="117">
        <v>0</v>
      </c>
      <c r="BP23" s="117">
        <v>0</v>
      </c>
      <c r="BQ23" s="117">
        <v>0</v>
      </c>
      <c r="BR23" s="117">
        <v>0</v>
      </c>
      <c r="BS23" s="117">
        <v>0</v>
      </c>
      <c r="BT23" s="117">
        <v>0</v>
      </c>
      <c r="BU23" s="117">
        <v>0</v>
      </c>
      <c r="BV23" s="117">
        <v>0</v>
      </c>
      <c r="BW23" s="117">
        <v>0</v>
      </c>
      <c r="BX23" s="117">
        <v>0</v>
      </c>
      <c r="BY23" s="117">
        <v>0</v>
      </c>
      <c r="BZ23" s="117">
        <v>0</v>
      </c>
      <c r="CA23" s="117">
        <v>0</v>
      </c>
      <c r="CB23" s="117">
        <v>0</v>
      </c>
      <c r="CC23" s="117">
        <v>0</v>
      </c>
      <c r="CD23" s="117">
        <v>0</v>
      </c>
      <c r="CE23" s="117">
        <v>0</v>
      </c>
      <c r="CF23" s="117">
        <v>0</v>
      </c>
      <c r="CG23" s="117">
        <v>0</v>
      </c>
      <c r="CH23" s="117">
        <v>0</v>
      </c>
      <c r="CI23" s="117">
        <v>0</v>
      </c>
      <c r="CJ23" s="117">
        <v>0</v>
      </c>
      <c r="CK23" s="117">
        <v>0</v>
      </c>
      <c r="CL23" s="117">
        <v>0</v>
      </c>
      <c r="CM23" s="117">
        <v>0</v>
      </c>
      <c r="CN23" s="117">
        <v>0</v>
      </c>
      <c r="CO23" s="117">
        <v>0</v>
      </c>
      <c r="CP23" s="117">
        <v>0</v>
      </c>
      <c r="CQ23" s="117">
        <v>0</v>
      </c>
      <c r="CR23" s="117">
        <v>0</v>
      </c>
      <c r="CS23" s="117">
        <v>0</v>
      </c>
      <c r="CT23" s="117">
        <v>0</v>
      </c>
      <c r="CU23" s="117">
        <v>0</v>
      </c>
      <c r="CV23" s="117">
        <v>0</v>
      </c>
      <c r="CW23" s="117">
        <v>0</v>
      </c>
      <c r="CX23" s="117">
        <v>0</v>
      </c>
      <c r="CY23" s="117">
        <v>0</v>
      </c>
      <c r="CZ23" s="117">
        <v>0</v>
      </c>
      <c r="DA23" s="117">
        <v>0</v>
      </c>
      <c r="DB23" s="117">
        <v>0</v>
      </c>
      <c r="DC23" s="117">
        <v>0</v>
      </c>
      <c r="DD23" s="117">
        <v>0</v>
      </c>
      <c r="DE23" s="117">
        <v>0</v>
      </c>
      <c r="DF23" s="117">
        <v>0</v>
      </c>
      <c r="DG23" s="117">
        <v>0</v>
      </c>
      <c r="DH23" s="117">
        <v>0</v>
      </c>
      <c r="DI23" s="117">
        <v>0</v>
      </c>
      <c r="DJ23" s="117">
        <v>0</v>
      </c>
      <c r="DK23" s="117">
        <v>0</v>
      </c>
      <c r="DL23" s="117">
        <v>0</v>
      </c>
      <c r="DM23" s="117">
        <v>0</v>
      </c>
      <c r="DN23" s="15"/>
    </row>
    <row r="24" spans="1:118" ht="19.5" customHeight="1">
      <c r="A24" s="137"/>
      <c r="B24" s="137"/>
      <c r="C24" s="137"/>
      <c r="D24" s="137" t="s">
        <v>273</v>
      </c>
      <c r="E24" s="117">
        <v>23.9</v>
      </c>
      <c r="F24" s="117">
        <v>0</v>
      </c>
      <c r="G24" s="117">
        <v>0</v>
      </c>
      <c r="H24" s="117">
        <v>0</v>
      </c>
      <c r="I24" s="117">
        <v>0</v>
      </c>
      <c r="J24" s="115">
        <v>0</v>
      </c>
      <c r="K24" s="117">
        <v>0</v>
      </c>
      <c r="L24" s="138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7">
        <v>0</v>
      </c>
      <c r="AN24" s="138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0</v>
      </c>
      <c r="AX24" s="117">
        <v>23.9</v>
      </c>
      <c r="AY24" s="117">
        <v>0</v>
      </c>
      <c r="AZ24" s="117">
        <v>0</v>
      </c>
      <c r="BA24" s="117">
        <v>0</v>
      </c>
      <c r="BB24" s="117">
        <v>0</v>
      </c>
      <c r="BC24" s="117">
        <v>0</v>
      </c>
      <c r="BD24" s="117">
        <v>0</v>
      </c>
      <c r="BE24" s="117">
        <v>0</v>
      </c>
      <c r="BF24" s="117">
        <v>0</v>
      </c>
      <c r="BG24" s="117">
        <v>0</v>
      </c>
      <c r="BH24" s="117">
        <v>0</v>
      </c>
      <c r="BI24" s="117">
        <v>23.9</v>
      </c>
      <c r="BJ24" s="117">
        <v>0</v>
      </c>
      <c r="BK24" s="117">
        <v>0</v>
      </c>
      <c r="BL24" s="117">
        <v>0</v>
      </c>
      <c r="BM24" s="117">
        <v>0</v>
      </c>
      <c r="BN24" s="117">
        <v>0</v>
      </c>
      <c r="BO24" s="117">
        <v>0</v>
      </c>
      <c r="BP24" s="117">
        <v>0</v>
      </c>
      <c r="BQ24" s="117">
        <v>0</v>
      </c>
      <c r="BR24" s="117">
        <v>0</v>
      </c>
      <c r="BS24" s="117">
        <v>0</v>
      </c>
      <c r="BT24" s="117">
        <v>0</v>
      </c>
      <c r="BU24" s="117">
        <v>0</v>
      </c>
      <c r="BV24" s="117">
        <v>0</v>
      </c>
      <c r="BW24" s="117">
        <v>0</v>
      </c>
      <c r="BX24" s="117">
        <v>0</v>
      </c>
      <c r="BY24" s="117">
        <v>0</v>
      </c>
      <c r="BZ24" s="117">
        <v>0</v>
      </c>
      <c r="CA24" s="117">
        <v>0</v>
      </c>
      <c r="CB24" s="117">
        <v>0</v>
      </c>
      <c r="CC24" s="117">
        <v>0</v>
      </c>
      <c r="CD24" s="117">
        <v>0</v>
      </c>
      <c r="CE24" s="117">
        <v>0</v>
      </c>
      <c r="CF24" s="117">
        <v>0</v>
      </c>
      <c r="CG24" s="117">
        <v>0</v>
      </c>
      <c r="CH24" s="117">
        <v>0</v>
      </c>
      <c r="CI24" s="117">
        <v>0</v>
      </c>
      <c r="CJ24" s="117">
        <v>0</v>
      </c>
      <c r="CK24" s="117">
        <v>0</v>
      </c>
      <c r="CL24" s="117">
        <v>0</v>
      </c>
      <c r="CM24" s="117">
        <v>0</v>
      </c>
      <c r="CN24" s="117">
        <v>0</v>
      </c>
      <c r="CO24" s="117">
        <v>0</v>
      </c>
      <c r="CP24" s="117">
        <v>0</v>
      </c>
      <c r="CQ24" s="117">
        <v>0</v>
      </c>
      <c r="CR24" s="117">
        <v>0</v>
      </c>
      <c r="CS24" s="117">
        <v>0</v>
      </c>
      <c r="CT24" s="117">
        <v>0</v>
      </c>
      <c r="CU24" s="117">
        <v>0</v>
      </c>
      <c r="CV24" s="117">
        <v>0</v>
      </c>
      <c r="CW24" s="117">
        <v>0</v>
      </c>
      <c r="CX24" s="117">
        <v>0</v>
      </c>
      <c r="CY24" s="117">
        <v>0</v>
      </c>
      <c r="CZ24" s="117">
        <v>0</v>
      </c>
      <c r="DA24" s="117">
        <v>0</v>
      </c>
      <c r="DB24" s="117">
        <v>0</v>
      </c>
      <c r="DC24" s="117">
        <v>0</v>
      </c>
      <c r="DD24" s="117">
        <v>0</v>
      </c>
      <c r="DE24" s="117">
        <v>0</v>
      </c>
      <c r="DF24" s="117">
        <v>0</v>
      </c>
      <c r="DG24" s="117">
        <v>0</v>
      </c>
      <c r="DH24" s="117">
        <v>0</v>
      </c>
      <c r="DI24" s="117">
        <v>0</v>
      </c>
      <c r="DJ24" s="117">
        <v>0</v>
      </c>
      <c r="DK24" s="117">
        <v>0</v>
      </c>
      <c r="DL24" s="117">
        <v>0</v>
      </c>
      <c r="DM24" s="117">
        <v>0</v>
      </c>
      <c r="DN24" s="15"/>
    </row>
    <row r="25" spans="1:118" ht="19.5" customHeight="1">
      <c r="A25" s="137"/>
      <c r="B25" s="137"/>
      <c r="C25" s="137"/>
      <c r="D25" s="137" t="s">
        <v>52</v>
      </c>
      <c r="E25" s="117">
        <v>23.9</v>
      </c>
      <c r="F25" s="117">
        <v>0</v>
      </c>
      <c r="G25" s="117">
        <v>0</v>
      </c>
      <c r="H25" s="117">
        <v>0</v>
      </c>
      <c r="I25" s="117">
        <v>0</v>
      </c>
      <c r="J25" s="115">
        <v>0</v>
      </c>
      <c r="K25" s="117">
        <v>0</v>
      </c>
      <c r="L25" s="138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7">
        <v>0</v>
      </c>
      <c r="AN25" s="138">
        <v>0</v>
      </c>
      <c r="AO25" s="117">
        <v>0</v>
      </c>
      <c r="AP25" s="117">
        <v>0</v>
      </c>
      <c r="AQ25" s="117">
        <v>0</v>
      </c>
      <c r="AR25" s="117">
        <v>0</v>
      </c>
      <c r="AS25" s="117">
        <v>0</v>
      </c>
      <c r="AT25" s="117">
        <v>0</v>
      </c>
      <c r="AU25" s="117">
        <v>0</v>
      </c>
      <c r="AV25" s="117">
        <v>0</v>
      </c>
      <c r="AW25" s="117">
        <v>0</v>
      </c>
      <c r="AX25" s="117">
        <v>23.9</v>
      </c>
      <c r="AY25" s="117">
        <v>0</v>
      </c>
      <c r="AZ25" s="117">
        <v>0</v>
      </c>
      <c r="BA25" s="117">
        <v>0</v>
      </c>
      <c r="BB25" s="117">
        <v>0</v>
      </c>
      <c r="BC25" s="117">
        <v>0</v>
      </c>
      <c r="BD25" s="117">
        <v>0</v>
      </c>
      <c r="BE25" s="117">
        <v>0</v>
      </c>
      <c r="BF25" s="117">
        <v>0</v>
      </c>
      <c r="BG25" s="117">
        <v>0</v>
      </c>
      <c r="BH25" s="117">
        <v>0</v>
      </c>
      <c r="BI25" s="117">
        <v>23.9</v>
      </c>
      <c r="BJ25" s="117">
        <v>0</v>
      </c>
      <c r="BK25" s="117">
        <v>0</v>
      </c>
      <c r="BL25" s="117">
        <v>0</v>
      </c>
      <c r="BM25" s="117">
        <v>0</v>
      </c>
      <c r="BN25" s="117">
        <v>0</v>
      </c>
      <c r="BO25" s="117">
        <v>0</v>
      </c>
      <c r="BP25" s="117">
        <v>0</v>
      </c>
      <c r="BQ25" s="117">
        <v>0</v>
      </c>
      <c r="BR25" s="117">
        <v>0</v>
      </c>
      <c r="BS25" s="117">
        <v>0</v>
      </c>
      <c r="BT25" s="117">
        <v>0</v>
      </c>
      <c r="BU25" s="117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7">
        <v>0</v>
      </c>
      <c r="CC25" s="117">
        <v>0</v>
      </c>
      <c r="CD25" s="117">
        <v>0</v>
      </c>
      <c r="CE25" s="117">
        <v>0</v>
      </c>
      <c r="CF25" s="117">
        <v>0</v>
      </c>
      <c r="CG25" s="117">
        <v>0</v>
      </c>
      <c r="CH25" s="117">
        <v>0</v>
      </c>
      <c r="CI25" s="117">
        <v>0</v>
      </c>
      <c r="CJ25" s="117">
        <v>0</v>
      </c>
      <c r="CK25" s="117">
        <v>0</v>
      </c>
      <c r="CL25" s="117">
        <v>0</v>
      </c>
      <c r="CM25" s="117">
        <v>0</v>
      </c>
      <c r="CN25" s="117">
        <v>0</v>
      </c>
      <c r="CO25" s="117">
        <v>0</v>
      </c>
      <c r="CP25" s="117">
        <v>0</v>
      </c>
      <c r="CQ25" s="117">
        <v>0</v>
      </c>
      <c r="CR25" s="117">
        <v>0</v>
      </c>
      <c r="CS25" s="117">
        <v>0</v>
      </c>
      <c r="CT25" s="117">
        <v>0</v>
      </c>
      <c r="CU25" s="117">
        <v>0</v>
      </c>
      <c r="CV25" s="117">
        <v>0</v>
      </c>
      <c r="CW25" s="117">
        <v>0</v>
      </c>
      <c r="CX25" s="117">
        <v>0</v>
      </c>
      <c r="CY25" s="117">
        <v>0</v>
      </c>
      <c r="CZ25" s="117">
        <v>0</v>
      </c>
      <c r="DA25" s="117">
        <v>0</v>
      </c>
      <c r="DB25" s="117">
        <v>0</v>
      </c>
      <c r="DC25" s="117">
        <v>0</v>
      </c>
      <c r="DD25" s="117">
        <v>0</v>
      </c>
      <c r="DE25" s="117">
        <v>0</v>
      </c>
      <c r="DF25" s="117">
        <v>0</v>
      </c>
      <c r="DG25" s="117">
        <v>0</v>
      </c>
      <c r="DH25" s="117">
        <v>0</v>
      </c>
      <c r="DI25" s="117">
        <v>0</v>
      </c>
      <c r="DJ25" s="117">
        <v>0</v>
      </c>
      <c r="DK25" s="117">
        <v>0</v>
      </c>
      <c r="DL25" s="117">
        <v>0</v>
      </c>
      <c r="DM25" s="117">
        <v>0</v>
      </c>
      <c r="DN25" s="15"/>
    </row>
    <row r="26" spans="1:118" ht="19.5" customHeight="1">
      <c r="A26" s="137" t="s">
        <v>120</v>
      </c>
      <c r="B26" s="137" t="s">
        <v>175</v>
      </c>
      <c r="C26" s="137" t="s">
        <v>255</v>
      </c>
      <c r="D26" s="137" t="s">
        <v>335</v>
      </c>
      <c r="E26" s="117">
        <v>23.9</v>
      </c>
      <c r="F26" s="117">
        <v>0</v>
      </c>
      <c r="G26" s="117">
        <v>0</v>
      </c>
      <c r="H26" s="117">
        <v>0</v>
      </c>
      <c r="I26" s="117">
        <v>0</v>
      </c>
      <c r="J26" s="115">
        <v>0</v>
      </c>
      <c r="K26" s="117">
        <v>0</v>
      </c>
      <c r="L26" s="138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5">
        <v>0</v>
      </c>
      <c r="AI26" s="115">
        <v>0</v>
      </c>
      <c r="AJ26" s="115">
        <v>0</v>
      </c>
      <c r="AK26" s="115">
        <v>0</v>
      </c>
      <c r="AL26" s="115">
        <v>0</v>
      </c>
      <c r="AM26" s="117">
        <v>0</v>
      </c>
      <c r="AN26" s="138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0</v>
      </c>
      <c r="AV26" s="117">
        <v>0</v>
      </c>
      <c r="AW26" s="117">
        <v>0</v>
      </c>
      <c r="AX26" s="117">
        <v>23.9</v>
      </c>
      <c r="AY26" s="117">
        <v>0</v>
      </c>
      <c r="AZ26" s="117">
        <v>0</v>
      </c>
      <c r="BA26" s="117">
        <v>0</v>
      </c>
      <c r="BB26" s="117">
        <v>0</v>
      </c>
      <c r="BC26" s="117">
        <v>0</v>
      </c>
      <c r="BD26" s="117">
        <v>0</v>
      </c>
      <c r="BE26" s="117">
        <v>0</v>
      </c>
      <c r="BF26" s="117">
        <v>0</v>
      </c>
      <c r="BG26" s="117">
        <v>0</v>
      </c>
      <c r="BH26" s="117">
        <v>0</v>
      </c>
      <c r="BI26" s="117">
        <v>23.9</v>
      </c>
      <c r="BJ26" s="117">
        <v>0</v>
      </c>
      <c r="BK26" s="117">
        <v>0</v>
      </c>
      <c r="BL26" s="117">
        <v>0</v>
      </c>
      <c r="BM26" s="117">
        <v>0</v>
      </c>
      <c r="BN26" s="117">
        <v>0</v>
      </c>
      <c r="BO26" s="117">
        <v>0</v>
      </c>
      <c r="BP26" s="117">
        <v>0</v>
      </c>
      <c r="BQ26" s="117">
        <v>0</v>
      </c>
      <c r="BR26" s="117">
        <v>0</v>
      </c>
      <c r="BS26" s="117">
        <v>0</v>
      </c>
      <c r="BT26" s="117">
        <v>0</v>
      </c>
      <c r="BU26" s="117">
        <v>0</v>
      </c>
      <c r="BV26" s="117">
        <v>0</v>
      </c>
      <c r="BW26" s="117">
        <v>0</v>
      </c>
      <c r="BX26" s="117">
        <v>0</v>
      </c>
      <c r="BY26" s="117">
        <v>0</v>
      </c>
      <c r="BZ26" s="117">
        <v>0</v>
      </c>
      <c r="CA26" s="117">
        <v>0</v>
      </c>
      <c r="CB26" s="117">
        <v>0</v>
      </c>
      <c r="CC26" s="117">
        <v>0</v>
      </c>
      <c r="CD26" s="117">
        <v>0</v>
      </c>
      <c r="CE26" s="117">
        <v>0</v>
      </c>
      <c r="CF26" s="117">
        <v>0</v>
      </c>
      <c r="CG26" s="117">
        <v>0</v>
      </c>
      <c r="CH26" s="117">
        <v>0</v>
      </c>
      <c r="CI26" s="117">
        <v>0</v>
      </c>
      <c r="CJ26" s="117">
        <v>0</v>
      </c>
      <c r="CK26" s="117">
        <v>0</v>
      </c>
      <c r="CL26" s="117">
        <v>0</v>
      </c>
      <c r="CM26" s="117">
        <v>0</v>
      </c>
      <c r="CN26" s="117">
        <v>0</v>
      </c>
      <c r="CO26" s="117">
        <v>0</v>
      </c>
      <c r="CP26" s="117">
        <v>0</v>
      </c>
      <c r="CQ26" s="117">
        <v>0</v>
      </c>
      <c r="CR26" s="117">
        <v>0</v>
      </c>
      <c r="CS26" s="117">
        <v>0</v>
      </c>
      <c r="CT26" s="117">
        <v>0</v>
      </c>
      <c r="CU26" s="117">
        <v>0</v>
      </c>
      <c r="CV26" s="117">
        <v>0</v>
      </c>
      <c r="CW26" s="117">
        <v>0</v>
      </c>
      <c r="CX26" s="117">
        <v>0</v>
      </c>
      <c r="CY26" s="117">
        <v>0</v>
      </c>
      <c r="CZ26" s="117">
        <v>0</v>
      </c>
      <c r="DA26" s="117">
        <v>0</v>
      </c>
      <c r="DB26" s="117">
        <v>0</v>
      </c>
      <c r="DC26" s="117">
        <v>0</v>
      </c>
      <c r="DD26" s="117">
        <v>0</v>
      </c>
      <c r="DE26" s="117">
        <v>0</v>
      </c>
      <c r="DF26" s="117">
        <v>0</v>
      </c>
      <c r="DG26" s="117">
        <v>0</v>
      </c>
      <c r="DH26" s="117">
        <v>0</v>
      </c>
      <c r="DI26" s="117">
        <v>0</v>
      </c>
      <c r="DJ26" s="117">
        <v>0</v>
      </c>
      <c r="DK26" s="117">
        <v>0</v>
      </c>
      <c r="DL26" s="117">
        <v>0</v>
      </c>
      <c r="DM26" s="117">
        <v>0</v>
      </c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17" right="0.17" top="0.5905511811023622" bottom="0.47" header="0" footer="0"/>
  <pageSetup fitToHeight="100" horizontalDpi="180" verticalDpi="180" orientation="landscape" paperSize="9" scale="80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5"/>
      <c r="B1" s="25"/>
      <c r="C1" s="38"/>
      <c r="D1" s="25"/>
      <c r="E1" s="25"/>
      <c r="F1" s="27" t="s">
        <v>238</v>
      </c>
      <c r="G1" s="3"/>
    </row>
    <row r="2" spans="1:7" ht="25.5" customHeight="1">
      <c r="A2" s="63" t="s">
        <v>198</v>
      </c>
      <c r="B2" s="55"/>
      <c r="C2" s="55"/>
      <c r="D2" s="55"/>
      <c r="E2" s="55"/>
      <c r="F2" s="55"/>
      <c r="G2" s="3"/>
    </row>
    <row r="3" spans="1:7" ht="19.5" customHeight="1">
      <c r="A3" s="119" t="s">
        <v>43</v>
      </c>
      <c r="B3" s="64"/>
      <c r="C3" s="64"/>
      <c r="D3" s="36"/>
      <c r="E3" s="36"/>
      <c r="F3" s="26" t="s">
        <v>172</v>
      </c>
      <c r="G3" s="3"/>
    </row>
    <row r="4" spans="1:7" ht="19.5" customHeight="1">
      <c r="A4" s="79" t="s">
        <v>145</v>
      </c>
      <c r="B4" s="79"/>
      <c r="C4" s="110"/>
      <c r="D4" s="143" t="s">
        <v>34</v>
      </c>
      <c r="E4" s="143"/>
      <c r="F4" s="143"/>
      <c r="G4" s="3"/>
    </row>
    <row r="5" spans="1:7" ht="19.5" customHeight="1">
      <c r="A5" s="71" t="s">
        <v>334</v>
      </c>
      <c r="B5" s="98"/>
      <c r="C5" s="143" t="s">
        <v>98</v>
      </c>
      <c r="D5" s="143" t="s">
        <v>69</v>
      </c>
      <c r="E5" s="147" t="s">
        <v>84</v>
      </c>
      <c r="F5" s="122" t="s">
        <v>191</v>
      </c>
      <c r="G5" s="3"/>
    </row>
    <row r="6" spans="1:7" ht="33.75" customHeight="1">
      <c r="A6" s="48" t="s">
        <v>134</v>
      </c>
      <c r="B6" s="84" t="s">
        <v>233</v>
      </c>
      <c r="C6" s="144"/>
      <c r="D6" s="144"/>
      <c r="E6" s="148"/>
      <c r="F6" s="123"/>
      <c r="G6" s="3"/>
    </row>
    <row r="7" spans="1:7" ht="19.5" customHeight="1">
      <c r="A7" s="118"/>
      <c r="B7" s="118"/>
      <c r="C7" s="137" t="s">
        <v>69</v>
      </c>
      <c r="D7" s="116">
        <v>320.44</v>
      </c>
      <c r="E7" s="115">
        <v>284.47</v>
      </c>
      <c r="F7" s="117">
        <v>35.97</v>
      </c>
      <c r="G7" s="59"/>
    </row>
    <row r="8" spans="1:7" ht="19.5" customHeight="1">
      <c r="A8" s="118"/>
      <c r="B8" s="118"/>
      <c r="C8" s="137" t="s">
        <v>181</v>
      </c>
      <c r="D8" s="116">
        <v>260.52</v>
      </c>
      <c r="E8" s="115">
        <v>260.52</v>
      </c>
      <c r="F8" s="117">
        <v>0</v>
      </c>
      <c r="G8" s="3"/>
    </row>
    <row r="9" spans="1:7" ht="19.5" customHeight="1">
      <c r="A9" s="118" t="s">
        <v>258</v>
      </c>
      <c r="B9" s="118" t="s">
        <v>255</v>
      </c>
      <c r="C9" s="137" t="s">
        <v>276</v>
      </c>
      <c r="D9" s="116">
        <v>90.49</v>
      </c>
      <c r="E9" s="115">
        <v>90.49</v>
      </c>
      <c r="F9" s="117">
        <v>0</v>
      </c>
      <c r="G9" s="23"/>
    </row>
    <row r="10" spans="1:7" ht="19.5" customHeight="1">
      <c r="A10" s="118" t="s">
        <v>258</v>
      </c>
      <c r="B10" s="118" t="s">
        <v>175</v>
      </c>
      <c r="C10" s="137" t="s">
        <v>159</v>
      </c>
      <c r="D10" s="116">
        <v>2.27</v>
      </c>
      <c r="E10" s="115">
        <v>2.27</v>
      </c>
      <c r="F10" s="117">
        <v>0</v>
      </c>
      <c r="G10" s="23"/>
    </row>
    <row r="11" spans="1:7" ht="19.5" customHeight="1">
      <c r="A11" s="118" t="s">
        <v>258</v>
      </c>
      <c r="B11" s="118" t="s">
        <v>3</v>
      </c>
      <c r="C11" s="137" t="s">
        <v>197</v>
      </c>
      <c r="D11" s="116">
        <v>22.24</v>
      </c>
      <c r="E11" s="115">
        <v>22.24</v>
      </c>
      <c r="F11" s="117">
        <v>0</v>
      </c>
      <c r="G11" s="23"/>
    </row>
    <row r="12" spans="1:7" ht="19.5" customHeight="1">
      <c r="A12" s="118" t="s">
        <v>258</v>
      </c>
      <c r="B12" s="118" t="s">
        <v>88</v>
      </c>
      <c r="C12" s="137" t="s">
        <v>90</v>
      </c>
      <c r="D12" s="116">
        <v>92.09</v>
      </c>
      <c r="E12" s="115">
        <v>92.09</v>
      </c>
      <c r="F12" s="117">
        <v>0</v>
      </c>
      <c r="G12" s="23"/>
    </row>
    <row r="13" spans="1:7" ht="19.5" customHeight="1">
      <c r="A13" s="118" t="s">
        <v>258</v>
      </c>
      <c r="B13" s="118" t="s">
        <v>4</v>
      </c>
      <c r="C13" s="137" t="s">
        <v>9</v>
      </c>
      <c r="D13" s="116">
        <v>39.55</v>
      </c>
      <c r="E13" s="115">
        <v>39.55</v>
      </c>
      <c r="F13" s="117">
        <v>0</v>
      </c>
      <c r="G13" s="23"/>
    </row>
    <row r="14" spans="1:7" ht="19.5" customHeight="1">
      <c r="A14" s="118" t="s">
        <v>258</v>
      </c>
      <c r="B14" s="118" t="s">
        <v>251</v>
      </c>
      <c r="C14" s="137" t="s">
        <v>102</v>
      </c>
      <c r="D14" s="116">
        <v>13.88</v>
      </c>
      <c r="E14" s="115">
        <v>13.88</v>
      </c>
      <c r="F14" s="117">
        <v>0</v>
      </c>
      <c r="G14" s="23"/>
    </row>
    <row r="15" spans="1:7" ht="19.5" customHeight="1">
      <c r="A15" s="118"/>
      <c r="B15" s="118"/>
      <c r="C15" s="137" t="s">
        <v>220</v>
      </c>
      <c r="D15" s="116">
        <v>35.97</v>
      </c>
      <c r="E15" s="115">
        <v>0</v>
      </c>
      <c r="F15" s="117">
        <v>35.97</v>
      </c>
      <c r="G15" s="23"/>
    </row>
    <row r="16" spans="1:7" ht="19.5" customHeight="1">
      <c r="A16" s="118" t="s">
        <v>179</v>
      </c>
      <c r="B16" s="118" t="s">
        <v>255</v>
      </c>
      <c r="C16" s="137" t="s">
        <v>144</v>
      </c>
      <c r="D16" s="116">
        <v>6</v>
      </c>
      <c r="E16" s="115">
        <v>0</v>
      </c>
      <c r="F16" s="117">
        <v>6</v>
      </c>
      <c r="G16" s="23"/>
    </row>
    <row r="17" spans="1:7" ht="19.5" customHeight="1">
      <c r="A17" s="118" t="s">
        <v>179</v>
      </c>
      <c r="B17" s="118" t="s">
        <v>252</v>
      </c>
      <c r="C17" s="137" t="s">
        <v>118</v>
      </c>
      <c r="D17" s="116">
        <v>0.2</v>
      </c>
      <c r="E17" s="115">
        <v>0</v>
      </c>
      <c r="F17" s="117">
        <v>0.2</v>
      </c>
      <c r="G17" s="23"/>
    </row>
    <row r="18" spans="1:7" ht="19.5" customHeight="1">
      <c r="A18" s="118" t="s">
        <v>179</v>
      </c>
      <c r="B18" s="118" t="s">
        <v>88</v>
      </c>
      <c r="C18" s="137" t="s">
        <v>293</v>
      </c>
      <c r="D18" s="116">
        <v>10</v>
      </c>
      <c r="E18" s="115">
        <v>0</v>
      </c>
      <c r="F18" s="117">
        <v>10</v>
      </c>
      <c r="G18" s="23"/>
    </row>
    <row r="19" spans="1:7" ht="19.5" customHeight="1">
      <c r="A19" s="118" t="s">
        <v>179</v>
      </c>
      <c r="B19" s="118" t="s">
        <v>200</v>
      </c>
      <c r="C19" s="137" t="s">
        <v>323</v>
      </c>
      <c r="D19" s="116">
        <v>2</v>
      </c>
      <c r="E19" s="115">
        <v>0</v>
      </c>
      <c r="F19" s="117">
        <v>2</v>
      </c>
      <c r="G19" s="23"/>
    </row>
    <row r="20" spans="1:7" ht="19.5" customHeight="1">
      <c r="A20" s="118" t="s">
        <v>179</v>
      </c>
      <c r="B20" s="118" t="s">
        <v>201</v>
      </c>
      <c r="C20" s="137" t="s">
        <v>2</v>
      </c>
      <c r="D20" s="116">
        <v>3</v>
      </c>
      <c r="E20" s="115">
        <v>0</v>
      </c>
      <c r="F20" s="117">
        <v>3</v>
      </c>
      <c r="G20" s="23"/>
    </row>
    <row r="21" spans="1:7" ht="19.5" customHeight="1">
      <c r="A21" s="118" t="s">
        <v>179</v>
      </c>
      <c r="B21" s="118" t="s">
        <v>272</v>
      </c>
      <c r="C21" s="137" t="s">
        <v>68</v>
      </c>
      <c r="D21" s="116">
        <v>7.37</v>
      </c>
      <c r="E21" s="115">
        <v>0</v>
      </c>
      <c r="F21" s="117">
        <v>7.37</v>
      </c>
      <c r="G21" s="23"/>
    </row>
    <row r="22" spans="1:7" ht="19.5" customHeight="1">
      <c r="A22" s="118" t="s">
        <v>179</v>
      </c>
      <c r="B22" s="118" t="s">
        <v>213</v>
      </c>
      <c r="C22" s="137" t="s">
        <v>210</v>
      </c>
      <c r="D22" s="116">
        <v>3.94</v>
      </c>
      <c r="E22" s="115">
        <v>0</v>
      </c>
      <c r="F22" s="117">
        <v>3.94</v>
      </c>
      <c r="G22" s="23"/>
    </row>
    <row r="23" spans="1:7" ht="19.5" customHeight="1">
      <c r="A23" s="118" t="s">
        <v>179</v>
      </c>
      <c r="B23" s="118" t="s">
        <v>135</v>
      </c>
      <c r="C23" s="137" t="s">
        <v>176</v>
      </c>
      <c r="D23" s="116">
        <v>2.71</v>
      </c>
      <c r="E23" s="115">
        <v>0</v>
      </c>
      <c r="F23" s="117">
        <v>2.71</v>
      </c>
      <c r="G23" s="23"/>
    </row>
    <row r="24" spans="1:7" ht="19.5" customHeight="1">
      <c r="A24" s="118" t="s">
        <v>179</v>
      </c>
      <c r="B24" s="118" t="s">
        <v>25</v>
      </c>
      <c r="C24" s="137" t="s">
        <v>155</v>
      </c>
      <c r="D24" s="116">
        <v>0.75</v>
      </c>
      <c r="E24" s="115">
        <v>0</v>
      </c>
      <c r="F24" s="117">
        <v>0.75</v>
      </c>
      <c r="G24" s="23"/>
    </row>
    <row r="25" spans="1:7" ht="19.5" customHeight="1">
      <c r="A25" s="118"/>
      <c r="B25" s="118"/>
      <c r="C25" s="137" t="s">
        <v>18</v>
      </c>
      <c r="D25" s="116">
        <v>23.95</v>
      </c>
      <c r="E25" s="115">
        <v>23.95</v>
      </c>
      <c r="F25" s="117">
        <v>0</v>
      </c>
      <c r="G25" s="23"/>
    </row>
    <row r="26" spans="1:7" ht="19.5" customHeight="1">
      <c r="A26" s="118" t="s">
        <v>95</v>
      </c>
      <c r="B26" s="118" t="s">
        <v>251</v>
      </c>
      <c r="C26" s="137" t="s">
        <v>27</v>
      </c>
      <c r="D26" s="116">
        <v>0.05</v>
      </c>
      <c r="E26" s="115">
        <v>0.05</v>
      </c>
      <c r="F26" s="117">
        <v>0</v>
      </c>
      <c r="G26" s="23"/>
    </row>
    <row r="27" spans="1:7" ht="19.5" customHeight="1">
      <c r="A27" s="118" t="s">
        <v>95</v>
      </c>
      <c r="B27" s="118" t="s">
        <v>200</v>
      </c>
      <c r="C27" s="137" t="s">
        <v>262</v>
      </c>
      <c r="D27" s="116">
        <v>23.9</v>
      </c>
      <c r="E27" s="115">
        <v>23.9</v>
      </c>
      <c r="F27" s="117">
        <v>0</v>
      </c>
      <c r="G27" s="23"/>
    </row>
    <row r="28" spans="1:7" ht="19.5" customHeight="1">
      <c r="A28" s="23"/>
      <c r="B28" s="23"/>
      <c r="C28" s="66"/>
      <c r="D28" s="23"/>
      <c r="E28" s="23"/>
      <c r="F28" s="23"/>
      <c r="G28" s="23"/>
    </row>
    <row r="29" spans="1:7" ht="19.5" customHeight="1">
      <c r="A29" s="23"/>
      <c r="B29" s="23"/>
      <c r="C29" s="66"/>
      <c r="D29" s="23"/>
      <c r="E29" s="23"/>
      <c r="F29" s="23"/>
      <c r="G29" s="23"/>
    </row>
    <row r="30" spans="1:7" ht="19.5" customHeight="1">
      <c r="A30" s="23"/>
      <c r="B30" s="23"/>
      <c r="C30" s="66"/>
      <c r="D30" s="23"/>
      <c r="E30" s="23"/>
      <c r="F30" s="23"/>
      <c r="G30" s="23"/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8"/>
      <c r="C1" s="28"/>
      <c r="D1" s="28"/>
      <c r="E1" s="28"/>
      <c r="F1" s="29" t="s">
        <v>322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42" t="s">
        <v>158</v>
      </c>
      <c r="B2" s="142"/>
      <c r="C2" s="142"/>
      <c r="D2" s="142"/>
      <c r="E2" s="142"/>
      <c r="F2" s="14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19" t="s">
        <v>43</v>
      </c>
      <c r="B3" s="64"/>
      <c r="C3" s="64"/>
      <c r="D3" s="64"/>
      <c r="E3" s="64"/>
      <c r="F3" s="26" t="s">
        <v>172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5" t="s">
        <v>334</v>
      </c>
      <c r="B4" s="72"/>
      <c r="C4" s="83"/>
      <c r="D4" s="124" t="s">
        <v>141</v>
      </c>
      <c r="E4" s="149" t="s">
        <v>56</v>
      </c>
      <c r="F4" s="147" t="s">
        <v>282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7" t="s">
        <v>134</v>
      </c>
      <c r="B5" s="48" t="s">
        <v>233</v>
      </c>
      <c r="C5" s="84" t="s">
        <v>228</v>
      </c>
      <c r="D5" s="124"/>
      <c r="E5" s="149"/>
      <c r="F5" s="147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37"/>
      <c r="B6" s="137"/>
      <c r="C6" s="137"/>
      <c r="D6" s="140"/>
      <c r="E6" s="140" t="s">
        <v>69</v>
      </c>
      <c r="F6" s="141">
        <v>493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37"/>
      <c r="B7" s="137"/>
      <c r="C7" s="137"/>
      <c r="D7" s="140" t="s">
        <v>299</v>
      </c>
      <c r="E7" s="140" t="s">
        <v>43</v>
      </c>
      <c r="F7" s="141">
        <v>493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37"/>
      <c r="B8" s="137"/>
      <c r="C8" s="137"/>
      <c r="D8" s="140"/>
      <c r="E8" s="140" t="s">
        <v>101</v>
      </c>
      <c r="F8" s="141">
        <v>473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ht="19.5" customHeight="1">
      <c r="A9" s="137" t="s">
        <v>244</v>
      </c>
      <c r="B9" s="137" t="s">
        <v>87</v>
      </c>
      <c r="C9" s="137" t="s">
        <v>175</v>
      </c>
      <c r="D9" s="140" t="s">
        <v>245</v>
      </c>
      <c r="E9" s="140" t="s">
        <v>298</v>
      </c>
      <c r="F9" s="141">
        <v>24.68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137" t="s">
        <v>244</v>
      </c>
      <c r="B10" s="137" t="s">
        <v>87</v>
      </c>
      <c r="C10" s="137" t="s">
        <v>175</v>
      </c>
      <c r="D10" s="140" t="s">
        <v>245</v>
      </c>
      <c r="E10" s="140" t="s">
        <v>129</v>
      </c>
      <c r="F10" s="141">
        <v>9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137" t="s">
        <v>244</v>
      </c>
      <c r="B11" s="137" t="s">
        <v>87</v>
      </c>
      <c r="C11" s="137" t="s">
        <v>175</v>
      </c>
      <c r="D11" s="140" t="s">
        <v>245</v>
      </c>
      <c r="E11" s="140" t="s">
        <v>148</v>
      </c>
      <c r="F11" s="141">
        <v>2.4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137" t="s">
        <v>244</v>
      </c>
      <c r="B12" s="137" t="s">
        <v>87</v>
      </c>
      <c r="C12" s="137" t="s">
        <v>175</v>
      </c>
      <c r="D12" s="140" t="s">
        <v>245</v>
      </c>
      <c r="E12" s="140" t="s">
        <v>292</v>
      </c>
      <c r="F12" s="141">
        <v>8.2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137" t="s">
        <v>244</v>
      </c>
      <c r="B13" s="137" t="s">
        <v>87</v>
      </c>
      <c r="C13" s="137" t="s">
        <v>175</v>
      </c>
      <c r="D13" s="140" t="s">
        <v>245</v>
      </c>
      <c r="E13" s="140" t="s">
        <v>315</v>
      </c>
      <c r="F13" s="141">
        <v>35.1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137" t="s">
        <v>244</v>
      </c>
      <c r="B14" s="137" t="s">
        <v>87</v>
      </c>
      <c r="C14" s="137" t="s">
        <v>175</v>
      </c>
      <c r="D14" s="140" t="s">
        <v>245</v>
      </c>
      <c r="E14" s="140" t="s">
        <v>177</v>
      </c>
      <c r="F14" s="141">
        <v>3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137" t="s">
        <v>244</v>
      </c>
      <c r="B15" s="137" t="s">
        <v>87</v>
      </c>
      <c r="C15" s="137" t="s">
        <v>175</v>
      </c>
      <c r="D15" s="140" t="s">
        <v>245</v>
      </c>
      <c r="E15" s="140" t="s">
        <v>124</v>
      </c>
      <c r="F15" s="141">
        <v>5.5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137" t="s">
        <v>244</v>
      </c>
      <c r="B16" s="137" t="s">
        <v>87</v>
      </c>
      <c r="C16" s="137" t="s">
        <v>175</v>
      </c>
      <c r="D16" s="140" t="s">
        <v>245</v>
      </c>
      <c r="E16" s="140" t="s">
        <v>205</v>
      </c>
      <c r="F16" s="141">
        <v>1.5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137" t="s">
        <v>244</v>
      </c>
      <c r="B17" s="137" t="s">
        <v>87</v>
      </c>
      <c r="C17" s="137" t="s">
        <v>175</v>
      </c>
      <c r="D17" s="140" t="s">
        <v>245</v>
      </c>
      <c r="E17" s="140" t="s">
        <v>19</v>
      </c>
      <c r="F17" s="141">
        <v>383.62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137"/>
      <c r="B18" s="137"/>
      <c r="C18" s="137"/>
      <c r="D18" s="140"/>
      <c r="E18" s="140" t="s">
        <v>275</v>
      </c>
      <c r="F18" s="141">
        <v>20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137" t="s">
        <v>244</v>
      </c>
      <c r="B19" s="137" t="s">
        <v>252</v>
      </c>
      <c r="C19" s="137" t="s">
        <v>87</v>
      </c>
      <c r="D19" s="140" t="s">
        <v>245</v>
      </c>
      <c r="E19" s="140" t="s">
        <v>328</v>
      </c>
      <c r="F19" s="141">
        <v>20</v>
      </c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42"/>
      <c r="B20" s="42"/>
      <c r="C20" s="42"/>
      <c r="D20" s="43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42"/>
      <c r="B21" s="42"/>
      <c r="C21" s="42"/>
      <c r="D21" s="42"/>
      <c r="E21" s="42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42"/>
      <c r="B22" s="42"/>
      <c r="C22" s="42"/>
      <c r="D22" s="43"/>
      <c r="E22" s="43"/>
      <c r="F22" s="4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42"/>
      <c r="B23" s="42"/>
      <c r="C23" s="42"/>
      <c r="D23" s="43"/>
      <c r="E23" s="43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42"/>
      <c r="B24" s="42"/>
      <c r="C24" s="42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42"/>
      <c r="B25" s="42"/>
      <c r="C25" s="42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2"/>
      <c r="B26" s="42"/>
      <c r="C26" s="42"/>
      <c r="D26" s="43"/>
      <c r="E26" s="43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2"/>
      <c r="B27" s="42"/>
      <c r="C27" s="42"/>
      <c r="D27" s="42"/>
      <c r="E27" s="42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2"/>
      <c r="B28" s="42"/>
      <c r="C28" s="42"/>
      <c r="D28" s="43"/>
      <c r="E28" s="43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2"/>
      <c r="B29" s="42"/>
      <c r="C29" s="42"/>
      <c r="D29" s="43"/>
      <c r="E29" s="43"/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2"/>
      <c r="B30" s="42"/>
      <c r="C30" s="42"/>
      <c r="D30" s="42"/>
      <c r="E30" s="42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2"/>
      <c r="B31" s="42"/>
      <c r="C31" s="42"/>
      <c r="D31" s="42"/>
      <c r="E31" s="44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2"/>
      <c r="B32" s="42"/>
      <c r="C32" s="42"/>
      <c r="D32" s="42"/>
      <c r="E32" s="44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2"/>
      <c r="B33" s="42"/>
      <c r="C33" s="42"/>
      <c r="D33" s="42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2"/>
      <c r="B34" s="42"/>
      <c r="C34" s="42"/>
      <c r="D34" s="42"/>
      <c r="E34" s="45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4"/>
      <c r="B35" s="4"/>
      <c r="C35" s="4"/>
      <c r="D35" s="4"/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9"/>
      <c r="B36" s="39"/>
      <c r="C36" s="39"/>
      <c r="D36" s="39"/>
      <c r="E36" s="39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64</v>
      </c>
      <c r="I1" s="3"/>
    </row>
    <row r="2" spans="1:9" ht="25.5" customHeight="1">
      <c r="A2" s="142" t="s">
        <v>263</v>
      </c>
      <c r="B2" s="142"/>
      <c r="C2" s="142"/>
      <c r="D2" s="142"/>
      <c r="E2" s="142"/>
      <c r="F2" s="142"/>
      <c r="G2" s="142"/>
      <c r="H2" s="142"/>
      <c r="I2" s="3"/>
    </row>
    <row r="3" spans="1:9" ht="19.5" customHeight="1">
      <c r="A3" s="139" t="s">
        <v>43</v>
      </c>
      <c r="B3" s="36"/>
      <c r="C3" s="36"/>
      <c r="D3" s="36"/>
      <c r="E3" s="36"/>
      <c r="F3" s="36"/>
      <c r="G3" s="36"/>
      <c r="H3" s="26" t="s">
        <v>172</v>
      </c>
      <c r="I3" s="3"/>
    </row>
    <row r="4" spans="1:9" ht="19.5" customHeight="1">
      <c r="A4" s="149" t="s">
        <v>167</v>
      </c>
      <c r="B4" s="149" t="s">
        <v>250</v>
      </c>
      <c r="C4" s="147" t="s">
        <v>209</v>
      </c>
      <c r="D4" s="147"/>
      <c r="E4" s="147"/>
      <c r="F4" s="147"/>
      <c r="G4" s="147"/>
      <c r="H4" s="147"/>
      <c r="I4" s="3"/>
    </row>
    <row r="5" spans="1:9" ht="19.5" customHeight="1">
      <c r="A5" s="149"/>
      <c r="B5" s="149"/>
      <c r="C5" s="126" t="s">
        <v>69</v>
      </c>
      <c r="D5" s="158" t="s">
        <v>47</v>
      </c>
      <c r="E5" s="80" t="s">
        <v>74</v>
      </c>
      <c r="F5" s="96"/>
      <c r="G5" s="96"/>
      <c r="H5" s="125" t="s">
        <v>166</v>
      </c>
      <c r="I5" s="3"/>
    </row>
    <row r="6" spans="1:9" ht="33.75" customHeight="1">
      <c r="A6" s="150"/>
      <c r="B6" s="150"/>
      <c r="C6" s="127"/>
      <c r="D6" s="144"/>
      <c r="E6" s="67" t="s">
        <v>183</v>
      </c>
      <c r="F6" s="68" t="s">
        <v>63</v>
      </c>
      <c r="G6" s="69" t="s">
        <v>267</v>
      </c>
      <c r="H6" s="123"/>
      <c r="I6" s="3"/>
    </row>
    <row r="7" spans="1:9" ht="19.5" customHeight="1">
      <c r="A7" s="118"/>
      <c r="B7" s="137" t="s">
        <v>69</v>
      </c>
      <c r="C7" s="116">
        <v>10.5</v>
      </c>
      <c r="D7" s="115">
        <v>0</v>
      </c>
      <c r="E7" s="115">
        <v>9</v>
      </c>
      <c r="F7" s="115">
        <v>0</v>
      </c>
      <c r="G7" s="117">
        <v>9</v>
      </c>
      <c r="H7" s="138">
        <v>1.5</v>
      </c>
      <c r="I7" s="59"/>
    </row>
    <row r="8" spans="1:9" ht="19.5" customHeight="1">
      <c r="A8" s="118" t="s">
        <v>284</v>
      </c>
      <c r="B8" s="137" t="s">
        <v>43</v>
      </c>
      <c r="C8" s="116">
        <v>10.5</v>
      </c>
      <c r="D8" s="115">
        <v>0</v>
      </c>
      <c r="E8" s="115">
        <v>9</v>
      </c>
      <c r="F8" s="115">
        <v>0</v>
      </c>
      <c r="G8" s="117">
        <v>9</v>
      </c>
      <c r="H8" s="138">
        <v>1.5</v>
      </c>
      <c r="I8" s="3"/>
    </row>
    <row r="9" spans="1:9" ht="19.5" customHeight="1">
      <c r="A9" s="21"/>
      <c r="B9" s="21"/>
      <c r="C9" s="21"/>
      <c r="D9" s="21"/>
      <c r="E9" s="56"/>
      <c r="F9" s="57"/>
      <c r="G9" s="57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6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6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6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6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108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6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6"/>
      <c r="F30" s="23"/>
      <c r="G30" s="23"/>
      <c r="H30" s="23"/>
      <c r="I30" s="23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2017-02-22T08:07:37Z</cp:lastPrinted>
  <dcterms:modified xsi:type="dcterms:W3CDTF">2017-02-22T08:08:20Z</dcterms:modified>
  <cp:category/>
  <cp:version/>
  <cp:contentType/>
  <cp:contentStatus/>
</cp:coreProperties>
</file>