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1"/>
  </bookViews>
  <sheets>
    <sheet name="封面" sheetId="1" r:id="rId1"/>
    <sheet name="1" sheetId="6" r:id="rId2"/>
    <sheet name="1-1" sheetId="5" r:id="rId3"/>
    <sheet name="1-2" sheetId="9" r:id="rId4"/>
    <sheet name="2" sheetId="8" r:id="rId5"/>
    <sheet name="3" sheetId="11" r:id="rId6"/>
    <sheet name="3-1" sheetId="10" r:id="rId7"/>
    <sheet name="3-2" sheetId="7" r:id="rId8"/>
    <sheet name="3-3" sheetId="4" r:id="rId9"/>
    <sheet name="4" sheetId="2" r:id="rId10"/>
    <sheet name="4-1" sheetId="12" r:id="rId11"/>
    <sheet name="5" sheetId="3" r:id="rId12"/>
  </sheets>
  <calcPr calcId="124519"/>
</workbook>
</file>

<file path=xl/calcChain.xml><?xml version="1.0" encoding="utf-8"?>
<calcChain xmlns="http://schemas.openxmlformats.org/spreadsheetml/2006/main">
  <c r="H38" i="8"/>
  <c r="G38"/>
  <c r="F38"/>
  <c r="E38"/>
  <c r="D38" s="1"/>
  <c r="B38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6"/>
  <c r="G6"/>
  <c r="F6"/>
  <c r="E6"/>
  <c r="D6"/>
  <c r="D35" i="6"/>
  <c r="D40" s="1"/>
  <c r="B35"/>
  <c r="B40" s="1"/>
</calcChain>
</file>

<file path=xl/sharedStrings.xml><?xml version="1.0" encoding="utf-8"?>
<sst xmlns="http://schemas.openxmlformats.org/spreadsheetml/2006/main" count="1635" uniqueCount="436">
  <si>
    <t>四川省安全生产监督管理局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</si>
  <si>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</si>
  <si>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</si>
  <si>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</si>
  <si>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</si>
  <si>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</si>
  <si>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</si>
  <si>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</si>
  <si>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</si>
  <si>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</si>
  <si>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</si>
  <si>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</si>
  <si>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</si>
  <si>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</si>
  <si>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</si>
  <si>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</si>
  <si>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</si>
  <si>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</si>
  <si>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</si>
  <si>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</si>
  <si>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</si>
  <si>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</si>
  <si>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</si>
  <si>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</si>
  <si>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</si>
  <si>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</si>
  <si>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</si>
  <si>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</si>
  <si>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</si>
  <si>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</si>
  <si>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</si>
  <si>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</si>
  <si>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</si>
  <si>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</si>
  <si>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</si>
  <si>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</si>
  <si>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</si>
  <si>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</si>
  <si>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</si>
  <si>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</si>
  <si>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</si>
  <si>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</si>
  <si>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</si>
  <si>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</si>
  <si>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</si>
  <si>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</si>
  <si>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</si>
  <si>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</si>
  <si>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</si>
  <si>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</si>
  <si>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</si>
  <si>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</si>
  <si>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</si>
  <si>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</si>
  <si>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</si>
  <si>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</si>
  <si>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</si>
  <si>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</si>
  <si>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</si>
  <si>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</si>
  <si>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</si>
  <si>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</si>
  <si>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</si>
  <si>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</si>
  <si>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</si>
  <si>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</si>
  <si>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</si>
  <si>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</si>
  <si>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</si>
  <si>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</si>
  <si>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</si>
  <si>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</si>
  <si>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</si>
  <si>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</si>
  <si>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</si>
  <si>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</si>
  <si>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</si>
  <si>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</si>
  <si>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345301</t>
  </si>
  <si>
    <t>四川煤矿安全监察局</t>
  </si>
  <si>
    <t>205</t>
  </si>
  <si>
    <t>08</t>
  </si>
  <si>
    <t>03</t>
  </si>
  <si>
    <t xml:space="preserve">  345301</t>
  </si>
  <si>
    <t xml:space="preserve">  培训支出</t>
  </si>
  <si>
    <t>210</t>
  </si>
  <si>
    <t>11</t>
  </si>
  <si>
    <t>01</t>
  </si>
  <si>
    <t xml:space="preserve">  行政单位医疗</t>
  </si>
  <si>
    <t>215</t>
  </si>
  <si>
    <t>06</t>
  </si>
  <si>
    <t>02</t>
  </si>
  <si>
    <t xml:space="preserve">  一般行政管理事务</t>
  </si>
  <si>
    <t xml:space="preserve">  机关服务</t>
  </si>
  <si>
    <t>221</t>
  </si>
  <si>
    <t xml:space="preserve">  住房公积金</t>
  </si>
  <si>
    <t>345302</t>
  </si>
  <si>
    <t xml:space="preserve">  345302</t>
  </si>
  <si>
    <t>208</t>
  </si>
  <si>
    <t>05</t>
  </si>
  <si>
    <t xml:space="preserve">  机关事业单位基本养老保险缴费支出</t>
  </si>
  <si>
    <t xml:space="preserve">  公务员医疗补助</t>
  </si>
  <si>
    <t xml:space="preserve">  行政运行</t>
  </si>
  <si>
    <t xml:space="preserve">  安全监管监察专项</t>
  </si>
  <si>
    <t>99</t>
  </si>
  <si>
    <t xml:space="preserve">  其他安全生产监管支出</t>
  </si>
  <si>
    <t>345601</t>
  </si>
  <si>
    <t>四川省安全生产监察执法总队</t>
  </si>
  <si>
    <t xml:space="preserve">  345601</t>
  </si>
  <si>
    <t>345902</t>
  </si>
  <si>
    <t>四川省煤矿抢险排水站</t>
  </si>
  <si>
    <t xml:space="preserve">  345902</t>
  </si>
  <si>
    <t xml:space="preserve">  机关事业单位职业年金缴费支出</t>
  </si>
  <si>
    <t xml:space="preserve">  事业单位医疗</t>
  </si>
  <si>
    <t>345903</t>
  </si>
  <si>
    <t>四川省安全科学技术研究院</t>
  </si>
  <si>
    <t xml:space="preserve">  345903</t>
  </si>
  <si>
    <t>345904</t>
  </si>
  <si>
    <t>四川省生产安全应急救援信息中心</t>
  </si>
  <si>
    <t xml:space="preserve">  345904</t>
  </si>
  <si>
    <t xml:space="preserve">  应急救援支出</t>
  </si>
  <si>
    <t>345905</t>
  </si>
  <si>
    <t>四川科技职工大学</t>
  </si>
  <si>
    <t xml:space="preserve">  345905</t>
  </si>
  <si>
    <t xml:space="preserve">  事业单位离退休</t>
  </si>
  <si>
    <t xml:space="preserve">  死亡抚恤</t>
  </si>
  <si>
    <t xml:space="preserve">  其他社会保障和就业支出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</si>
  <si>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</si>
  <si>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</si>
  <si>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</si>
  <si>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</si>
  <si>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</si>
  <si>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</si>
  <si>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?位名称（科目）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</si>
  <si>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</si>
  <si>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</si>
  <si>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</si>
  <si>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</si>
  <si>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</si>
  <si>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</si>
  <si>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</si>
  <si>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</si>
  <si>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</si>
  <si>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</si>
  <si>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</si>
  <si>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</si>
  <si>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</si>
  <si>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</si>
  <si>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</si>
  <si>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</si>
  <si>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</si>
  <si>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</si>
  <si>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</si>
  <si>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</si>
  <si>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</si>
  <si>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</si>
  <si>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</si>
  <si>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</si>
  <si>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</si>
  <si>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</si>
  <si>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</si>
  <si>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</si>
  <si>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</si>
  <si>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</si>
  <si>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</si>
  <si>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</si>
  <si>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</si>
  <si>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</si>
  <si>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</si>
  <si>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</si>
  <si>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</si>
  <si>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</si>
  <si>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</si>
  <si>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</si>
  <si>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</si>
  <si>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</si>
  <si>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</si>
  <si>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</si>
  <si>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</si>
  <si>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</si>
  <si>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</si>
  <si>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</si>
  <si>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</si>
  <si>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</si>
  <si>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</si>
  <si>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</si>
  <si>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</si>
  <si>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</si>
  <si>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</si>
  <si>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</si>
  <si>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</si>
  <si>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</si>
  <si>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</si>
  <si>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</si>
  <si>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</si>
  <si>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</si>
  <si>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</si>
  <si>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</si>
  <si>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</si>
  <si>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</si>
  <si>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</si>
  <si>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</si>
  <si>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</si>
  <si>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</si>
  <si>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</si>
  <si>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</si>
  <si>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</si>
  <si>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</si>
  <si>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</si>
  <si>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</si>
  <si>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</si>
  <si>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</si>
  <si>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</si>
  <si>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</si>
  <si>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</si>
  <si>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</si>
  <si>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</si>
  <si>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</si>
  <si>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</si>
  <si>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</si>
  <si>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</si>
  <si>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</si>
  <si>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</si>
  <si>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</si>
  <si>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</si>
  <si>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</si>
  <si>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</si>
  <si>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</si>
  <si>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</si>
  <si>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</si>
  <si>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</si>
  <si>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</si>
  <si>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</si>
  <si>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</si>
  <si>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</si>
  <si>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</si>
  <si>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</si>
  <si>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</si>
  <si>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</si>
  <si>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</si>
  <si>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</si>
  <si>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</si>
  <si>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</si>
  <si>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</si>
  <si>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</si>
  <si>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</si>
  <si>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</si>
  <si>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</si>
  <si>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</si>
  <si>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</si>
  <si>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</si>
  <si>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</si>
  <si>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</si>
  <si>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</si>
  <si>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</si>
  <si>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</si>
  <si>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</si>
  <si>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</si>
  <si>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</si>
  <si>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</si>
  <si>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</si>
  <si>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</si>
  <si>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</si>
  <si>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</si>
  <si>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</si>
  <si>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</si>
  <si>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</si>
  <si>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</si>
  <si>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</si>
  <si>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</si>
  <si>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</si>
  <si>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</si>
  <si>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</si>
  <si>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</si>
  <si>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</si>
  <si>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</si>
  <si>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</si>
  <si>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</si>
  <si>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</si>
  <si>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</si>
  <si>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</si>
  <si>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</si>
  <si>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</si>
  <si>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</si>
  <si>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</si>
  <si>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</si>
  <si>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</si>
  <si>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</si>
  <si>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</si>
  <si>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</si>
  <si>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</si>
  <si>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</si>
  <si>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</si>
  <si>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</si>
  <si>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资源勘探信息等支出</t>
  </si>
  <si>
    <t xml:space="preserve">  安全生产监管</t>
  </si>
  <si>
    <t xml:space="preserve">    行政运行</t>
  </si>
  <si>
    <t xml:space="preserve">    一般行政管理事务</t>
  </si>
  <si>
    <t xml:space="preserve">    机关服务</t>
  </si>
  <si>
    <t xml:space="preserve">    应急救援支出</t>
  </si>
  <si>
    <t xml:space="preserve">    其他安全生产监管支出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</si>
  <si>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</si>
  <si>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</si>
  <si>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</si>
  <si>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</si>
  <si>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</si>
  <si>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</si>
  <si>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</si>
  <si>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</si>
  <si>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</si>
  <si>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</si>
  <si>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</si>
  <si>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</si>
  <si>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</si>
  <si>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</si>
  <si>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</si>
  <si>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</si>
  <si>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</si>
  <si>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</si>
  <si>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</si>
  <si>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</si>
  <si>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</si>
  <si>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</si>
  <si>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</si>
  <si>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</si>
  <si>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</si>
  <si>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</si>
  <si>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</si>
  <si>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</si>
  <si>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</si>
  <si>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</si>
  <si>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</si>
  <si>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</si>
  <si>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</si>
  <si>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</si>
  <si>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</si>
  <si>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</si>
  <si>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</si>
  <si>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</si>
  <si>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</si>
  <si>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</si>
  <si>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</si>
  <si>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</si>
  <si>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</si>
  <si>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</si>
  <si>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</si>
  <si>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</si>
  <si>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</si>
  <si>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</si>
  <si>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</si>
  <si>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</si>
  <si>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</si>
  <si>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</si>
  <si>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</si>
  <si>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</si>
  <si>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安全生产大检查专家费</t>
  </si>
  <si>
    <t xml:space="preserve">    设施设备维修费</t>
  </si>
  <si>
    <t xml:space="preserve">    设备购置经费</t>
  </si>
  <si>
    <t xml:space="preserve">    通用项目应急机动经费</t>
  </si>
  <si>
    <t xml:space="preserve">    安全生产监管监察聘用人员经费</t>
  </si>
  <si>
    <t xml:space="preserve">    审计经费</t>
  </si>
  <si>
    <t xml:space="preserve">    联合执法及督导检查经费</t>
  </si>
  <si>
    <t xml:space="preserve">    举报人员奖励</t>
  </si>
  <si>
    <t xml:space="preserve">    信息化建设及运行维护经费</t>
  </si>
  <si>
    <t xml:space="preserve">    差旅费</t>
  </si>
  <si>
    <t xml:space="preserve">    安全生产工作委托任务专项经费</t>
  </si>
  <si>
    <t xml:space="preserve">    职称评审工作经费</t>
  </si>
  <si>
    <t xml:space="preserve">    安全社区建设项目</t>
  </si>
  <si>
    <t xml:space="preserve">    安全生产经济政策投入及财务工作专项检查</t>
  </si>
  <si>
    <t xml:space="preserve">    全省煤炭行业管理重点工作专项经费</t>
  </si>
  <si>
    <t xml:space="preserve">    会议费</t>
  </si>
  <si>
    <t xml:space="preserve">    特种作业培训操作证（IC）卡经费</t>
  </si>
  <si>
    <t xml:space="preserve">    物业管理费</t>
  </si>
  <si>
    <t xml:space="preserve">    安全生产科技攻关项目</t>
  </si>
  <si>
    <t xml:space="preserve">    因公出国（境）经费</t>
  </si>
  <si>
    <t xml:space="preserve">    执法办案监管监察等经费</t>
  </si>
  <si>
    <t xml:space="preserve">    职业卫生监管专项经费</t>
  </si>
  <si>
    <t xml:space="preserve">    烟花爆竹产品违禁药物（氯酸钾）检测</t>
  </si>
  <si>
    <t xml:space="preserve">    安监局办公房租赁经费</t>
  </si>
  <si>
    <t xml:space="preserve">    立法专项经费</t>
  </si>
  <si>
    <t xml:space="preserve">    安全生产宣传工作经费</t>
  </si>
  <si>
    <t xml:space="preserve">    四川省安全生产培训证书（IC卡）制作费</t>
  </si>
  <si>
    <t xml:space="preserve">    安全监管部门监管执法能力建设</t>
  </si>
  <si>
    <t xml:space="preserve">    安全生产监管监察聘用驾驶员及其他人员</t>
  </si>
  <si>
    <t xml:space="preserve">    安全生产预警体系建设</t>
  </si>
  <si>
    <t xml:space="preserve">    公务接待费</t>
  </si>
  <si>
    <t xml:space="preserve">    公务用车运行维护费</t>
  </si>
  <si>
    <t xml:space="preserve">    办公场地租用费</t>
  </si>
  <si>
    <t xml:space="preserve">    执法规范及配套资料编印费</t>
  </si>
  <si>
    <t xml:space="preserve">    执法交流、实训及比武活动费</t>
  </si>
  <si>
    <t xml:space="preserve">    聘用人员经费</t>
  </si>
  <si>
    <t xml:space="preserve">    执法办案经费</t>
  </si>
  <si>
    <t xml:space="preserve">    部门应急机动经费</t>
  </si>
  <si>
    <t xml:space="preserve">    矿山抢险排水应急救援保障能力建设</t>
  </si>
  <si>
    <t xml:space="preserve">    四川省重大危险源安全监控信息服务平台建设</t>
  </si>
  <si>
    <t xml:space="preserve">    三维可视化化工园区安全生产管理系统建设研究与示范</t>
  </si>
  <si>
    <t xml:space="preserve">    危险化学品生产安全风险防控能力建设工程</t>
  </si>
  <si>
    <t xml:space="preserve">    安全科技成果推广及宣传资金</t>
  </si>
  <si>
    <t xml:space="preserve">    安全科技补助资金</t>
  </si>
  <si>
    <t xml:space="preserve">    煤矿水患综合治理</t>
  </si>
  <si>
    <t xml:space="preserve">    基本科研</t>
  </si>
  <si>
    <t xml:space="preserve">    政务云迁移专项经费</t>
  </si>
  <si>
    <t xml:space="preserve">    修志及年鉴工作经费</t>
  </si>
  <si>
    <t xml:space="preserve">    四川省安全生产监管监察协同工作平台</t>
  </si>
  <si>
    <t xml:space="preserve">    四川省安全考试中心运转费</t>
  </si>
  <si>
    <t xml:space="preserve">    安全行政许可审批项目</t>
  </si>
  <si>
    <t xml:space="preserve">    安全隐患排查治理体系建设项目</t>
  </si>
  <si>
    <t xml:space="preserve">    应急救援后勤服务保障</t>
  </si>
  <si>
    <t xml:space="preserve">    应急救援办公场所租赁费</t>
  </si>
  <si>
    <t xml:space="preserve">    救援技术竞赛（演练）</t>
  </si>
  <si>
    <t xml:space="preserve">    事故抢险救援费</t>
  </si>
  <si>
    <t xml:space="preserve">    安全生产应急救援装备建设</t>
  </si>
  <si>
    <t xml:space="preserve">    基础科学研究经费</t>
  </si>
  <si>
    <t xml:space="preserve">    城市公共安全风险辨识与管控</t>
  </si>
  <si>
    <t xml:space="preserve">    校园设施维修及环境整治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</si>
  <si>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</si>
  <si>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</si>
  <si>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</si>
  <si>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</si>
  <si>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</si>
  <si>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</si>
  <si>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</si>
  <si>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</si>
  <si>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345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</si>
  <si>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</si>
  <si>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</si>
  <si>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</si>
  <si>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</si>
  <si>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</si>
  <si>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</si>
  <si>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</si>
  <si>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</si>
  <si>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</si>
  <si>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  （科目）</t>
    <phoneticPr fontId="1" type="noConversion"/>
  </si>
  <si>
    <t>单位名称（科目）</t>
    <phoneticPr fontId="1" type="noConversion"/>
  </si>
  <si>
    <t>因公出国（境）费用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</si>
</sst>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.0000"/>
    <numFmt numFmtId="177" formatCode="###0.00"/>
    <numFmt numFmtId="178" formatCode="&quot;\&quot;#,##0.00_);\(&quot;\&quot;#,##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9"/>
      <color indexed="8"/>
      <name val="宋体"/>
      <charset val="134"/>
    </font>
    <font>
      <sz val="9"/>
      <name val="宋体"/>
      <charset val="128"/>
    </font>
    <font>
      <sz val="10"/>
      <name val="宋体"/>
      <charset val="128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1" fontId="2" fillId="0" borderId="0" xfId="0" applyNumberFormat="1" applyFont="1" applyFill="1" applyAlignment="1"/>
    <xf numFmtId="1" fontId="0" fillId="0" borderId="0" xfId="0" applyNumberFormat="1" applyFill="1" applyAlignment="1"/>
    <xf numFmtId="176" fontId="3" fillId="0" borderId="0" xfId="0" applyNumberFormat="1" applyFont="1" applyFill="1" applyAlignment="1" applyProtection="1">
      <alignment horizontal="center" vertical="top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 applyProtection="1">
      <alignment vertical="center" wrapText="1"/>
    </xf>
    <xf numFmtId="1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/>
    <xf numFmtId="0" fontId="5" fillId="2" borderId="0" xfId="0" applyNumberFormat="1" applyFont="1" applyFill="1" applyAlignment="1"/>
    <xf numFmtId="0" fontId="7" fillId="2" borderId="0" xfId="0" applyNumberFormat="1" applyFont="1" applyFill="1" applyAlignment="1"/>
    <xf numFmtId="0" fontId="5" fillId="2" borderId="0" xfId="0" applyNumberFormat="1" applyFont="1" applyFill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Alignment="1"/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177" fontId="5" fillId="0" borderId="6" xfId="0" applyNumberFormat="1" applyFont="1" applyFill="1" applyBorder="1" applyAlignment="1" applyProtection="1">
      <alignment vertical="center" wrapText="1"/>
    </xf>
    <xf numFmtId="177" fontId="5" fillId="0" borderId="2" xfId="0" applyNumberFormat="1" applyFont="1" applyFill="1" applyBorder="1" applyAlignment="1" applyProtection="1">
      <alignment vertical="center" wrapText="1"/>
    </xf>
    <xf numFmtId="177" fontId="5" fillId="0" borderId="9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Alignment="1"/>
    <xf numFmtId="0" fontId="8" fillId="2" borderId="0" xfId="0" applyNumberFormat="1" applyFont="1" applyFill="1" applyAlignment="1">
      <alignment horizontal="right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0" fontId="8" fillId="0" borderId="6" xfId="0" applyNumberFormat="1" applyFont="1" applyFill="1" applyBorder="1" applyAlignment="1">
      <alignment horizontal="centerContinuous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177" fontId="8" fillId="0" borderId="10" xfId="0" applyNumberFormat="1" applyFont="1" applyFill="1" applyBorder="1" applyAlignment="1" applyProtection="1">
      <alignment vertical="center" wrapText="1"/>
    </xf>
    <xf numFmtId="177" fontId="8" fillId="0" borderId="3" xfId="0" applyNumberFormat="1" applyFont="1" applyFill="1" applyBorder="1" applyAlignment="1" applyProtection="1">
      <alignment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 applyProtection="1">
      <alignment vertical="center" wrapText="1"/>
    </xf>
    <xf numFmtId="0" fontId="8" fillId="0" borderId="11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 wrapText="1"/>
    </xf>
    <xf numFmtId="177" fontId="8" fillId="0" borderId="8" xfId="0" applyNumberFormat="1" applyFont="1" applyFill="1" applyBorder="1" applyAlignment="1" applyProtection="1">
      <alignment vertical="center" wrapText="1"/>
    </xf>
    <xf numFmtId="177" fontId="8" fillId="0" borderId="4" xfId="0" applyNumberFormat="1" applyFont="1" applyFill="1" applyBorder="1" applyAlignment="1" applyProtection="1">
      <alignment vertical="center" wrapText="1"/>
    </xf>
    <xf numFmtId="177" fontId="8" fillId="0" borderId="6" xfId="0" applyNumberFormat="1" applyFont="1" applyFill="1" applyBorder="1" applyAlignment="1" applyProtection="1">
      <alignment vertical="center" wrapText="1"/>
    </xf>
    <xf numFmtId="177" fontId="8" fillId="0" borderId="4" xfId="0" applyNumberFormat="1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left"/>
    </xf>
    <xf numFmtId="0" fontId="5" fillId="0" borderId="10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 applyProtection="1">
      <alignment vertical="center" wrapText="1"/>
    </xf>
    <xf numFmtId="177" fontId="5" fillId="0" borderId="11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right" vertical="center"/>
    </xf>
    <xf numFmtId="1" fontId="5" fillId="0" borderId="2" xfId="0" applyNumberFormat="1" applyFont="1" applyFill="1" applyBorder="1" applyAlignment="1">
      <alignment horizontal="centerContinuous" vertical="center"/>
    </xf>
    <xf numFmtId="1" fontId="5" fillId="0" borderId="6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vertical="center" wrapText="1"/>
    </xf>
    <xf numFmtId="177" fontId="5" fillId="0" borderId="3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7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11" sqref="A11"/>
    </sheetView>
  </sheetViews>
  <sheetFormatPr defaultRowHeight="13.5"/>
  <cols>
    <col min="1" max="1" width="98.625" customWidth="1"/>
  </cols>
  <sheetData>
    <row r="1" spans="1:1" ht="14.25">
      <c r="A1" s="1"/>
    </row>
    <row r="2" spans="1:1">
      <c r="A2" s="2"/>
    </row>
    <row r="3" spans="1:1" ht="46.5">
      <c r="A3" s="3" t="s">
        <v>0</v>
      </c>
    </row>
    <row r="4" spans="1:1" ht="61.5">
      <c r="A4" s="4" t="s">
        <v>1</v>
      </c>
    </row>
    <row r="5" spans="1:1">
      <c r="A5" s="5"/>
    </row>
    <row r="6" spans="1:1" ht="22.5">
      <c r="A6" s="6"/>
    </row>
    <row r="7" spans="1:1" ht="22.5">
      <c r="A7" s="6"/>
    </row>
    <row r="8" spans="1:1">
      <c r="A8" s="2"/>
    </row>
    <row r="9" spans="1:1" ht="22.5">
      <c r="A9" s="7" t="s">
        <v>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E15" sqref="E15"/>
    </sheetView>
  </sheetViews>
  <sheetFormatPr defaultRowHeight="13.5"/>
  <cols>
    <col min="1" max="8" width="14.375" customWidth="1"/>
  </cols>
  <sheetData>
    <row r="1" spans="1:8">
      <c r="A1" s="21"/>
      <c r="B1" s="22"/>
      <c r="C1" s="22"/>
      <c r="D1" s="22"/>
      <c r="E1" s="22"/>
      <c r="F1" s="22"/>
      <c r="G1" s="22"/>
      <c r="H1" s="72" t="s">
        <v>424</v>
      </c>
    </row>
    <row r="2" spans="1:8" ht="22.5">
      <c r="A2" s="82" t="s">
        <v>425</v>
      </c>
      <c r="B2" s="82"/>
      <c r="C2" s="82"/>
      <c r="D2" s="82"/>
      <c r="E2" s="82"/>
      <c r="F2" s="82"/>
      <c r="G2" s="82"/>
      <c r="H2" s="82"/>
    </row>
    <row r="3" spans="1:8">
      <c r="A3" s="25" t="s">
        <v>426</v>
      </c>
      <c r="B3" s="25"/>
      <c r="C3" s="25"/>
      <c r="D3" s="25"/>
      <c r="E3" s="25"/>
      <c r="F3" s="63"/>
      <c r="G3" s="63"/>
      <c r="H3" s="12" t="s">
        <v>5</v>
      </c>
    </row>
    <row r="4" spans="1:8">
      <c r="A4" s="27" t="s">
        <v>55</v>
      </c>
      <c r="B4" s="27"/>
      <c r="C4" s="27"/>
      <c r="D4" s="28"/>
      <c r="E4" s="29"/>
      <c r="F4" s="85" t="s">
        <v>427</v>
      </c>
      <c r="G4" s="85"/>
      <c r="H4" s="85"/>
    </row>
    <row r="5" spans="1:8">
      <c r="A5" s="31" t="s">
        <v>66</v>
      </c>
      <c r="B5" s="73"/>
      <c r="C5" s="74"/>
      <c r="D5" s="108" t="s">
        <v>67</v>
      </c>
      <c r="E5" s="91" t="s">
        <v>133</v>
      </c>
      <c r="F5" s="83" t="s">
        <v>56</v>
      </c>
      <c r="G5" s="83" t="s">
        <v>129</v>
      </c>
      <c r="H5" s="85" t="s">
        <v>130</v>
      </c>
    </row>
    <row r="6" spans="1:8">
      <c r="A6" s="34" t="s">
        <v>75</v>
      </c>
      <c r="B6" s="33" t="s">
        <v>76</v>
      </c>
      <c r="C6" s="35" t="s">
        <v>77</v>
      </c>
      <c r="D6" s="113"/>
      <c r="E6" s="90"/>
      <c r="F6" s="84"/>
      <c r="G6" s="84"/>
      <c r="H6" s="86"/>
    </row>
    <row r="7" spans="1:8">
      <c r="A7" s="36"/>
      <c r="B7" s="36"/>
      <c r="C7" s="36"/>
      <c r="D7" s="36"/>
      <c r="E7" s="36"/>
      <c r="F7" s="38"/>
      <c r="G7" s="39"/>
      <c r="H7" s="38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5" sqref="D5:D6"/>
    </sheetView>
  </sheetViews>
  <sheetFormatPr defaultRowHeight="13.5"/>
  <cols>
    <col min="1" max="8" width="14.375" customWidth="1"/>
  </cols>
  <sheetData>
    <row r="1" spans="1:8">
      <c r="A1" s="11"/>
      <c r="B1" s="11"/>
      <c r="C1" s="11"/>
      <c r="D1" s="11"/>
      <c r="E1" s="67"/>
      <c r="F1" s="11"/>
      <c r="G1" s="11"/>
      <c r="H1" s="9" t="s">
        <v>428</v>
      </c>
    </row>
    <row r="2" spans="1:8" ht="22.5">
      <c r="A2" s="82" t="s">
        <v>429</v>
      </c>
      <c r="B2" s="82"/>
      <c r="C2" s="82"/>
      <c r="D2" s="82"/>
      <c r="E2" s="82"/>
      <c r="F2" s="82"/>
      <c r="G2" s="82"/>
      <c r="H2" s="82"/>
    </row>
    <row r="3" spans="1:8">
      <c r="A3" s="63" t="s">
        <v>426</v>
      </c>
      <c r="B3" s="21"/>
      <c r="C3" s="21"/>
      <c r="D3" s="21"/>
      <c r="E3" s="21"/>
      <c r="F3" s="21"/>
      <c r="G3" s="21"/>
      <c r="H3" s="12" t="s">
        <v>5</v>
      </c>
    </row>
    <row r="4" spans="1:8">
      <c r="A4" s="89" t="s">
        <v>417</v>
      </c>
      <c r="B4" s="89" t="s">
        <v>418</v>
      </c>
      <c r="C4" s="85" t="s">
        <v>419</v>
      </c>
      <c r="D4" s="85"/>
      <c r="E4" s="85"/>
      <c r="F4" s="85"/>
      <c r="G4" s="85"/>
      <c r="H4" s="85"/>
    </row>
    <row r="5" spans="1:8">
      <c r="A5" s="89"/>
      <c r="B5" s="89"/>
      <c r="C5" s="109" t="s">
        <v>56</v>
      </c>
      <c r="D5" s="111" t="s">
        <v>435</v>
      </c>
      <c r="E5" s="77" t="s">
        <v>420</v>
      </c>
      <c r="F5" s="78"/>
      <c r="G5" s="78"/>
      <c r="H5" s="112" t="s">
        <v>214</v>
      </c>
    </row>
    <row r="6" spans="1:8">
      <c r="A6" s="90"/>
      <c r="B6" s="90"/>
      <c r="C6" s="110"/>
      <c r="D6" s="84"/>
      <c r="E6" s="79" t="s">
        <v>70</v>
      </c>
      <c r="F6" s="80" t="s">
        <v>421</v>
      </c>
      <c r="G6" s="81" t="s">
        <v>422</v>
      </c>
      <c r="H6" s="107"/>
    </row>
    <row r="7" spans="1:8">
      <c r="A7" s="36"/>
      <c r="B7" s="65"/>
      <c r="C7" s="39"/>
      <c r="D7" s="37"/>
      <c r="E7" s="37"/>
      <c r="F7" s="37"/>
      <c r="G7" s="38"/>
      <c r="H7" s="66"/>
    </row>
  </sheetData>
  <mergeCells count="7">
    <mergeCell ref="A2:H2"/>
    <mergeCell ref="A4:A6"/>
    <mergeCell ref="B4:B6"/>
    <mergeCell ref="C4:H4"/>
    <mergeCell ref="C5:C6"/>
    <mergeCell ref="D5:D6"/>
    <mergeCell ref="H5:H6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C24" sqref="C24"/>
    </sheetView>
  </sheetViews>
  <sheetFormatPr defaultRowHeight="13.5"/>
  <cols>
    <col min="1" max="8" width="15" customWidth="1"/>
  </cols>
  <sheetData>
    <row r="1" spans="1:8">
      <c r="A1" s="21"/>
      <c r="B1" s="22"/>
      <c r="C1" s="22"/>
      <c r="D1" s="22"/>
      <c r="E1" s="22"/>
      <c r="F1" s="22"/>
      <c r="G1" s="22"/>
      <c r="H1" s="72" t="s">
        <v>430</v>
      </c>
    </row>
    <row r="2" spans="1:8" ht="22.5">
      <c r="A2" s="82" t="s">
        <v>431</v>
      </c>
      <c r="B2" s="82"/>
      <c r="C2" s="82"/>
      <c r="D2" s="82"/>
      <c r="E2" s="82"/>
      <c r="F2" s="82"/>
      <c r="G2" s="82"/>
      <c r="H2" s="82"/>
    </row>
    <row r="3" spans="1:8">
      <c r="A3" s="25" t="s">
        <v>426</v>
      </c>
      <c r="B3" s="25"/>
      <c r="C3" s="25"/>
      <c r="D3" s="25"/>
      <c r="E3" s="25"/>
      <c r="F3" s="63"/>
      <c r="G3" s="63"/>
      <c r="H3" s="12" t="s">
        <v>5</v>
      </c>
    </row>
    <row r="4" spans="1:8">
      <c r="A4" s="27" t="s">
        <v>55</v>
      </c>
      <c r="B4" s="27"/>
      <c r="C4" s="27"/>
      <c r="D4" s="28"/>
      <c r="E4" s="29"/>
      <c r="F4" s="85" t="s">
        <v>432</v>
      </c>
      <c r="G4" s="85"/>
      <c r="H4" s="85"/>
    </row>
    <row r="5" spans="1:8">
      <c r="A5" s="31" t="s">
        <v>66</v>
      </c>
      <c r="B5" s="73"/>
      <c r="C5" s="74"/>
      <c r="D5" s="108" t="s">
        <v>67</v>
      </c>
      <c r="E5" s="91" t="s">
        <v>133</v>
      </c>
      <c r="F5" s="83" t="s">
        <v>56</v>
      </c>
      <c r="G5" s="83" t="s">
        <v>129</v>
      </c>
      <c r="H5" s="85" t="s">
        <v>130</v>
      </c>
    </row>
    <row r="6" spans="1:8">
      <c r="A6" s="34" t="s">
        <v>75</v>
      </c>
      <c r="B6" s="33" t="s">
        <v>76</v>
      </c>
      <c r="C6" s="35" t="s">
        <v>77</v>
      </c>
      <c r="D6" s="113"/>
      <c r="E6" s="90"/>
      <c r="F6" s="84"/>
      <c r="G6" s="84"/>
      <c r="H6" s="86"/>
    </row>
    <row r="7" spans="1:8">
      <c r="A7" s="36"/>
      <c r="B7" s="36"/>
      <c r="C7" s="36"/>
      <c r="D7" s="36"/>
      <c r="E7" s="36"/>
      <c r="F7" s="38"/>
      <c r="G7" s="39"/>
      <c r="H7" s="38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C13" sqref="C13"/>
    </sheetView>
  </sheetViews>
  <sheetFormatPr defaultRowHeight="13.5"/>
  <cols>
    <col min="1" max="4" width="23.75" customWidth="1"/>
  </cols>
  <sheetData>
    <row r="1" spans="1:4" ht="14.25">
      <c r="A1" s="8"/>
      <c r="B1" s="8"/>
      <c r="C1" s="8"/>
      <c r="D1" s="9" t="s">
        <v>3</v>
      </c>
    </row>
    <row r="2" spans="1:4" ht="22.5">
      <c r="A2" s="82" t="s">
        <v>4</v>
      </c>
      <c r="B2" s="82"/>
      <c r="C2" s="82"/>
      <c r="D2" s="82"/>
    </row>
    <row r="3" spans="1:4">
      <c r="A3" s="10" t="s">
        <v>0</v>
      </c>
      <c r="B3" s="10"/>
      <c r="C3" s="11"/>
      <c r="D3" s="12" t="s">
        <v>5</v>
      </c>
    </row>
    <row r="4" spans="1:4">
      <c r="A4" s="13" t="s">
        <v>6</v>
      </c>
      <c r="B4" s="13"/>
      <c r="C4" s="13" t="s">
        <v>7</v>
      </c>
      <c r="D4" s="13"/>
    </row>
    <row r="5" spans="1:4">
      <c r="A5" s="14" t="s">
        <v>8</v>
      </c>
      <c r="B5" s="14" t="s">
        <v>9</v>
      </c>
      <c r="C5" s="14" t="s">
        <v>8</v>
      </c>
      <c r="D5" s="15" t="s">
        <v>9</v>
      </c>
    </row>
    <row r="6" spans="1:4">
      <c r="A6" s="16" t="s">
        <v>10</v>
      </c>
      <c r="B6" s="17">
        <v>10673.79</v>
      </c>
      <c r="C6" s="16" t="s">
        <v>11</v>
      </c>
      <c r="D6" s="17">
        <v>0</v>
      </c>
    </row>
    <row r="7" spans="1:4">
      <c r="A7" s="16" t="s">
        <v>12</v>
      </c>
      <c r="B7" s="17">
        <v>0</v>
      </c>
      <c r="C7" s="16" t="s">
        <v>13</v>
      </c>
      <c r="D7" s="17">
        <v>0</v>
      </c>
    </row>
    <row r="8" spans="1:4">
      <c r="A8" s="16" t="s">
        <v>14</v>
      </c>
      <c r="B8" s="17">
        <v>0</v>
      </c>
      <c r="C8" s="16" t="s">
        <v>15</v>
      </c>
      <c r="D8" s="17">
        <v>0</v>
      </c>
    </row>
    <row r="9" spans="1:4">
      <c r="A9" s="16" t="s">
        <v>16</v>
      </c>
      <c r="B9" s="17">
        <v>1911.66</v>
      </c>
      <c r="C9" s="16" t="s">
        <v>17</v>
      </c>
      <c r="D9" s="17">
        <v>0</v>
      </c>
    </row>
    <row r="10" spans="1:4">
      <c r="A10" s="16" t="s">
        <v>18</v>
      </c>
      <c r="B10" s="17">
        <v>2438.3200000000002</v>
      </c>
      <c r="C10" s="16" t="s">
        <v>19</v>
      </c>
      <c r="D10" s="17">
        <v>882</v>
      </c>
    </row>
    <row r="11" spans="1:4">
      <c r="A11" s="16" t="s">
        <v>20</v>
      </c>
      <c r="B11" s="17">
        <v>1.5</v>
      </c>
      <c r="C11" s="16" t="s">
        <v>21</v>
      </c>
      <c r="D11" s="17">
        <v>0</v>
      </c>
    </row>
    <row r="12" spans="1:4">
      <c r="A12" s="16"/>
      <c r="B12" s="17"/>
      <c r="C12" s="16" t="s">
        <v>22</v>
      </c>
      <c r="D12" s="17">
        <v>0</v>
      </c>
    </row>
    <row r="13" spans="1:4">
      <c r="A13" s="18"/>
      <c r="B13" s="17"/>
      <c r="C13" s="16" t="s">
        <v>23</v>
      </c>
      <c r="D13" s="17">
        <v>663.31</v>
      </c>
    </row>
    <row r="14" spans="1:4">
      <c r="A14" s="18"/>
      <c r="B14" s="17"/>
      <c r="C14" s="16" t="s">
        <v>24</v>
      </c>
      <c r="D14" s="17">
        <v>0</v>
      </c>
    </row>
    <row r="15" spans="1:4">
      <c r="A15" s="18"/>
      <c r="B15" s="17"/>
      <c r="C15" s="16" t="s">
        <v>25</v>
      </c>
      <c r="D15" s="17">
        <v>336.47</v>
      </c>
    </row>
    <row r="16" spans="1:4">
      <c r="A16" s="18"/>
      <c r="B16" s="17"/>
      <c r="C16" s="16" t="s">
        <v>26</v>
      </c>
      <c r="D16" s="17">
        <v>0</v>
      </c>
    </row>
    <row r="17" spans="1:4">
      <c r="A17" s="18"/>
      <c r="B17" s="17"/>
      <c r="C17" s="16" t="s">
        <v>27</v>
      </c>
      <c r="D17" s="17">
        <v>0</v>
      </c>
    </row>
    <row r="18" spans="1:4">
      <c r="A18" s="18"/>
      <c r="B18" s="17"/>
      <c r="C18" s="16" t="s">
        <v>28</v>
      </c>
      <c r="D18" s="17">
        <v>0</v>
      </c>
    </row>
    <row r="19" spans="1:4">
      <c r="A19" s="18"/>
      <c r="B19" s="17"/>
      <c r="C19" s="16" t="s">
        <v>29</v>
      </c>
      <c r="D19" s="17">
        <v>0</v>
      </c>
    </row>
    <row r="20" spans="1:4">
      <c r="A20" s="18"/>
      <c r="B20" s="17"/>
      <c r="C20" s="16" t="s">
        <v>30</v>
      </c>
      <c r="D20" s="17">
        <v>16813.150000000001</v>
      </c>
    </row>
    <row r="21" spans="1:4">
      <c r="A21" s="18"/>
      <c r="B21" s="17"/>
      <c r="C21" s="16" t="s">
        <v>31</v>
      </c>
      <c r="D21" s="17">
        <v>0</v>
      </c>
    </row>
    <row r="22" spans="1:4">
      <c r="A22" s="18"/>
      <c r="B22" s="17"/>
      <c r="C22" s="16" t="s">
        <v>32</v>
      </c>
      <c r="D22" s="17">
        <v>0</v>
      </c>
    </row>
    <row r="23" spans="1:4">
      <c r="A23" s="18"/>
      <c r="B23" s="17"/>
      <c r="C23" s="16" t="s">
        <v>33</v>
      </c>
      <c r="D23" s="17">
        <v>0</v>
      </c>
    </row>
    <row r="24" spans="1:4">
      <c r="A24" s="18"/>
      <c r="B24" s="17"/>
      <c r="C24" s="16" t="s">
        <v>34</v>
      </c>
      <c r="D24" s="17">
        <v>0</v>
      </c>
    </row>
    <row r="25" spans="1:4">
      <c r="A25" s="18"/>
      <c r="B25" s="17"/>
      <c r="C25" s="16" t="s">
        <v>35</v>
      </c>
      <c r="D25" s="17">
        <v>374.22</v>
      </c>
    </row>
    <row r="26" spans="1:4">
      <c r="A26" s="16"/>
      <c r="B26" s="17"/>
      <c r="C26" s="16" t="s">
        <v>36</v>
      </c>
      <c r="D26" s="17">
        <v>0</v>
      </c>
    </row>
    <row r="27" spans="1:4">
      <c r="A27" s="16"/>
      <c r="B27" s="17"/>
      <c r="C27" s="16" t="s">
        <v>37</v>
      </c>
      <c r="D27" s="17">
        <v>0</v>
      </c>
    </row>
    <row r="28" spans="1:4">
      <c r="A28" s="16"/>
      <c r="B28" s="17"/>
      <c r="C28" s="16" t="s">
        <v>38</v>
      </c>
      <c r="D28" s="17">
        <v>0</v>
      </c>
    </row>
    <row r="29" spans="1:4">
      <c r="A29" s="16"/>
      <c r="B29" s="17"/>
      <c r="C29" s="16" t="s">
        <v>39</v>
      </c>
      <c r="D29" s="17">
        <v>0</v>
      </c>
    </row>
    <row r="30" spans="1:4">
      <c r="A30" s="16"/>
      <c r="B30" s="17"/>
      <c r="C30" s="16" t="s">
        <v>40</v>
      </c>
      <c r="D30" s="17">
        <v>0</v>
      </c>
    </row>
    <row r="31" spans="1:4">
      <c r="A31" s="16"/>
      <c r="B31" s="17"/>
      <c r="C31" s="16" t="s">
        <v>41</v>
      </c>
      <c r="D31" s="17">
        <v>0</v>
      </c>
    </row>
    <row r="32" spans="1:4">
      <c r="A32" s="16"/>
      <c r="B32" s="17"/>
      <c r="C32" s="16" t="s">
        <v>42</v>
      </c>
      <c r="D32" s="17">
        <v>0</v>
      </c>
    </row>
    <row r="33" spans="1:4">
      <c r="A33" s="16"/>
      <c r="B33" s="17"/>
      <c r="C33" s="16" t="s">
        <v>43</v>
      </c>
      <c r="D33" s="17">
        <v>0</v>
      </c>
    </row>
    <row r="34" spans="1:4">
      <c r="A34" s="16"/>
      <c r="B34" s="17"/>
      <c r="C34" s="16"/>
      <c r="D34" s="19"/>
    </row>
    <row r="35" spans="1:4">
      <c r="A35" s="14" t="s">
        <v>44</v>
      </c>
      <c r="B35" s="19">
        <f>SUM(B6:B33)</f>
        <v>15025.27</v>
      </c>
      <c r="C35" s="14" t="s">
        <v>45</v>
      </c>
      <c r="D35" s="19">
        <f>SUM(D6:D33)</f>
        <v>19069.150000000001</v>
      </c>
    </row>
    <row r="36" spans="1:4">
      <c r="A36" s="16" t="s">
        <v>46</v>
      </c>
      <c r="B36" s="17">
        <v>0</v>
      </c>
      <c r="C36" s="16" t="s">
        <v>47</v>
      </c>
      <c r="D36" s="17">
        <v>0</v>
      </c>
    </row>
    <row r="37" spans="1:4">
      <c r="A37" s="16" t="s">
        <v>48</v>
      </c>
      <c r="B37" s="17">
        <v>4043.88</v>
      </c>
      <c r="C37" s="16" t="s">
        <v>49</v>
      </c>
      <c r="D37" s="17">
        <v>0</v>
      </c>
    </row>
    <row r="38" spans="1:4">
      <c r="A38" s="16"/>
      <c r="B38" s="17"/>
      <c r="C38" s="16" t="s">
        <v>50</v>
      </c>
      <c r="D38" s="17">
        <v>0</v>
      </c>
    </row>
    <row r="39" spans="1:4">
      <c r="A39" s="16"/>
      <c r="B39" s="20"/>
      <c r="C39" s="16"/>
      <c r="D39" s="19"/>
    </row>
    <row r="40" spans="1:4">
      <c r="A40" s="14" t="s">
        <v>51</v>
      </c>
      <c r="B40" s="20">
        <f>SUM(B35:B37)</f>
        <v>19069.150000000001</v>
      </c>
      <c r="C40" s="14" t="s">
        <v>52</v>
      </c>
      <c r="D40" s="19">
        <f>SUM(D35,D36,D38)</f>
        <v>19069.150000000001</v>
      </c>
    </row>
  </sheetData>
  <mergeCells count="1">
    <mergeCell ref="A2:D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>
      <selection activeCell="E5" sqref="E5:E6"/>
    </sheetView>
  </sheetViews>
  <sheetFormatPr defaultRowHeight="13.5"/>
  <cols>
    <col min="1" max="1" width="3.375" customWidth="1"/>
    <col min="2" max="3" width="3" bestFit="1" customWidth="1"/>
    <col min="4" max="4" width="9.875" customWidth="1"/>
    <col min="5" max="5" width="17" customWidth="1"/>
  </cols>
  <sheetData>
    <row r="1" spans="1:20" ht="14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 t="s">
        <v>53</v>
      </c>
    </row>
    <row r="2" spans="1:20" ht="22.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>
      <c r="A3" s="25" t="s">
        <v>0</v>
      </c>
      <c r="B3" s="25"/>
      <c r="C3" s="25"/>
      <c r="D3" s="25"/>
      <c r="E3" s="25"/>
      <c r="F3" s="21"/>
      <c r="G3" s="21"/>
      <c r="H3" s="21"/>
      <c r="I3" s="21"/>
      <c r="J3" s="22"/>
      <c r="K3" s="22"/>
      <c r="L3" s="22"/>
      <c r="M3" s="22"/>
      <c r="N3" s="22"/>
      <c r="O3" s="22"/>
      <c r="P3" s="22"/>
      <c r="Q3" s="22"/>
      <c r="R3" s="22"/>
      <c r="S3" s="26"/>
      <c r="T3" s="12" t="s">
        <v>5</v>
      </c>
    </row>
    <row r="4" spans="1:20">
      <c r="A4" s="27" t="s">
        <v>55</v>
      </c>
      <c r="B4" s="27"/>
      <c r="C4" s="27"/>
      <c r="D4" s="28"/>
      <c r="E4" s="29"/>
      <c r="F4" s="83" t="s">
        <v>56</v>
      </c>
      <c r="G4" s="85" t="s">
        <v>57</v>
      </c>
      <c r="H4" s="83" t="s">
        <v>58</v>
      </c>
      <c r="I4" s="83" t="s">
        <v>59</v>
      </c>
      <c r="J4" s="83" t="s">
        <v>60</v>
      </c>
      <c r="K4" s="83" t="s">
        <v>61</v>
      </c>
      <c r="L4" s="83"/>
      <c r="M4" s="87" t="s">
        <v>62</v>
      </c>
      <c r="N4" s="30" t="s">
        <v>63</v>
      </c>
      <c r="O4" s="30"/>
      <c r="P4" s="30"/>
      <c r="Q4" s="30"/>
      <c r="R4" s="30"/>
      <c r="S4" s="83" t="s">
        <v>64</v>
      </c>
      <c r="T4" s="83" t="s">
        <v>65</v>
      </c>
    </row>
    <row r="5" spans="1:20">
      <c r="A5" s="31" t="s">
        <v>66</v>
      </c>
      <c r="B5" s="31"/>
      <c r="C5" s="32"/>
      <c r="D5" s="89" t="s">
        <v>67</v>
      </c>
      <c r="E5" s="91" t="s">
        <v>433</v>
      </c>
      <c r="F5" s="83"/>
      <c r="G5" s="85"/>
      <c r="H5" s="83"/>
      <c r="I5" s="83"/>
      <c r="J5" s="83"/>
      <c r="K5" s="92" t="s">
        <v>68</v>
      </c>
      <c r="L5" s="83" t="s">
        <v>69</v>
      </c>
      <c r="M5" s="87"/>
      <c r="N5" s="83" t="s">
        <v>70</v>
      </c>
      <c r="O5" s="83" t="s">
        <v>71</v>
      </c>
      <c r="P5" s="83" t="s">
        <v>72</v>
      </c>
      <c r="Q5" s="83" t="s">
        <v>73</v>
      </c>
      <c r="R5" s="83" t="s">
        <v>74</v>
      </c>
      <c r="S5" s="83"/>
      <c r="T5" s="83"/>
    </row>
    <row r="6" spans="1:20">
      <c r="A6" s="33" t="s">
        <v>75</v>
      </c>
      <c r="B6" s="34" t="s">
        <v>76</v>
      </c>
      <c r="C6" s="35" t="s">
        <v>77</v>
      </c>
      <c r="D6" s="90"/>
      <c r="E6" s="90"/>
      <c r="F6" s="84"/>
      <c r="G6" s="86"/>
      <c r="H6" s="84"/>
      <c r="I6" s="84"/>
      <c r="J6" s="84"/>
      <c r="K6" s="93"/>
      <c r="L6" s="84"/>
      <c r="M6" s="88"/>
      <c r="N6" s="84"/>
      <c r="O6" s="84"/>
      <c r="P6" s="84"/>
      <c r="Q6" s="84"/>
      <c r="R6" s="84"/>
      <c r="S6" s="84"/>
      <c r="T6" s="84"/>
    </row>
    <row r="7" spans="1:20">
      <c r="A7" s="36"/>
      <c r="B7" s="36"/>
      <c r="C7" s="36"/>
      <c r="D7" s="36"/>
      <c r="E7" s="36" t="s">
        <v>56</v>
      </c>
      <c r="F7" s="37">
        <v>19069.150000000001</v>
      </c>
      <c r="G7" s="37">
        <v>4043.88</v>
      </c>
      <c r="H7" s="37">
        <v>10673.79</v>
      </c>
      <c r="I7" s="37">
        <v>0</v>
      </c>
      <c r="J7" s="38">
        <v>0</v>
      </c>
      <c r="K7" s="39">
        <v>1911.66</v>
      </c>
      <c r="L7" s="37">
        <v>1911.66</v>
      </c>
      <c r="M7" s="38">
        <v>2438.3200000000002</v>
      </c>
      <c r="N7" s="39">
        <v>0</v>
      </c>
      <c r="O7" s="37">
        <v>0</v>
      </c>
      <c r="P7" s="37">
        <v>0</v>
      </c>
      <c r="Q7" s="37">
        <v>0</v>
      </c>
      <c r="R7" s="38">
        <v>0</v>
      </c>
      <c r="S7" s="39">
        <v>1.5</v>
      </c>
      <c r="T7" s="38">
        <v>0</v>
      </c>
    </row>
    <row r="8" spans="1:20" ht="22.5">
      <c r="A8" s="36"/>
      <c r="B8" s="36"/>
      <c r="C8" s="36"/>
      <c r="D8" s="36" t="s">
        <v>78</v>
      </c>
      <c r="E8" s="36" t="s">
        <v>79</v>
      </c>
      <c r="F8" s="37">
        <v>1241.92</v>
      </c>
      <c r="G8" s="37">
        <v>8.7899999999999991</v>
      </c>
      <c r="H8" s="37">
        <v>1233.1300000000001</v>
      </c>
      <c r="I8" s="37">
        <v>0</v>
      </c>
      <c r="J8" s="38">
        <v>0</v>
      </c>
      <c r="K8" s="39">
        <v>0</v>
      </c>
      <c r="L8" s="37">
        <v>0</v>
      </c>
      <c r="M8" s="38">
        <v>0</v>
      </c>
      <c r="N8" s="39">
        <v>0</v>
      </c>
      <c r="O8" s="37">
        <v>0</v>
      </c>
      <c r="P8" s="37">
        <v>0</v>
      </c>
      <c r="Q8" s="37">
        <v>0</v>
      </c>
      <c r="R8" s="38">
        <v>0</v>
      </c>
      <c r="S8" s="39">
        <v>0</v>
      </c>
      <c r="T8" s="38">
        <v>0</v>
      </c>
    </row>
    <row r="9" spans="1:20">
      <c r="A9" s="36" t="s">
        <v>80</v>
      </c>
      <c r="B9" s="36" t="s">
        <v>81</v>
      </c>
      <c r="C9" s="36" t="s">
        <v>82</v>
      </c>
      <c r="D9" s="36" t="s">
        <v>83</v>
      </c>
      <c r="E9" s="36" t="s">
        <v>84</v>
      </c>
      <c r="F9" s="37">
        <v>400</v>
      </c>
      <c r="G9" s="37">
        <v>0</v>
      </c>
      <c r="H9" s="37">
        <v>400</v>
      </c>
      <c r="I9" s="37">
        <v>0</v>
      </c>
      <c r="J9" s="38">
        <v>0</v>
      </c>
      <c r="K9" s="39">
        <v>0</v>
      </c>
      <c r="L9" s="37">
        <v>0</v>
      </c>
      <c r="M9" s="38">
        <v>0</v>
      </c>
      <c r="N9" s="39">
        <v>0</v>
      </c>
      <c r="O9" s="37">
        <v>0</v>
      </c>
      <c r="P9" s="37">
        <v>0</v>
      </c>
      <c r="Q9" s="37">
        <v>0</v>
      </c>
      <c r="R9" s="38">
        <v>0</v>
      </c>
      <c r="S9" s="39">
        <v>0</v>
      </c>
      <c r="T9" s="38">
        <v>0</v>
      </c>
    </row>
    <row r="10" spans="1:20" ht="22.5">
      <c r="A10" s="36" t="s">
        <v>85</v>
      </c>
      <c r="B10" s="36" t="s">
        <v>86</v>
      </c>
      <c r="C10" s="36" t="s">
        <v>87</v>
      </c>
      <c r="D10" s="36" t="s">
        <v>83</v>
      </c>
      <c r="E10" s="36" t="s">
        <v>88</v>
      </c>
      <c r="F10" s="37">
        <v>4.3</v>
      </c>
      <c r="G10" s="37">
        <v>0</v>
      </c>
      <c r="H10" s="37">
        <v>4.3</v>
      </c>
      <c r="I10" s="37">
        <v>0</v>
      </c>
      <c r="J10" s="38">
        <v>0</v>
      </c>
      <c r="K10" s="39">
        <v>0</v>
      </c>
      <c r="L10" s="37">
        <v>0</v>
      </c>
      <c r="M10" s="38">
        <v>0</v>
      </c>
      <c r="N10" s="39">
        <v>0</v>
      </c>
      <c r="O10" s="37">
        <v>0</v>
      </c>
      <c r="P10" s="37">
        <v>0</v>
      </c>
      <c r="Q10" s="37">
        <v>0</v>
      </c>
      <c r="R10" s="38">
        <v>0</v>
      </c>
      <c r="S10" s="39">
        <v>0</v>
      </c>
      <c r="T10" s="38">
        <v>0</v>
      </c>
    </row>
    <row r="11" spans="1:20" ht="22.5">
      <c r="A11" s="36" t="s">
        <v>89</v>
      </c>
      <c r="B11" s="36" t="s">
        <v>90</v>
      </c>
      <c r="C11" s="36" t="s">
        <v>91</v>
      </c>
      <c r="D11" s="36" t="s">
        <v>83</v>
      </c>
      <c r="E11" s="36" t="s">
        <v>92</v>
      </c>
      <c r="F11" s="37">
        <v>753.79</v>
      </c>
      <c r="G11" s="37">
        <v>8.7899999999999991</v>
      </c>
      <c r="H11" s="37">
        <v>745</v>
      </c>
      <c r="I11" s="37">
        <v>0</v>
      </c>
      <c r="J11" s="38">
        <v>0</v>
      </c>
      <c r="K11" s="39">
        <v>0</v>
      </c>
      <c r="L11" s="37">
        <v>0</v>
      </c>
      <c r="M11" s="38">
        <v>0</v>
      </c>
      <c r="N11" s="39">
        <v>0</v>
      </c>
      <c r="O11" s="37">
        <v>0</v>
      </c>
      <c r="P11" s="37">
        <v>0</v>
      </c>
      <c r="Q11" s="37">
        <v>0</v>
      </c>
      <c r="R11" s="38">
        <v>0</v>
      </c>
      <c r="S11" s="39">
        <v>0</v>
      </c>
      <c r="T11" s="38">
        <v>0</v>
      </c>
    </row>
    <row r="12" spans="1:20">
      <c r="A12" s="36" t="s">
        <v>89</v>
      </c>
      <c r="B12" s="36" t="s">
        <v>90</v>
      </c>
      <c r="C12" s="36" t="s">
        <v>82</v>
      </c>
      <c r="D12" s="36" t="s">
        <v>83</v>
      </c>
      <c r="E12" s="36" t="s">
        <v>93</v>
      </c>
      <c r="F12" s="37">
        <v>79.11</v>
      </c>
      <c r="G12" s="37">
        <v>0</v>
      </c>
      <c r="H12" s="37">
        <v>79.11</v>
      </c>
      <c r="I12" s="37">
        <v>0</v>
      </c>
      <c r="J12" s="38">
        <v>0</v>
      </c>
      <c r="K12" s="39">
        <v>0</v>
      </c>
      <c r="L12" s="37">
        <v>0</v>
      </c>
      <c r="M12" s="38">
        <v>0</v>
      </c>
      <c r="N12" s="39">
        <v>0</v>
      </c>
      <c r="O12" s="37">
        <v>0</v>
      </c>
      <c r="P12" s="37">
        <v>0</v>
      </c>
      <c r="Q12" s="37">
        <v>0</v>
      </c>
      <c r="R12" s="38">
        <v>0</v>
      </c>
      <c r="S12" s="39">
        <v>0</v>
      </c>
      <c r="T12" s="38">
        <v>0</v>
      </c>
    </row>
    <row r="13" spans="1:20" ht="22.5">
      <c r="A13" s="36" t="s">
        <v>94</v>
      </c>
      <c r="B13" s="36" t="s">
        <v>91</v>
      </c>
      <c r="C13" s="36" t="s">
        <v>87</v>
      </c>
      <c r="D13" s="36" t="s">
        <v>83</v>
      </c>
      <c r="E13" s="36" t="s">
        <v>95</v>
      </c>
      <c r="F13" s="37">
        <v>4.72</v>
      </c>
      <c r="G13" s="37">
        <v>0</v>
      </c>
      <c r="H13" s="37">
        <v>4.72</v>
      </c>
      <c r="I13" s="37">
        <v>0</v>
      </c>
      <c r="J13" s="38">
        <v>0</v>
      </c>
      <c r="K13" s="39">
        <v>0</v>
      </c>
      <c r="L13" s="37">
        <v>0</v>
      </c>
      <c r="M13" s="38">
        <v>0</v>
      </c>
      <c r="N13" s="39">
        <v>0</v>
      </c>
      <c r="O13" s="37">
        <v>0</v>
      </c>
      <c r="P13" s="37">
        <v>0</v>
      </c>
      <c r="Q13" s="37">
        <v>0</v>
      </c>
      <c r="R13" s="38">
        <v>0</v>
      </c>
      <c r="S13" s="39">
        <v>0</v>
      </c>
      <c r="T13" s="38">
        <v>0</v>
      </c>
    </row>
    <row r="14" spans="1:20" ht="33.75">
      <c r="A14" s="36"/>
      <c r="B14" s="36"/>
      <c r="C14" s="36"/>
      <c r="D14" s="36" t="s">
        <v>96</v>
      </c>
      <c r="E14" s="36" t="s">
        <v>0</v>
      </c>
      <c r="F14" s="37">
        <v>9031.8700000000008</v>
      </c>
      <c r="G14" s="37">
        <v>4018.72</v>
      </c>
      <c r="H14" s="37">
        <v>5013.1499999999996</v>
      </c>
      <c r="I14" s="37">
        <v>0</v>
      </c>
      <c r="J14" s="38">
        <v>0</v>
      </c>
      <c r="K14" s="39">
        <v>0</v>
      </c>
      <c r="L14" s="37">
        <v>0</v>
      </c>
      <c r="M14" s="38">
        <v>0</v>
      </c>
      <c r="N14" s="39">
        <v>0</v>
      </c>
      <c r="O14" s="37">
        <v>0</v>
      </c>
      <c r="P14" s="37">
        <v>0</v>
      </c>
      <c r="Q14" s="37">
        <v>0</v>
      </c>
      <c r="R14" s="38">
        <v>0</v>
      </c>
      <c r="S14" s="39">
        <v>0</v>
      </c>
      <c r="T14" s="38">
        <v>0</v>
      </c>
    </row>
    <row r="15" spans="1:20">
      <c r="A15" s="36" t="s">
        <v>80</v>
      </c>
      <c r="B15" s="36" t="s">
        <v>81</v>
      </c>
      <c r="C15" s="36" t="s">
        <v>82</v>
      </c>
      <c r="D15" s="36" t="s">
        <v>97</v>
      </c>
      <c r="E15" s="36" t="s">
        <v>84</v>
      </c>
      <c r="F15" s="37">
        <v>405</v>
      </c>
      <c r="G15" s="37">
        <v>0</v>
      </c>
      <c r="H15" s="37">
        <v>405</v>
      </c>
      <c r="I15" s="37">
        <v>0</v>
      </c>
      <c r="J15" s="38">
        <v>0</v>
      </c>
      <c r="K15" s="39">
        <v>0</v>
      </c>
      <c r="L15" s="37">
        <v>0</v>
      </c>
      <c r="M15" s="38">
        <v>0</v>
      </c>
      <c r="N15" s="39">
        <v>0</v>
      </c>
      <c r="O15" s="37">
        <v>0</v>
      </c>
      <c r="P15" s="37">
        <v>0</v>
      </c>
      <c r="Q15" s="37">
        <v>0</v>
      </c>
      <c r="R15" s="38">
        <v>0</v>
      </c>
      <c r="S15" s="39">
        <v>0</v>
      </c>
      <c r="T15" s="38">
        <v>0</v>
      </c>
    </row>
    <row r="16" spans="1:20" ht="45">
      <c r="A16" s="36" t="s">
        <v>98</v>
      </c>
      <c r="B16" s="36" t="s">
        <v>99</v>
      </c>
      <c r="C16" s="36" t="s">
        <v>99</v>
      </c>
      <c r="D16" s="36" t="s">
        <v>97</v>
      </c>
      <c r="E16" s="36" t="s">
        <v>100</v>
      </c>
      <c r="F16" s="37">
        <v>130.08000000000001</v>
      </c>
      <c r="G16" s="37">
        <v>0</v>
      </c>
      <c r="H16" s="37">
        <v>130.08000000000001</v>
      </c>
      <c r="I16" s="37">
        <v>0</v>
      </c>
      <c r="J16" s="38">
        <v>0</v>
      </c>
      <c r="K16" s="39">
        <v>0</v>
      </c>
      <c r="L16" s="37">
        <v>0</v>
      </c>
      <c r="M16" s="38">
        <v>0</v>
      </c>
      <c r="N16" s="39">
        <v>0</v>
      </c>
      <c r="O16" s="37">
        <v>0</v>
      </c>
      <c r="P16" s="37">
        <v>0</v>
      </c>
      <c r="Q16" s="37">
        <v>0</v>
      </c>
      <c r="R16" s="38">
        <v>0</v>
      </c>
      <c r="S16" s="39">
        <v>0</v>
      </c>
      <c r="T16" s="38">
        <v>0</v>
      </c>
    </row>
    <row r="17" spans="1:20" ht="22.5">
      <c r="A17" s="36" t="s">
        <v>85</v>
      </c>
      <c r="B17" s="36" t="s">
        <v>86</v>
      </c>
      <c r="C17" s="36" t="s">
        <v>87</v>
      </c>
      <c r="D17" s="36" t="s">
        <v>97</v>
      </c>
      <c r="E17" s="36" t="s">
        <v>88</v>
      </c>
      <c r="F17" s="37">
        <v>75.180000000000007</v>
      </c>
      <c r="G17" s="37">
        <v>0</v>
      </c>
      <c r="H17" s="37">
        <v>75.180000000000007</v>
      </c>
      <c r="I17" s="37">
        <v>0</v>
      </c>
      <c r="J17" s="38">
        <v>0</v>
      </c>
      <c r="K17" s="39">
        <v>0</v>
      </c>
      <c r="L17" s="37">
        <v>0</v>
      </c>
      <c r="M17" s="38">
        <v>0</v>
      </c>
      <c r="N17" s="39">
        <v>0</v>
      </c>
      <c r="O17" s="37">
        <v>0</v>
      </c>
      <c r="P17" s="37">
        <v>0</v>
      </c>
      <c r="Q17" s="37">
        <v>0</v>
      </c>
      <c r="R17" s="38">
        <v>0</v>
      </c>
      <c r="S17" s="39">
        <v>0</v>
      </c>
      <c r="T17" s="38">
        <v>0</v>
      </c>
    </row>
    <row r="18" spans="1:20" ht="22.5">
      <c r="A18" s="36" t="s">
        <v>85</v>
      </c>
      <c r="B18" s="36" t="s">
        <v>86</v>
      </c>
      <c r="C18" s="36" t="s">
        <v>82</v>
      </c>
      <c r="D18" s="36" t="s">
        <v>97</v>
      </c>
      <c r="E18" s="36" t="s">
        <v>101</v>
      </c>
      <c r="F18" s="37">
        <v>11.59</v>
      </c>
      <c r="G18" s="37">
        <v>0</v>
      </c>
      <c r="H18" s="37">
        <v>11.59</v>
      </c>
      <c r="I18" s="37">
        <v>0</v>
      </c>
      <c r="J18" s="38">
        <v>0</v>
      </c>
      <c r="K18" s="39">
        <v>0</v>
      </c>
      <c r="L18" s="37">
        <v>0</v>
      </c>
      <c r="M18" s="38">
        <v>0</v>
      </c>
      <c r="N18" s="39">
        <v>0</v>
      </c>
      <c r="O18" s="37">
        <v>0</v>
      </c>
      <c r="P18" s="37">
        <v>0</v>
      </c>
      <c r="Q18" s="37">
        <v>0</v>
      </c>
      <c r="R18" s="38">
        <v>0</v>
      </c>
      <c r="S18" s="39">
        <v>0</v>
      </c>
      <c r="T18" s="38">
        <v>0</v>
      </c>
    </row>
    <row r="19" spans="1:20">
      <c r="A19" s="36" t="s">
        <v>89</v>
      </c>
      <c r="B19" s="36" t="s">
        <v>90</v>
      </c>
      <c r="C19" s="36" t="s">
        <v>87</v>
      </c>
      <c r="D19" s="36" t="s">
        <v>97</v>
      </c>
      <c r="E19" s="36" t="s">
        <v>102</v>
      </c>
      <c r="F19" s="37">
        <v>942.13</v>
      </c>
      <c r="G19" s="37">
        <v>0</v>
      </c>
      <c r="H19" s="37">
        <v>942.13</v>
      </c>
      <c r="I19" s="37">
        <v>0</v>
      </c>
      <c r="J19" s="38">
        <v>0</v>
      </c>
      <c r="K19" s="39">
        <v>0</v>
      </c>
      <c r="L19" s="37">
        <v>0</v>
      </c>
      <c r="M19" s="38">
        <v>0</v>
      </c>
      <c r="N19" s="39">
        <v>0</v>
      </c>
      <c r="O19" s="37">
        <v>0</v>
      </c>
      <c r="P19" s="37">
        <v>0</v>
      </c>
      <c r="Q19" s="37">
        <v>0</v>
      </c>
      <c r="R19" s="38">
        <v>0</v>
      </c>
      <c r="S19" s="39">
        <v>0</v>
      </c>
      <c r="T19" s="38">
        <v>0</v>
      </c>
    </row>
    <row r="20" spans="1:20" ht="22.5">
      <c r="A20" s="36" t="s">
        <v>89</v>
      </c>
      <c r="B20" s="36" t="s">
        <v>90</v>
      </c>
      <c r="C20" s="36" t="s">
        <v>91</v>
      </c>
      <c r="D20" s="36" t="s">
        <v>97</v>
      </c>
      <c r="E20" s="36" t="s">
        <v>92</v>
      </c>
      <c r="F20" s="37">
        <v>3365.69</v>
      </c>
      <c r="G20" s="37">
        <v>16.760000000000002</v>
      </c>
      <c r="H20" s="37">
        <v>3348.93</v>
      </c>
      <c r="I20" s="37">
        <v>0</v>
      </c>
      <c r="J20" s="38">
        <v>0</v>
      </c>
      <c r="K20" s="39">
        <v>0</v>
      </c>
      <c r="L20" s="37">
        <v>0</v>
      </c>
      <c r="M20" s="38">
        <v>0</v>
      </c>
      <c r="N20" s="39">
        <v>0</v>
      </c>
      <c r="O20" s="37">
        <v>0</v>
      </c>
      <c r="P20" s="37">
        <v>0</v>
      </c>
      <c r="Q20" s="37">
        <v>0</v>
      </c>
      <c r="R20" s="38">
        <v>0</v>
      </c>
      <c r="S20" s="39">
        <v>0</v>
      </c>
      <c r="T20" s="38">
        <v>0</v>
      </c>
    </row>
    <row r="21" spans="1:20" ht="22.5">
      <c r="A21" s="36" t="s">
        <v>89</v>
      </c>
      <c r="B21" s="36" t="s">
        <v>90</v>
      </c>
      <c r="C21" s="36" t="s">
        <v>99</v>
      </c>
      <c r="D21" s="36" t="s">
        <v>97</v>
      </c>
      <c r="E21" s="36" t="s">
        <v>103</v>
      </c>
      <c r="F21" s="37">
        <v>941.96</v>
      </c>
      <c r="G21" s="37">
        <v>941.96</v>
      </c>
      <c r="H21" s="37">
        <v>0</v>
      </c>
      <c r="I21" s="37">
        <v>0</v>
      </c>
      <c r="J21" s="38">
        <v>0</v>
      </c>
      <c r="K21" s="39">
        <v>0</v>
      </c>
      <c r="L21" s="37">
        <v>0</v>
      </c>
      <c r="M21" s="38">
        <v>0</v>
      </c>
      <c r="N21" s="39">
        <v>0</v>
      </c>
      <c r="O21" s="37">
        <v>0</v>
      </c>
      <c r="P21" s="37">
        <v>0</v>
      </c>
      <c r="Q21" s="37">
        <v>0</v>
      </c>
      <c r="R21" s="38">
        <v>0</v>
      </c>
      <c r="S21" s="39">
        <v>0</v>
      </c>
      <c r="T21" s="38">
        <v>0</v>
      </c>
    </row>
    <row r="22" spans="1:20" ht="33.75">
      <c r="A22" s="36" t="s">
        <v>89</v>
      </c>
      <c r="B22" s="36" t="s">
        <v>90</v>
      </c>
      <c r="C22" s="36" t="s">
        <v>104</v>
      </c>
      <c r="D22" s="36" t="s">
        <v>97</v>
      </c>
      <c r="E22" s="36" t="s">
        <v>105</v>
      </c>
      <c r="F22" s="37">
        <v>3060</v>
      </c>
      <c r="G22" s="37">
        <v>3060</v>
      </c>
      <c r="H22" s="37">
        <v>0</v>
      </c>
      <c r="I22" s="37">
        <v>0</v>
      </c>
      <c r="J22" s="38">
        <v>0</v>
      </c>
      <c r="K22" s="39">
        <v>0</v>
      </c>
      <c r="L22" s="37">
        <v>0</v>
      </c>
      <c r="M22" s="38">
        <v>0</v>
      </c>
      <c r="N22" s="39">
        <v>0</v>
      </c>
      <c r="O22" s="37">
        <v>0</v>
      </c>
      <c r="P22" s="37">
        <v>0</v>
      </c>
      <c r="Q22" s="37">
        <v>0</v>
      </c>
      <c r="R22" s="38">
        <v>0</v>
      </c>
      <c r="S22" s="39">
        <v>0</v>
      </c>
      <c r="T22" s="38">
        <v>0</v>
      </c>
    </row>
    <row r="23" spans="1:20" ht="22.5">
      <c r="A23" s="36" t="s">
        <v>94</v>
      </c>
      <c r="B23" s="36" t="s">
        <v>91</v>
      </c>
      <c r="C23" s="36" t="s">
        <v>87</v>
      </c>
      <c r="D23" s="36" t="s">
        <v>97</v>
      </c>
      <c r="E23" s="36" t="s">
        <v>95</v>
      </c>
      <c r="F23" s="37">
        <v>100.24</v>
      </c>
      <c r="G23" s="37">
        <v>0</v>
      </c>
      <c r="H23" s="37">
        <v>100.24</v>
      </c>
      <c r="I23" s="37">
        <v>0</v>
      </c>
      <c r="J23" s="38">
        <v>0</v>
      </c>
      <c r="K23" s="39">
        <v>0</v>
      </c>
      <c r="L23" s="37">
        <v>0</v>
      </c>
      <c r="M23" s="38">
        <v>0</v>
      </c>
      <c r="N23" s="39">
        <v>0</v>
      </c>
      <c r="O23" s="37">
        <v>0</v>
      </c>
      <c r="P23" s="37">
        <v>0</v>
      </c>
      <c r="Q23" s="37">
        <v>0</v>
      </c>
      <c r="R23" s="38">
        <v>0</v>
      </c>
      <c r="S23" s="39">
        <v>0</v>
      </c>
      <c r="T23" s="38">
        <v>0</v>
      </c>
    </row>
    <row r="24" spans="1:20" ht="33.75">
      <c r="A24" s="36"/>
      <c r="B24" s="36"/>
      <c r="C24" s="36"/>
      <c r="D24" s="36" t="s">
        <v>106</v>
      </c>
      <c r="E24" s="36" t="s">
        <v>107</v>
      </c>
      <c r="F24" s="37">
        <v>799.65</v>
      </c>
      <c r="G24" s="37">
        <v>0</v>
      </c>
      <c r="H24" s="37">
        <v>799.65</v>
      </c>
      <c r="I24" s="37">
        <v>0</v>
      </c>
      <c r="J24" s="38">
        <v>0</v>
      </c>
      <c r="K24" s="39">
        <v>0</v>
      </c>
      <c r="L24" s="37">
        <v>0</v>
      </c>
      <c r="M24" s="38">
        <v>0</v>
      </c>
      <c r="N24" s="39">
        <v>0</v>
      </c>
      <c r="O24" s="37">
        <v>0</v>
      </c>
      <c r="P24" s="37">
        <v>0</v>
      </c>
      <c r="Q24" s="37">
        <v>0</v>
      </c>
      <c r="R24" s="38">
        <v>0</v>
      </c>
      <c r="S24" s="39">
        <v>0</v>
      </c>
      <c r="T24" s="38">
        <v>0</v>
      </c>
    </row>
    <row r="25" spans="1:20">
      <c r="A25" s="36" t="s">
        <v>80</v>
      </c>
      <c r="B25" s="36" t="s">
        <v>81</v>
      </c>
      <c r="C25" s="36" t="s">
        <v>82</v>
      </c>
      <c r="D25" s="36" t="s">
        <v>108</v>
      </c>
      <c r="E25" s="36" t="s">
        <v>84</v>
      </c>
      <c r="F25" s="37">
        <v>12</v>
      </c>
      <c r="G25" s="37">
        <v>0</v>
      </c>
      <c r="H25" s="37">
        <v>12</v>
      </c>
      <c r="I25" s="37">
        <v>0</v>
      </c>
      <c r="J25" s="38">
        <v>0</v>
      </c>
      <c r="K25" s="39">
        <v>0</v>
      </c>
      <c r="L25" s="37">
        <v>0</v>
      </c>
      <c r="M25" s="38">
        <v>0</v>
      </c>
      <c r="N25" s="39">
        <v>0</v>
      </c>
      <c r="O25" s="37">
        <v>0</v>
      </c>
      <c r="P25" s="37">
        <v>0</v>
      </c>
      <c r="Q25" s="37">
        <v>0</v>
      </c>
      <c r="R25" s="38">
        <v>0</v>
      </c>
      <c r="S25" s="39">
        <v>0</v>
      </c>
      <c r="T25" s="38">
        <v>0</v>
      </c>
    </row>
    <row r="26" spans="1:20" ht="45">
      <c r="A26" s="36" t="s">
        <v>98</v>
      </c>
      <c r="B26" s="36" t="s">
        <v>99</v>
      </c>
      <c r="C26" s="36" t="s">
        <v>99</v>
      </c>
      <c r="D26" s="36" t="s">
        <v>108</v>
      </c>
      <c r="E26" s="36" t="s">
        <v>100</v>
      </c>
      <c r="F26" s="37">
        <v>36.950000000000003</v>
      </c>
      <c r="G26" s="37">
        <v>0</v>
      </c>
      <c r="H26" s="37">
        <v>36.950000000000003</v>
      </c>
      <c r="I26" s="37">
        <v>0</v>
      </c>
      <c r="J26" s="38">
        <v>0</v>
      </c>
      <c r="K26" s="39">
        <v>0</v>
      </c>
      <c r="L26" s="37">
        <v>0</v>
      </c>
      <c r="M26" s="38">
        <v>0</v>
      </c>
      <c r="N26" s="39">
        <v>0</v>
      </c>
      <c r="O26" s="37">
        <v>0</v>
      </c>
      <c r="P26" s="37">
        <v>0</v>
      </c>
      <c r="Q26" s="37">
        <v>0</v>
      </c>
      <c r="R26" s="38">
        <v>0</v>
      </c>
      <c r="S26" s="39">
        <v>0</v>
      </c>
      <c r="T26" s="38">
        <v>0</v>
      </c>
    </row>
    <row r="27" spans="1:20" ht="22.5">
      <c r="A27" s="36" t="s">
        <v>85</v>
      </c>
      <c r="B27" s="36" t="s">
        <v>86</v>
      </c>
      <c r="C27" s="36" t="s">
        <v>87</v>
      </c>
      <c r="D27" s="36" t="s">
        <v>108</v>
      </c>
      <c r="E27" s="36" t="s">
        <v>88</v>
      </c>
      <c r="F27" s="37">
        <v>21.08</v>
      </c>
      <c r="G27" s="37">
        <v>0</v>
      </c>
      <c r="H27" s="37">
        <v>21.08</v>
      </c>
      <c r="I27" s="37">
        <v>0</v>
      </c>
      <c r="J27" s="38">
        <v>0</v>
      </c>
      <c r="K27" s="39">
        <v>0</v>
      </c>
      <c r="L27" s="37">
        <v>0</v>
      </c>
      <c r="M27" s="38">
        <v>0</v>
      </c>
      <c r="N27" s="39">
        <v>0</v>
      </c>
      <c r="O27" s="37">
        <v>0</v>
      </c>
      <c r="P27" s="37">
        <v>0</v>
      </c>
      <c r="Q27" s="37">
        <v>0</v>
      </c>
      <c r="R27" s="38">
        <v>0</v>
      </c>
      <c r="S27" s="39">
        <v>0</v>
      </c>
      <c r="T27" s="38">
        <v>0</v>
      </c>
    </row>
    <row r="28" spans="1:20" ht="22.5">
      <c r="A28" s="36" t="s">
        <v>85</v>
      </c>
      <c r="B28" s="36" t="s">
        <v>86</v>
      </c>
      <c r="C28" s="36" t="s">
        <v>82</v>
      </c>
      <c r="D28" s="36" t="s">
        <v>108</v>
      </c>
      <c r="E28" s="36" t="s">
        <v>101</v>
      </c>
      <c r="F28" s="37">
        <v>4.2300000000000004</v>
      </c>
      <c r="G28" s="37">
        <v>0</v>
      </c>
      <c r="H28" s="37">
        <v>4.2300000000000004</v>
      </c>
      <c r="I28" s="37">
        <v>0</v>
      </c>
      <c r="J28" s="38">
        <v>0</v>
      </c>
      <c r="K28" s="39">
        <v>0</v>
      </c>
      <c r="L28" s="37">
        <v>0</v>
      </c>
      <c r="M28" s="38">
        <v>0</v>
      </c>
      <c r="N28" s="39">
        <v>0</v>
      </c>
      <c r="O28" s="37">
        <v>0</v>
      </c>
      <c r="P28" s="37">
        <v>0</v>
      </c>
      <c r="Q28" s="37">
        <v>0</v>
      </c>
      <c r="R28" s="38">
        <v>0</v>
      </c>
      <c r="S28" s="39">
        <v>0</v>
      </c>
      <c r="T28" s="38">
        <v>0</v>
      </c>
    </row>
    <row r="29" spans="1:20">
      <c r="A29" s="36" t="s">
        <v>89</v>
      </c>
      <c r="B29" s="36" t="s">
        <v>90</v>
      </c>
      <c r="C29" s="36" t="s">
        <v>87</v>
      </c>
      <c r="D29" s="36" t="s">
        <v>108</v>
      </c>
      <c r="E29" s="36" t="s">
        <v>102</v>
      </c>
      <c r="F29" s="37">
        <v>263.29000000000002</v>
      </c>
      <c r="G29" s="37">
        <v>0</v>
      </c>
      <c r="H29" s="37">
        <v>263.29000000000002</v>
      </c>
      <c r="I29" s="37">
        <v>0</v>
      </c>
      <c r="J29" s="38">
        <v>0</v>
      </c>
      <c r="K29" s="39">
        <v>0</v>
      </c>
      <c r="L29" s="37">
        <v>0</v>
      </c>
      <c r="M29" s="38">
        <v>0</v>
      </c>
      <c r="N29" s="39">
        <v>0</v>
      </c>
      <c r="O29" s="37">
        <v>0</v>
      </c>
      <c r="P29" s="37">
        <v>0</v>
      </c>
      <c r="Q29" s="37">
        <v>0</v>
      </c>
      <c r="R29" s="38">
        <v>0</v>
      </c>
      <c r="S29" s="39">
        <v>0</v>
      </c>
      <c r="T29" s="38">
        <v>0</v>
      </c>
    </row>
    <row r="30" spans="1:20" ht="22.5">
      <c r="A30" s="36" t="s">
        <v>89</v>
      </c>
      <c r="B30" s="36" t="s">
        <v>90</v>
      </c>
      <c r="C30" s="36" t="s">
        <v>91</v>
      </c>
      <c r="D30" s="36" t="s">
        <v>108</v>
      </c>
      <c r="E30" s="36" t="s">
        <v>92</v>
      </c>
      <c r="F30" s="37">
        <v>434</v>
      </c>
      <c r="G30" s="37">
        <v>0</v>
      </c>
      <c r="H30" s="37">
        <v>434</v>
      </c>
      <c r="I30" s="37">
        <v>0</v>
      </c>
      <c r="J30" s="38">
        <v>0</v>
      </c>
      <c r="K30" s="39">
        <v>0</v>
      </c>
      <c r="L30" s="37">
        <v>0</v>
      </c>
      <c r="M30" s="38">
        <v>0</v>
      </c>
      <c r="N30" s="39">
        <v>0</v>
      </c>
      <c r="O30" s="37">
        <v>0</v>
      </c>
      <c r="P30" s="37">
        <v>0</v>
      </c>
      <c r="Q30" s="37">
        <v>0</v>
      </c>
      <c r="R30" s="38">
        <v>0</v>
      </c>
      <c r="S30" s="39">
        <v>0</v>
      </c>
      <c r="T30" s="38">
        <v>0</v>
      </c>
    </row>
    <row r="31" spans="1:20" ht="22.5">
      <c r="A31" s="36" t="s">
        <v>94</v>
      </c>
      <c r="B31" s="36" t="s">
        <v>91</v>
      </c>
      <c r="C31" s="36" t="s">
        <v>87</v>
      </c>
      <c r="D31" s="36" t="s">
        <v>108</v>
      </c>
      <c r="E31" s="36" t="s">
        <v>95</v>
      </c>
      <c r="F31" s="37">
        <v>28.1</v>
      </c>
      <c r="G31" s="37">
        <v>0</v>
      </c>
      <c r="H31" s="37">
        <v>28.1</v>
      </c>
      <c r="I31" s="37">
        <v>0</v>
      </c>
      <c r="J31" s="38">
        <v>0</v>
      </c>
      <c r="K31" s="39">
        <v>0</v>
      </c>
      <c r="L31" s="37">
        <v>0</v>
      </c>
      <c r="M31" s="38">
        <v>0</v>
      </c>
      <c r="N31" s="39">
        <v>0</v>
      </c>
      <c r="O31" s="37">
        <v>0</v>
      </c>
      <c r="P31" s="37">
        <v>0</v>
      </c>
      <c r="Q31" s="37">
        <v>0</v>
      </c>
      <c r="R31" s="38">
        <v>0</v>
      </c>
      <c r="S31" s="39">
        <v>0</v>
      </c>
      <c r="T31" s="38">
        <v>0</v>
      </c>
    </row>
    <row r="32" spans="1:20" ht="22.5">
      <c r="A32" s="36"/>
      <c r="B32" s="36"/>
      <c r="C32" s="36"/>
      <c r="D32" s="36" t="s">
        <v>109</v>
      </c>
      <c r="E32" s="36" t="s">
        <v>110</v>
      </c>
      <c r="F32" s="37">
        <v>426.98</v>
      </c>
      <c r="G32" s="37">
        <v>0</v>
      </c>
      <c r="H32" s="37">
        <v>426.98</v>
      </c>
      <c r="I32" s="37">
        <v>0</v>
      </c>
      <c r="J32" s="38">
        <v>0</v>
      </c>
      <c r="K32" s="39">
        <v>0</v>
      </c>
      <c r="L32" s="37">
        <v>0</v>
      </c>
      <c r="M32" s="38">
        <v>0</v>
      </c>
      <c r="N32" s="39">
        <v>0</v>
      </c>
      <c r="O32" s="37">
        <v>0</v>
      </c>
      <c r="P32" s="37">
        <v>0</v>
      </c>
      <c r="Q32" s="37">
        <v>0</v>
      </c>
      <c r="R32" s="38">
        <v>0</v>
      </c>
      <c r="S32" s="39">
        <v>0</v>
      </c>
      <c r="T32" s="38">
        <v>0</v>
      </c>
    </row>
    <row r="33" spans="1:20">
      <c r="A33" s="36" t="s">
        <v>80</v>
      </c>
      <c r="B33" s="36" t="s">
        <v>81</v>
      </c>
      <c r="C33" s="36" t="s">
        <v>82</v>
      </c>
      <c r="D33" s="36" t="s">
        <v>111</v>
      </c>
      <c r="E33" s="36" t="s">
        <v>84</v>
      </c>
      <c r="F33" s="37">
        <v>3</v>
      </c>
      <c r="G33" s="37">
        <v>0</v>
      </c>
      <c r="H33" s="37">
        <v>3</v>
      </c>
      <c r="I33" s="37">
        <v>0</v>
      </c>
      <c r="J33" s="38">
        <v>0</v>
      </c>
      <c r="K33" s="39">
        <v>0</v>
      </c>
      <c r="L33" s="37">
        <v>0</v>
      </c>
      <c r="M33" s="38">
        <v>0</v>
      </c>
      <c r="N33" s="39">
        <v>0</v>
      </c>
      <c r="O33" s="37">
        <v>0</v>
      </c>
      <c r="P33" s="37">
        <v>0</v>
      </c>
      <c r="Q33" s="37">
        <v>0</v>
      </c>
      <c r="R33" s="38">
        <v>0</v>
      </c>
      <c r="S33" s="39">
        <v>0</v>
      </c>
      <c r="T33" s="38">
        <v>0</v>
      </c>
    </row>
    <row r="34" spans="1:20" ht="45">
      <c r="A34" s="36" t="s">
        <v>98</v>
      </c>
      <c r="B34" s="36" t="s">
        <v>99</v>
      </c>
      <c r="C34" s="36" t="s">
        <v>99</v>
      </c>
      <c r="D34" s="36" t="s">
        <v>111</v>
      </c>
      <c r="E34" s="36" t="s">
        <v>100</v>
      </c>
      <c r="F34" s="37">
        <v>9.89</v>
      </c>
      <c r="G34" s="37">
        <v>0</v>
      </c>
      <c r="H34" s="37">
        <v>9.89</v>
      </c>
      <c r="I34" s="37">
        <v>0</v>
      </c>
      <c r="J34" s="38">
        <v>0</v>
      </c>
      <c r="K34" s="39">
        <v>0</v>
      </c>
      <c r="L34" s="37">
        <v>0</v>
      </c>
      <c r="M34" s="38">
        <v>0</v>
      </c>
      <c r="N34" s="39">
        <v>0</v>
      </c>
      <c r="O34" s="37">
        <v>0</v>
      </c>
      <c r="P34" s="37">
        <v>0</v>
      </c>
      <c r="Q34" s="37">
        <v>0</v>
      </c>
      <c r="R34" s="38">
        <v>0</v>
      </c>
      <c r="S34" s="39">
        <v>0</v>
      </c>
      <c r="T34" s="38">
        <v>0</v>
      </c>
    </row>
    <row r="35" spans="1:20" ht="33.75">
      <c r="A35" s="36" t="s">
        <v>98</v>
      </c>
      <c r="B35" s="36" t="s">
        <v>99</v>
      </c>
      <c r="C35" s="36" t="s">
        <v>90</v>
      </c>
      <c r="D35" s="36" t="s">
        <v>111</v>
      </c>
      <c r="E35" s="36" t="s">
        <v>112</v>
      </c>
      <c r="F35" s="37">
        <v>4.79</v>
      </c>
      <c r="G35" s="37">
        <v>0</v>
      </c>
      <c r="H35" s="37">
        <v>4.79</v>
      </c>
      <c r="I35" s="37">
        <v>0</v>
      </c>
      <c r="J35" s="38">
        <v>0</v>
      </c>
      <c r="K35" s="39">
        <v>0</v>
      </c>
      <c r="L35" s="37">
        <v>0</v>
      </c>
      <c r="M35" s="38">
        <v>0</v>
      </c>
      <c r="N35" s="39">
        <v>0</v>
      </c>
      <c r="O35" s="37">
        <v>0</v>
      </c>
      <c r="P35" s="37">
        <v>0</v>
      </c>
      <c r="Q35" s="37">
        <v>0</v>
      </c>
      <c r="R35" s="38">
        <v>0</v>
      </c>
      <c r="S35" s="39">
        <v>0</v>
      </c>
      <c r="T35" s="38">
        <v>0</v>
      </c>
    </row>
    <row r="36" spans="1:20" ht="22.5">
      <c r="A36" s="36" t="s">
        <v>85</v>
      </c>
      <c r="B36" s="36" t="s">
        <v>86</v>
      </c>
      <c r="C36" s="36" t="s">
        <v>91</v>
      </c>
      <c r="D36" s="36" t="s">
        <v>111</v>
      </c>
      <c r="E36" s="36" t="s">
        <v>113</v>
      </c>
      <c r="F36" s="37">
        <v>6.46</v>
      </c>
      <c r="G36" s="37">
        <v>0</v>
      </c>
      <c r="H36" s="37">
        <v>6.46</v>
      </c>
      <c r="I36" s="37">
        <v>0</v>
      </c>
      <c r="J36" s="38">
        <v>0</v>
      </c>
      <c r="K36" s="39">
        <v>0</v>
      </c>
      <c r="L36" s="37">
        <v>0</v>
      </c>
      <c r="M36" s="38">
        <v>0</v>
      </c>
      <c r="N36" s="39">
        <v>0</v>
      </c>
      <c r="O36" s="37">
        <v>0</v>
      </c>
      <c r="P36" s="37">
        <v>0</v>
      </c>
      <c r="Q36" s="37">
        <v>0</v>
      </c>
      <c r="R36" s="38">
        <v>0</v>
      </c>
      <c r="S36" s="39">
        <v>0</v>
      </c>
      <c r="T36" s="38">
        <v>0</v>
      </c>
    </row>
    <row r="37" spans="1:20" ht="33.75">
      <c r="A37" s="36" t="s">
        <v>89</v>
      </c>
      <c r="B37" s="36" t="s">
        <v>90</v>
      </c>
      <c r="C37" s="36" t="s">
        <v>104</v>
      </c>
      <c r="D37" s="36" t="s">
        <v>111</v>
      </c>
      <c r="E37" s="36" t="s">
        <v>105</v>
      </c>
      <c r="F37" s="37">
        <v>395.65</v>
      </c>
      <c r="G37" s="37">
        <v>0</v>
      </c>
      <c r="H37" s="37">
        <v>395.65</v>
      </c>
      <c r="I37" s="37">
        <v>0</v>
      </c>
      <c r="J37" s="38">
        <v>0</v>
      </c>
      <c r="K37" s="39">
        <v>0</v>
      </c>
      <c r="L37" s="37">
        <v>0</v>
      </c>
      <c r="M37" s="38">
        <v>0</v>
      </c>
      <c r="N37" s="39">
        <v>0</v>
      </c>
      <c r="O37" s="37">
        <v>0</v>
      </c>
      <c r="P37" s="37">
        <v>0</v>
      </c>
      <c r="Q37" s="37">
        <v>0</v>
      </c>
      <c r="R37" s="38">
        <v>0</v>
      </c>
      <c r="S37" s="39">
        <v>0</v>
      </c>
      <c r="T37" s="38">
        <v>0</v>
      </c>
    </row>
    <row r="38" spans="1:20" ht="22.5">
      <c r="A38" s="36" t="s">
        <v>94</v>
      </c>
      <c r="B38" s="36" t="s">
        <v>91</v>
      </c>
      <c r="C38" s="36" t="s">
        <v>87</v>
      </c>
      <c r="D38" s="36" t="s">
        <v>111</v>
      </c>
      <c r="E38" s="36" t="s">
        <v>95</v>
      </c>
      <c r="F38" s="37">
        <v>7.19</v>
      </c>
      <c r="G38" s="37">
        <v>0</v>
      </c>
      <c r="H38" s="37">
        <v>7.19</v>
      </c>
      <c r="I38" s="37">
        <v>0</v>
      </c>
      <c r="J38" s="38">
        <v>0</v>
      </c>
      <c r="K38" s="39">
        <v>0</v>
      </c>
      <c r="L38" s="37">
        <v>0</v>
      </c>
      <c r="M38" s="38">
        <v>0</v>
      </c>
      <c r="N38" s="39">
        <v>0</v>
      </c>
      <c r="O38" s="37">
        <v>0</v>
      </c>
      <c r="P38" s="37">
        <v>0</v>
      </c>
      <c r="Q38" s="37">
        <v>0</v>
      </c>
      <c r="R38" s="38">
        <v>0</v>
      </c>
      <c r="S38" s="39">
        <v>0</v>
      </c>
      <c r="T38" s="38">
        <v>0</v>
      </c>
    </row>
    <row r="39" spans="1:20" ht="33.75">
      <c r="A39" s="36"/>
      <c r="B39" s="36"/>
      <c r="C39" s="36"/>
      <c r="D39" s="36" t="s">
        <v>114</v>
      </c>
      <c r="E39" s="36" t="s">
        <v>115</v>
      </c>
      <c r="F39" s="37">
        <v>3846.3</v>
      </c>
      <c r="G39" s="37">
        <v>0</v>
      </c>
      <c r="H39" s="37">
        <v>1407.98</v>
      </c>
      <c r="I39" s="37">
        <v>0</v>
      </c>
      <c r="J39" s="38">
        <v>0</v>
      </c>
      <c r="K39" s="39">
        <v>0</v>
      </c>
      <c r="L39" s="37">
        <v>0</v>
      </c>
      <c r="M39" s="38">
        <v>2438.3200000000002</v>
      </c>
      <c r="N39" s="39">
        <v>0</v>
      </c>
      <c r="O39" s="37">
        <v>0</v>
      </c>
      <c r="P39" s="37">
        <v>0</v>
      </c>
      <c r="Q39" s="37">
        <v>0</v>
      </c>
      <c r="R39" s="38">
        <v>0</v>
      </c>
      <c r="S39" s="39">
        <v>0</v>
      </c>
      <c r="T39" s="38">
        <v>0</v>
      </c>
    </row>
    <row r="40" spans="1:20">
      <c r="A40" s="36" t="s">
        <v>80</v>
      </c>
      <c r="B40" s="36" t="s">
        <v>81</v>
      </c>
      <c r="C40" s="36" t="s">
        <v>82</v>
      </c>
      <c r="D40" s="36" t="s">
        <v>116</v>
      </c>
      <c r="E40" s="36" t="s">
        <v>84</v>
      </c>
      <c r="F40" s="37">
        <v>28</v>
      </c>
      <c r="G40" s="37">
        <v>0</v>
      </c>
      <c r="H40" s="37">
        <v>16</v>
      </c>
      <c r="I40" s="37">
        <v>0</v>
      </c>
      <c r="J40" s="38">
        <v>0</v>
      </c>
      <c r="K40" s="39">
        <v>0</v>
      </c>
      <c r="L40" s="37">
        <v>0</v>
      </c>
      <c r="M40" s="38">
        <v>12</v>
      </c>
      <c r="N40" s="39">
        <v>0</v>
      </c>
      <c r="O40" s="37">
        <v>0</v>
      </c>
      <c r="P40" s="37">
        <v>0</v>
      </c>
      <c r="Q40" s="37">
        <v>0</v>
      </c>
      <c r="R40" s="38">
        <v>0</v>
      </c>
      <c r="S40" s="39">
        <v>0</v>
      </c>
      <c r="T40" s="38">
        <v>0</v>
      </c>
    </row>
    <row r="41" spans="1:20" ht="45">
      <c r="A41" s="36" t="s">
        <v>98</v>
      </c>
      <c r="B41" s="36" t="s">
        <v>99</v>
      </c>
      <c r="C41" s="36" t="s">
        <v>99</v>
      </c>
      <c r="D41" s="36" t="s">
        <v>116</v>
      </c>
      <c r="E41" s="36" t="s">
        <v>100</v>
      </c>
      <c r="F41" s="37">
        <v>60.27</v>
      </c>
      <c r="G41" s="37">
        <v>0</v>
      </c>
      <c r="H41" s="37">
        <v>35.979999999999997</v>
      </c>
      <c r="I41" s="37">
        <v>0</v>
      </c>
      <c r="J41" s="38">
        <v>0</v>
      </c>
      <c r="K41" s="39">
        <v>0</v>
      </c>
      <c r="L41" s="37">
        <v>0</v>
      </c>
      <c r="M41" s="38">
        <v>24.29</v>
      </c>
      <c r="N41" s="39">
        <v>0</v>
      </c>
      <c r="O41" s="37">
        <v>0</v>
      </c>
      <c r="P41" s="37">
        <v>0</v>
      </c>
      <c r="Q41" s="37">
        <v>0</v>
      </c>
      <c r="R41" s="38">
        <v>0</v>
      </c>
      <c r="S41" s="39">
        <v>0</v>
      </c>
      <c r="T41" s="38">
        <v>0</v>
      </c>
    </row>
    <row r="42" spans="1:20" ht="33.75">
      <c r="A42" s="36" t="s">
        <v>98</v>
      </c>
      <c r="B42" s="36" t="s">
        <v>99</v>
      </c>
      <c r="C42" s="36" t="s">
        <v>90</v>
      </c>
      <c r="D42" s="36" t="s">
        <v>116</v>
      </c>
      <c r="E42" s="36" t="s">
        <v>112</v>
      </c>
      <c r="F42" s="37">
        <v>24.11</v>
      </c>
      <c r="G42" s="37">
        <v>0</v>
      </c>
      <c r="H42" s="37">
        <v>14.39</v>
      </c>
      <c r="I42" s="37">
        <v>0</v>
      </c>
      <c r="J42" s="38">
        <v>0</v>
      </c>
      <c r="K42" s="39">
        <v>0</v>
      </c>
      <c r="L42" s="37">
        <v>0</v>
      </c>
      <c r="M42" s="38">
        <v>9.7200000000000006</v>
      </c>
      <c r="N42" s="39">
        <v>0</v>
      </c>
      <c r="O42" s="37">
        <v>0</v>
      </c>
      <c r="P42" s="37">
        <v>0</v>
      </c>
      <c r="Q42" s="37">
        <v>0</v>
      </c>
      <c r="R42" s="38">
        <v>0</v>
      </c>
      <c r="S42" s="39">
        <v>0</v>
      </c>
      <c r="T42" s="38">
        <v>0</v>
      </c>
    </row>
    <row r="43" spans="1:20" ht="22.5">
      <c r="A43" s="36" t="s">
        <v>85</v>
      </c>
      <c r="B43" s="36" t="s">
        <v>86</v>
      </c>
      <c r="C43" s="36" t="s">
        <v>91</v>
      </c>
      <c r="D43" s="36" t="s">
        <v>116</v>
      </c>
      <c r="E43" s="36" t="s">
        <v>113</v>
      </c>
      <c r="F43" s="37">
        <v>70.23</v>
      </c>
      <c r="G43" s="37">
        <v>0</v>
      </c>
      <c r="H43" s="37">
        <v>12.23</v>
      </c>
      <c r="I43" s="37">
        <v>0</v>
      </c>
      <c r="J43" s="38">
        <v>0</v>
      </c>
      <c r="K43" s="39">
        <v>0</v>
      </c>
      <c r="L43" s="37">
        <v>0</v>
      </c>
      <c r="M43" s="38">
        <v>58</v>
      </c>
      <c r="N43" s="39">
        <v>0</v>
      </c>
      <c r="O43" s="37">
        <v>0</v>
      </c>
      <c r="P43" s="37">
        <v>0</v>
      </c>
      <c r="Q43" s="37">
        <v>0</v>
      </c>
      <c r="R43" s="38">
        <v>0</v>
      </c>
      <c r="S43" s="39">
        <v>0</v>
      </c>
      <c r="T43" s="38">
        <v>0</v>
      </c>
    </row>
    <row r="44" spans="1:20" ht="33.75">
      <c r="A44" s="36" t="s">
        <v>89</v>
      </c>
      <c r="B44" s="36" t="s">
        <v>90</v>
      </c>
      <c r="C44" s="36" t="s">
        <v>104</v>
      </c>
      <c r="D44" s="36" t="s">
        <v>116</v>
      </c>
      <c r="E44" s="36" t="s">
        <v>105</v>
      </c>
      <c r="F44" s="37">
        <v>3573.16</v>
      </c>
      <c r="G44" s="37">
        <v>0</v>
      </c>
      <c r="H44" s="37">
        <v>1313.85</v>
      </c>
      <c r="I44" s="37">
        <v>0</v>
      </c>
      <c r="J44" s="38">
        <v>0</v>
      </c>
      <c r="K44" s="39">
        <v>0</v>
      </c>
      <c r="L44" s="37">
        <v>0</v>
      </c>
      <c r="M44" s="38">
        <v>2259.31</v>
      </c>
      <c r="N44" s="39">
        <v>0</v>
      </c>
      <c r="O44" s="37">
        <v>0</v>
      </c>
      <c r="P44" s="37">
        <v>0</v>
      </c>
      <c r="Q44" s="37">
        <v>0</v>
      </c>
      <c r="R44" s="38">
        <v>0</v>
      </c>
      <c r="S44" s="39">
        <v>0</v>
      </c>
      <c r="T44" s="38">
        <v>0</v>
      </c>
    </row>
    <row r="45" spans="1:20" ht="22.5">
      <c r="A45" s="36" t="s">
        <v>94</v>
      </c>
      <c r="B45" s="36" t="s">
        <v>91</v>
      </c>
      <c r="C45" s="36" t="s">
        <v>87</v>
      </c>
      <c r="D45" s="36" t="s">
        <v>116</v>
      </c>
      <c r="E45" s="36" t="s">
        <v>95</v>
      </c>
      <c r="F45" s="37">
        <v>90.53</v>
      </c>
      <c r="G45" s="37">
        <v>0</v>
      </c>
      <c r="H45" s="37">
        <v>15.53</v>
      </c>
      <c r="I45" s="37">
        <v>0</v>
      </c>
      <c r="J45" s="38">
        <v>0</v>
      </c>
      <c r="K45" s="39">
        <v>0</v>
      </c>
      <c r="L45" s="37">
        <v>0</v>
      </c>
      <c r="M45" s="38">
        <v>75</v>
      </c>
      <c r="N45" s="39">
        <v>0</v>
      </c>
      <c r="O45" s="37">
        <v>0</v>
      </c>
      <c r="P45" s="37">
        <v>0</v>
      </c>
      <c r="Q45" s="37">
        <v>0</v>
      </c>
      <c r="R45" s="38">
        <v>0</v>
      </c>
      <c r="S45" s="39">
        <v>0</v>
      </c>
      <c r="T45" s="38">
        <v>0</v>
      </c>
    </row>
    <row r="46" spans="1:20" ht="33.75">
      <c r="A46" s="36"/>
      <c r="B46" s="36"/>
      <c r="C46" s="36"/>
      <c r="D46" s="36" t="s">
        <v>117</v>
      </c>
      <c r="E46" s="36" t="s">
        <v>118</v>
      </c>
      <c r="F46" s="37">
        <v>523.65</v>
      </c>
      <c r="G46" s="37">
        <v>0</v>
      </c>
      <c r="H46" s="37">
        <v>523.65</v>
      </c>
      <c r="I46" s="37">
        <v>0</v>
      </c>
      <c r="J46" s="38">
        <v>0</v>
      </c>
      <c r="K46" s="39">
        <v>0</v>
      </c>
      <c r="L46" s="37">
        <v>0</v>
      </c>
      <c r="M46" s="38">
        <v>0</v>
      </c>
      <c r="N46" s="39">
        <v>0</v>
      </c>
      <c r="O46" s="37">
        <v>0</v>
      </c>
      <c r="P46" s="37">
        <v>0</v>
      </c>
      <c r="Q46" s="37">
        <v>0</v>
      </c>
      <c r="R46" s="38">
        <v>0</v>
      </c>
      <c r="S46" s="39">
        <v>0</v>
      </c>
      <c r="T46" s="38">
        <v>0</v>
      </c>
    </row>
    <row r="47" spans="1:20">
      <c r="A47" s="36" t="s">
        <v>80</v>
      </c>
      <c r="B47" s="36" t="s">
        <v>81</v>
      </c>
      <c r="C47" s="36" t="s">
        <v>82</v>
      </c>
      <c r="D47" s="36" t="s">
        <v>119</v>
      </c>
      <c r="E47" s="36" t="s">
        <v>84</v>
      </c>
      <c r="F47" s="37">
        <v>4</v>
      </c>
      <c r="G47" s="37">
        <v>0</v>
      </c>
      <c r="H47" s="37">
        <v>4</v>
      </c>
      <c r="I47" s="37">
        <v>0</v>
      </c>
      <c r="J47" s="38">
        <v>0</v>
      </c>
      <c r="K47" s="39">
        <v>0</v>
      </c>
      <c r="L47" s="37">
        <v>0</v>
      </c>
      <c r="M47" s="38">
        <v>0</v>
      </c>
      <c r="N47" s="39">
        <v>0</v>
      </c>
      <c r="O47" s="37">
        <v>0</v>
      </c>
      <c r="P47" s="37">
        <v>0</v>
      </c>
      <c r="Q47" s="37">
        <v>0</v>
      </c>
      <c r="R47" s="38">
        <v>0</v>
      </c>
      <c r="S47" s="39">
        <v>0</v>
      </c>
      <c r="T47" s="38">
        <v>0</v>
      </c>
    </row>
    <row r="48" spans="1:20" ht="45">
      <c r="A48" s="36" t="s">
        <v>98</v>
      </c>
      <c r="B48" s="36" t="s">
        <v>99</v>
      </c>
      <c r="C48" s="36" t="s">
        <v>99</v>
      </c>
      <c r="D48" s="36" t="s">
        <v>119</v>
      </c>
      <c r="E48" s="36" t="s">
        <v>100</v>
      </c>
      <c r="F48" s="37">
        <v>14.95</v>
      </c>
      <c r="G48" s="37">
        <v>0</v>
      </c>
      <c r="H48" s="37">
        <v>14.95</v>
      </c>
      <c r="I48" s="37">
        <v>0</v>
      </c>
      <c r="J48" s="38">
        <v>0</v>
      </c>
      <c r="K48" s="39">
        <v>0</v>
      </c>
      <c r="L48" s="37">
        <v>0</v>
      </c>
      <c r="M48" s="38">
        <v>0</v>
      </c>
      <c r="N48" s="39">
        <v>0</v>
      </c>
      <c r="O48" s="37">
        <v>0</v>
      </c>
      <c r="P48" s="37">
        <v>0</v>
      </c>
      <c r="Q48" s="37">
        <v>0</v>
      </c>
      <c r="R48" s="38">
        <v>0</v>
      </c>
      <c r="S48" s="39">
        <v>0</v>
      </c>
      <c r="T48" s="38">
        <v>0</v>
      </c>
    </row>
    <row r="49" spans="1:20" ht="33.75">
      <c r="A49" s="36" t="s">
        <v>98</v>
      </c>
      <c r="B49" s="36" t="s">
        <v>99</v>
      </c>
      <c r="C49" s="36" t="s">
        <v>90</v>
      </c>
      <c r="D49" s="36" t="s">
        <v>119</v>
      </c>
      <c r="E49" s="36" t="s">
        <v>112</v>
      </c>
      <c r="F49" s="37">
        <v>5.97</v>
      </c>
      <c r="G49" s="37">
        <v>0</v>
      </c>
      <c r="H49" s="37">
        <v>5.97</v>
      </c>
      <c r="I49" s="37">
        <v>0</v>
      </c>
      <c r="J49" s="38">
        <v>0</v>
      </c>
      <c r="K49" s="39">
        <v>0</v>
      </c>
      <c r="L49" s="37">
        <v>0</v>
      </c>
      <c r="M49" s="38">
        <v>0</v>
      </c>
      <c r="N49" s="39">
        <v>0</v>
      </c>
      <c r="O49" s="37">
        <v>0</v>
      </c>
      <c r="P49" s="37">
        <v>0</v>
      </c>
      <c r="Q49" s="37">
        <v>0</v>
      </c>
      <c r="R49" s="38">
        <v>0</v>
      </c>
      <c r="S49" s="39">
        <v>0</v>
      </c>
      <c r="T49" s="38">
        <v>0</v>
      </c>
    </row>
    <row r="50" spans="1:20" ht="22.5">
      <c r="A50" s="36" t="s">
        <v>85</v>
      </c>
      <c r="B50" s="36" t="s">
        <v>86</v>
      </c>
      <c r="C50" s="36" t="s">
        <v>91</v>
      </c>
      <c r="D50" s="36" t="s">
        <v>119</v>
      </c>
      <c r="E50" s="36" t="s">
        <v>113</v>
      </c>
      <c r="F50" s="37">
        <v>8.4</v>
      </c>
      <c r="G50" s="37">
        <v>0</v>
      </c>
      <c r="H50" s="37">
        <v>8.4</v>
      </c>
      <c r="I50" s="37">
        <v>0</v>
      </c>
      <c r="J50" s="38">
        <v>0</v>
      </c>
      <c r="K50" s="39">
        <v>0</v>
      </c>
      <c r="L50" s="37">
        <v>0</v>
      </c>
      <c r="M50" s="38">
        <v>0</v>
      </c>
      <c r="N50" s="39">
        <v>0</v>
      </c>
      <c r="O50" s="37">
        <v>0</v>
      </c>
      <c r="P50" s="37">
        <v>0</v>
      </c>
      <c r="Q50" s="37">
        <v>0</v>
      </c>
      <c r="R50" s="38">
        <v>0</v>
      </c>
      <c r="S50" s="39">
        <v>0</v>
      </c>
      <c r="T50" s="38">
        <v>0</v>
      </c>
    </row>
    <row r="51" spans="1:20" ht="22.5">
      <c r="A51" s="36" t="s">
        <v>89</v>
      </c>
      <c r="B51" s="36" t="s">
        <v>90</v>
      </c>
      <c r="C51" s="36" t="s">
        <v>90</v>
      </c>
      <c r="D51" s="36" t="s">
        <v>119</v>
      </c>
      <c r="E51" s="36" t="s">
        <v>120</v>
      </c>
      <c r="F51" s="37">
        <v>481.53</v>
      </c>
      <c r="G51" s="37">
        <v>0</v>
      </c>
      <c r="H51" s="37">
        <v>481.53</v>
      </c>
      <c r="I51" s="37">
        <v>0</v>
      </c>
      <c r="J51" s="38">
        <v>0</v>
      </c>
      <c r="K51" s="39">
        <v>0</v>
      </c>
      <c r="L51" s="37">
        <v>0</v>
      </c>
      <c r="M51" s="38">
        <v>0</v>
      </c>
      <c r="N51" s="39">
        <v>0</v>
      </c>
      <c r="O51" s="37">
        <v>0</v>
      </c>
      <c r="P51" s="37">
        <v>0</v>
      </c>
      <c r="Q51" s="37">
        <v>0</v>
      </c>
      <c r="R51" s="38">
        <v>0</v>
      </c>
      <c r="S51" s="39">
        <v>0</v>
      </c>
      <c r="T51" s="38">
        <v>0</v>
      </c>
    </row>
    <row r="52" spans="1:20" ht="22.5">
      <c r="A52" s="36" t="s">
        <v>94</v>
      </c>
      <c r="B52" s="36" t="s">
        <v>91</v>
      </c>
      <c r="C52" s="36" t="s">
        <v>87</v>
      </c>
      <c r="D52" s="36" t="s">
        <v>119</v>
      </c>
      <c r="E52" s="36" t="s">
        <v>95</v>
      </c>
      <c r="F52" s="37">
        <v>8.8000000000000007</v>
      </c>
      <c r="G52" s="37">
        <v>0</v>
      </c>
      <c r="H52" s="37">
        <v>8.8000000000000007</v>
      </c>
      <c r="I52" s="37">
        <v>0</v>
      </c>
      <c r="J52" s="38">
        <v>0</v>
      </c>
      <c r="K52" s="39">
        <v>0</v>
      </c>
      <c r="L52" s="37">
        <v>0</v>
      </c>
      <c r="M52" s="38">
        <v>0</v>
      </c>
      <c r="N52" s="39">
        <v>0</v>
      </c>
      <c r="O52" s="37">
        <v>0</v>
      </c>
      <c r="P52" s="37">
        <v>0</v>
      </c>
      <c r="Q52" s="37">
        <v>0</v>
      </c>
      <c r="R52" s="38">
        <v>0</v>
      </c>
      <c r="S52" s="39">
        <v>0</v>
      </c>
      <c r="T52" s="38">
        <v>0</v>
      </c>
    </row>
    <row r="53" spans="1:20" ht="22.5">
      <c r="A53" s="36"/>
      <c r="B53" s="36"/>
      <c r="C53" s="36"/>
      <c r="D53" s="36" t="s">
        <v>121</v>
      </c>
      <c r="E53" s="36" t="s">
        <v>122</v>
      </c>
      <c r="F53" s="37">
        <v>3198.78</v>
      </c>
      <c r="G53" s="37">
        <v>16.37</v>
      </c>
      <c r="H53" s="37">
        <v>1269.25</v>
      </c>
      <c r="I53" s="37">
        <v>0</v>
      </c>
      <c r="J53" s="38">
        <v>0</v>
      </c>
      <c r="K53" s="39">
        <v>1911.66</v>
      </c>
      <c r="L53" s="37">
        <v>1911.66</v>
      </c>
      <c r="M53" s="38">
        <v>0</v>
      </c>
      <c r="N53" s="39">
        <v>0</v>
      </c>
      <c r="O53" s="37">
        <v>0</v>
      </c>
      <c r="P53" s="37">
        <v>0</v>
      </c>
      <c r="Q53" s="37">
        <v>0</v>
      </c>
      <c r="R53" s="38">
        <v>0</v>
      </c>
      <c r="S53" s="39">
        <v>1.5</v>
      </c>
      <c r="T53" s="38">
        <v>0</v>
      </c>
    </row>
    <row r="54" spans="1:20">
      <c r="A54" s="36" t="s">
        <v>80</v>
      </c>
      <c r="B54" s="36" t="s">
        <v>81</v>
      </c>
      <c r="C54" s="36" t="s">
        <v>82</v>
      </c>
      <c r="D54" s="36" t="s">
        <v>123</v>
      </c>
      <c r="E54" s="36" t="s">
        <v>84</v>
      </c>
      <c r="F54" s="37">
        <v>30</v>
      </c>
      <c r="G54" s="37">
        <v>0</v>
      </c>
      <c r="H54" s="37">
        <v>0</v>
      </c>
      <c r="I54" s="37">
        <v>0</v>
      </c>
      <c r="J54" s="38">
        <v>0</v>
      </c>
      <c r="K54" s="39">
        <v>30</v>
      </c>
      <c r="L54" s="37">
        <v>30</v>
      </c>
      <c r="M54" s="38">
        <v>0</v>
      </c>
      <c r="N54" s="39">
        <v>0</v>
      </c>
      <c r="O54" s="37">
        <v>0</v>
      </c>
      <c r="P54" s="37">
        <v>0</v>
      </c>
      <c r="Q54" s="37">
        <v>0</v>
      </c>
      <c r="R54" s="38">
        <v>0</v>
      </c>
      <c r="S54" s="39">
        <v>0</v>
      </c>
      <c r="T54" s="38">
        <v>0</v>
      </c>
    </row>
    <row r="55" spans="1:20" ht="22.5">
      <c r="A55" s="36" t="s">
        <v>98</v>
      </c>
      <c r="B55" s="36" t="s">
        <v>99</v>
      </c>
      <c r="C55" s="36" t="s">
        <v>91</v>
      </c>
      <c r="D55" s="36" t="s">
        <v>123</v>
      </c>
      <c r="E55" s="36" t="s">
        <v>124</v>
      </c>
      <c r="F55" s="37">
        <v>47.96</v>
      </c>
      <c r="G55" s="37">
        <v>0</v>
      </c>
      <c r="H55" s="37">
        <v>11.46</v>
      </c>
      <c r="I55" s="37">
        <v>0</v>
      </c>
      <c r="J55" s="38">
        <v>0</v>
      </c>
      <c r="K55" s="39">
        <v>35</v>
      </c>
      <c r="L55" s="37">
        <v>35</v>
      </c>
      <c r="M55" s="38">
        <v>0</v>
      </c>
      <c r="N55" s="39">
        <v>0</v>
      </c>
      <c r="O55" s="37">
        <v>0</v>
      </c>
      <c r="P55" s="37">
        <v>0</v>
      </c>
      <c r="Q55" s="37">
        <v>0</v>
      </c>
      <c r="R55" s="38">
        <v>0</v>
      </c>
      <c r="S55" s="39">
        <v>1.5</v>
      </c>
      <c r="T55" s="38">
        <v>0</v>
      </c>
    </row>
    <row r="56" spans="1:20" ht="45">
      <c r="A56" s="36" t="s">
        <v>98</v>
      </c>
      <c r="B56" s="36" t="s">
        <v>99</v>
      </c>
      <c r="C56" s="36" t="s">
        <v>99</v>
      </c>
      <c r="D56" s="36" t="s">
        <v>123</v>
      </c>
      <c r="E56" s="36" t="s">
        <v>100</v>
      </c>
      <c r="F56" s="37">
        <v>195</v>
      </c>
      <c r="G56" s="37">
        <v>0</v>
      </c>
      <c r="H56" s="37">
        <v>162</v>
      </c>
      <c r="I56" s="37">
        <v>0</v>
      </c>
      <c r="J56" s="38">
        <v>0</v>
      </c>
      <c r="K56" s="39">
        <v>33</v>
      </c>
      <c r="L56" s="37">
        <v>33</v>
      </c>
      <c r="M56" s="38">
        <v>0</v>
      </c>
      <c r="N56" s="39">
        <v>0</v>
      </c>
      <c r="O56" s="37">
        <v>0</v>
      </c>
      <c r="P56" s="37">
        <v>0</v>
      </c>
      <c r="Q56" s="37">
        <v>0</v>
      </c>
      <c r="R56" s="38">
        <v>0</v>
      </c>
      <c r="S56" s="39">
        <v>0</v>
      </c>
      <c r="T56" s="38">
        <v>0</v>
      </c>
    </row>
    <row r="57" spans="1:20" ht="33.75">
      <c r="A57" s="36" t="s">
        <v>98</v>
      </c>
      <c r="B57" s="36" t="s">
        <v>99</v>
      </c>
      <c r="C57" s="36" t="s">
        <v>90</v>
      </c>
      <c r="D57" s="36" t="s">
        <v>123</v>
      </c>
      <c r="E57" s="36" t="s">
        <v>112</v>
      </c>
      <c r="F57" s="37">
        <v>126.5</v>
      </c>
      <c r="G57" s="37">
        <v>0</v>
      </c>
      <c r="H57" s="37">
        <v>64.61</v>
      </c>
      <c r="I57" s="37">
        <v>0</v>
      </c>
      <c r="J57" s="38">
        <v>0</v>
      </c>
      <c r="K57" s="39">
        <v>61.89</v>
      </c>
      <c r="L57" s="37">
        <v>61.89</v>
      </c>
      <c r="M57" s="38">
        <v>0</v>
      </c>
      <c r="N57" s="39">
        <v>0</v>
      </c>
      <c r="O57" s="37">
        <v>0</v>
      </c>
      <c r="P57" s="37">
        <v>0</v>
      </c>
      <c r="Q57" s="37">
        <v>0</v>
      </c>
      <c r="R57" s="38">
        <v>0</v>
      </c>
      <c r="S57" s="39">
        <v>0</v>
      </c>
      <c r="T57" s="38">
        <v>0</v>
      </c>
    </row>
    <row r="58" spans="1:20">
      <c r="A58" s="36" t="s">
        <v>98</v>
      </c>
      <c r="B58" s="36" t="s">
        <v>81</v>
      </c>
      <c r="C58" s="36" t="s">
        <v>87</v>
      </c>
      <c r="D58" s="36" t="s">
        <v>123</v>
      </c>
      <c r="E58" s="36" t="s">
        <v>125</v>
      </c>
      <c r="F58" s="37">
        <v>6.31</v>
      </c>
      <c r="G58" s="37">
        <v>0</v>
      </c>
      <c r="H58" s="37">
        <v>0</v>
      </c>
      <c r="I58" s="37">
        <v>0</v>
      </c>
      <c r="J58" s="38">
        <v>0</v>
      </c>
      <c r="K58" s="39">
        <v>6.31</v>
      </c>
      <c r="L58" s="37">
        <v>6.31</v>
      </c>
      <c r="M58" s="38">
        <v>0</v>
      </c>
      <c r="N58" s="39">
        <v>0</v>
      </c>
      <c r="O58" s="37">
        <v>0</v>
      </c>
      <c r="P58" s="37">
        <v>0</v>
      </c>
      <c r="Q58" s="37">
        <v>0</v>
      </c>
      <c r="R58" s="38">
        <v>0</v>
      </c>
      <c r="S58" s="39">
        <v>0</v>
      </c>
      <c r="T58" s="38">
        <v>0</v>
      </c>
    </row>
    <row r="59" spans="1:20" ht="33.75">
      <c r="A59" s="36" t="s">
        <v>98</v>
      </c>
      <c r="B59" s="36" t="s">
        <v>104</v>
      </c>
      <c r="C59" s="36" t="s">
        <v>87</v>
      </c>
      <c r="D59" s="36" t="s">
        <v>123</v>
      </c>
      <c r="E59" s="36" t="s">
        <v>126</v>
      </c>
      <c r="F59" s="37">
        <v>0.53</v>
      </c>
      <c r="G59" s="37">
        <v>0</v>
      </c>
      <c r="H59" s="37">
        <v>0.53</v>
      </c>
      <c r="I59" s="37">
        <v>0</v>
      </c>
      <c r="J59" s="38">
        <v>0</v>
      </c>
      <c r="K59" s="39">
        <v>0</v>
      </c>
      <c r="L59" s="37">
        <v>0</v>
      </c>
      <c r="M59" s="38">
        <v>0</v>
      </c>
      <c r="N59" s="39">
        <v>0</v>
      </c>
      <c r="O59" s="37">
        <v>0</v>
      </c>
      <c r="P59" s="37">
        <v>0</v>
      </c>
      <c r="Q59" s="37">
        <v>0</v>
      </c>
      <c r="R59" s="38">
        <v>0</v>
      </c>
      <c r="S59" s="39">
        <v>0</v>
      </c>
      <c r="T59" s="38">
        <v>0</v>
      </c>
    </row>
    <row r="60" spans="1:20" ht="22.5">
      <c r="A60" s="36" t="s">
        <v>85</v>
      </c>
      <c r="B60" s="36" t="s">
        <v>86</v>
      </c>
      <c r="C60" s="36" t="s">
        <v>91</v>
      </c>
      <c r="D60" s="36" t="s">
        <v>123</v>
      </c>
      <c r="E60" s="36" t="s">
        <v>113</v>
      </c>
      <c r="F60" s="37">
        <v>135</v>
      </c>
      <c r="G60" s="37">
        <v>0</v>
      </c>
      <c r="H60" s="37">
        <v>30</v>
      </c>
      <c r="I60" s="37">
        <v>0</v>
      </c>
      <c r="J60" s="38">
        <v>0</v>
      </c>
      <c r="K60" s="39">
        <v>105</v>
      </c>
      <c r="L60" s="37">
        <v>105</v>
      </c>
      <c r="M60" s="38">
        <v>0</v>
      </c>
      <c r="N60" s="39">
        <v>0</v>
      </c>
      <c r="O60" s="37">
        <v>0</v>
      </c>
      <c r="P60" s="37">
        <v>0</v>
      </c>
      <c r="Q60" s="37">
        <v>0</v>
      </c>
      <c r="R60" s="38">
        <v>0</v>
      </c>
      <c r="S60" s="39">
        <v>0</v>
      </c>
      <c r="T60" s="38">
        <v>0</v>
      </c>
    </row>
    <row r="61" spans="1:20" ht="33.75">
      <c r="A61" s="36" t="s">
        <v>89</v>
      </c>
      <c r="B61" s="36" t="s">
        <v>90</v>
      </c>
      <c r="C61" s="36" t="s">
        <v>104</v>
      </c>
      <c r="D61" s="36" t="s">
        <v>123</v>
      </c>
      <c r="E61" s="36" t="s">
        <v>105</v>
      </c>
      <c r="F61" s="37">
        <v>2522.84</v>
      </c>
      <c r="G61" s="37">
        <v>16.37</v>
      </c>
      <c r="H61" s="37">
        <v>968.01</v>
      </c>
      <c r="I61" s="37">
        <v>0</v>
      </c>
      <c r="J61" s="38">
        <v>0</v>
      </c>
      <c r="K61" s="39">
        <v>1538.46</v>
      </c>
      <c r="L61" s="37">
        <v>1538.46</v>
      </c>
      <c r="M61" s="38">
        <v>0</v>
      </c>
      <c r="N61" s="39">
        <v>0</v>
      </c>
      <c r="O61" s="37">
        <v>0</v>
      </c>
      <c r="P61" s="37">
        <v>0</v>
      </c>
      <c r="Q61" s="37">
        <v>0</v>
      </c>
      <c r="R61" s="38">
        <v>0</v>
      </c>
      <c r="S61" s="39">
        <v>0</v>
      </c>
      <c r="T61" s="38">
        <v>0</v>
      </c>
    </row>
    <row r="62" spans="1:20" ht="22.5">
      <c r="A62" s="36" t="s">
        <v>94</v>
      </c>
      <c r="B62" s="36" t="s">
        <v>91</v>
      </c>
      <c r="C62" s="36" t="s">
        <v>87</v>
      </c>
      <c r="D62" s="36" t="s">
        <v>123</v>
      </c>
      <c r="E62" s="36" t="s">
        <v>95</v>
      </c>
      <c r="F62" s="37">
        <v>134.63999999999999</v>
      </c>
      <c r="G62" s="37">
        <v>0</v>
      </c>
      <c r="H62" s="37">
        <v>32.64</v>
      </c>
      <c r="I62" s="37">
        <v>0</v>
      </c>
      <c r="J62" s="38">
        <v>0</v>
      </c>
      <c r="K62" s="39">
        <v>102</v>
      </c>
      <c r="L62" s="37">
        <v>102</v>
      </c>
      <c r="M62" s="38">
        <v>0</v>
      </c>
      <c r="N62" s="39">
        <v>0</v>
      </c>
      <c r="O62" s="37">
        <v>0</v>
      </c>
      <c r="P62" s="37">
        <v>0</v>
      </c>
      <c r="Q62" s="37">
        <v>0</v>
      </c>
      <c r="R62" s="38">
        <v>0</v>
      </c>
      <c r="S62" s="39">
        <v>0</v>
      </c>
      <c r="T62" s="38">
        <v>0</v>
      </c>
    </row>
  </sheetData>
  <mergeCells count="19">
    <mergeCell ref="L5:L6"/>
    <mergeCell ref="N5:N6"/>
    <mergeCell ref="O5:O6"/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  <mergeCell ref="P5:P6"/>
    <mergeCell ref="Q5:Q6"/>
    <mergeCell ref="R5:R6"/>
    <mergeCell ref="D5:D6"/>
    <mergeCell ref="E5:E6"/>
    <mergeCell ref="K5:K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E5" sqref="E5:E6"/>
    </sheetView>
  </sheetViews>
  <sheetFormatPr defaultRowHeight="13.5"/>
  <cols>
    <col min="1" max="1" width="4.25" customWidth="1"/>
    <col min="2" max="3" width="3.25" bestFit="1" customWidth="1"/>
    <col min="5" max="5" width="20.875" customWidth="1"/>
  </cols>
  <sheetData>
    <row r="1" spans="1:10">
      <c r="A1" s="11"/>
      <c r="B1" s="40"/>
      <c r="C1" s="40"/>
      <c r="D1" s="40"/>
      <c r="E1" s="40"/>
      <c r="F1" s="40"/>
      <c r="G1" s="40"/>
      <c r="H1" s="40"/>
      <c r="I1" s="40"/>
      <c r="J1" s="41" t="s">
        <v>127</v>
      </c>
    </row>
    <row r="2" spans="1:10" ht="22.5">
      <c r="A2" s="82" t="s">
        <v>128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0" t="s">
        <v>0</v>
      </c>
      <c r="B3" s="10"/>
      <c r="C3" s="10"/>
      <c r="D3" s="10"/>
      <c r="E3" s="10"/>
      <c r="F3" s="40"/>
      <c r="G3" s="40"/>
      <c r="H3" s="40"/>
      <c r="I3" s="40"/>
      <c r="J3" s="12" t="s">
        <v>5</v>
      </c>
    </row>
    <row r="4" spans="1:10">
      <c r="A4" s="42" t="s">
        <v>55</v>
      </c>
      <c r="B4" s="42"/>
      <c r="C4" s="42"/>
      <c r="D4" s="43"/>
      <c r="E4" s="44"/>
      <c r="F4" s="94" t="s">
        <v>56</v>
      </c>
      <c r="G4" s="94" t="s">
        <v>129</v>
      </c>
      <c r="H4" s="95" t="s">
        <v>130</v>
      </c>
      <c r="I4" s="95" t="s">
        <v>131</v>
      </c>
      <c r="J4" s="96" t="s">
        <v>132</v>
      </c>
    </row>
    <row r="5" spans="1:10">
      <c r="A5" s="13" t="s">
        <v>66</v>
      </c>
      <c r="B5" s="13"/>
      <c r="C5" s="45"/>
      <c r="D5" s="96" t="s">
        <v>67</v>
      </c>
      <c r="E5" s="97" t="s">
        <v>434</v>
      </c>
      <c r="F5" s="94"/>
      <c r="G5" s="94"/>
      <c r="H5" s="95"/>
      <c r="I5" s="95"/>
      <c r="J5" s="96"/>
    </row>
    <row r="6" spans="1:10">
      <c r="A6" s="46" t="s">
        <v>75</v>
      </c>
      <c r="B6" s="46" t="s">
        <v>76</v>
      </c>
      <c r="C6" s="47" t="s">
        <v>77</v>
      </c>
      <c r="D6" s="96"/>
      <c r="E6" s="98"/>
      <c r="F6" s="94"/>
      <c r="G6" s="94"/>
      <c r="H6" s="95"/>
      <c r="I6" s="95"/>
      <c r="J6" s="96"/>
    </row>
    <row r="7" spans="1:10">
      <c r="A7" s="48"/>
      <c r="B7" s="48"/>
      <c r="C7" s="48"/>
      <c r="D7" s="49"/>
      <c r="E7" s="49" t="s">
        <v>56</v>
      </c>
      <c r="F7" s="50">
        <v>19069.150000000001</v>
      </c>
      <c r="G7" s="50">
        <v>6068.83</v>
      </c>
      <c r="H7" s="50">
        <v>13000.32</v>
      </c>
      <c r="I7" s="50">
        <v>0</v>
      </c>
      <c r="J7" s="51">
        <v>0</v>
      </c>
    </row>
    <row r="8" spans="1:10" ht="24">
      <c r="A8" s="48"/>
      <c r="B8" s="48"/>
      <c r="C8" s="48"/>
      <c r="D8" s="49" t="s">
        <v>78</v>
      </c>
      <c r="E8" s="49" t="s">
        <v>79</v>
      </c>
      <c r="F8" s="50">
        <v>1241.92</v>
      </c>
      <c r="G8" s="50">
        <v>88.13</v>
      </c>
      <c r="H8" s="50">
        <v>1153.79</v>
      </c>
      <c r="I8" s="50">
        <v>0</v>
      </c>
      <c r="J8" s="51">
        <v>0</v>
      </c>
    </row>
    <row r="9" spans="1:10">
      <c r="A9" s="48" t="s">
        <v>80</v>
      </c>
      <c r="B9" s="48" t="s">
        <v>81</v>
      </c>
      <c r="C9" s="48" t="s">
        <v>82</v>
      </c>
      <c r="D9" s="49" t="s">
        <v>83</v>
      </c>
      <c r="E9" s="49" t="s">
        <v>84</v>
      </c>
      <c r="F9" s="50">
        <v>400</v>
      </c>
      <c r="G9" s="50">
        <v>0</v>
      </c>
      <c r="H9" s="50">
        <v>400</v>
      </c>
      <c r="I9" s="50">
        <v>0</v>
      </c>
      <c r="J9" s="51">
        <v>0</v>
      </c>
    </row>
    <row r="10" spans="1:10" ht="24">
      <c r="A10" s="48" t="s">
        <v>85</v>
      </c>
      <c r="B10" s="48" t="s">
        <v>86</v>
      </c>
      <c r="C10" s="48" t="s">
        <v>87</v>
      </c>
      <c r="D10" s="49" t="s">
        <v>83</v>
      </c>
      <c r="E10" s="49" t="s">
        <v>88</v>
      </c>
      <c r="F10" s="50">
        <v>4.3</v>
      </c>
      <c r="G10" s="50">
        <v>4.3</v>
      </c>
      <c r="H10" s="50">
        <v>0</v>
      </c>
      <c r="I10" s="50">
        <v>0</v>
      </c>
      <c r="J10" s="51">
        <v>0</v>
      </c>
    </row>
    <row r="11" spans="1:10" ht="24">
      <c r="A11" s="48" t="s">
        <v>89</v>
      </c>
      <c r="B11" s="48" t="s">
        <v>90</v>
      </c>
      <c r="C11" s="48" t="s">
        <v>91</v>
      </c>
      <c r="D11" s="49" t="s">
        <v>83</v>
      </c>
      <c r="E11" s="49" t="s">
        <v>92</v>
      </c>
      <c r="F11" s="50">
        <v>753.79</v>
      </c>
      <c r="G11" s="50">
        <v>0</v>
      </c>
      <c r="H11" s="50">
        <v>753.79</v>
      </c>
      <c r="I11" s="50">
        <v>0</v>
      </c>
      <c r="J11" s="51">
        <v>0</v>
      </c>
    </row>
    <row r="12" spans="1:10">
      <c r="A12" s="48" t="s">
        <v>89</v>
      </c>
      <c r="B12" s="48" t="s">
        <v>90</v>
      </c>
      <c r="C12" s="48" t="s">
        <v>82</v>
      </c>
      <c r="D12" s="49" t="s">
        <v>83</v>
      </c>
      <c r="E12" s="49" t="s">
        <v>93</v>
      </c>
      <c r="F12" s="50">
        <v>79.11</v>
      </c>
      <c r="G12" s="50">
        <v>79.11</v>
      </c>
      <c r="H12" s="50">
        <v>0</v>
      </c>
      <c r="I12" s="50">
        <v>0</v>
      </c>
      <c r="J12" s="51">
        <v>0</v>
      </c>
    </row>
    <row r="13" spans="1:10" ht="24">
      <c r="A13" s="48" t="s">
        <v>94</v>
      </c>
      <c r="B13" s="48" t="s">
        <v>91</v>
      </c>
      <c r="C13" s="48" t="s">
        <v>87</v>
      </c>
      <c r="D13" s="49" t="s">
        <v>83</v>
      </c>
      <c r="E13" s="49" t="s">
        <v>95</v>
      </c>
      <c r="F13" s="50">
        <v>4.72</v>
      </c>
      <c r="G13" s="50">
        <v>4.72</v>
      </c>
      <c r="H13" s="50">
        <v>0</v>
      </c>
      <c r="I13" s="50">
        <v>0</v>
      </c>
      <c r="J13" s="51">
        <v>0</v>
      </c>
    </row>
    <row r="14" spans="1:10" ht="36">
      <c r="A14" s="48"/>
      <c r="B14" s="48"/>
      <c r="C14" s="48"/>
      <c r="D14" s="49" t="s">
        <v>96</v>
      </c>
      <c r="E14" s="49" t="s">
        <v>0</v>
      </c>
      <c r="F14" s="50">
        <v>9031.8700000000008</v>
      </c>
      <c r="G14" s="50">
        <v>1264.22</v>
      </c>
      <c r="H14" s="50">
        <v>7767.65</v>
      </c>
      <c r="I14" s="50">
        <v>0</v>
      </c>
      <c r="J14" s="51">
        <v>0</v>
      </c>
    </row>
    <row r="15" spans="1:10">
      <c r="A15" s="48" t="s">
        <v>80</v>
      </c>
      <c r="B15" s="48" t="s">
        <v>81</v>
      </c>
      <c r="C15" s="48" t="s">
        <v>82</v>
      </c>
      <c r="D15" s="49" t="s">
        <v>97</v>
      </c>
      <c r="E15" s="49" t="s">
        <v>84</v>
      </c>
      <c r="F15" s="50">
        <v>405</v>
      </c>
      <c r="G15" s="50">
        <v>5</v>
      </c>
      <c r="H15" s="50">
        <v>400</v>
      </c>
      <c r="I15" s="50">
        <v>0</v>
      </c>
      <c r="J15" s="51">
        <v>0</v>
      </c>
    </row>
    <row r="16" spans="1:10" ht="48">
      <c r="A16" s="48" t="s">
        <v>98</v>
      </c>
      <c r="B16" s="48" t="s">
        <v>99</v>
      </c>
      <c r="C16" s="48" t="s">
        <v>99</v>
      </c>
      <c r="D16" s="49" t="s">
        <v>97</v>
      </c>
      <c r="E16" s="49" t="s">
        <v>100</v>
      </c>
      <c r="F16" s="50">
        <v>130.08000000000001</v>
      </c>
      <c r="G16" s="50">
        <v>130.08000000000001</v>
      </c>
      <c r="H16" s="50">
        <v>0</v>
      </c>
      <c r="I16" s="50">
        <v>0</v>
      </c>
      <c r="J16" s="51">
        <v>0</v>
      </c>
    </row>
    <row r="17" spans="1:10" ht="24">
      <c r="A17" s="48" t="s">
        <v>85</v>
      </c>
      <c r="B17" s="48" t="s">
        <v>86</v>
      </c>
      <c r="C17" s="48" t="s">
        <v>87</v>
      </c>
      <c r="D17" s="49" t="s">
        <v>97</v>
      </c>
      <c r="E17" s="49" t="s">
        <v>88</v>
      </c>
      <c r="F17" s="50">
        <v>75.180000000000007</v>
      </c>
      <c r="G17" s="50">
        <v>75.180000000000007</v>
      </c>
      <c r="H17" s="50">
        <v>0</v>
      </c>
      <c r="I17" s="50">
        <v>0</v>
      </c>
      <c r="J17" s="51">
        <v>0</v>
      </c>
    </row>
    <row r="18" spans="1:10" ht="24">
      <c r="A18" s="48" t="s">
        <v>85</v>
      </c>
      <c r="B18" s="48" t="s">
        <v>86</v>
      </c>
      <c r="C18" s="48" t="s">
        <v>82</v>
      </c>
      <c r="D18" s="49" t="s">
        <v>97</v>
      </c>
      <c r="E18" s="49" t="s">
        <v>101</v>
      </c>
      <c r="F18" s="50">
        <v>11.59</v>
      </c>
      <c r="G18" s="50">
        <v>11.59</v>
      </c>
      <c r="H18" s="50">
        <v>0</v>
      </c>
      <c r="I18" s="50">
        <v>0</v>
      </c>
      <c r="J18" s="51">
        <v>0</v>
      </c>
    </row>
    <row r="19" spans="1:10">
      <c r="A19" s="48" t="s">
        <v>89</v>
      </c>
      <c r="B19" s="48" t="s">
        <v>90</v>
      </c>
      <c r="C19" s="48" t="s">
        <v>87</v>
      </c>
      <c r="D19" s="49" t="s">
        <v>97</v>
      </c>
      <c r="E19" s="49" t="s">
        <v>102</v>
      </c>
      <c r="F19" s="50">
        <v>942.13</v>
      </c>
      <c r="G19" s="50">
        <v>942.13</v>
      </c>
      <c r="H19" s="50">
        <v>0</v>
      </c>
      <c r="I19" s="50">
        <v>0</v>
      </c>
      <c r="J19" s="51">
        <v>0</v>
      </c>
    </row>
    <row r="20" spans="1:10" ht="24">
      <c r="A20" s="48" t="s">
        <v>89</v>
      </c>
      <c r="B20" s="48" t="s">
        <v>90</v>
      </c>
      <c r="C20" s="48" t="s">
        <v>91</v>
      </c>
      <c r="D20" s="49" t="s">
        <v>97</v>
      </c>
      <c r="E20" s="49" t="s">
        <v>92</v>
      </c>
      <c r="F20" s="50">
        <v>3365.69</v>
      </c>
      <c r="G20" s="50">
        <v>0</v>
      </c>
      <c r="H20" s="50">
        <v>3365.69</v>
      </c>
      <c r="I20" s="50">
        <v>0</v>
      </c>
      <c r="J20" s="51">
        <v>0</v>
      </c>
    </row>
    <row r="21" spans="1:10" ht="24">
      <c r="A21" s="48" t="s">
        <v>89</v>
      </c>
      <c r="B21" s="48" t="s">
        <v>90</v>
      </c>
      <c r="C21" s="48" t="s">
        <v>99</v>
      </c>
      <c r="D21" s="49" t="s">
        <v>97</v>
      </c>
      <c r="E21" s="49" t="s">
        <v>103</v>
      </c>
      <c r="F21" s="50">
        <v>941.96</v>
      </c>
      <c r="G21" s="50">
        <v>0</v>
      </c>
      <c r="H21" s="50">
        <v>941.96</v>
      </c>
      <c r="I21" s="50">
        <v>0</v>
      </c>
      <c r="J21" s="51">
        <v>0</v>
      </c>
    </row>
    <row r="22" spans="1:10" ht="36">
      <c r="A22" s="48" t="s">
        <v>89</v>
      </c>
      <c r="B22" s="48" t="s">
        <v>90</v>
      </c>
      <c r="C22" s="48" t="s">
        <v>104</v>
      </c>
      <c r="D22" s="49" t="s">
        <v>97</v>
      </c>
      <c r="E22" s="49" t="s">
        <v>105</v>
      </c>
      <c r="F22" s="50">
        <v>3060</v>
      </c>
      <c r="G22" s="50">
        <v>0</v>
      </c>
      <c r="H22" s="50">
        <v>3060</v>
      </c>
      <c r="I22" s="50">
        <v>0</v>
      </c>
      <c r="J22" s="51">
        <v>0</v>
      </c>
    </row>
    <row r="23" spans="1:10" ht="24">
      <c r="A23" s="48" t="s">
        <v>94</v>
      </c>
      <c r="B23" s="48" t="s">
        <v>91</v>
      </c>
      <c r="C23" s="48" t="s">
        <v>87</v>
      </c>
      <c r="D23" s="49" t="s">
        <v>97</v>
      </c>
      <c r="E23" s="49" t="s">
        <v>95</v>
      </c>
      <c r="F23" s="50">
        <v>100.24</v>
      </c>
      <c r="G23" s="50">
        <v>100.24</v>
      </c>
      <c r="H23" s="50">
        <v>0</v>
      </c>
      <c r="I23" s="50">
        <v>0</v>
      </c>
      <c r="J23" s="51">
        <v>0</v>
      </c>
    </row>
    <row r="24" spans="1:10" ht="36">
      <c r="A24" s="48"/>
      <c r="B24" s="48"/>
      <c r="C24" s="48"/>
      <c r="D24" s="49" t="s">
        <v>106</v>
      </c>
      <c r="E24" s="49" t="s">
        <v>107</v>
      </c>
      <c r="F24" s="50">
        <v>799.65</v>
      </c>
      <c r="G24" s="50">
        <v>355.65</v>
      </c>
      <c r="H24" s="50">
        <v>444</v>
      </c>
      <c r="I24" s="50">
        <v>0</v>
      </c>
      <c r="J24" s="51">
        <v>0</v>
      </c>
    </row>
    <row r="25" spans="1:10">
      <c r="A25" s="48" t="s">
        <v>80</v>
      </c>
      <c r="B25" s="48" t="s">
        <v>81</v>
      </c>
      <c r="C25" s="48" t="s">
        <v>82</v>
      </c>
      <c r="D25" s="49" t="s">
        <v>108</v>
      </c>
      <c r="E25" s="49" t="s">
        <v>84</v>
      </c>
      <c r="F25" s="50">
        <v>12</v>
      </c>
      <c r="G25" s="50">
        <v>2</v>
      </c>
      <c r="H25" s="50">
        <v>10</v>
      </c>
      <c r="I25" s="50">
        <v>0</v>
      </c>
      <c r="J25" s="51">
        <v>0</v>
      </c>
    </row>
    <row r="26" spans="1:10" ht="48">
      <c r="A26" s="48" t="s">
        <v>98</v>
      </c>
      <c r="B26" s="48" t="s">
        <v>99</v>
      </c>
      <c r="C26" s="48" t="s">
        <v>99</v>
      </c>
      <c r="D26" s="49" t="s">
        <v>108</v>
      </c>
      <c r="E26" s="49" t="s">
        <v>100</v>
      </c>
      <c r="F26" s="50">
        <v>36.950000000000003</v>
      </c>
      <c r="G26" s="50">
        <v>36.950000000000003</v>
      </c>
      <c r="H26" s="50">
        <v>0</v>
      </c>
      <c r="I26" s="50">
        <v>0</v>
      </c>
      <c r="J26" s="51">
        <v>0</v>
      </c>
    </row>
    <row r="27" spans="1:10" ht="24">
      <c r="A27" s="48" t="s">
        <v>85</v>
      </c>
      <c r="B27" s="48" t="s">
        <v>86</v>
      </c>
      <c r="C27" s="48" t="s">
        <v>87</v>
      </c>
      <c r="D27" s="49" t="s">
        <v>108</v>
      </c>
      <c r="E27" s="49" t="s">
        <v>88</v>
      </c>
      <c r="F27" s="50">
        <v>21.08</v>
      </c>
      <c r="G27" s="50">
        <v>21.08</v>
      </c>
      <c r="H27" s="50">
        <v>0</v>
      </c>
      <c r="I27" s="50">
        <v>0</v>
      </c>
      <c r="J27" s="51">
        <v>0</v>
      </c>
    </row>
    <row r="28" spans="1:10" ht="24">
      <c r="A28" s="48" t="s">
        <v>85</v>
      </c>
      <c r="B28" s="48" t="s">
        <v>86</v>
      </c>
      <c r="C28" s="48" t="s">
        <v>82</v>
      </c>
      <c r="D28" s="49" t="s">
        <v>108</v>
      </c>
      <c r="E28" s="49" t="s">
        <v>101</v>
      </c>
      <c r="F28" s="50">
        <v>4.2300000000000004</v>
      </c>
      <c r="G28" s="50">
        <v>4.2300000000000004</v>
      </c>
      <c r="H28" s="50">
        <v>0</v>
      </c>
      <c r="I28" s="50">
        <v>0</v>
      </c>
      <c r="J28" s="51">
        <v>0</v>
      </c>
    </row>
    <row r="29" spans="1:10">
      <c r="A29" s="48" t="s">
        <v>89</v>
      </c>
      <c r="B29" s="48" t="s">
        <v>90</v>
      </c>
      <c r="C29" s="48" t="s">
        <v>87</v>
      </c>
      <c r="D29" s="49" t="s">
        <v>108</v>
      </c>
      <c r="E29" s="49" t="s">
        <v>102</v>
      </c>
      <c r="F29" s="50">
        <v>263.29000000000002</v>
      </c>
      <c r="G29" s="50">
        <v>263.29000000000002</v>
      </c>
      <c r="H29" s="50">
        <v>0</v>
      </c>
      <c r="I29" s="50">
        <v>0</v>
      </c>
      <c r="J29" s="51">
        <v>0</v>
      </c>
    </row>
    <row r="30" spans="1:10" ht="24">
      <c r="A30" s="48" t="s">
        <v>89</v>
      </c>
      <c r="B30" s="48" t="s">
        <v>90</v>
      </c>
      <c r="C30" s="48" t="s">
        <v>91</v>
      </c>
      <c r="D30" s="49" t="s">
        <v>108</v>
      </c>
      <c r="E30" s="49" t="s">
        <v>92</v>
      </c>
      <c r="F30" s="50">
        <v>434</v>
      </c>
      <c r="G30" s="50">
        <v>0</v>
      </c>
      <c r="H30" s="50">
        <v>434</v>
      </c>
      <c r="I30" s="50">
        <v>0</v>
      </c>
      <c r="J30" s="51">
        <v>0</v>
      </c>
    </row>
    <row r="31" spans="1:10" ht="24">
      <c r="A31" s="48" t="s">
        <v>94</v>
      </c>
      <c r="B31" s="48" t="s">
        <v>91</v>
      </c>
      <c r="C31" s="48" t="s">
        <v>87</v>
      </c>
      <c r="D31" s="49" t="s">
        <v>108</v>
      </c>
      <c r="E31" s="49" t="s">
        <v>95</v>
      </c>
      <c r="F31" s="50">
        <v>28.1</v>
      </c>
      <c r="G31" s="50">
        <v>28.1</v>
      </c>
      <c r="H31" s="50">
        <v>0</v>
      </c>
      <c r="I31" s="50">
        <v>0</v>
      </c>
      <c r="J31" s="51">
        <v>0</v>
      </c>
    </row>
    <row r="32" spans="1:10" ht="24">
      <c r="A32" s="48"/>
      <c r="B32" s="48"/>
      <c r="C32" s="48"/>
      <c r="D32" s="49" t="s">
        <v>109</v>
      </c>
      <c r="E32" s="49" t="s">
        <v>110</v>
      </c>
      <c r="F32" s="50">
        <v>426.98</v>
      </c>
      <c r="G32" s="50">
        <v>112.19</v>
      </c>
      <c r="H32" s="50">
        <v>314.79000000000002</v>
      </c>
      <c r="I32" s="50">
        <v>0</v>
      </c>
      <c r="J32" s="51">
        <v>0</v>
      </c>
    </row>
    <row r="33" spans="1:10">
      <c r="A33" s="48" t="s">
        <v>80</v>
      </c>
      <c r="B33" s="48" t="s">
        <v>81</v>
      </c>
      <c r="C33" s="48" t="s">
        <v>82</v>
      </c>
      <c r="D33" s="49" t="s">
        <v>111</v>
      </c>
      <c r="E33" s="49" t="s">
        <v>84</v>
      </c>
      <c r="F33" s="50">
        <v>3</v>
      </c>
      <c r="G33" s="50">
        <v>0</v>
      </c>
      <c r="H33" s="50">
        <v>3</v>
      </c>
      <c r="I33" s="50">
        <v>0</v>
      </c>
      <c r="J33" s="51">
        <v>0</v>
      </c>
    </row>
    <row r="34" spans="1:10" ht="48">
      <c r="A34" s="48" t="s">
        <v>98</v>
      </c>
      <c r="B34" s="48" t="s">
        <v>99</v>
      </c>
      <c r="C34" s="48" t="s">
        <v>99</v>
      </c>
      <c r="D34" s="49" t="s">
        <v>111</v>
      </c>
      <c r="E34" s="49" t="s">
        <v>100</v>
      </c>
      <c r="F34" s="50">
        <v>9.89</v>
      </c>
      <c r="G34" s="50">
        <v>9.89</v>
      </c>
      <c r="H34" s="50">
        <v>0</v>
      </c>
      <c r="I34" s="50">
        <v>0</v>
      </c>
      <c r="J34" s="51">
        <v>0</v>
      </c>
    </row>
    <row r="35" spans="1:10" ht="36">
      <c r="A35" s="48" t="s">
        <v>98</v>
      </c>
      <c r="B35" s="48" t="s">
        <v>99</v>
      </c>
      <c r="C35" s="48" t="s">
        <v>90</v>
      </c>
      <c r="D35" s="49" t="s">
        <v>111</v>
      </c>
      <c r="E35" s="49" t="s">
        <v>112</v>
      </c>
      <c r="F35" s="50">
        <v>4.79</v>
      </c>
      <c r="G35" s="50">
        <v>4.79</v>
      </c>
      <c r="H35" s="50">
        <v>0</v>
      </c>
      <c r="I35" s="50">
        <v>0</v>
      </c>
      <c r="J35" s="51">
        <v>0</v>
      </c>
    </row>
    <row r="36" spans="1:10" ht="24">
      <c r="A36" s="48" t="s">
        <v>85</v>
      </c>
      <c r="B36" s="48" t="s">
        <v>86</v>
      </c>
      <c r="C36" s="48" t="s">
        <v>91</v>
      </c>
      <c r="D36" s="49" t="s">
        <v>111</v>
      </c>
      <c r="E36" s="49" t="s">
        <v>113</v>
      </c>
      <c r="F36" s="50">
        <v>6.46</v>
      </c>
      <c r="G36" s="50">
        <v>6.46</v>
      </c>
      <c r="H36" s="50">
        <v>0</v>
      </c>
      <c r="I36" s="50">
        <v>0</v>
      </c>
      <c r="J36" s="51">
        <v>0</v>
      </c>
    </row>
    <row r="37" spans="1:10" ht="36">
      <c r="A37" s="48" t="s">
        <v>89</v>
      </c>
      <c r="B37" s="48" t="s">
        <v>90</v>
      </c>
      <c r="C37" s="48" t="s">
        <v>104</v>
      </c>
      <c r="D37" s="49" t="s">
        <v>111</v>
      </c>
      <c r="E37" s="49" t="s">
        <v>105</v>
      </c>
      <c r="F37" s="50">
        <v>395.65</v>
      </c>
      <c r="G37" s="50">
        <v>83.86</v>
      </c>
      <c r="H37" s="50">
        <v>311.79000000000002</v>
      </c>
      <c r="I37" s="50">
        <v>0</v>
      </c>
      <c r="J37" s="51">
        <v>0</v>
      </c>
    </row>
    <row r="38" spans="1:10" ht="24">
      <c r="A38" s="48" t="s">
        <v>94</v>
      </c>
      <c r="B38" s="48" t="s">
        <v>91</v>
      </c>
      <c r="C38" s="48" t="s">
        <v>87</v>
      </c>
      <c r="D38" s="49" t="s">
        <v>111</v>
      </c>
      <c r="E38" s="49" t="s">
        <v>95</v>
      </c>
      <c r="F38" s="50">
        <v>7.19</v>
      </c>
      <c r="G38" s="50">
        <v>7.19</v>
      </c>
      <c r="H38" s="50">
        <v>0</v>
      </c>
      <c r="I38" s="50">
        <v>0</v>
      </c>
      <c r="J38" s="51">
        <v>0</v>
      </c>
    </row>
    <row r="39" spans="1:10" ht="36">
      <c r="A39" s="48"/>
      <c r="B39" s="48"/>
      <c r="C39" s="48"/>
      <c r="D39" s="49" t="s">
        <v>114</v>
      </c>
      <c r="E39" s="49" t="s">
        <v>115</v>
      </c>
      <c r="F39" s="50">
        <v>3846.3</v>
      </c>
      <c r="G39" s="50">
        <v>1710.98</v>
      </c>
      <c r="H39" s="50">
        <v>2135.3200000000002</v>
      </c>
      <c r="I39" s="50">
        <v>0</v>
      </c>
      <c r="J39" s="51">
        <v>0</v>
      </c>
    </row>
    <row r="40" spans="1:10">
      <c r="A40" s="48" t="s">
        <v>80</v>
      </c>
      <c r="B40" s="48" t="s">
        <v>81</v>
      </c>
      <c r="C40" s="48" t="s">
        <v>82</v>
      </c>
      <c r="D40" s="49" t="s">
        <v>116</v>
      </c>
      <c r="E40" s="49" t="s">
        <v>84</v>
      </c>
      <c r="F40" s="50">
        <v>28</v>
      </c>
      <c r="G40" s="50">
        <v>12</v>
      </c>
      <c r="H40" s="50">
        <v>16</v>
      </c>
      <c r="I40" s="50">
        <v>0</v>
      </c>
      <c r="J40" s="51">
        <v>0</v>
      </c>
    </row>
    <row r="41" spans="1:10" ht="48">
      <c r="A41" s="48" t="s">
        <v>98</v>
      </c>
      <c r="B41" s="48" t="s">
        <v>99</v>
      </c>
      <c r="C41" s="48" t="s">
        <v>99</v>
      </c>
      <c r="D41" s="49" t="s">
        <v>116</v>
      </c>
      <c r="E41" s="49" t="s">
        <v>100</v>
      </c>
      <c r="F41" s="50">
        <v>60.27</v>
      </c>
      <c r="G41" s="50">
        <v>60.27</v>
      </c>
      <c r="H41" s="50">
        <v>0</v>
      </c>
      <c r="I41" s="50">
        <v>0</v>
      </c>
      <c r="J41" s="51">
        <v>0</v>
      </c>
    </row>
    <row r="42" spans="1:10" ht="36">
      <c r="A42" s="48" t="s">
        <v>98</v>
      </c>
      <c r="B42" s="48" t="s">
        <v>99</v>
      </c>
      <c r="C42" s="48" t="s">
        <v>90</v>
      </c>
      <c r="D42" s="49" t="s">
        <v>116</v>
      </c>
      <c r="E42" s="49" t="s">
        <v>112</v>
      </c>
      <c r="F42" s="50">
        <v>24.11</v>
      </c>
      <c r="G42" s="50">
        <v>24.11</v>
      </c>
      <c r="H42" s="50">
        <v>0</v>
      </c>
      <c r="I42" s="50">
        <v>0</v>
      </c>
      <c r="J42" s="51">
        <v>0</v>
      </c>
    </row>
    <row r="43" spans="1:10" ht="24">
      <c r="A43" s="48" t="s">
        <v>85</v>
      </c>
      <c r="B43" s="48" t="s">
        <v>86</v>
      </c>
      <c r="C43" s="48" t="s">
        <v>91</v>
      </c>
      <c r="D43" s="49" t="s">
        <v>116</v>
      </c>
      <c r="E43" s="49" t="s">
        <v>113</v>
      </c>
      <c r="F43" s="50">
        <v>70.23</v>
      </c>
      <c r="G43" s="50">
        <v>70.23</v>
      </c>
      <c r="H43" s="50">
        <v>0</v>
      </c>
      <c r="I43" s="50">
        <v>0</v>
      </c>
      <c r="J43" s="51">
        <v>0</v>
      </c>
    </row>
    <row r="44" spans="1:10" ht="36">
      <c r="A44" s="48" t="s">
        <v>89</v>
      </c>
      <c r="B44" s="48" t="s">
        <v>90</v>
      </c>
      <c r="C44" s="48" t="s">
        <v>104</v>
      </c>
      <c r="D44" s="49" t="s">
        <v>116</v>
      </c>
      <c r="E44" s="49" t="s">
        <v>105</v>
      </c>
      <c r="F44" s="50">
        <v>3573.16</v>
      </c>
      <c r="G44" s="50">
        <v>1453.84</v>
      </c>
      <c r="H44" s="50">
        <v>2119.3200000000002</v>
      </c>
      <c r="I44" s="50">
        <v>0</v>
      </c>
      <c r="J44" s="51">
        <v>0</v>
      </c>
    </row>
    <row r="45" spans="1:10" ht="24">
      <c r="A45" s="48" t="s">
        <v>94</v>
      </c>
      <c r="B45" s="48" t="s">
        <v>91</v>
      </c>
      <c r="C45" s="48" t="s">
        <v>87</v>
      </c>
      <c r="D45" s="49" t="s">
        <v>116</v>
      </c>
      <c r="E45" s="49" t="s">
        <v>95</v>
      </c>
      <c r="F45" s="50">
        <v>90.53</v>
      </c>
      <c r="G45" s="50">
        <v>90.53</v>
      </c>
      <c r="H45" s="50">
        <v>0</v>
      </c>
      <c r="I45" s="50">
        <v>0</v>
      </c>
      <c r="J45" s="51">
        <v>0</v>
      </c>
    </row>
    <row r="46" spans="1:10" ht="36">
      <c r="A46" s="48"/>
      <c r="B46" s="48"/>
      <c r="C46" s="48"/>
      <c r="D46" s="49" t="s">
        <v>117</v>
      </c>
      <c r="E46" s="49" t="s">
        <v>118</v>
      </c>
      <c r="F46" s="50">
        <v>523.65</v>
      </c>
      <c r="G46" s="50">
        <v>103.65</v>
      </c>
      <c r="H46" s="50">
        <v>420</v>
      </c>
      <c r="I46" s="50">
        <v>0</v>
      </c>
      <c r="J46" s="51">
        <v>0</v>
      </c>
    </row>
    <row r="47" spans="1:10">
      <c r="A47" s="48" t="s">
        <v>80</v>
      </c>
      <c r="B47" s="48" t="s">
        <v>81</v>
      </c>
      <c r="C47" s="48" t="s">
        <v>82</v>
      </c>
      <c r="D47" s="49" t="s">
        <v>119</v>
      </c>
      <c r="E47" s="49" t="s">
        <v>84</v>
      </c>
      <c r="F47" s="50">
        <v>4</v>
      </c>
      <c r="G47" s="50">
        <v>0</v>
      </c>
      <c r="H47" s="50">
        <v>4</v>
      </c>
      <c r="I47" s="50">
        <v>0</v>
      </c>
      <c r="J47" s="51">
        <v>0</v>
      </c>
    </row>
    <row r="48" spans="1:10" ht="48">
      <c r="A48" s="48" t="s">
        <v>98</v>
      </c>
      <c r="B48" s="48" t="s">
        <v>99</v>
      </c>
      <c r="C48" s="48" t="s">
        <v>99</v>
      </c>
      <c r="D48" s="49" t="s">
        <v>119</v>
      </c>
      <c r="E48" s="49" t="s">
        <v>100</v>
      </c>
      <c r="F48" s="50">
        <v>14.95</v>
      </c>
      <c r="G48" s="50">
        <v>14.95</v>
      </c>
      <c r="H48" s="50">
        <v>0</v>
      </c>
      <c r="I48" s="50">
        <v>0</v>
      </c>
      <c r="J48" s="51">
        <v>0</v>
      </c>
    </row>
    <row r="49" spans="1:10" ht="36">
      <c r="A49" s="48" t="s">
        <v>98</v>
      </c>
      <c r="B49" s="48" t="s">
        <v>99</v>
      </c>
      <c r="C49" s="48" t="s">
        <v>90</v>
      </c>
      <c r="D49" s="49" t="s">
        <v>119</v>
      </c>
      <c r="E49" s="49" t="s">
        <v>112</v>
      </c>
      <c r="F49" s="50">
        <v>5.97</v>
      </c>
      <c r="G49" s="50">
        <v>5.97</v>
      </c>
      <c r="H49" s="50">
        <v>0</v>
      </c>
      <c r="I49" s="50">
        <v>0</v>
      </c>
      <c r="J49" s="51">
        <v>0</v>
      </c>
    </row>
    <row r="50" spans="1:10" ht="24">
      <c r="A50" s="48" t="s">
        <v>85</v>
      </c>
      <c r="B50" s="48" t="s">
        <v>86</v>
      </c>
      <c r="C50" s="48" t="s">
        <v>91</v>
      </c>
      <c r="D50" s="49" t="s">
        <v>119</v>
      </c>
      <c r="E50" s="49" t="s">
        <v>113</v>
      </c>
      <c r="F50" s="50">
        <v>8.4</v>
      </c>
      <c r="G50" s="50">
        <v>8.4</v>
      </c>
      <c r="H50" s="50">
        <v>0</v>
      </c>
      <c r="I50" s="50">
        <v>0</v>
      </c>
      <c r="J50" s="51">
        <v>0</v>
      </c>
    </row>
    <row r="51" spans="1:10" ht="24">
      <c r="A51" s="48" t="s">
        <v>89</v>
      </c>
      <c r="B51" s="48" t="s">
        <v>90</v>
      </c>
      <c r="C51" s="48" t="s">
        <v>90</v>
      </c>
      <c r="D51" s="49" t="s">
        <v>119</v>
      </c>
      <c r="E51" s="49" t="s">
        <v>120</v>
      </c>
      <c r="F51" s="50">
        <v>481.53</v>
      </c>
      <c r="G51" s="50">
        <v>65.53</v>
      </c>
      <c r="H51" s="50">
        <v>416</v>
      </c>
      <c r="I51" s="50">
        <v>0</v>
      </c>
      <c r="J51" s="51">
        <v>0</v>
      </c>
    </row>
    <row r="52" spans="1:10" ht="24">
      <c r="A52" s="48" t="s">
        <v>94</v>
      </c>
      <c r="B52" s="48" t="s">
        <v>91</v>
      </c>
      <c r="C52" s="48" t="s">
        <v>87</v>
      </c>
      <c r="D52" s="49" t="s">
        <v>119</v>
      </c>
      <c r="E52" s="49" t="s">
        <v>95</v>
      </c>
      <c r="F52" s="50">
        <v>8.8000000000000007</v>
      </c>
      <c r="G52" s="50">
        <v>8.8000000000000007</v>
      </c>
      <c r="H52" s="50">
        <v>0</v>
      </c>
      <c r="I52" s="50">
        <v>0</v>
      </c>
      <c r="J52" s="51">
        <v>0</v>
      </c>
    </row>
    <row r="53" spans="1:10" ht="24">
      <c r="A53" s="48"/>
      <c r="B53" s="48"/>
      <c r="C53" s="48"/>
      <c r="D53" s="49" t="s">
        <v>121</v>
      </c>
      <c r="E53" s="49" t="s">
        <v>122</v>
      </c>
      <c r="F53" s="50">
        <v>3198.78</v>
      </c>
      <c r="G53" s="50">
        <v>2434.0100000000002</v>
      </c>
      <c r="H53" s="50">
        <v>764.77</v>
      </c>
      <c r="I53" s="50">
        <v>0</v>
      </c>
      <c r="J53" s="51">
        <v>0</v>
      </c>
    </row>
    <row r="54" spans="1:10">
      <c r="A54" s="48" t="s">
        <v>80</v>
      </c>
      <c r="B54" s="48" t="s">
        <v>81</v>
      </c>
      <c r="C54" s="48" t="s">
        <v>82</v>
      </c>
      <c r="D54" s="49" t="s">
        <v>123</v>
      </c>
      <c r="E54" s="49" t="s">
        <v>84</v>
      </c>
      <c r="F54" s="50">
        <v>30</v>
      </c>
      <c r="G54" s="50">
        <v>0</v>
      </c>
      <c r="H54" s="50">
        <v>30</v>
      </c>
      <c r="I54" s="50">
        <v>0</v>
      </c>
      <c r="J54" s="51">
        <v>0</v>
      </c>
    </row>
    <row r="55" spans="1:10" ht="24">
      <c r="A55" s="48" t="s">
        <v>98</v>
      </c>
      <c r="B55" s="48" t="s">
        <v>99</v>
      </c>
      <c r="C55" s="48" t="s">
        <v>91</v>
      </c>
      <c r="D55" s="49" t="s">
        <v>123</v>
      </c>
      <c r="E55" s="49" t="s">
        <v>124</v>
      </c>
      <c r="F55" s="50">
        <v>47.96</v>
      </c>
      <c r="G55" s="50">
        <v>47.96</v>
      </c>
      <c r="H55" s="50">
        <v>0</v>
      </c>
      <c r="I55" s="50">
        <v>0</v>
      </c>
      <c r="J55" s="51">
        <v>0</v>
      </c>
    </row>
    <row r="56" spans="1:10" ht="48">
      <c r="A56" s="48" t="s">
        <v>98</v>
      </c>
      <c r="B56" s="48" t="s">
        <v>99</v>
      </c>
      <c r="C56" s="48" t="s">
        <v>99</v>
      </c>
      <c r="D56" s="49" t="s">
        <v>123</v>
      </c>
      <c r="E56" s="49" t="s">
        <v>100</v>
      </c>
      <c r="F56" s="50">
        <v>195</v>
      </c>
      <c r="G56" s="50">
        <v>195</v>
      </c>
      <c r="H56" s="50">
        <v>0</v>
      </c>
      <c r="I56" s="50">
        <v>0</v>
      </c>
      <c r="J56" s="51">
        <v>0</v>
      </c>
    </row>
    <row r="57" spans="1:10" ht="36">
      <c r="A57" s="48" t="s">
        <v>98</v>
      </c>
      <c r="B57" s="48" t="s">
        <v>99</v>
      </c>
      <c r="C57" s="48" t="s">
        <v>90</v>
      </c>
      <c r="D57" s="49" t="s">
        <v>123</v>
      </c>
      <c r="E57" s="49" t="s">
        <v>112</v>
      </c>
      <c r="F57" s="50">
        <v>126.5</v>
      </c>
      <c r="G57" s="50">
        <v>126.5</v>
      </c>
      <c r="H57" s="50">
        <v>0</v>
      </c>
      <c r="I57" s="50">
        <v>0</v>
      </c>
      <c r="J57" s="51">
        <v>0</v>
      </c>
    </row>
    <row r="58" spans="1:10">
      <c r="A58" s="48" t="s">
        <v>98</v>
      </c>
      <c r="B58" s="48" t="s">
        <v>81</v>
      </c>
      <c r="C58" s="48" t="s">
        <v>87</v>
      </c>
      <c r="D58" s="49" t="s">
        <v>123</v>
      </c>
      <c r="E58" s="49" t="s">
        <v>125</v>
      </c>
      <c r="F58" s="50">
        <v>6.31</v>
      </c>
      <c r="G58" s="50">
        <v>6.31</v>
      </c>
      <c r="H58" s="50">
        <v>0</v>
      </c>
      <c r="I58" s="50">
        <v>0</v>
      </c>
      <c r="J58" s="51">
        <v>0</v>
      </c>
    </row>
    <row r="59" spans="1:10" ht="36">
      <c r="A59" s="48" t="s">
        <v>98</v>
      </c>
      <c r="B59" s="48" t="s">
        <v>104</v>
      </c>
      <c r="C59" s="48" t="s">
        <v>87</v>
      </c>
      <c r="D59" s="49" t="s">
        <v>123</v>
      </c>
      <c r="E59" s="49" t="s">
        <v>126</v>
      </c>
      <c r="F59" s="50">
        <v>0.53</v>
      </c>
      <c r="G59" s="50">
        <v>0.53</v>
      </c>
      <c r="H59" s="50">
        <v>0</v>
      </c>
      <c r="I59" s="50">
        <v>0</v>
      </c>
      <c r="J59" s="51">
        <v>0</v>
      </c>
    </row>
    <row r="60" spans="1:10" ht="24">
      <c r="A60" s="48" t="s">
        <v>85</v>
      </c>
      <c r="B60" s="48" t="s">
        <v>86</v>
      </c>
      <c r="C60" s="48" t="s">
        <v>91</v>
      </c>
      <c r="D60" s="49" t="s">
        <v>123</v>
      </c>
      <c r="E60" s="49" t="s">
        <v>113</v>
      </c>
      <c r="F60" s="50">
        <v>135</v>
      </c>
      <c r="G60" s="50">
        <v>135</v>
      </c>
      <c r="H60" s="50">
        <v>0</v>
      </c>
      <c r="I60" s="50">
        <v>0</v>
      </c>
      <c r="J60" s="51">
        <v>0</v>
      </c>
    </row>
    <row r="61" spans="1:10" ht="36">
      <c r="A61" s="48" t="s">
        <v>89</v>
      </c>
      <c r="B61" s="48" t="s">
        <v>90</v>
      </c>
      <c r="C61" s="48" t="s">
        <v>104</v>
      </c>
      <c r="D61" s="49" t="s">
        <v>123</v>
      </c>
      <c r="E61" s="49" t="s">
        <v>105</v>
      </c>
      <c r="F61" s="50">
        <v>2522.84</v>
      </c>
      <c r="G61" s="50">
        <v>1788.07</v>
      </c>
      <c r="H61" s="50">
        <v>734.77</v>
      </c>
      <c r="I61" s="50">
        <v>0</v>
      </c>
      <c r="J61" s="51">
        <v>0</v>
      </c>
    </row>
    <row r="62" spans="1:10" ht="24">
      <c r="A62" s="48" t="s">
        <v>94</v>
      </c>
      <c r="B62" s="48" t="s">
        <v>91</v>
      </c>
      <c r="C62" s="48" t="s">
        <v>87</v>
      </c>
      <c r="D62" s="49" t="s">
        <v>123</v>
      </c>
      <c r="E62" s="49" t="s">
        <v>95</v>
      </c>
      <c r="F62" s="50">
        <v>134.63999999999999</v>
      </c>
      <c r="G62" s="50">
        <v>134.63999999999999</v>
      </c>
      <c r="H62" s="50">
        <v>0</v>
      </c>
      <c r="I62" s="50">
        <v>0</v>
      </c>
      <c r="J62" s="51">
        <v>0</v>
      </c>
    </row>
  </sheetData>
  <mergeCells count="8">
    <mergeCell ref="A2:J2"/>
    <mergeCell ref="F4:F6"/>
    <mergeCell ref="G4:G6"/>
    <mergeCell ref="H4:H6"/>
    <mergeCell ref="I4:I6"/>
    <mergeCell ref="J4:J6"/>
    <mergeCell ref="D5:D6"/>
    <mergeCell ref="E5:E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E22" sqref="E22"/>
    </sheetView>
  </sheetViews>
  <sheetFormatPr defaultRowHeight="13.5"/>
  <cols>
    <col min="1" max="1" width="25.25" bestFit="1" customWidth="1"/>
    <col min="2" max="2" width="11.625" bestFit="1" customWidth="1"/>
    <col min="3" max="3" width="25.25" bestFit="1" customWidth="1"/>
    <col min="4" max="8" width="15" customWidth="1"/>
  </cols>
  <sheetData>
    <row r="1" spans="1:8" ht="14.25">
      <c r="A1" s="8"/>
      <c r="B1" s="8"/>
      <c r="C1" s="8"/>
      <c r="D1" s="8"/>
      <c r="E1" s="8"/>
      <c r="F1" s="8"/>
      <c r="G1" s="8"/>
      <c r="H1" s="9" t="s">
        <v>134</v>
      </c>
    </row>
    <row r="2" spans="1:8" ht="22.5">
      <c r="A2" s="82" t="s">
        <v>135</v>
      </c>
      <c r="B2" s="82"/>
      <c r="C2" s="82"/>
      <c r="D2" s="82"/>
      <c r="E2" s="82"/>
      <c r="F2" s="82"/>
      <c r="G2" s="82"/>
      <c r="H2" s="82"/>
    </row>
    <row r="3" spans="1:8">
      <c r="A3" s="10" t="s">
        <v>0</v>
      </c>
      <c r="B3" s="10"/>
      <c r="C3" s="11"/>
      <c r="D3" s="11"/>
      <c r="E3" s="11"/>
      <c r="F3" s="11"/>
      <c r="G3" s="11"/>
      <c r="H3" s="12" t="s">
        <v>5</v>
      </c>
    </row>
    <row r="4" spans="1:8">
      <c r="A4" s="13" t="s">
        <v>6</v>
      </c>
      <c r="B4" s="13"/>
      <c r="C4" s="13" t="s">
        <v>7</v>
      </c>
      <c r="D4" s="13"/>
      <c r="E4" s="13"/>
      <c r="F4" s="13"/>
      <c r="G4" s="13"/>
      <c r="H4" s="13"/>
    </row>
    <row r="5" spans="1:8">
      <c r="A5" s="14" t="s">
        <v>8</v>
      </c>
      <c r="B5" s="52" t="s">
        <v>9</v>
      </c>
      <c r="C5" s="14" t="s">
        <v>8</v>
      </c>
      <c r="D5" s="14" t="s">
        <v>56</v>
      </c>
      <c r="E5" s="52" t="s">
        <v>136</v>
      </c>
      <c r="F5" s="15" t="s">
        <v>137</v>
      </c>
      <c r="G5" s="14" t="s">
        <v>138</v>
      </c>
      <c r="H5" s="15" t="s">
        <v>139</v>
      </c>
    </row>
    <row r="6" spans="1:8">
      <c r="A6" s="53" t="s">
        <v>140</v>
      </c>
      <c r="B6" s="54">
        <v>10673.79</v>
      </c>
      <c r="C6" s="55" t="s">
        <v>141</v>
      </c>
      <c r="D6" s="54">
        <f>SUM(D7:D34)</f>
        <v>14707.669999999998</v>
      </c>
      <c r="E6" s="54">
        <f>SUM(E7:E34)</f>
        <v>14707.669999999998</v>
      </c>
      <c r="F6" s="54">
        <f>SUM(F7:F34)</f>
        <v>0</v>
      </c>
      <c r="G6" s="54">
        <f>SUM(G7:G34)</f>
        <v>0</v>
      </c>
      <c r="H6" s="54">
        <f>SUM(H7:H34)</f>
        <v>0</v>
      </c>
    </row>
    <row r="7" spans="1:8">
      <c r="A7" s="53" t="s">
        <v>142</v>
      </c>
      <c r="B7" s="54">
        <v>10673.79</v>
      </c>
      <c r="C7" s="55" t="s">
        <v>143</v>
      </c>
      <c r="D7" s="56">
        <f t="shared" ref="D7:D34" si="0">SUM(E7:H7)</f>
        <v>0</v>
      </c>
      <c r="E7" s="57">
        <v>0</v>
      </c>
      <c r="F7" s="57">
        <v>0</v>
      </c>
      <c r="G7" s="57">
        <v>0</v>
      </c>
      <c r="H7" s="54">
        <v>0</v>
      </c>
    </row>
    <row r="8" spans="1:8">
      <c r="A8" s="53" t="s">
        <v>144</v>
      </c>
      <c r="B8" s="54">
        <v>0</v>
      </c>
      <c r="C8" s="55" t="s">
        <v>145</v>
      </c>
      <c r="D8" s="56">
        <f t="shared" si="0"/>
        <v>0</v>
      </c>
      <c r="E8" s="57">
        <v>0</v>
      </c>
      <c r="F8" s="57">
        <v>0</v>
      </c>
      <c r="G8" s="57">
        <v>0</v>
      </c>
      <c r="H8" s="54">
        <v>0</v>
      </c>
    </row>
    <row r="9" spans="1:8">
      <c r="A9" s="53" t="s">
        <v>146</v>
      </c>
      <c r="B9" s="17">
        <v>0</v>
      </c>
      <c r="C9" s="55" t="s">
        <v>147</v>
      </c>
      <c r="D9" s="56">
        <f t="shared" si="0"/>
        <v>0</v>
      </c>
      <c r="E9" s="57">
        <v>0</v>
      </c>
      <c r="F9" s="57">
        <v>0</v>
      </c>
      <c r="G9" s="57">
        <v>0</v>
      </c>
      <c r="H9" s="54">
        <v>0</v>
      </c>
    </row>
    <row r="10" spans="1:8">
      <c r="A10" s="53" t="s">
        <v>148</v>
      </c>
      <c r="B10" s="58">
        <v>4033.88</v>
      </c>
      <c r="C10" s="55" t="s">
        <v>149</v>
      </c>
      <c r="D10" s="56">
        <f t="shared" si="0"/>
        <v>0</v>
      </c>
      <c r="E10" s="57">
        <v>0</v>
      </c>
      <c r="F10" s="57">
        <v>0</v>
      </c>
      <c r="G10" s="57">
        <v>0</v>
      </c>
      <c r="H10" s="54">
        <v>0</v>
      </c>
    </row>
    <row r="11" spans="1:8">
      <c r="A11" s="53" t="s">
        <v>142</v>
      </c>
      <c r="B11" s="54">
        <v>4033.88</v>
      </c>
      <c r="C11" s="55" t="s">
        <v>150</v>
      </c>
      <c r="D11" s="56">
        <f t="shared" si="0"/>
        <v>840</v>
      </c>
      <c r="E11" s="57">
        <v>840</v>
      </c>
      <c r="F11" s="57">
        <v>0</v>
      </c>
      <c r="G11" s="57">
        <v>0</v>
      </c>
      <c r="H11" s="54">
        <v>0</v>
      </c>
    </row>
    <row r="12" spans="1:8">
      <c r="A12" s="53" t="s">
        <v>144</v>
      </c>
      <c r="B12" s="54">
        <v>0</v>
      </c>
      <c r="C12" s="55" t="s">
        <v>151</v>
      </c>
      <c r="D12" s="56">
        <f t="shared" si="0"/>
        <v>0</v>
      </c>
      <c r="E12" s="57">
        <v>0</v>
      </c>
      <c r="F12" s="57">
        <v>0</v>
      </c>
      <c r="G12" s="57">
        <v>0</v>
      </c>
      <c r="H12" s="54">
        <v>0</v>
      </c>
    </row>
    <row r="13" spans="1:8">
      <c r="A13" s="53" t="s">
        <v>146</v>
      </c>
      <c r="B13" s="54">
        <v>0</v>
      </c>
      <c r="C13" s="55" t="s">
        <v>152</v>
      </c>
      <c r="D13" s="56">
        <f t="shared" si="0"/>
        <v>0</v>
      </c>
      <c r="E13" s="57">
        <v>0</v>
      </c>
      <c r="F13" s="57">
        <v>0</v>
      </c>
      <c r="G13" s="57">
        <v>0</v>
      </c>
      <c r="H13" s="54">
        <v>0</v>
      </c>
    </row>
    <row r="14" spans="1:8">
      <c r="A14" s="53" t="s">
        <v>153</v>
      </c>
      <c r="B14" s="17">
        <v>0</v>
      </c>
      <c r="C14" s="55" t="s">
        <v>154</v>
      </c>
      <c r="D14" s="56">
        <f t="shared" si="0"/>
        <v>491.6</v>
      </c>
      <c r="E14" s="57">
        <v>491.6</v>
      </c>
      <c r="F14" s="57">
        <v>0</v>
      </c>
      <c r="G14" s="57">
        <v>0</v>
      </c>
      <c r="H14" s="54">
        <v>0</v>
      </c>
    </row>
    <row r="15" spans="1:8">
      <c r="A15" s="18"/>
      <c r="B15" s="51"/>
      <c r="C15" s="16" t="s">
        <v>155</v>
      </c>
      <c r="D15" s="56">
        <f t="shared" si="0"/>
        <v>0</v>
      </c>
      <c r="E15" s="57">
        <v>0</v>
      </c>
      <c r="F15" s="57">
        <v>0</v>
      </c>
      <c r="G15" s="57">
        <v>0</v>
      </c>
      <c r="H15" s="54">
        <v>0</v>
      </c>
    </row>
    <row r="16" spans="1:8">
      <c r="A16" s="18"/>
      <c r="B16" s="17"/>
      <c r="C16" s="16" t="s">
        <v>156</v>
      </c>
      <c r="D16" s="56">
        <f t="shared" si="0"/>
        <v>173.47</v>
      </c>
      <c r="E16" s="57">
        <v>173.47</v>
      </c>
      <c r="F16" s="57">
        <v>0</v>
      </c>
      <c r="G16" s="57">
        <v>0</v>
      </c>
      <c r="H16" s="54">
        <v>0</v>
      </c>
    </row>
    <row r="17" spans="1:8">
      <c r="A17" s="18"/>
      <c r="B17" s="17"/>
      <c r="C17" s="16" t="s">
        <v>157</v>
      </c>
      <c r="D17" s="56">
        <f t="shared" si="0"/>
        <v>0</v>
      </c>
      <c r="E17" s="57">
        <v>0</v>
      </c>
      <c r="F17" s="57">
        <v>0</v>
      </c>
      <c r="G17" s="57">
        <v>0</v>
      </c>
      <c r="H17" s="54">
        <v>0</v>
      </c>
    </row>
    <row r="18" spans="1:8">
      <c r="A18" s="18"/>
      <c r="B18" s="17"/>
      <c r="C18" s="16" t="s">
        <v>158</v>
      </c>
      <c r="D18" s="56">
        <f t="shared" si="0"/>
        <v>0</v>
      </c>
      <c r="E18" s="57">
        <v>0</v>
      </c>
      <c r="F18" s="57">
        <v>0</v>
      </c>
      <c r="G18" s="57">
        <v>0</v>
      </c>
      <c r="H18" s="54">
        <v>0</v>
      </c>
    </row>
    <row r="19" spans="1:8">
      <c r="A19" s="18"/>
      <c r="B19" s="17"/>
      <c r="C19" s="16" t="s">
        <v>159</v>
      </c>
      <c r="D19" s="56">
        <f t="shared" si="0"/>
        <v>0</v>
      </c>
      <c r="E19" s="57">
        <v>0</v>
      </c>
      <c r="F19" s="57">
        <v>0</v>
      </c>
      <c r="G19" s="57">
        <v>0</v>
      </c>
      <c r="H19" s="54">
        <v>0</v>
      </c>
    </row>
    <row r="20" spans="1:8">
      <c r="A20" s="18"/>
      <c r="B20" s="17"/>
      <c r="C20" s="16" t="s">
        <v>160</v>
      </c>
      <c r="D20" s="56">
        <f t="shared" si="0"/>
        <v>0</v>
      </c>
      <c r="E20" s="57">
        <v>0</v>
      </c>
      <c r="F20" s="57">
        <v>0</v>
      </c>
      <c r="G20" s="57">
        <v>0</v>
      </c>
      <c r="H20" s="54">
        <v>0</v>
      </c>
    </row>
    <row r="21" spans="1:8">
      <c r="A21" s="18"/>
      <c r="B21" s="17"/>
      <c r="C21" s="16" t="s">
        <v>161</v>
      </c>
      <c r="D21" s="56">
        <f t="shared" si="0"/>
        <v>13005.38</v>
      </c>
      <c r="E21" s="57">
        <v>13005.38</v>
      </c>
      <c r="F21" s="57">
        <v>0</v>
      </c>
      <c r="G21" s="57">
        <v>0</v>
      </c>
      <c r="H21" s="54">
        <v>0</v>
      </c>
    </row>
    <row r="22" spans="1:8">
      <c r="A22" s="18"/>
      <c r="B22" s="17"/>
      <c r="C22" s="16" t="s">
        <v>162</v>
      </c>
      <c r="D22" s="56">
        <f t="shared" si="0"/>
        <v>0</v>
      </c>
      <c r="E22" s="57">
        <v>0</v>
      </c>
      <c r="F22" s="57">
        <v>0</v>
      </c>
      <c r="G22" s="57">
        <v>0</v>
      </c>
      <c r="H22" s="54">
        <v>0</v>
      </c>
    </row>
    <row r="23" spans="1:8">
      <c r="A23" s="18"/>
      <c r="B23" s="17"/>
      <c r="C23" s="16" t="s">
        <v>163</v>
      </c>
      <c r="D23" s="56">
        <f t="shared" si="0"/>
        <v>0</v>
      </c>
      <c r="E23" s="57">
        <v>0</v>
      </c>
      <c r="F23" s="57">
        <v>0</v>
      </c>
      <c r="G23" s="57">
        <v>0</v>
      </c>
      <c r="H23" s="54">
        <v>0</v>
      </c>
    </row>
    <row r="24" spans="1:8">
      <c r="A24" s="18"/>
      <c r="B24" s="17"/>
      <c r="C24" s="16" t="s">
        <v>164</v>
      </c>
      <c r="D24" s="56">
        <f t="shared" si="0"/>
        <v>0</v>
      </c>
      <c r="E24" s="57">
        <v>0</v>
      </c>
      <c r="F24" s="57">
        <v>0</v>
      </c>
      <c r="G24" s="57">
        <v>0</v>
      </c>
      <c r="H24" s="54">
        <v>0</v>
      </c>
    </row>
    <row r="25" spans="1:8">
      <c r="A25" s="18"/>
      <c r="B25" s="17"/>
      <c r="C25" s="16" t="s">
        <v>165</v>
      </c>
      <c r="D25" s="56">
        <f t="shared" si="0"/>
        <v>0</v>
      </c>
      <c r="E25" s="57">
        <v>0</v>
      </c>
      <c r="F25" s="57">
        <v>0</v>
      </c>
      <c r="G25" s="57">
        <v>0</v>
      </c>
      <c r="H25" s="54">
        <v>0</v>
      </c>
    </row>
    <row r="26" spans="1:8">
      <c r="A26" s="16"/>
      <c r="B26" s="17"/>
      <c r="C26" s="16" t="s">
        <v>166</v>
      </c>
      <c r="D26" s="56">
        <f t="shared" si="0"/>
        <v>197.22</v>
      </c>
      <c r="E26" s="57">
        <v>197.22</v>
      </c>
      <c r="F26" s="57">
        <v>0</v>
      </c>
      <c r="G26" s="57">
        <v>0</v>
      </c>
      <c r="H26" s="54">
        <v>0</v>
      </c>
    </row>
    <row r="27" spans="1:8">
      <c r="A27" s="16"/>
      <c r="B27" s="17"/>
      <c r="C27" s="16" t="s">
        <v>167</v>
      </c>
      <c r="D27" s="56">
        <f t="shared" si="0"/>
        <v>0</v>
      </c>
      <c r="E27" s="57">
        <v>0</v>
      </c>
      <c r="F27" s="57">
        <v>0</v>
      </c>
      <c r="G27" s="57">
        <v>0</v>
      </c>
      <c r="H27" s="54">
        <v>0</v>
      </c>
    </row>
    <row r="28" spans="1:8">
      <c r="A28" s="16"/>
      <c r="B28" s="17"/>
      <c r="C28" s="16" t="s">
        <v>168</v>
      </c>
      <c r="D28" s="56">
        <f t="shared" si="0"/>
        <v>0</v>
      </c>
      <c r="E28" s="57">
        <v>0</v>
      </c>
      <c r="F28" s="57">
        <v>0</v>
      </c>
      <c r="G28" s="57">
        <v>0</v>
      </c>
      <c r="H28" s="54">
        <v>0</v>
      </c>
    </row>
    <row r="29" spans="1:8">
      <c r="A29" s="16"/>
      <c r="B29" s="17"/>
      <c r="C29" s="16" t="s">
        <v>169</v>
      </c>
      <c r="D29" s="56">
        <f t="shared" si="0"/>
        <v>0</v>
      </c>
      <c r="E29" s="57">
        <v>0</v>
      </c>
      <c r="F29" s="57">
        <v>0</v>
      </c>
      <c r="G29" s="57">
        <v>0</v>
      </c>
      <c r="H29" s="54">
        <v>0</v>
      </c>
    </row>
    <row r="30" spans="1:8">
      <c r="A30" s="16"/>
      <c r="B30" s="17"/>
      <c r="C30" s="16" t="s">
        <v>170</v>
      </c>
      <c r="D30" s="56">
        <f t="shared" si="0"/>
        <v>0</v>
      </c>
      <c r="E30" s="57">
        <v>0</v>
      </c>
      <c r="F30" s="57">
        <v>0</v>
      </c>
      <c r="G30" s="57">
        <v>0</v>
      </c>
      <c r="H30" s="54">
        <v>0</v>
      </c>
    </row>
    <row r="31" spans="1:8">
      <c r="A31" s="16"/>
      <c r="B31" s="17"/>
      <c r="C31" s="16" t="s">
        <v>171</v>
      </c>
      <c r="D31" s="56">
        <f t="shared" si="0"/>
        <v>0</v>
      </c>
      <c r="E31" s="57">
        <v>0</v>
      </c>
      <c r="F31" s="57">
        <v>0</v>
      </c>
      <c r="G31" s="57">
        <v>0</v>
      </c>
      <c r="H31" s="54">
        <v>0</v>
      </c>
    </row>
    <row r="32" spans="1:8">
      <c r="A32" s="16"/>
      <c r="B32" s="17"/>
      <c r="C32" s="16" t="s">
        <v>172</v>
      </c>
      <c r="D32" s="56">
        <f t="shared" si="0"/>
        <v>0</v>
      </c>
      <c r="E32" s="57">
        <v>0</v>
      </c>
      <c r="F32" s="57">
        <v>0</v>
      </c>
      <c r="G32" s="57">
        <v>0</v>
      </c>
      <c r="H32" s="54">
        <v>0</v>
      </c>
    </row>
    <row r="33" spans="1:8">
      <c r="A33" s="16"/>
      <c r="B33" s="17"/>
      <c r="C33" s="16" t="s">
        <v>173</v>
      </c>
      <c r="D33" s="56">
        <f t="shared" si="0"/>
        <v>0</v>
      </c>
      <c r="E33" s="57">
        <v>0</v>
      </c>
      <c r="F33" s="57">
        <v>0</v>
      </c>
      <c r="G33" s="57">
        <v>0</v>
      </c>
      <c r="H33" s="54">
        <v>0</v>
      </c>
    </row>
    <row r="34" spans="1:8">
      <c r="A34" s="16"/>
      <c r="B34" s="17"/>
      <c r="C34" s="16" t="s">
        <v>174</v>
      </c>
      <c r="D34" s="56">
        <f t="shared" si="0"/>
        <v>0</v>
      </c>
      <c r="E34" s="59">
        <v>0</v>
      </c>
      <c r="F34" s="59">
        <v>0</v>
      </c>
      <c r="G34" s="59">
        <v>0</v>
      </c>
      <c r="H34" s="17">
        <v>0</v>
      </c>
    </row>
    <row r="35" spans="1:8">
      <c r="A35" s="14"/>
      <c r="B35" s="19"/>
      <c r="C35" s="14"/>
      <c r="D35" s="19"/>
      <c r="E35" s="60"/>
      <c r="F35" s="60"/>
      <c r="G35" s="60"/>
      <c r="H35" s="60"/>
    </row>
    <row r="36" spans="1:8">
      <c r="A36" s="16"/>
      <c r="B36" s="17"/>
      <c r="C36" s="16" t="s">
        <v>175</v>
      </c>
      <c r="D36" s="56">
        <f>SUM(E36:H36)</f>
        <v>0</v>
      </c>
      <c r="E36" s="59">
        <v>0</v>
      </c>
      <c r="F36" s="59">
        <v>0</v>
      </c>
      <c r="G36" s="59">
        <v>0</v>
      </c>
      <c r="H36" s="17">
        <v>0</v>
      </c>
    </row>
    <row r="37" spans="1:8">
      <c r="A37" s="16"/>
      <c r="B37" s="20"/>
      <c r="C37" s="16"/>
      <c r="D37" s="19"/>
      <c r="E37" s="61"/>
      <c r="F37" s="61"/>
      <c r="G37" s="61"/>
      <c r="H37" s="61"/>
    </row>
    <row r="38" spans="1:8">
      <c r="A38" s="14" t="s">
        <v>51</v>
      </c>
      <c r="B38" s="20">
        <f>SUM(B6,B10)</f>
        <v>14707.670000000002</v>
      </c>
      <c r="C38" s="14" t="s">
        <v>52</v>
      </c>
      <c r="D38" s="56">
        <f>SUM(E38:H38)</f>
        <v>14707.669999999998</v>
      </c>
      <c r="E38" s="19">
        <f>SUM(E7:E36)</f>
        <v>14707.669999999998</v>
      </c>
      <c r="F38" s="19">
        <f>SUM(F7:F36)</f>
        <v>0</v>
      </c>
      <c r="G38" s="19">
        <f>SUM(G7:G36)</f>
        <v>0</v>
      </c>
      <c r="H38" s="19">
        <f>SUM(H7:H36)</f>
        <v>0</v>
      </c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32"/>
  <sheetViews>
    <sheetView workbookViewId="0">
      <selection activeCell="D18" sqref="D18"/>
    </sheetView>
  </sheetViews>
  <sheetFormatPr defaultRowHeight="13.5"/>
  <cols>
    <col min="1" max="1" width="3.625" customWidth="1"/>
    <col min="2" max="3" width="3" bestFit="1" customWidth="1"/>
    <col min="4" max="4" width="19.125" customWidth="1"/>
  </cols>
  <sheetData>
    <row r="1" spans="1:117" ht="14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4" t="s">
        <v>176</v>
      </c>
    </row>
    <row r="2" spans="1:117" ht="22.5">
      <c r="A2" s="62" t="s">
        <v>177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</row>
    <row r="3" spans="1:117">
      <c r="A3" s="63" t="s">
        <v>0</v>
      </c>
      <c r="B3" s="63"/>
      <c r="C3" s="63"/>
      <c r="D3" s="6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12" t="s">
        <v>5</v>
      </c>
    </row>
    <row r="4" spans="1:117">
      <c r="A4" s="85" t="s">
        <v>55</v>
      </c>
      <c r="B4" s="85"/>
      <c r="C4" s="85"/>
      <c r="D4" s="85"/>
      <c r="E4" s="100" t="s">
        <v>56</v>
      </c>
      <c r="F4" s="87" t="s">
        <v>178</v>
      </c>
      <c r="G4" s="87"/>
      <c r="H4" s="87"/>
      <c r="I4" s="87"/>
      <c r="J4" s="87"/>
      <c r="K4" s="87"/>
      <c r="L4" s="87"/>
      <c r="M4" s="87"/>
      <c r="N4" s="87"/>
      <c r="O4" s="87"/>
      <c r="P4" s="101"/>
      <c r="Q4" s="87" t="s">
        <v>179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02" t="s">
        <v>180</v>
      </c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 t="s">
        <v>181</v>
      </c>
      <c r="BP4" s="99"/>
      <c r="BQ4" s="99"/>
      <c r="BR4" s="99"/>
      <c r="BS4" s="99"/>
      <c r="BT4" s="99" t="s">
        <v>182</v>
      </c>
      <c r="BU4" s="99"/>
      <c r="BV4" s="99"/>
      <c r="BW4" s="99"/>
      <c r="BX4" s="99"/>
      <c r="BY4" s="99" t="s">
        <v>183</v>
      </c>
      <c r="BZ4" s="99"/>
      <c r="CA4" s="99"/>
      <c r="CB4" s="99" t="s">
        <v>184</v>
      </c>
      <c r="CC4" s="99"/>
      <c r="CD4" s="99"/>
      <c r="CE4" s="99" t="s">
        <v>185</v>
      </c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 t="s">
        <v>186</v>
      </c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 t="s">
        <v>187</v>
      </c>
      <c r="DG4" s="99"/>
      <c r="DH4" s="99"/>
      <c r="DI4" s="99"/>
      <c r="DJ4" s="99"/>
      <c r="DK4" s="99"/>
      <c r="DL4" s="99"/>
      <c r="DM4" s="99"/>
    </row>
    <row r="5" spans="1:117">
      <c r="A5" s="27" t="s">
        <v>66</v>
      </c>
      <c r="B5" s="27"/>
      <c r="C5" s="64"/>
      <c r="D5" s="103" t="s">
        <v>188</v>
      </c>
      <c r="E5" s="83"/>
      <c r="F5" s="104" t="s">
        <v>70</v>
      </c>
      <c r="G5" s="104" t="s">
        <v>189</v>
      </c>
      <c r="H5" s="104" t="s">
        <v>190</v>
      </c>
      <c r="I5" s="104" t="s">
        <v>191</v>
      </c>
      <c r="J5" s="104" t="s">
        <v>192</v>
      </c>
      <c r="K5" s="104" t="s">
        <v>193</v>
      </c>
      <c r="L5" s="104" t="s">
        <v>194</v>
      </c>
      <c r="M5" s="104" t="s">
        <v>195</v>
      </c>
      <c r="N5" s="104" t="s">
        <v>196</v>
      </c>
      <c r="O5" s="104" t="s">
        <v>197</v>
      </c>
      <c r="P5" s="104" t="s">
        <v>198</v>
      </c>
      <c r="Q5" s="104" t="s">
        <v>70</v>
      </c>
      <c r="R5" s="104" t="s">
        <v>199</v>
      </c>
      <c r="S5" s="104" t="s">
        <v>200</v>
      </c>
      <c r="T5" s="104" t="s">
        <v>201</v>
      </c>
      <c r="U5" s="104" t="s">
        <v>202</v>
      </c>
      <c r="V5" s="104" t="s">
        <v>203</v>
      </c>
      <c r="W5" s="104" t="s">
        <v>204</v>
      </c>
      <c r="X5" s="104" t="s">
        <v>205</v>
      </c>
      <c r="Y5" s="104" t="s">
        <v>206</v>
      </c>
      <c r="Z5" s="104" t="s">
        <v>207</v>
      </c>
      <c r="AA5" s="104" t="s">
        <v>208</v>
      </c>
      <c r="AB5" s="105" t="s">
        <v>209</v>
      </c>
      <c r="AC5" s="104" t="s">
        <v>210</v>
      </c>
      <c r="AD5" s="104" t="s">
        <v>211</v>
      </c>
      <c r="AE5" s="104" t="s">
        <v>212</v>
      </c>
      <c r="AF5" s="104" t="s">
        <v>213</v>
      </c>
      <c r="AG5" s="104" t="s">
        <v>214</v>
      </c>
      <c r="AH5" s="104" t="s">
        <v>215</v>
      </c>
      <c r="AI5" s="104" t="s">
        <v>216</v>
      </c>
      <c r="AJ5" s="104" t="s">
        <v>217</v>
      </c>
      <c r="AK5" s="104" t="s">
        <v>218</v>
      </c>
      <c r="AL5" s="104" t="s">
        <v>219</v>
      </c>
      <c r="AM5" s="104" t="s">
        <v>220</v>
      </c>
      <c r="AN5" s="104" t="s">
        <v>221</v>
      </c>
      <c r="AO5" s="104" t="s">
        <v>222</v>
      </c>
      <c r="AP5" s="104" t="s">
        <v>223</v>
      </c>
      <c r="AQ5" s="104" t="s">
        <v>224</v>
      </c>
      <c r="AR5" s="104" t="s">
        <v>225</v>
      </c>
      <c r="AS5" s="104" t="s">
        <v>226</v>
      </c>
      <c r="AT5" s="104" t="s">
        <v>227</v>
      </c>
      <c r="AU5" s="104" t="s">
        <v>228</v>
      </c>
      <c r="AV5" s="104" t="s">
        <v>229</v>
      </c>
      <c r="AW5" s="104" t="s">
        <v>230</v>
      </c>
      <c r="AX5" s="83" t="s">
        <v>70</v>
      </c>
      <c r="AY5" s="83" t="s">
        <v>231</v>
      </c>
      <c r="AZ5" s="83" t="s">
        <v>232</v>
      </c>
      <c r="BA5" s="83" t="s">
        <v>233</v>
      </c>
      <c r="BB5" s="83" t="s">
        <v>234</v>
      </c>
      <c r="BC5" s="83" t="s">
        <v>235</v>
      </c>
      <c r="BD5" s="83" t="s">
        <v>236</v>
      </c>
      <c r="BE5" s="83" t="s">
        <v>237</v>
      </c>
      <c r="BF5" s="83" t="s">
        <v>238</v>
      </c>
      <c r="BG5" s="83" t="s">
        <v>239</v>
      </c>
      <c r="BH5" s="83" t="s">
        <v>240</v>
      </c>
      <c r="BI5" s="83" t="s">
        <v>241</v>
      </c>
      <c r="BJ5" s="83" t="s">
        <v>242</v>
      </c>
      <c r="BK5" s="83" t="s">
        <v>243</v>
      </c>
      <c r="BL5" s="83" t="s">
        <v>244</v>
      </c>
      <c r="BM5" s="83" t="s">
        <v>245</v>
      </c>
      <c r="BN5" s="83" t="s">
        <v>246</v>
      </c>
      <c r="BO5" s="83" t="s">
        <v>70</v>
      </c>
      <c r="BP5" s="83" t="s">
        <v>247</v>
      </c>
      <c r="BQ5" s="83" t="s">
        <v>248</v>
      </c>
      <c r="BR5" s="83" t="s">
        <v>249</v>
      </c>
      <c r="BS5" s="83" t="s">
        <v>250</v>
      </c>
      <c r="BT5" s="83" t="s">
        <v>70</v>
      </c>
      <c r="BU5" s="83" t="s">
        <v>251</v>
      </c>
      <c r="BV5" s="83" t="s">
        <v>252</v>
      </c>
      <c r="BW5" s="83" t="s">
        <v>253</v>
      </c>
      <c r="BX5" s="83" t="s">
        <v>254</v>
      </c>
      <c r="BY5" s="83" t="s">
        <v>70</v>
      </c>
      <c r="BZ5" s="83" t="s">
        <v>255</v>
      </c>
      <c r="CA5" s="83" t="s">
        <v>256</v>
      </c>
      <c r="CB5" s="83" t="s">
        <v>70</v>
      </c>
      <c r="CC5" s="83" t="s">
        <v>257</v>
      </c>
      <c r="CD5" s="83" t="s">
        <v>258</v>
      </c>
      <c r="CE5" s="83" t="s">
        <v>70</v>
      </c>
      <c r="CF5" s="83" t="s">
        <v>259</v>
      </c>
      <c r="CG5" s="83" t="s">
        <v>260</v>
      </c>
      <c r="CH5" s="83" t="s">
        <v>261</v>
      </c>
      <c r="CI5" s="83" t="s">
        <v>262</v>
      </c>
      <c r="CJ5" s="83" t="s">
        <v>263</v>
      </c>
      <c r="CK5" s="83" t="s">
        <v>264</v>
      </c>
      <c r="CL5" s="83" t="s">
        <v>265</v>
      </c>
      <c r="CM5" s="83" t="s">
        <v>266</v>
      </c>
      <c r="CN5" s="83" t="s">
        <v>267</v>
      </c>
      <c r="CO5" s="83" t="s">
        <v>268</v>
      </c>
      <c r="CP5" s="83" t="s">
        <v>70</v>
      </c>
      <c r="CQ5" s="83" t="s">
        <v>259</v>
      </c>
      <c r="CR5" s="83" t="s">
        <v>260</v>
      </c>
      <c r="CS5" s="83" t="s">
        <v>261</v>
      </c>
      <c r="CT5" s="83" t="s">
        <v>262</v>
      </c>
      <c r="CU5" s="83" t="s">
        <v>263</v>
      </c>
      <c r="CV5" s="83" t="s">
        <v>264</v>
      </c>
      <c r="CW5" s="83" t="s">
        <v>265</v>
      </c>
      <c r="CX5" s="83" t="s">
        <v>269</v>
      </c>
      <c r="CY5" s="83" t="s">
        <v>270</v>
      </c>
      <c r="CZ5" s="83" t="s">
        <v>271</v>
      </c>
      <c r="DA5" s="83" t="s">
        <v>272</v>
      </c>
      <c r="DB5" s="83" t="s">
        <v>266</v>
      </c>
      <c r="DC5" s="83" t="s">
        <v>267</v>
      </c>
      <c r="DD5" s="83" t="s">
        <v>273</v>
      </c>
      <c r="DE5" s="83" t="s">
        <v>186</v>
      </c>
      <c r="DF5" s="83" t="s">
        <v>70</v>
      </c>
      <c r="DG5" s="83" t="s">
        <v>274</v>
      </c>
      <c r="DH5" s="83" t="s">
        <v>275</v>
      </c>
      <c r="DI5" s="83" t="s">
        <v>276</v>
      </c>
      <c r="DJ5" s="83" t="s">
        <v>277</v>
      </c>
      <c r="DK5" s="83" t="s">
        <v>278</v>
      </c>
      <c r="DL5" s="83" t="s">
        <v>279</v>
      </c>
      <c r="DM5" s="83" t="s">
        <v>187</v>
      </c>
    </row>
    <row r="6" spans="1:117">
      <c r="A6" s="33" t="s">
        <v>75</v>
      </c>
      <c r="B6" s="34" t="s">
        <v>76</v>
      </c>
      <c r="C6" s="35" t="s">
        <v>77</v>
      </c>
      <c r="D6" s="90"/>
      <c r="E6" s="84"/>
      <c r="F6" s="83"/>
      <c r="G6" s="83"/>
      <c r="H6" s="83"/>
      <c r="I6" s="83"/>
      <c r="J6" s="83"/>
      <c r="K6" s="84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4"/>
      <c r="AJ6" s="84"/>
      <c r="AK6" s="84"/>
      <c r="AL6" s="84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17">
      <c r="A7" s="65"/>
      <c r="B7" s="65"/>
      <c r="C7" s="65"/>
      <c r="D7" s="65" t="s">
        <v>56</v>
      </c>
      <c r="E7" s="38">
        <v>10673.79</v>
      </c>
      <c r="F7" s="38">
        <v>2367.35</v>
      </c>
      <c r="G7" s="38">
        <v>944.19</v>
      </c>
      <c r="H7" s="38">
        <v>462.16</v>
      </c>
      <c r="I7" s="38">
        <v>30.73</v>
      </c>
      <c r="J7" s="37">
        <v>189.84</v>
      </c>
      <c r="K7" s="38">
        <v>0</v>
      </c>
      <c r="L7" s="66">
        <v>0</v>
      </c>
      <c r="M7" s="38">
        <v>159.25</v>
      </c>
      <c r="N7" s="38">
        <v>389.85</v>
      </c>
      <c r="O7" s="38">
        <v>89.76</v>
      </c>
      <c r="P7" s="38">
        <v>101.57</v>
      </c>
      <c r="Q7" s="38">
        <v>7165.84</v>
      </c>
      <c r="R7" s="38">
        <v>63.5</v>
      </c>
      <c r="S7" s="38">
        <v>260</v>
      </c>
      <c r="T7" s="38">
        <v>146.82</v>
      </c>
      <c r="U7" s="38">
        <v>2</v>
      </c>
      <c r="V7" s="38">
        <v>6.95</v>
      </c>
      <c r="W7" s="38">
        <v>19.899999999999999</v>
      </c>
      <c r="X7" s="38">
        <v>70.900000000000006</v>
      </c>
      <c r="Y7" s="38">
        <v>0</v>
      </c>
      <c r="Z7" s="38">
        <v>65</v>
      </c>
      <c r="AA7" s="38">
        <v>576.47</v>
      </c>
      <c r="AB7" s="38">
        <v>12</v>
      </c>
      <c r="AC7" s="38">
        <v>458.37</v>
      </c>
      <c r="AD7" s="38">
        <v>258.52</v>
      </c>
      <c r="AE7" s="38">
        <v>245</v>
      </c>
      <c r="AF7" s="38">
        <v>850</v>
      </c>
      <c r="AG7" s="38">
        <v>25</v>
      </c>
      <c r="AH7" s="37">
        <v>7</v>
      </c>
      <c r="AI7" s="37">
        <v>0</v>
      </c>
      <c r="AJ7" s="37">
        <v>0</v>
      </c>
      <c r="AK7" s="37">
        <v>0</v>
      </c>
      <c r="AL7" s="37">
        <v>0</v>
      </c>
      <c r="AM7" s="38">
        <v>0</v>
      </c>
      <c r="AN7" s="66">
        <v>0</v>
      </c>
      <c r="AO7" s="38">
        <v>0</v>
      </c>
      <c r="AP7" s="38">
        <v>985.1</v>
      </c>
      <c r="AQ7" s="38">
        <v>1892.1</v>
      </c>
      <c r="AR7" s="38">
        <v>32.01</v>
      </c>
      <c r="AS7" s="38">
        <v>28.33</v>
      </c>
      <c r="AT7" s="38">
        <v>179.8</v>
      </c>
      <c r="AU7" s="38">
        <v>111</v>
      </c>
      <c r="AV7" s="38">
        <v>0</v>
      </c>
      <c r="AW7" s="38">
        <v>870.07</v>
      </c>
      <c r="AX7" s="38">
        <v>210.25</v>
      </c>
      <c r="AY7" s="38">
        <v>11.46</v>
      </c>
      <c r="AZ7" s="38">
        <v>0</v>
      </c>
      <c r="BA7" s="38">
        <v>0</v>
      </c>
      <c r="BB7" s="38">
        <v>0</v>
      </c>
      <c r="BC7" s="38">
        <v>0.53</v>
      </c>
      <c r="BD7" s="38">
        <v>0</v>
      </c>
      <c r="BE7" s="38">
        <v>0</v>
      </c>
      <c r="BF7" s="38">
        <v>0</v>
      </c>
      <c r="BG7" s="38">
        <v>0.51</v>
      </c>
      <c r="BH7" s="38">
        <v>0</v>
      </c>
      <c r="BI7" s="38">
        <v>197.22</v>
      </c>
      <c r="BJ7" s="38">
        <v>0</v>
      </c>
      <c r="BK7" s="38">
        <v>0</v>
      </c>
      <c r="BL7" s="38">
        <v>0</v>
      </c>
      <c r="BM7" s="38">
        <v>0</v>
      </c>
      <c r="BN7" s="38">
        <v>0.53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10</v>
      </c>
      <c r="CF7" s="38">
        <v>0</v>
      </c>
      <c r="CG7" s="38">
        <v>0</v>
      </c>
      <c r="CH7" s="38">
        <v>0</v>
      </c>
      <c r="CI7" s="38">
        <v>0</v>
      </c>
      <c r="CJ7" s="38">
        <v>10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920.35</v>
      </c>
      <c r="CQ7" s="38">
        <v>0</v>
      </c>
      <c r="CR7" s="38">
        <v>121.5</v>
      </c>
      <c r="CS7" s="38">
        <v>600.15</v>
      </c>
      <c r="CT7" s="38">
        <v>0</v>
      </c>
      <c r="CU7" s="38">
        <v>0</v>
      </c>
      <c r="CV7" s="38">
        <v>189</v>
      </c>
      <c r="CW7" s="38">
        <v>0</v>
      </c>
      <c r="CX7" s="38">
        <v>0</v>
      </c>
      <c r="CY7" s="38">
        <v>0</v>
      </c>
      <c r="CZ7" s="38">
        <v>0</v>
      </c>
      <c r="DA7" s="38">
        <v>0</v>
      </c>
      <c r="DB7" s="38">
        <v>0</v>
      </c>
      <c r="DC7" s="38">
        <v>0</v>
      </c>
      <c r="DD7" s="38">
        <v>0</v>
      </c>
      <c r="DE7" s="38">
        <v>9.6999999999999993</v>
      </c>
      <c r="DF7" s="38">
        <v>0</v>
      </c>
      <c r="DG7" s="38">
        <v>0</v>
      </c>
      <c r="DH7" s="38">
        <v>0</v>
      </c>
      <c r="DI7" s="38">
        <v>0</v>
      </c>
      <c r="DJ7" s="38">
        <v>0</v>
      </c>
      <c r="DK7" s="38">
        <v>0</v>
      </c>
      <c r="DL7" s="38">
        <v>0</v>
      </c>
      <c r="DM7" s="38">
        <v>0</v>
      </c>
    </row>
    <row r="8" spans="1:117">
      <c r="A8" s="65"/>
      <c r="B8" s="65"/>
      <c r="C8" s="65"/>
      <c r="D8" s="65" t="s">
        <v>280</v>
      </c>
      <c r="E8" s="38">
        <v>840</v>
      </c>
      <c r="F8" s="38">
        <v>0</v>
      </c>
      <c r="G8" s="38">
        <v>0</v>
      </c>
      <c r="H8" s="38">
        <v>0</v>
      </c>
      <c r="I8" s="38">
        <v>0</v>
      </c>
      <c r="J8" s="37">
        <v>0</v>
      </c>
      <c r="K8" s="38">
        <v>0</v>
      </c>
      <c r="L8" s="66">
        <v>0</v>
      </c>
      <c r="M8" s="38">
        <v>0</v>
      </c>
      <c r="N8" s="38">
        <v>0</v>
      </c>
      <c r="O8" s="38">
        <v>0</v>
      </c>
      <c r="P8" s="38">
        <v>0</v>
      </c>
      <c r="Q8" s="38">
        <v>840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840</v>
      </c>
      <c r="AG8" s="38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8">
        <v>0</v>
      </c>
      <c r="AN8" s="66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  <c r="DI8" s="38">
        <v>0</v>
      </c>
      <c r="DJ8" s="38">
        <v>0</v>
      </c>
      <c r="DK8" s="38">
        <v>0</v>
      </c>
      <c r="DL8" s="38">
        <v>0</v>
      </c>
      <c r="DM8" s="38">
        <v>0</v>
      </c>
    </row>
    <row r="9" spans="1:117" ht="22.5">
      <c r="A9" s="65"/>
      <c r="B9" s="65"/>
      <c r="C9" s="65"/>
      <c r="D9" s="65" t="s">
        <v>281</v>
      </c>
      <c r="E9" s="38">
        <v>840</v>
      </c>
      <c r="F9" s="38">
        <v>0</v>
      </c>
      <c r="G9" s="38">
        <v>0</v>
      </c>
      <c r="H9" s="38">
        <v>0</v>
      </c>
      <c r="I9" s="38">
        <v>0</v>
      </c>
      <c r="J9" s="37">
        <v>0</v>
      </c>
      <c r="K9" s="38">
        <v>0</v>
      </c>
      <c r="L9" s="66">
        <v>0</v>
      </c>
      <c r="M9" s="38">
        <v>0</v>
      </c>
      <c r="N9" s="38">
        <v>0</v>
      </c>
      <c r="O9" s="38">
        <v>0</v>
      </c>
      <c r="P9" s="38">
        <v>0</v>
      </c>
      <c r="Q9" s="38">
        <v>840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840</v>
      </c>
      <c r="AG9" s="38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8">
        <v>0</v>
      </c>
      <c r="AN9" s="66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v>0</v>
      </c>
      <c r="DM9" s="38">
        <v>0</v>
      </c>
    </row>
    <row r="10" spans="1:117" ht="22.5">
      <c r="A10" s="65" t="s">
        <v>80</v>
      </c>
      <c r="B10" s="65" t="s">
        <v>81</v>
      </c>
      <c r="C10" s="65" t="s">
        <v>82</v>
      </c>
      <c r="D10" s="65" t="s">
        <v>282</v>
      </c>
      <c r="E10" s="38">
        <v>840</v>
      </c>
      <c r="F10" s="38">
        <v>0</v>
      </c>
      <c r="G10" s="38">
        <v>0</v>
      </c>
      <c r="H10" s="38">
        <v>0</v>
      </c>
      <c r="I10" s="38">
        <v>0</v>
      </c>
      <c r="J10" s="37">
        <v>0</v>
      </c>
      <c r="K10" s="38">
        <v>0</v>
      </c>
      <c r="L10" s="66">
        <v>0</v>
      </c>
      <c r="M10" s="38">
        <v>0</v>
      </c>
      <c r="N10" s="38">
        <v>0</v>
      </c>
      <c r="O10" s="38">
        <v>0</v>
      </c>
      <c r="P10" s="38">
        <v>0</v>
      </c>
      <c r="Q10" s="38">
        <v>840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840</v>
      </c>
      <c r="AG10" s="38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8">
        <v>0</v>
      </c>
      <c r="AN10" s="66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</row>
    <row r="11" spans="1:117" ht="22.5">
      <c r="A11" s="65"/>
      <c r="B11" s="65"/>
      <c r="C11" s="65"/>
      <c r="D11" s="65" t="s">
        <v>283</v>
      </c>
      <c r="E11" s="38">
        <v>491.6</v>
      </c>
      <c r="F11" s="38">
        <v>479.61</v>
      </c>
      <c r="G11" s="38">
        <v>0</v>
      </c>
      <c r="H11" s="38">
        <v>0</v>
      </c>
      <c r="I11" s="38">
        <v>0</v>
      </c>
      <c r="J11" s="37">
        <v>0</v>
      </c>
      <c r="K11" s="38">
        <v>0</v>
      </c>
      <c r="L11" s="66">
        <v>0</v>
      </c>
      <c r="M11" s="38">
        <v>0</v>
      </c>
      <c r="N11" s="38">
        <v>389.85</v>
      </c>
      <c r="O11" s="38">
        <v>89.76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8">
        <v>0</v>
      </c>
      <c r="AN11" s="66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11.99</v>
      </c>
      <c r="AY11" s="38">
        <v>11.46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0.53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0</v>
      </c>
      <c r="DM11" s="38">
        <v>0</v>
      </c>
    </row>
    <row r="12" spans="1:117" ht="22.5">
      <c r="A12" s="65"/>
      <c r="B12" s="65"/>
      <c r="C12" s="65"/>
      <c r="D12" s="65" t="s">
        <v>284</v>
      </c>
      <c r="E12" s="38">
        <v>491.07</v>
      </c>
      <c r="F12" s="38">
        <v>479.61</v>
      </c>
      <c r="G12" s="38">
        <v>0</v>
      </c>
      <c r="H12" s="38">
        <v>0</v>
      </c>
      <c r="I12" s="38">
        <v>0</v>
      </c>
      <c r="J12" s="37">
        <v>0</v>
      </c>
      <c r="K12" s="38">
        <v>0</v>
      </c>
      <c r="L12" s="66">
        <v>0</v>
      </c>
      <c r="M12" s="38">
        <v>0</v>
      </c>
      <c r="N12" s="38">
        <v>389.85</v>
      </c>
      <c r="O12" s="38">
        <v>89.76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8">
        <v>0</v>
      </c>
      <c r="AN12" s="66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11.46</v>
      </c>
      <c r="AY12" s="38">
        <v>11.46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</row>
    <row r="13" spans="1:117" ht="22.5">
      <c r="A13" s="65" t="s">
        <v>98</v>
      </c>
      <c r="B13" s="65" t="s">
        <v>99</v>
      </c>
      <c r="C13" s="65" t="s">
        <v>91</v>
      </c>
      <c r="D13" s="65" t="s">
        <v>285</v>
      </c>
      <c r="E13" s="38">
        <v>11.46</v>
      </c>
      <c r="F13" s="38">
        <v>0</v>
      </c>
      <c r="G13" s="38">
        <v>0</v>
      </c>
      <c r="H13" s="38">
        <v>0</v>
      </c>
      <c r="I13" s="38">
        <v>0</v>
      </c>
      <c r="J13" s="37">
        <v>0</v>
      </c>
      <c r="K13" s="38">
        <v>0</v>
      </c>
      <c r="L13" s="66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8">
        <v>0</v>
      </c>
      <c r="AN13" s="66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11.46</v>
      </c>
      <c r="AY13" s="38">
        <v>11.46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</v>
      </c>
      <c r="DK13" s="38">
        <v>0</v>
      </c>
      <c r="DL13" s="38">
        <v>0</v>
      </c>
      <c r="DM13" s="38">
        <v>0</v>
      </c>
    </row>
    <row r="14" spans="1:117" ht="45">
      <c r="A14" s="65" t="s">
        <v>98</v>
      </c>
      <c r="B14" s="65" t="s">
        <v>99</v>
      </c>
      <c r="C14" s="65" t="s">
        <v>99</v>
      </c>
      <c r="D14" s="65" t="s">
        <v>286</v>
      </c>
      <c r="E14" s="38">
        <v>389.85</v>
      </c>
      <c r="F14" s="38">
        <v>389.85</v>
      </c>
      <c r="G14" s="38">
        <v>0</v>
      </c>
      <c r="H14" s="38">
        <v>0</v>
      </c>
      <c r="I14" s="38">
        <v>0</v>
      </c>
      <c r="J14" s="37">
        <v>0</v>
      </c>
      <c r="K14" s="38">
        <v>0</v>
      </c>
      <c r="L14" s="66">
        <v>0</v>
      </c>
      <c r="M14" s="38">
        <v>0</v>
      </c>
      <c r="N14" s="38">
        <v>389.85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8">
        <v>0</v>
      </c>
      <c r="AN14" s="66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</row>
    <row r="15" spans="1:117" ht="45">
      <c r="A15" s="65" t="s">
        <v>98</v>
      </c>
      <c r="B15" s="65" t="s">
        <v>99</v>
      </c>
      <c r="C15" s="65" t="s">
        <v>90</v>
      </c>
      <c r="D15" s="65" t="s">
        <v>287</v>
      </c>
      <c r="E15" s="38">
        <v>89.76</v>
      </c>
      <c r="F15" s="38">
        <v>89.76</v>
      </c>
      <c r="G15" s="38">
        <v>0</v>
      </c>
      <c r="H15" s="38">
        <v>0</v>
      </c>
      <c r="I15" s="38">
        <v>0</v>
      </c>
      <c r="J15" s="37">
        <v>0</v>
      </c>
      <c r="K15" s="38">
        <v>0</v>
      </c>
      <c r="L15" s="66">
        <v>0</v>
      </c>
      <c r="M15" s="38">
        <v>0</v>
      </c>
      <c r="N15" s="38">
        <v>0</v>
      </c>
      <c r="O15" s="38">
        <v>89.76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8">
        <v>0</v>
      </c>
      <c r="AN15" s="66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</row>
    <row r="16" spans="1:117" ht="33.75">
      <c r="A16" s="65"/>
      <c r="B16" s="65"/>
      <c r="C16" s="65"/>
      <c r="D16" s="65" t="s">
        <v>126</v>
      </c>
      <c r="E16" s="38">
        <v>0.53</v>
      </c>
      <c r="F16" s="38">
        <v>0</v>
      </c>
      <c r="G16" s="38">
        <v>0</v>
      </c>
      <c r="H16" s="38">
        <v>0</v>
      </c>
      <c r="I16" s="38">
        <v>0</v>
      </c>
      <c r="J16" s="37">
        <v>0</v>
      </c>
      <c r="K16" s="38">
        <v>0</v>
      </c>
      <c r="L16" s="66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8">
        <v>0</v>
      </c>
      <c r="AN16" s="66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0.53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0.53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</row>
    <row r="17" spans="1:117" ht="33.75">
      <c r="A17" s="65" t="s">
        <v>98</v>
      </c>
      <c r="B17" s="65" t="s">
        <v>104</v>
      </c>
      <c r="C17" s="65" t="s">
        <v>87</v>
      </c>
      <c r="D17" s="65" t="s">
        <v>288</v>
      </c>
      <c r="E17" s="38">
        <v>0.53</v>
      </c>
      <c r="F17" s="38">
        <v>0</v>
      </c>
      <c r="G17" s="38">
        <v>0</v>
      </c>
      <c r="H17" s="38">
        <v>0</v>
      </c>
      <c r="I17" s="38">
        <v>0</v>
      </c>
      <c r="J17" s="37">
        <v>0</v>
      </c>
      <c r="K17" s="38">
        <v>0</v>
      </c>
      <c r="L17" s="66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8">
        <v>0</v>
      </c>
      <c r="AN17" s="66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0.53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0.53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</row>
    <row r="18" spans="1:117" ht="33.75">
      <c r="A18" s="65"/>
      <c r="B18" s="65"/>
      <c r="C18" s="65"/>
      <c r="D18" s="65" t="s">
        <v>289</v>
      </c>
      <c r="E18" s="38">
        <v>173.47</v>
      </c>
      <c r="F18" s="38">
        <v>173.47</v>
      </c>
      <c r="G18" s="38">
        <v>0</v>
      </c>
      <c r="H18" s="38">
        <v>0</v>
      </c>
      <c r="I18" s="38">
        <v>0</v>
      </c>
      <c r="J18" s="37">
        <v>173.47</v>
      </c>
      <c r="K18" s="38">
        <v>0</v>
      </c>
      <c r="L18" s="66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8">
        <v>0</v>
      </c>
      <c r="AN18" s="66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</row>
    <row r="19" spans="1:117" ht="22.5">
      <c r="A19" s="65"/>
      <c r="B19" s="65"/>
      <c r="C19" s="65"/>
      <c r="D19" s="65" t="s">
        <v>290</v>
      </c>
      <c r="E19" s="38">
        <v>173.47</v>
      </c>
      <c r="F19" s="38">
        <v>173.47</v>
      </c>
      <c r="G19" s="38">
        <v>0</v>
      </c>
      <c r="H19" s="38">
        <v>0</v>
      </c>
      <c r="I19" s="38">
        <v>0</v>
      </c>
      <c r="J19" s="37">
        <v>173.47</v>
      </c>
      <c r="K19" s="38">
        <v>0</v>
      </c>
      <c r="L19" s="66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8">
        <v>0</v>
      </c>
      <c r="AN19" s="66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</row>
    <row r="20" spans="1:117" ht="22.5">
      <c r="A20" s="65" t="s">
        <v>85</v>
      </c>
      <c r="B20" s="65" t="s">
        <v>86</v>
      </c>
      <c r="C20" s="65" t="s">
        <v>87</v>
      </c>
      <c r="D20" s="65" t="s">
        <v>291</v>
      </c>
      <c r="E20" s="38">
        <v>100.56</v>
      </c>
      <c r="F20" s="38">
        <v>100.56</v>
      </c>
      <c r="G20" s="38">
        <v>0</v>
      </c>
      <c r="H20" s="38">
        <v>0</v>
      </c>
      <c r="I20" s="38">
        <v>0</v>
      </c>
      <c r="J20" s="37">
        <v>100.56</v>
      </c>
      <c r="K20" s="38">
        <v>0</v>
      </c>
      <c r="L20" s="66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8">
        <v>0</v>
      </c>
      <c r="AN20" s="66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</row>
    <row r="21" spans="1:117" ht="22.5">
      <c r="A21" s="65" t="s">
        <v>85</v>
      </c>
      <c r="B21" s="65" t="s">
        <v>86</v>
      </c>
      <c r="C21" s="65" t="s">
        <v>91</v>
      </c>
      <c r="D21" s="65" t="s">
        <v>292</v>
      </c>
      <c r="E21" s="38">
        <v>57.09</v>
      </c>
      <c r="F21" s="38">
        <v>57.09</v>
      </c>
      <c r="G21" s="38">
        <v>0</v>
      </c>
      <c r="H21" s="38">
        <v>0</v>
      </c>
      <c r="I21" s="38">
        <v>0</v>
      </c>
      <c r="J21" s="37">
        <v>57.09</v>
      </c>
      <c r="K21" s="38">
        <v>0</v>
      </c>
      <c r="L21" s="66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8">
        <v>0</v>
      </c>
      <c r="AN21" s="66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8">
        <v>0</v>
      </c>
      <c r="DK21" s="38">
        <v>0</v>
      </c>
      <c r="DL21" s="38">
        <v>0</v>
      </c>
      <c r="DM21" s="38">
        <v>0</v>
      </c>
    </row>
    <row r="22" spans="1:117" ht="22.5">
      <c r="A22" s="65" t="s">
        <v>85</v>
      </c>
      <c r="B22" s="65" t="s">
        <v>86</v>
      </c>
      <c r="C22" s="65" t="s">
        <v>82</v>
      </c>
      <c r="D22" s="65" t="s">
        <v>293</v>
      </c>
      <c r="E22" s="38">
        <v>15.82</v>
      </c>
      <c r="F22" s="38">
        <v>15.82</v>
      </c>
      <c r="G22" s="38">
        <v>0</v>
      </c>
      <c r="H22" s="38">
        <v>0</v>
      </c>
      <c r="I22" s="38">
        <v>0</v>
      </c>
      <c r="J22" s="37">
        <v>15.82</v>
      </c>
      <c r="K22" s="38">
        <v>0</v>
      </c>
      <c r="L22" s="66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8">
        <v>0</v>
      </c>
      <c r="AN22" s="66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</row>
    <row r="23" spans="1:117" ht="22.5">
      <c r="A23" s="65"/>
      <c r="B23" s="65"/>
      <c r="C23" s="65"/>
      <c r="D23" s="65" t="s">
        <v>294</v>
      </c>
      <c r="E23" s="38">
        <v>8971.5</v>
      </c>
      <c r="F23" s="38">
        <v>1714.27</v>
      </c>
      <c r="G23" s="38">
        <v>944.19</v>
      </c>
      <c r="H23" s="38">
        <v>462.16</v>
      </c>
      <c r="I23" s="38">
        <v>30.73</v>
      </c>
      <c r="J23" s="37">
        <v>16.37</v>
      </c>
      <c r="K23" s="38">
        <v>0</v>
      </c>
      <c r="L23" s="66">
        <v>0</v>
      </c>
      <c r="M23" s="38">
        <v>159.25</v>
      </c>
      <c r="N23" s="38">
        <v>0</v>
      </c>
      <c r="O23" s="38">
        <v>0</v>
      </c>
      <c r="P23" s="38">
        <v>101.57</v>
      </c>
      <c r="Q23" s="38">
        <v>6325.84</v>
      </c>
      <c r="R23" s="38">
        <v>63.5</v>
      </c>
      <c r="S23" s="38">
        <v>260</v>
      </c>
      <c r="T23" s="38">
        <v>146.82</v>
      </c>
      <c r="U23" s="38">
        <v>2</v>
      </c>
      <c r="V23" s="38">
        <v>6.95</v>
      </c>
      <c r="W23" s="38">
        <v>19.899999999999999</v>
      </c>
      <c r="X23" s="38">
        <v>70.900000000000006</v>
      </c>
      <c r="Y23" s="38">
        <v>0</v>
      </c>
      <c r="Z23" s="38">
        <v>65</v>
      </c>
      <c r="AA23" s="38">
        <v>576.47</v>
      </c>
      <c r="AB23" s="38">
        <v>12</v>
      </c>
      <c r="AC23" s="38">
        <v>458.37</v>
      </c>
      <c r="AD23" s="38">
        <v>258.52</v>
      </c>
      <c r="AE23" s="38">
        <v>245</v>
      </c>
      <c r="AF23" s="38">
        <v>10</v>
      </c>
      <c r="AG23" s="38">
        <v>25</v>
      </c>
      <c r="AH23" s="37">
        <v>7</v>
      </c>
      <c r="AI23" s="37">
        <v>0</v>
      </c>
      <c r="AJ23" s="37">
        <v>0</v>
      </c>
      <c r="AK23" s="37">
        <v>0</v>
      </c>
      <c r="AL23" s="37">
        <v>0</v>
      </c>
      <c r="AM23" s="38">
        <v>0</v>
      </c>
      <c r="AN23" s="66">
        <v>0</v>
      </c>
      <c r="AO23" s="38">
        <v>0</v>
      </c>
      <c r="AP23" s="38">
        <v>985.1</v>
      </c>
      <c r="AQ23" s="38">
        <v>1892.1</v>
      </c>
      <c r="AR23" s="38">
        <v>32.01</v>
      </c>
      <c r="AS23" s="38">
        <v>28.33</v>
      </c>
      <c r="AT23" s="38">
        <v>179.8</v>
      </c>
      <c r="AU23" s="38">
        <v>111</v>
      </c>
      <c r="AV23" s="38">
        <v>0</v>
      </c>
      <c r="AW23" s="38">
        <v>870.07</v>
      </c>
      <c r="AX23" s="38">
        <v>1.04</v>
      </c>
      <c r="AY23" s="38">
        <v>0</v>
      </c>
      <c r="AZ23" s="38">
        <v>0</v>
      </c>
      <c r="BA23" s="38">
        <v>0</v>
      </c>
      <c r="BB23" s="38">
        <v>0</v>
      </c>
      <c r="BC23" s="38">
        <v>0.53</v>
      </c>
      <c r="BD23" s="38">
        <v>0</v>
      </c>
      <c r="BE23" s="38">
        <v>0</v>
      </c>
      <c r="BF23" s="38">
        <v>0</v>
      </c>
      <c r="BG23" s="38">
        <v>0.51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10</v>
      </c>
      <c r="CF23" s="38">
        <v>0</v>
      </c>
      <c r="CG23" s="38">
        <v>0</v>
      </c>
      <c r="CH23" s="38">
        <v>0</v>
      </c>
      <c r="CI23" s="38">
        <v>0</v>
      </c>
      <c r="CJ23" s="38">
        <v>10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920.35</v>
      </c>
      <c r="CQ23" s="38">
        <v>0</v>
      </c>
      <c r="CR23" s="38">
        <v>121.5</v>
      </c>
      <c r="CS23" s="38">
        <v>600.15</v>
      </c>
      <c r="CT23" s="38">
        <v>0</v>
      </c>
      <c r="CU23" s="38">
        <v>0</v>
      </c>
      <c r="CV23" s="38">
        <v>189</v>
      </c>
      <c r="CW23" s="38">
        <v>0</v>
      </c>
      <c r="CX23" s="38">
        <v>0</v>
      </c>
      <c r="CY23" s="38">
        <v>0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9.6999999999999993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0</v>
      </c>
    </row>
    <row r="24" spans="1:117" ht="22.5">
      <c r="A24" s="65"/>
      <c r="B24" s="65"/>
      <c r="C24" s="65"/>
      <c r="D24" s="65" t="s">
        <v>295</v>
      </c>
      <c r="E24" s="38">
        <v>8971.5</v>
      </c>
      <c r="F24" s="38">
        <v>1714.27</v>
      </c>
      <c r="G24" s="38">
        <v>944.19</v>
      </c>
      <c r="H24" s="38">
        <v>462.16</v>
      </c>
      <c r="I24" s="38">
        <v>30.73</v>
      </c>
      <c r="J24" s="37">
        <v>16.37</v>
      </c>
      <c r="K24" s="38">
        <v>0</v>
      </c>
      <c r="L24" s="66">
        <v>0</v>
      </c>
      <c r="M24" s="38">
        <v>159.25</v>
      </c>
      <c r="N24" s="38">
        <v>0</v>
      </c>
      <c r="O24" s="38">
        <v>0</v>
      </c>
      <c r="P24" s="38">
        <v>101.57</v>
      </c>
      <c r="Q24" s="38">
        <v>6325.84</v>
      </c>
      <c r="R24" s="38">
        <v>63.5</v>
      </c>
      <c r="S24" s="38">
        <v>260</v>
      </c>
      <c r="T24" s="38">
        <v>146.82</v>
      </c>
      <c r="U24" s="38">
        <v>2</v>
      </c>
      <c r="V24" s="38">
        <v>6.95</v>
      </c>
      <c r="W24" s="38">
        <v>19.899999999999999</v>
      </c>
      <c r="X24" s="38">
        <v>70.900000000000006</v>
      </c>
      <c r="Y24" s="38">
        <v>0</v>
      </c>
      <c r="Z24" s="38">
        <v>65</v>
      </c>
      <c r="AA24" s="38">
        <v>576.47</v>
      </c>
      <c r="AB24" s="38">
        <v>12</v>
      </c>
      <c r="AC24" s="38">
        <v>458.37</v>
      </c>
      <c r="AD24" s="38">
        <v>258.52</v>
      </c>
      <c r="AE24" s="38">
        <v>245</v>
      </c>
      <c r="AF24" s="38">
        <v>10</v>
      </c>
      <c r="AG24" s="38">
        <v>25</v>
      </c>
      <c r="AH24" s="37">
        <v>7</v>
      </c>
      <c r="AI24" s="37">
        <v>0</v>
      </c>
      <c r="AJ24" s="37">
        <v>0</v>
      </c>
      <c r="AK24" s="37">
        <v>0</v>
      </c>
      <c r="AL24" s="37">
        <v>0</v>
      </c>
      <c r="AM24" s="38">
        <v>0</v>
      </c>
      <c r="AN24" s="66">
        <v>0</v>
      </c>
      <c r="AO24" s="38">
        <v>0</v>
      </c>
      <c r="AP24" s="38">
        <v>985.1</v>
      </c>
      <c r="AQ24" s="38">
        <v>1892.1</v>
      </c>
      <c r="AR24" s="38">
        <v>32.01</v>
      </c>
      <c r="AS24" s="38">
        <v>28.33</v>
      </c>
      <c r="AT24" s="38">
        <v>179.8</v>
      </c>
      <c r="AU24" s="38">
        <v>111</v>
      </c>
      <c r="AV24" s="38">
        <v>0</v>
      </c>
      <c r="AW24" s="38">
        <v>870.07</v>
      </c>
      <c r="AX24" s="38">
        <v>1.04</v>
      </c>
      <c r="AY24" s="38">
        <v>0</v>
      </c>
      <c r="AZ24" s="38">
        <v>0</v>
      </c>
      <c r="BA24" s="38">
        <v>0</v>
      </c>
      <c r="BB24" s="38">
        <v>0</v>
      </c>
      <c r="BC24" s="38">
        <v>0.53</v>
      </c>
      <c r="BD24" s="38">
        <v>0</v>
      </c>
      <c r="BE24" s="38">
        <v>0</v>
      </c>
      <c r="BF24" s="38">
        <v>0</v>
      </c>
      <c r="BG24" s="38">
        <v>0.51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10</v>
      </c>
      <c r="CF24" s="38">
        <v>0</v>
      </c>
      <c r="CG24" s="38">
        <v>0</v>
      </c>
      <c r="CH24" s="38">
        <v>0</v>
      </c>
      <c r="CI24" s="38">
        <v>0</v>
      </c>
      <c r="CJ24" s="38">
        <v>10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920.35</v>
      </c>
      <c r="CQ24" s="38">
        <v>0</v>
      </c>
      <c r="CR24" s="38">
        <v>121.5</v>
      </c>
      <c r="CS24" s="38">
        <v>600.15</v>
      </c>
      <c r="CT24" s="38">
        <v>0</v>
      </c>
      <c r="CU24" s="38">
        <v>0</v>
      </c>
      <c r="CV24" s="38">
        <v>189</v>
      </c>
      <c r="CW24" s="38">
        <v>0</v>
      </c>
      <c r="CX24" s="38">
        <v>0</v>
      </c>
      <c r="CY24" s="38">
        <v>0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9.6999999999999993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</v>
      </c>
    </row>
    <row r="25" spans="1:117" ht="22.5">
      <c r="A25" s="65" t="s">
        <v>89</v>
      </c>
      <c r="B25" s="65" t="s">
        <v>90</v>
      </c>
      <c r="C25" s="65" t="s">
        <v>87</v>
      </c>
      <c r="D25" s="65" t="s">
        <v>296</v>
      </c>
      <c r="E25" s="38">
        <v>1205.42</v>
      </c>
      <c r="F25" s="38">
        <v>870.16</v>
      </c>
      <c r="G25" s="38">
        <v>375.05</v>
      </c>
      <c r="H25" s="38">
        <v>444.61</v>
      </c>
      <c r="I25" s="38">
        <v>30.73</v>
      </c>
      <c r="J25" s="37">
        <v>0.28999999999999998</v>
      </c>
      <c r="K25" s="38">
        <v>0</v>
      </c>
      <c r="L25" s="66">
        <v>0</v>
      </c>
      <c r="M25" s="38">
        <v>7.91</v>
      </c>
      <c r="N25" s="38">
        <v>0</v>
      </c>
      <c r="O25" s="38">
        <v>0</v>
      </c>
      <c r="P25" s="38">
        <v>11.57</v>
      </c>
      <c r="Q25" s="38">
        <v>335.05</v>
      </c>
      <c r="R25" s="38">
        <v>33</v>
      </c>
      <c r="S25" s="38">
        <v>8</v>
      </c>
      <c r="T25" s="38">
        <v>0</v>
      </c>
      <c r="U25" s="38">
        <v>1.3</v>
      </c>
      <c r="V25" s="38">
        <v>3</v>
      </c>
      <c r="W25" s="38">
        <v>11</v>
      </c>
      <c r="X25" s="38">
        <v>44.89</v>
      </c>
      <c r="Y25" s="38">
        <v>0</v>
      </c>
      <c r="Z25" s="38">
        <v>0</v>
      </c>
      <c r="AA25" s="38">
        <v>15</v>
      </c>
      <c r="AB25" s="38">
        <v>0</v>
      </c>
      <c r="AC25" s="38">
        <v>0</v>
      </c>
      <c r="AD25" s="38">
        <v>0</v>
      </c>
      <c r="AE25" s="38">
        <v>8</v>
      </c>
      <c r="AF25" s="38">
        <v>0</v>
      </c>
      <c r="AG25" s="38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8">
        <v>0</v>
      </c>
      <c r="AN25" s="66">
        <v>0</v>
      </c>
      <c r="AO25" s="38">
        <v>0</v>
      </c>
      <c r="AP25" s="38">
        <v>4</v>
      </c>
      <c r="AQ25" s="38">
        <v>0</v>
      </c>
      <c r="AR25" s="38">
        <v>17.829999999999998</v>
      </c>
      <c r="AS25" s="38">
        <v>11.26</v>
      </c>
      <c r="AT25" s="38">
        <v>0</v>
      </c>
      <c r="AU25" s="38">
        <v>102</v>
      </c>
      <c r="AV25" s="38">
        <v>0</v>
      </c>
      <c r="AW25" s="38">
        <v>75.77</v>
      </c>
      <c r="AX25" s="38">
        <v>0.21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0.21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</row>
    <row r="26" spans="1:117" ht="22.5">
      <c r="A26" s="65" t="s">
        <v>89</v>
      </c>
      <c r="B26" s="65" t="s">
        <v>90</v>
      </c>
      <c r="C26" s="65" t="s">
        <v>91</v>
      </c>
      <c r="D26" s="65" t="s">
        <v>297</v>
      </c>
      <c r="E26" s="38">
        <v>4527.93</v>
      </c>
      <c r="F26" s="38">
        <v>0</v>
      </c>
      <c r="G26" s="38">
        <v>0</v>
      </c>
      <c r="H26" s="38">
        <v>0</v>
      </c>
      <c r="I26" s="38">
        <v>0</v>
      </c>
      <c r="J26" s="37">
        <v>0</v>
      </c>
      <c r="K26" s="38">
        <v>0</v>
      </c>
      <c r="L26" s="66">
        <v>0</v>
      </c>
      <c r="M26" s="38">
        <v>0</v>
      </c>
      <c r="N26" s="38">
        <v>0</v>
      </c>
      <c r="O26" s="38">
        <v>0</v>
      </c>
      <c r="P26" s="38">
        <v>0</v>
      </c>
      <c r="Q26" s="38">
        <v>4287.93</v>
      </c>
      <c r="R26" s="38">
        <v>5</v>
      </c>
      <c r="S26" s="38">
        <v>219</v>
      </c>
      <c r="T26" s="38">
        <v>73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44</v>
      </c>
      <c r="AA26" s="38">
        <v>283.5</v>
      </c>
      <c r="AB26" s="38">
        <v>12</v>
      </c>
      <c r="AC26" s="38">
        <v>270</v>
      </c>
      <c r="AD26" s="38">
        <v>222</v>
      </c>
      <c r="AE26" s="38">
        <v>210</v>
      </c>
      <c r="AF26" s="38">
        <v>0</v>
      </c>
      <c r="AG26" s="38">
        <v>18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8">
        <v>0</v>
      </c>
      <c r="AN26" s="66">
        <v>0</v>
      </c>
      <c r="AO26" s="38">
        <v>0</v>
      </c>
      <c r="AP26" s="38">
        <v>853</v>
      </c>
      <c r="AQ26" s="38">
        <v>1432.53</v>
      </c>
      <c r="AR26" s="38">
        <v>0</v>
      </c>
      <c r="AS26" s="38">
        <v>0</v>
      </c>
      <c r="AT26" s="38">
        <v>94.8</v>
      </c>
      <c r="AU26" s="38">
        <v>0</v>
      </c>
      <c r="AV26" s="38">
        <v>0</v>
      </c>
      <c r="AW26" s="38">
        <v>551.1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240</v>
      </c>
      <c r="CQ26" s="38">
        <v>0</v>
      </c>
      <c r="CR26" s="38">
        <v>80.3</v>
      </c>
      <c r="CS26" s="38">
        <v>150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9.6999999999999993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</row>
    <row r="27" spans="1:117" ht="22.5">
      <c r="A27" s="65" t="s">
        <v>89</v>
      </c>
      <c r="B27" s="65" t="s">
        <v>90</v>
      </c>
      <c r="C27" s="65" t="s">
        <v>82</v>
      </c>
      <c r="D27" s="65" t="s">
        <v>298</v>
      </c>
      <c r="E27" s="38">
        <v>79.11</v>
      </c>
      <c r="F27" s="38">
        <v>50.85</v>
      </c>
      <c r="G27" s="38">
        <v>10.77</v>
      </c>
      <c r="H27" s="38">
        <v>0</v>
      </c>
      <c r="I27" s="38">
        <v>0</v>
      </c>
      <c r="J27" s="37">
        <v>0</v>
      </c>
      <c r="K27" s="38">
        <v>0</v>
      </c>
      <c r="L27" s="66">
        <v>0</v>
      </c>
      <c r="M27" s="38">
        <v>40.08</v>
      </c>
      <c r="N27" s="38">
        <v>0</v>
      </c>
      <c r="O27" s="38">
        <v>0</v>
      </c>
      <c r="P27" s="38">
        <v>0</v>
      </c>
      <c r="Q27" s="38">
        <v>28.26</v>
      </c>
      <c r="R27" s="38">
        <v>3</v>
      </c>
      <c r="S27" s="38">
        <v>0</v>
      </c>
      <c r="T27" s="38">
        <v>0</v>
      </c>
      <c r="U27" s="38">
        <v>0.1</v>
      </c>
      <c r="V27" s="38">
        <v>0</v>
      </c>
      <c r="W27" s="38">
        <v>0</v>
      </c>
      <c r="X27" s="38">
        <v>2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8">
        <v>0</v>
      </c>
      <c r="AN27" s="66">
        <v>0</v>
      </c>
      <c r="AO27" s="38">
        <v>0</v>
      </c>
      <c r="AP27" s="38">
        <v>0</v>
      </c>
      <c r="AQ27" s="38">
        <v>0</v>
      </c>
      <c r="AR27" s="38">
        <v>1</v>
      </c>
      <c r="AS27" s="38">
        <v>0.32</v>
      </c>
      <c r="AT27" s="38">
        <v>0</v>
      </c>
      <c r="AU27" s="38">
        <v>0</v>
      </c>
      <c r="AV27" s="38">
        <v>0</v>
      </c>
      <c r="AW27" s="38">
        <v>21.84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0</v>
      </c>
      <c r="DM27" s="38">
        <v>0</v>
      </c>
    </row>
    <row r="28" spans="1:117" ht="22.5">
      <c r="A28" s="65" t="s">
        <v>89</v>
      </c>
      <c r="B28" s="65" t="s">
        <v>90</v>
      </c>
      <c r="C28" s="65" t="s">
        <v>90</v>
      </c>
      <c r="D28" s="65" t="s">
        <v>299</v>
      </c>
      <c r="E28" s="38">
        <v>481.53</v>
      </c>
      <c r="F28" s="38">
        <v>132.24</v>
      </c>
      <c r="G28" s="38">
        <v>26.4</v>
      </c>
      <c r="H28" s="38">
        <v>1.03</v>
      </c>
      <c r="I28" s="38">
        <v>0</v>
      </c>
      <c r="J28" s="37">
        <v>1.81</v>
      </c>
      <c r="K28" s="38">
        <v>0</v>
      </c>
      <c r="L28" s="66">
        <v>0</v>
      </c>
      <c r="M28" s="38">
        <v>23</v>
      </c>
      <c r="N28" s="38">
        <v>0</v>
      </c>
      <c r="O28" s="38">
        <v>0</v>
      </c>
      <c r="P28" s="38">
        <v>80</v>
      </c>
      <c r="Q28" s="38">
        <v>264.27999999999997</v>
      </c>
      <c r="R28" s="38">
        <v>2</v>
      </c>
      <c r="S28" s="38">
        <v>0</v>
      </c>
      <c r="T28" s="38">
        <v>0</v>
      </c>
      <c r="U28" s="38">
        <v>0.6</v>
      </c>
      <c r="V28" s="38">
        <v>0.8</v>
      </c>
      <c r="W28" s="38">
        <v>2.4</v>
      </c>
      <c r="X28" s="38">
        <v>4</v>
      </c>
      <c r="Y28" s="38">
        <v>0</v>
      </c>
      <c r="Z28" s="38">
        <v>5</v>
      </c>
      <c r="AA28" s="38">
        <v>24</v>
      </c>
      <c r="AB28" s="38">
        <v>0</v>
      </c>
      <c r="AC28" s="38">
        <v>38.56</v>
      </c>
      <c r="AD28" s="38">
        <v>27.02</v>
      </c>
      <c r="AE28" s="38">
        <v>13</v>
      </c>
      <c r="AF28" s="38">
        <v>0</v>
      </c>
      <c r="AG28" s="38">
        <v>2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8">
        <v>0</v>
      </c>
      <c r="AN28" s="66">
        <v>0</v>
      </c>
      <c r="AO28" s="38">
        <v>0</v>
      </c>
      <c r="AP28" s="38">
        <v>20.100000000000001</v>
      </c>
      <c r="AQ28" s="38">
        <v>0</v>
      </c>
      <c r="AR28" s="38">
        <v>1.7</v>
      </c>
      <c r="AS28" s="38">
        <v>0.78</v>
      </c>
      <c r="AT28" s="38">
        <v>30</v>
      </c>
      <c r="AU28" s="38">
        <v>0</v>
      </c>
      <c r="AV28" s="38">
        <v>0</v>
      </c>
      <c r="AW28" s="38">
        <v>92.32</v>
      </c>
      <c r="AX28" s="38">
        <v>0.01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0.01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85</v>
      </c>
      <c r="CQ28" s="38">
        <v>0</v>
      </c>
      <c r="CR28" s="38">
        <v>5</v>
      </c>
      <c r="CS28" s="38">
        <v>80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0</v>
      </c>
      <c r="DM28" s="38">
        <v>0</v>
      </c>
    </row>
    <row r="29" spans="1:117" ht="33.75">
      <c r="A29" s="65" t="s">
        <v>89</v>
      </c>
      <c r="B29" s="65" t="s">
        <v>90</v>
      </c>
      <c r="C29" s="65" t="s">
        <v>104</v>
      </c>
      <c r="D29" s="65" t="s">
        <v>300</v>
      </c>
      <c r="E29" s="38">
        <v>2677.51</v>
      </c>
      <c r="F29" s="38">
        <v>661.02</v>
      </c>
      <c r="G29" s="38">
        <v>531.97</v>
      </c>
      <c r="H29" s="38">
        <v>16.52</v>
      </c>
      <c r="I29" s="38">
        <v>0</v>
      </c>
      <c r="J29" s="37">
        <v>14.27</v>
      </c>
      <c r="K29" s="38">
        <v>0</v>
      </c>
      <c r="L29" s="66">
        <v>0</v>
      </c>
      <c r="M29" s="38">
        <v>88.26</v>
      </c>
      <c r="N29" s="38">
        <v>0</v>
      </c>
      <c r="O29" s="38">
        <v>0</v>
      </c>
      <c r="P29" s="38">
        <v>10</v>
      </c>
      <c r="Q29" s="38">
        <v>1410.32</v>
      </c>
      <c r="R29" s="38">
        <v>20.5</v>
      </c>
      <c r="S29" s="38">
        <v>33</v>
      </c>
      <c r="T29" s="38">
        <v>73.819999999999993</v>
      </c>
      <c r="U29" s="38">
        <v>0</v>
      </c>
      <c r="V29" s="38">
        <v>3.15</v>
      </c>
      <c r="W29" s="38">
        <v>6.5</v>
      </c>
      <c r="X29" s="38">
        <v>20.010000000000002</v>
      </c>
      <c r="Y29" s="38">
        <v>0</v>
      </c>
      <c r="Z29" s="38">
        <v>16</v>
      </c>
      <c r="AA29" s="38">
        <v>253.97</v>
      </c>
      <c r="AB29" s="38">
        <v>0</v>
      </c>
      <c r="AC29" s="38">
        <v>149.81</v>
      </c>
      <c r="AD29" s="38">
        <v>9.5</v>
      </c>
      <c r="AE29" s="38">
        <v>14</v>
      </c>
      <c r="AF29" s="38">
        <v>10</v>
      </c>
      <c r="AG29" s="38">
        <v>5</v>
      </c>
      <c r="AH29" s="37">
        <v>7</v>
      </c>
      <c r="AI29" s="37">
        <v>0</v>
      </c>
      <c r="AJ29" s="37">
        <v>0</v>
      </c>
      <c r="AK29" s="37">
        <v>0</v>
      </c>
      <c r="AL29" s="37">
        <v>0</v>
      </c>
      <c r="AM29" s="38">
        <v>0</v>
      </c>
      <c r="AN29" s="66">
        <v>0</v>
      </c>
      <c r="AO29" s="38">
        <v>0</v>
      </c>
      <c r="AP29" s="38">
        <v>108</v>
      </c>
      <c r="AQ29" s="38">
        <v>459.57</v>
      </c>
      <c r="AR29" s="38">
        <v>11.48</v>
      </c>
      <c r="AS29" s="38">
        <v>15.97</v>
      </c>
      <c r="AT29" s="38">
        <v>55</v>
      </c>
      <c r="AU29" s="38">
        <v>9</v>
      </c>
      <c r="AV29" s="38">
        <v>0</v>
      </c>
      <c r="AW29" s="38">
        <v>129.04</v>
      </c>
      <c r="AX29" s="38">
        <v>0.82</v>
      </c>
      <c r="AY29" s="38">
        <v>0</v>
      </c>
      <c r="AZ29" s="38">
        <v>0</v>
      </c>
      <c r="BA29" s="38">
        <v>0</v>
      </c>
      <c r="BB29" s="38">
        <v>0</v>
      </c>
      <c r="BC29" s="38">
        <v>0.53</v>
      </c>
      <c r="BD29" s="38">
        <v>0</v>
      </c>
      <c r="BE29" s="38">
        <v>0</v>
      </c>
      <c r="BF29" s="38">
        <v>0</v>
      </c>
      <c r="BG29" s="38">
        <v>0.28999999999999998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10</v>
      </c>
      <c r="CF29" s="38">
        <v>0</v>
      </c>
      <c r="CG29" s="38">
        <v>0</v>
      </c>
      <c r="CH29" s="38">
        <v>0</v>
      </c>
      <c r="CI29" s="38">
        <v>0</v>
      </c>
      <c r="CJ29" s="38">
        <v>10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595.35</v>
      </c>
      <c r="CQ29" s="38">
        <v>0</v>
      </c>
      <c r="CR29" s="38">
        <v>36.200000000000003</v>
      </c>
      <c r="CS29" s="38">
        <v>370.15</v>
      </c>
      <c r="CT29" s="38">
        <v>0</v>
      </c>
      <c r="CU29" s="38">
        <v>0</v>
      </c>
      <c r="CV29" s="38">
        <v>189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</v>
      </c>
      <c r="DM29" s="38">
        <v>0</v>
      </c>
    </row>
    <row r="30" spans="1:117" ht="22.5">
      <c r="A30" s="65"/>
      <c r="B30" s="65"/>
      <c r="C30" s="65"/>
      <c r="D30" s="65" t="s">
        <v>301</v>
      </c>
      <c r="E30" s="38">
        <v>197.22</v>
      </c>
      <c r="F30" s="38">
        <v>0</v>
      </c>
      <c r="G30" s="38">
        <v>0</v>
      </c>
      <c r="H30" s="38">
        <v>0</v>
      </c>
      <c r="I30" s="38">
        <v>0</v>
      </c>
      <c r="J30" s="37">
        <v>0</v>
      </c>
      <c r="K30" s="38">
        <v>0</v>
      </c>
      <c r="L30" s="66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8">
        <v>0</v>
      </c>
      <c r="AN30" s="66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197.22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197.22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0</v>
      </c>
      <c r="DM30" s="38">
        <v>0</v>
      </c>
    </row>
    <row r="31" spans="1:117" ht="22.5">
      <c r="A31" s="65"/>
      <c r="B31" s="65"/>
      <c r="C31" s="65"/>
      <c r="D31" s="65" t="s">
        <v>302</v>
      </c>
      <c r="E31" s="38">
        <v>197.22</v>
      </c>
      <c r="F31" s="38">
        <v>0</v>
      </c>
      <c r="G31" s="38">
        <v>0</v>
      </c>
      <c r="H31" s="38">
        <v>0</v>
      </c>
      <c r="I31" s="38">
        <v>0</v>
      </c>
      <c r="J31" s="37">
        <v>0</v>
      </c>
      <c r="K31" s="38">
        <v>0</v>
      </c>
      <c r="L31" s="66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8">
        <v>0</v>
      </c>
      <c r="AN31" s="66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197.22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197.22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v>0</v>
      </c>
      <c r="DM31" s="38">
        <v>0</v>
      </c>
    </row>
    <row r="32" spans="1:117" ht="22.5">
      <c r="A32" s="65" t="s">
        <v>94</v>
      </c>
      <c r="B32" s="65" t="s">
        <v>91</v>
      </c>
      <c r="C32" s="65" t="s">
        <v>87</v>
      </c>
      <c r="D32" s="65" t="s">
        <v>303</v>
      </c>
      <c r="E32" s="38">
        <v>197.22</v>
      </c>
      <c r="F32" s="38">
        <v>0</v>
      </c>
      <c r="G32" s="38">
        <v>0</v>
      </c>
      <c r="H32" s="38">
        <v>0</v>
      </c>
      <c r="I32" s="38">
        <v>0</v>
      </c>
      <c r="J32" s="37">
        <v>0</v>
      </c>
      <c r="K32" s="38">
        <v>0</v>
      </c>
      <c r="L32" s="66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8">
        <v>0</v>
      </c>
      <c r="AN32" s="66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197.22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197.22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v>0</v>
      </c>
      <c r="DM32" s="38">
        <v>0</v>
      </c>
    </row>
  </sheetData>
  <mergeCells count="125">
    <mergeCell ref="DM5:DM6"/>
    <mergeCell ref="DG5:DG6"/>
    <mergeCell ref="DH5:DH6"/>
    <mergeCell ref="DI5:DI6"/>
    <mergeCell ref="DJ5:DJ6"/>
    <mergeCell ref="DK5:DK6"/>
    <mergeCell ref="DL5:DL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F5:AF6"/>
    <mergeCell ref="U5:U6"/>
    <mergeCell ref="V5:V6"/>
    <mergeCell ref="W5:W6"/>
    <mergeCell ref="X5:X6"/>
    <mergeCell ref="Y5:Y6"/>
    <mergeCell ref="Z5:Z6"/>
    <mergeCell ref="AM5:AM6"/>
    <mergeCell ref="AN5:AN6"/>
    <mergeCell ref="K5:K6"/>
    <mergeCell ref="L5:L6"/>
    <mergeCell ref="M5:M6"/>
    <mergeCell ref="N5:N6"/>
    <mergeCell ref="AA5:AA6"/>
    <mergeCell ref="AB5:AB6"/>
    <mergeCell ref="AC5:AC6"/>
    <mergeCell ref="AD5:AD6"/>
    <mergeCell ref="AE5:AE6"/>
    <mergeCell ref="BT4:BX4"/>
    <mergeCell ref="BY4:CA4"/>
    <mergeCell ref="CB4:CD4"/>
    <mergeCell ref="CE4:CO4"/>
    <mergeCell ref="CP4:DE4"/>
    <mergeCell ref="DF4:DM4"/>
    <mergeCell ref="A4:D4"/>
    <mergeCell ref="E4:E6"/>
    <mergeCell ref="F4:P4"/>
    <mergeCell ref="Q4:AW4"/>
    <mergeCell ref="AX4:BN4"/>
    <mergeCell ref="BO4:BS4"/>
    <mergeCell ref="D5:D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I5:I6"/>
    <mergeCell ref="J5:J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C19" sqref="C19"/>
    </sheetView>
  </sheetViews>
  <sheetFormatPr defaultRowHeight="13.5"/>
  <cols>
    <col min="1" max="1" width="4.125" customWidth="1"/>
    <col min="2" max="2" width="3" bestFit="1" customWidth="1"/>
    <col min="3" max="6" width="17.625" customWidth="1"/>
  </cols>
  <sheetData>
    <row r="1" spans="1:6">
      <c r="A1" s="11"/>
      <c r="B1" s="11"/>
      <c r="C1" s="67"/>
      <c r="D1" s="11"/>
      <c r="E1" s="11"/>
      <c r="F1" s="9" t="s">
        <v>304</v>
      </c>
    </row>
    <row r="2" spans="1:6" ht="22.5">
      <c r="A2" s="62" t="s">
        <v>305</v>
      </c>
      <c r="B2" s="68"/>
      <c r="C2" s="68"/>
      <c r="D2" s="68"/>
      <c r="E2" s="68"/>
      <c r="F2" s="68"/>
    </row>
    <row r="3" spans="1:6">
      <c r="A3" s="25" t="s">
        <v>0</v>
      </c>
      <c r="B3" s="25"/>
      <c r="C3" s="25"/>
      <c r="D3" s="21"/>
      <c r="E3" s="21"/>
      <c r="F3" s="12" t="s">
        <v>5</v>
      </c>
    </row>
    <row r="4" spans="1:6">
      <c r="A4" s="69" t="s">
        <v>306</v>
      </c>
      <c r="B4" s="69"/>
      <c r="C4" s="70"/>
      <c r="D4" s="83" t="s">
        <v>129</v>
      </c>
      <c r="E4" s="83"/>
      <c r="F4" s="83"/>
    </row>
    <row r="5" spans="1:6">
      <c r="A5" s="27" t="s">
        <v>66</v>
      </c>
      <c r="B5" s="71"/>
      <c r="C5" s="83" t="s">
        <v>188</v>
      </c>
      <c r="D5" s="83" t="s">
        <v>56</v>
      </c>
      <c r="E5" s="85" t="s">
        <v>307</v>
      </c>
      <c r="F5" s="106" t="s">
        <v>308</v>
      </c>
    </row>
    <row r="6" spans="1:6">
      <c r="A6" s="33" t="s">
        <v>75</v>
      </c>
      <c r="B6" s="35" t="s">
        <v>76</v>
      </c>
      <c r="C6" s="84"/>
      <c r="D6" s="84"/>
      <c r="E6" s="86"/>
      <c r="F6" s="107"/>
    </row>
    <row r="7" spans="1:6">
      <c r="A7" s="36"/>
      <c r="B7" s="36"/>
      <c r="C7" s="65" t="s">
        <v>56</v>
      </c>
      <c r="D7" s="39">
        <v>2945.07</v>
      </c>
      <c r="E7" s="37">
        <v>2487.6</v>
      </c>
      <c r="F7" s="38">
        <v>457.47</v>
      </c>
    </row>
    <row r="8" spans="1:6">
      <c r="A8" s="36"/>
      <c r="B8" s="36"/>
      <c r="C8" s="65" t="s">
        <v>178</v>
      </c>
      <c r="D8" s="39">
        <v>2277.35</v>
      </c>
      <c r="E8" s="37">
        <v>2277.35</v>
      </c>
      <c r="F8" s="38">
        <v>0</v>
      </c>
    </row>
    <row r="9" spans="1:6">
      <c r="A9" s="36" t="s">
        <v>309</v>
      </c>
      <c r="B9" s="36" t="s">
        <v>87</v>
      </c>
      <c r="C9" s="65" t="s">
        <v>310</v>
      </c>
      <c r="D9" s="39">
        <v>944.19</v>
      </c>
      <c r="E9" s="37">
        <v>944.19</v>
      </c>
      <c r="F9" s="38">
        <v>0</v>
      </c>
    </row>
    <row r="10" spans="1:6">
      <c r="A10" s="36" t="s">
        <v>309</v>
      </c>
      <c r="B10" s="36" t="s">
        <v>91</v>
      </c>
      <c r="C10" s="65" t="s">
        <v>311</v>
      </c>
      <c r="D10" s="39">
        <v>462.16</v>
      </c>
      <c r="E10" s="37">
        <v>462.16</v>
      </c>
      <c r="F10" s="38">
        <v>0</v>
      </c>
    </row>
    <row r="11" spans="1:6">
      <c r="A11" s="36" t="s">
        <v>309</v>
      </c>
      <c r="B11" s="36" t="s">
        <v>82</v>
      </c>
      <c r="C11" s="65" t="s">
        <v>312</v>
      </c>
      <c r="D11" s="39">
        <v>30.73</v>
      </c>
      <c r="E11" s="37">
        <v>30.73</v>
      </c>
      <c r="F11" s="38">
        <v>0</v>
      </c>
    </row>
    <row r="12" spans="1:6">
      <c r="A12" s="36" t="s">
        <v>309</v>
      </c>
      <c r="B12" s="36" t="s">
        <v>313</v>
      </c>
      <c r="C12" s="65" t="s">
        <v>314</v>
      </c>
      <c r="D12" s="39">
        <v>189.84</v>
      </c>
      <c r="E12" s="37">
        <v>189.84</v>
      </c>
      <c r="F12" s="38">
        <v>0</v>
      </c>
    </row>
    <row r="13" spans="1:6">
      <c r="A13" s="36" t="s">
        <v>309</v>
      </c>
      <c r="B13" s="36" t="s">
        <v>315</v>
      </c>
      <c r="C13" s="65" t="s">
        <v>316</v>
      </c>
      <c r="D13" s="39">
        <v>159.25</v>
      </c>
      <c r="E13" s="37">
        <v>159.25</v>
      </c>
      <c r="F13" s="38">
        <v>0</v>
      </c>
    </row>
    <row r="14" spans="1:6" ht="22.5">
      <c r="A14" s="36" t="s">
        <v>309</v>
      </c>
      <c r="B14" s="36" t="s">
        <v>81</v>
      </c>
      <c r="C14" s="65" t="s">
        <v>317</v>
      </c>
      <c r="D14" s="39">
        <v>389.85</v>
      </c>
      <c r="E14" s="37">
        <v>389.85</v>
      </c>
      <c r="F14" s="38">
        <v>0</v>
      </c>
    </row>
    <row r="15" spans="1:6">
      <c r="A15" s="36" t="s">
        <v>309</v>
      </c>
      <c r="B15" s="36" t="s">
        <v>318</v>
      </c>
      <c r="C15" s="65" t="s">
        <v>319</v>
      </c>
      <c r="D15" s="39">
        <v>89.76</v>
      </c>
      <c r="E15" s="37">
        <v>89.76</v>
      </c>
      <c r="F15" s="38">
        <v>0</v>
      </c>
    </row>
    <row r="16" spans="1:6">
      <c r="A16" s="36" t="s">
        <v>309</v>
      </c>
      <c r="B16" s="36" t="s">
        <v>104</v>
      </c>
      <c r="C16" s="65" t="s">
        <v>320</v>
      </c>
      <c r="D16" s="39">
        <v>11.57</v>
      </c>
      <c r="E16" s="37">
        <v>11.57</v>
      </c>
      <c r="F16" s="38">
        <v>0</v>
      </c>
    </row>
    <row r="17" spans="1:6">
      <c r="A17" s="36"/>
      <c r="B17" s="36"/>
      <c r="C17" s="65" t="s">
        <v>179</v>
      </c>
      <c r="D17" s="39">
        <v>457.47</v>
      </c>
      <c r="E17" s="37">
        <v>0</v>
      </c>
      <c r="F17" s="38">
        <v>457.47</v>
      </c>
    </row>
    <row r="18" spans="1:6">
      <c r="A18" s="36" t="s">
        <v>321</v>
      </c>
      <c r="B18" s="36" t="s">
        <v>87</v>
      </c>
      <c r="C18" s="65" t="s">
        <v>322</v>
      </c>
      <c r="D18" s="39">
        <v>48.5</v>
      </c>
      <c r="E18" s="37">
        <v>0</v>
      </c>
      <c r="F18" s="38">
        <v>48.5</v>
      </c>
    </row>
    <row r="19" spans="1:6">
      <c r="A19" s="36" t="s">
        <v>321</v>
      </c>
      <c r="B19" s="36" t="s">
        <v>91</v>
      </c>
      <c r="C19" s="65" t="s">
        <v>323</v>
      </c>
      <c r="D19" s="39">
        <v>8</v>
      </c>
      <c r="E19" s="37">
        <v>0</v>
      </c>
      <c r="F19" s="38">
        <v>8</v>
      </c>
    </row>
    <row r="20" spans="1:6">
      <c r="A20" s="36" t="s">
        <v>321</v>
      </c>
      <c r="B20" s="36" t="s">
        <v>313</v>
      </c>
      <c r="C20" s="65" t="s">
        <v>324</v>
      </c>
      <c r="D20" s="39">
        <v>2</v>
      </c>
      <c r="E20" s="37">
        <v>0</v>
      </c>
      <c r="F20" s="38">
        <v>2</v>
      </c>
    </row>
    <row r="21" spans="1:6">
      <c r="A21" s="36" t="s">
        <v>321</v>
      </c>
      <c r="B21" s="36" t="s">
        <v>99</v>
      </c>
      <c r="C21" s="65" t="s">
        <v>325</v>
      </c>
      <c r="D21" s="39">
        <v>5.15</v>
      </c>
      <c r="E21" s="37">
        <v>0</v>
      </c>
      <c r="F21" s="38">
        <v>5.15</v>
      </c>
    </row>
    <row r="22" spans="1:6">
      <c r="A22" s="36" t="s">
        <v>321</v>
      </c>
      <c r="B22" s="36" t="s">
        <v>90</v>
      </c>
      <c r="C22" s="65" t="s">
        <v>326</v>
      </c>
      <c r="D22" s="39">
        <v>14.5</v>
      </c>
      <c r="E22" s="37">
        <v>0</v>
      </c>
      <c r="F22" s="38">
        <v>14.5</v>
      </c>
    </row>
    <row r="23" spans="1:6">
      <c r="A23" s="36" t="s">
        <v>321</v>
      </c>
      <c r="B23" s="36" t="s">
        <v>315</v>
      </c>
      <c r="C23" s="65" t="s">
        <v>327</v>
      </c>
      <c r="D23" s="39">
        <v>59.9</v>
      </c>
      <c r="E23" s="37">
        <v>0</v>
      </c>
      <c r="F23" s="38">
        <v>59.9</v>
      </c>
    </row>
    <row r="24" spans="1:6">
      <c r="A24" s="36" t="s">
        <v>321</v>
      </c>
      <c r="B24" s="36" t="s">
        <v>86</v>
      </c>
      <c r="C24" s="65" t="s">
        <v>328</v>
      </c>
      <c r="D24" s="39">
        <v>21.52</v>
      </c>
      <c r="E24" s="37">
        <v>0</v>
      </c>
      <c r="F24" s="38">
        <v>21.52</v>
      </c>
    </row>
    <row r="25" spans="1:6">
      <c r="A25" s="36" t="s">
        <v>321</v>
      </c>
      <c r="B25" s="36" t="s">
        <v>329</v>
      </c>
      <c r="C25" s="65" t="s">
        <v>330</v>
      </c>
      <c r="D25" s="39">
        <v>3.58</v>
      </c>
      <c r="E25" s="37">
        <v>0</v>
      </c>
      <c r="F25" s="38">
        <v>3.58</v>
      </c>
    </row>
    <row r="26" spans="1:6">
      <c r="A26" s="36" t="s">
        <v>321</v>
      </c>
      <c r="B26" s="36" t="s">
        <v>331</v>
      </c>
      <c r="C26" s="65" t="s">
        <v>332</v>
      </c>
      <c r="D26" s="39">
        <v>10</v>
      </c>
      <c r="E26" s="37">
        <v>0</v>
      </c>
      <c r="F26" s="38">
        <v>10</v>
      </c>
    </row>
    <row r="27" spans="1:6">
      <c r="A27" s="36" t="s">
        <v>321</v>
      </c>
      <c r="B27" s="36" t="s">
        <v>333</v>
      </c>
      <c r="C27" s="65" t="s">
        <v>334</v>
      </c>
      <c r="D27" s="39">
        <v>7</v>
      </c>
      <c r="E27" s="37">
        <v>0</v>
      </c>
      <c r="F27" s="38">
        <v>7</v>
      </c>
    </row>
    <row r="28" spans="1:6">
      <c r="A28" s="36" t="s">
        <v>321</v>
      </c>
      <c r="B28" s="36" t="s">
        <v>335</v>
      </c>
      <c r="C28" s="65" t="s">
        <v>336</v>
      </c>
      <c r="D28" s="39">
        <v>5</v>
      </c>
      <c r="E28" s="37">
        <v>0</v>
      </c>
      <c r="F28" s="38">
        <v>5</v>
      </c>
    </row>
    <row r="29" spans="1:6">
      <c r="A29" s="36" t="s">
        <v>321</v>
      </c>
      <c r="B29" s="36" t="s">
        <v>337</v>
      </c>
      <c r="C29" s="65" t="s">
        <v>338</v>
      </c>
      <c r="D29" s="39">
        <v>2</v>
      </c>
      <c r="E29" s="37">
        <v>0</v>
      </c>
      <c r="F29" s="38">
        <v>2</v>
      </c>
    </row>
    <row r="30" spans="1:6">
      <c r="A30" s="36" t="s">
        <v>321</v>
      </c>
      <c r="B30" s="36" t="s">
        <v>339</v>
      </c>
      <c r="C30" s="65" t="s">
        <v>340</v>
      </c>
      <c r="D30" s="39">
        <v>32.01</v>
      </c>
      <c r="E30" s="37">
        <v>0</v>
      </c>
      <c r="F30" s="38">
        <v>32.01</v>
      </c>
    </row>
    <row r="31" spans="1:6">
      <c r="A31" s="36" t="s">
        <v>321</v>
      </c>
      <c r="B31" s="36" t="s">
        <v>341</v>
      </c>
      <c r="C31" s="65" t="s">
        <v>342</v>
      </c>
      <c r="D31" s="39">
        <v>28.33</v>
      </c>
      <c r="E31" s="37">
        <v>0</v>
      </c>
      <c r="F31" s="38">
        <v>28.33</v>
      </c>
    </row>
    <row r="32" spans="1:6" ht="22.5">
      <c r="A32" s="36" t="s">
        <v>321</v>
      </c>
      <c r="B32" s="36" t="s">
        <v>343</v>
      </c>
      <c r="C32" s="65" t="s">
        <v>344</v>
      </c>
      <c r="D32" s="39">
        <v>102</v>
      </c>
      <c r="E32" s="37">
        <v>0</v>
      </c>
      <c r="F32" s="38">
        <v>102</v>
      </c>
    </row>
    <row r="33" spans="1:6">
      <c r="A33" s="36" t="s">
        <v>321</v>
      </c>
      <c r="B33" s="36" t="s">
        <v>104</v>
      </c>
      <c r="C33" s="65" t="s">
        <v>345</v>
      </c>
      <c r="D33" s="39">
        <v>107.98</v>
      </c>
      <c r="E33" s="37">
        <v>0</v>
      </c>
      <c r="F33" s="38">
        <v>107.98</v>
      </c>
    </row>
    <row r="34" spans="1:6">
      <c r="A34" s="36"/>
      <c r="B34" s="36"/>
      <c r="C34" s="65" t="s">
        <v>180</v>
      </c>
      <c r="D34" s="39">
        <v>210.25</v>
      </c>
      <c r="E34" s="37">
        <v>210.25</v>
      </c>
      <c r="F34" s="38">
        <v>0</v>
      </c>
    </row>
    <row r="35" spans="1:6">
      <c r="A35" s="36" t="s">
        <v>346</v>
      </c>
      <c r="B35" s="36" t="s">
        <v>87</v>
      </c>
      <c r="C35" s="65" t="s">
        <v>347</v>
      </c>
      <c r="D35" s="39">
        <v>11.46</v>
      </c>
      <c r="E35" s="37">
        <v>11.46</v>
      </c>
      <c r="F35" s="38">
        <v>0</v>
      </c>
    </row>
    <row r="36" spans="1:6">
      <c r="A36" s="36" t="s">
        <v>346</v>
      </c>
      <c r="B36" s="36" t="s">
        <v>99</v>
      </c>
      <c r="C36" s="65" t="s">
        <v>348</v>
      </c>
      <c r="D36" s="39">
        <v>0.53</v>
      </c>
      <c r="E36" s="37">
        <v>0.53</v>
      </c>
      <c r="F36" s="38">
        <v>0</v>
      </c>
    </row>
    <row r="37" spans="1:6">
      <c r="A37" s="36" t="s">
        <v>346</v>
      </c>
      <c r="B37" s="36" t="s">
        <v>318</v>
      </c>
      <c r="C37" s="65" t="s">
        <v>349</v>
      </c>
      <c r="D37" s="39">
        <v>0.51</v>
      </c>
      <c r="E37" s="37">
        <v>0.51</v>
      </c>
      <c r="F37" s="38">
        <v>0</v>
      </c>
    </row>
    <row r="38" spans="1:6">
      <c r="A38" s="36" t="s">
        <v>346</v>
      </c>
      <c r="B38" s="36" t="s">
        <v>86</v>
      </c>
      <c r="C38" s="65" t="s">
        <v>95</v>
      </c>
      <c r="D38" s="39">
        <v>197.22</v>
      </c>
      <c r="E38" s="37">
        <v>197.22</v>
      </c>
      <c r="F38" s="38">
        <v>0</v>
      </c>
    </row>
    <row r="39" spans="1:6" ht="22.5">
      <c r="A39" s="36" t="s">
        <v>346</v>
      </c>
      <c r="B39" s="36" t="s">
        <v>104</v>
      </c>
      <c r="C39" s="65" t="s">
        <v>350</v>
      </c>
      <c r="D39" s="39">
        <v>0.53</v>
      </c>
      <c r="E39" s="37">
        <v>0.53</v>
      </c>
      <c r="F39" s="38">
        <v>0</v>
      </c>
    </row>
  </sheetData>
  <mergeCells count="5">
    <mergeCell ref="D4:F4"/>
    <mergeCell ref="C5:C6"/>
    <mergeCell ref="D5:D6"/>
    <mergeCell ref="E5:E6"/>
    <mergeCell ref="F5:F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selection activeCell="C1" sqref="C1"/>
    </sheetView>
  </sheetViews>
  <sheetFormatPr defaultRowHeight="13.5"/>
  <cols>
    <col min="1" max="1" width="4" customWidth="1"/>
    <col min="2" max="3" width="3" bestFit="1" customWidth="1"/>
    <col min="4" max="4" width="7.5" bestFit="1" customWidth="1"/>
    <col min="5" max="5" width="33.75" customWidth="1"/>
    <col min="6" max="6" width="18.875" customWidth="1"/>
  </cols>
  <sheetData>
    <row r="1" spans="1:6">
      <c r="A1" s="21"/>
      <c r="B1" s="22"/>
      <c r="C1" s="22"/>
      <c r="D1" s="22"/>
      <c r="E1" s="22"/>
      <c r="F1" s="72" t="s">
        <v>351</v>
      </c>
    </row>
    <row r="2" spans="1:6" ht="22.5">
      <c r="A2" s="82" t="s">
        <v>352</v>
      </c>
      <c r="B2" s="82"/>
      <c r="C2" s="82"/>
      <c r="D2" s="82"/>
      <c r="E2" s="82"/>
      <c r="F2" s="82"/>
    </row>
    <row r="3" spans="1:6">
      <c r="A3" s="25" t="s">
        <v>0</v>
      </c>
      <c r="B3" s="25"/>
      <c r="C3" s="25"/>
      <c r="D3" s="25"/>
      <c r="E3" s="25"/>
      <c r="F3" s="12" t="s">
        <v>5</v>
      </c>
    </row>
    <row r="4" spans="1:6">
      <c r="A4" s="31" t="s">
        <v>66</v>
      </c>
      <c r="B4" s="73"/>
      <c r="C4" s="74"/>
      <c r="D4" s="108" t="s">
        <v>67</v>
      </c>
      <c r="E4" s="89" t="s">
        <v>353</v>
      </c>
      <c r="F4" s="85" t="s">
        <v>68</v>
      </c>
    </row>
    <row r="5" spans="1:6">
      <c r="A5" s="34" t="s">
        <v>75</v>
      </c>
      <c r="B5" s="33" t="s">
        <v>76</v>
      </c>
      <c r="C5" s="35" t="s">
        <v>77</v>
      </c>
      <c r="D5" s="108"/>
      <c r="E5" s="89"/>
      <c r="F5" s="85"/>
    </row>
    <row r="6" spans="1:6">
      <c r="A6" s="65"/>
      <c r="B6" s="65"/>
      <c r="C6" s="65"/>
      <c r="D6" s="75"/>
      <c r="E6" s="75" t="s">
        <v>56</v>
      </c>
      <c r="F6" s="76">
        <v>7728.72</v>
      </c>
    </row>
    <row r="7" spans="1:6">
      <c r="A7" s="65"/>
      <c r="B7" s="65"/>
      <c r="C7" s="65"/>
      <c r="D7" s="75" t="s">
        <v>78</v>
      </c>
      <c r="E7" s="75" t="s">
        <v>79</v>
      </c>
      <c r="F7" s="76">
        <v>1145</v>
      </c>
    </row>
    <row r="8" spans="1:6">
      <c r="A8" s="65"/>
      <c r="B8" s="65"/>
      <c r="C8" s="65"/>
      <c r="D8" s="75"/>
      <c r="E8" s="75" t="s">
        <v>84</v>
      </c>
      <c r="F8" s="76">
        <v>400</v>
      </c>
    </row>
    <row r="9" spans="1:6">
      <c r="A9" s="65" t="s">
        <v>80</v>
      </c>
      <c r="B9" s="65" t="s">
        <v>81</v>
      </c>
      <c r="C9" s="65" t="s">
        <v>82</v>
      </c>
      <c r="D9" s="75" t="s">
        <v>83</v>
      </c>
      <c r="E9" s="75" t="s">
        <v>354</v>
      </c>
      <c r="F9" s="76">
        <v>400</v>
      </c>
    </row>
    <row r="10" spans="1:6">
      <c r="A10" s="65"/>
      <c r="B10" s="65"/>
      <c r="C10" s="65"/>
      <c r="D10" s="75"/>
      <c r="E10" s="75" t="s">
        <v>92</v>
      </c>
      <c r="F10" s="76">
        <v>745</v>
      </c>
    </row>
    <row r="11" spans="1:6">
      <c r="A11" s="65" t="s">
        <v>89</v>
      </c>
      <c r="B11" s="65" t="s">
        <v>90</v>
      </c>
      <c r="C11" s="65" t="s">
        <v>91</v>
      </c>
      <c r="D11" s="75" t="s">
        <v>83</v>
      </c>
      <c r="E11" s="75" t="s">
        <v>355</v>
      </c>
      <c r="F11" s="76">
        <v>200</v>
      </c>
    </row>
    <row r="12" spans="1:6">
      <c r="A12" s="65" t="s">
        <v>89</v>
      </c>
      <c r="B12" s="65" t="s">
        <v>90</v>
      </c>
      <c r="C12" s="65" t="s">
        <v>91</v>
      </c>
      <c r="D12" s="75" t="s">
        <v>83</v>
      </c>
      <c r="E12" s="75" t="s">
        <v>356</v>
      </c>
      <c r="F12" s="76">
        <v>13</v>
      </c>
    </row>
    <row r="13" spans="1:6">
      <c r="A13" s="65" t="s">
        <v>89</v>
      </c>
      <c r="B13" s="65" t="s">
        <v>90</v>
      </c>
      <c r="C13" s="65" t="s">
        <v>91</v>
      </c>
      <c r="D13" s="75" t="s">
        <v>83</v>
      </c>
      <c r="E13" s="75" t="s">
        <v>357</v>
      </c>
      <c r="F13" s="76">
        <v>40</v>
      </c>
    </row>
    <row r="14" spans="1:6">
      <c r="A14" s="65" t="s">
        <v>89</v>
      </c>
      <c r="B14" s="65" t="s">
        <v>90</v>
      </c>
      <c r="C14" s="65" t="s">
        <v>91</v>
      </c>
      <c r="D14" s="75" t="s">
        <v>83</v>
      </c>
      <c r="E14" s="75" t="s">
        <v>358</v>
      </c>
      <c r="F14" s="76">
        <v>24</v>
      </c>
    </row>
    <row r="15" spans="1:6" ht="22.5">
      <c r="A15" s="65" t="s">
        <v>89</v>
      </c>
      <c r="B15" s="65" t="s">
        <v>90</v>
      </c>
      <c r="C15" s="65" t="s">
        <v>91</v>
      </c>
      <c r="D15" s="75" t="s">
        <v>83</v>
      </c>
      <c r="E15" s="75" t="s">
        <v>359</v>
      </c>
      <c r="F15" s="76">
        <v>120</v>
      </c>
    </row>
    <row r="16" spans="1:6">
      <c r="A16" s="65" t="s">
        <v>89</v>
      </c>
      <c r="B16" s="65" t="s">
        <v>90</v>
      </c>
      <c r="C16" s="65" t="s">
        <v>91</v>
      </c>
      <c r="D16" s="75" t="s">
        <v>83</v>
      </c>
      <c r="E16" s="75" t="s">
        <v>360</v>
      </c>
      <c r="F16" s="76">
        <v>30</v>
      </c>
    </row>
    <row r="17" spans="1:6" ht="22.5">
      <c r="A17" s="65" t="s">
        <v>89</v>
      </c>
      <c r="B17" s="65" t="s">
        <v>90</v>
      </c>
      <c r="C17" s="65" t="s">
        <v>91</v>
      </c>
      <c r="D17" s="75" t="s">
        <v>83</v>
      </c>
      <c r="E17" s="75" t="s">
        <v>361</v>
      </c>
      <c r="F17" s="76">
        <v>50</v>
      </c>
    </row>
    <row r="18" spans="1:6">
      <c r="A18" s="65" t="s">
        <v>89</v>
      </c>
      <c r="B18" s="65" t="s">
        <v>90</v>
      </c>
      <c r="C18" s="65" t="s">
        <v>91</v>
      </c>
      <c r="D18" s="75" t="s">
        <v>83</v>
      </c>
      <c r="E18" s="75" t="s">
        <v>362</v>
      </c>
      <c r="F18" s="76">
        <v>5</v>
      </c>
    </row>
    <row r="19" spans="1:6" ht="22.5">
      <c r="A19" s="65" t="s">
        <v>89</v>
      </c>
      <c r="B19" s="65" t="s">
        <v>90</v>
      </c>
      <c r="C19" s="65" t="s">
        <v>91</v>
      </c>
      <c r="D19" s="75" t="s">
        <v>83</v>
      </c>
      <c r="E19" s="75" t="s">
        <v>363</v>
      </c>
      <c r="F19" s="76">
        <v>30</v>
      </c>
    </row>
    <row r="20" spans="1:6">
      <c r="A20" s="65" t="s">
        <v>89</v>
      </c>
      <c r="B20" s="65" t="s">
        <v>90</v>
      </c>
      <c r="C20" s="65" t="s">
        <v>91</v>
      </c>
      <c r="D20" s="75" t="s">
        <v>83</v>
      </c>
      <c r="E20" s="75" t="s">
        <v>364</v>
      </c>
      <c r="F20" s="76">
        <v>3</v>
      </c>
    </row>
    <row r="21" spans="1:6" ht="22.5">
      <c r="A21" s="65" t="s">
        <v>89</v>
      </c>
      <c r="B21" s="65" t="s">
        <v>90</v>
      </c>
      <c r="C21" s="65" t="s">
        <v>91</v>
      </c>
      <c r="D21" s="75" t="s">
        <v>83</v>
      </c>
      <c r="E21" s="75" t="s">
        <v>365</v>
      </c>
      <c r="F21" s="76">
        <v>230</v>
      </c>
    </row>
    <row r="22" spans="1:6">
      <c r="A22" s="65"/>
      <c r="B22" s="65"/>
      <c r="C22" s="65"/>
      <c r="D22" s="75" t="s">
        <v>96</v>
      </c>
      <c r="E22" s="75" t="s">
        <v>0</v>
      </c>
      <c r="F22" s="76">
        <v>3748.93</v>
      </c>
    </row>
    <row r="23" spans="1:6">
      <c r="A23" s="65"/>
      <c r="B23" s="65"/>
      <c r="C23" s="65"/>
      <c r="D23" s="75"/>
      <c r="E23" s="75" t="s">
        <v>84</v>
      </c>
      <c r="F23" s="76">
        <v>400</v>
      </c>
    </row>
    <row r="24" spans="1:6">
      <c r="A24" s="65" t="s">
        <v>80</v>
      </c>
      <c r="B24" s="65" t="s">
        <v>81</v>
      </c>
      <c r="C24" s="65" t="s">
        <v>82</v>
      </c>
      <c r="D24" s="75" t="s">
        <v>97</v>
      </c>
      <c r="E24" s="75" t="s">
        <v>354</v>
      </c>
      <c r="F24" s="76">
        <v>400</v>
      </c>
    </row>
    <row r="25" spans="1:6">
      <c r="A25" s="65"/>
      <c r="B25" s="65"/>
      <c r="C25" s="65"/>
      <c r="D25" s="75"/>
      <c r="E25" s="75" t="s">
        <v>92</v>
      </c>
      <c r="F25" s="76">
        <v>3348.93</v>
      </c>
    </row>
    <row r="26" spans="1:6">
      <c r="A26" s="65" t="s">
        <v>89</v>
      </c>
      <c r="B26" s="65" t="s">
        <v>90</v>
      </c>
      <c r="C26" s="65" t="s">
        <v>91</v>
      </c>
      <c r="D26" s="75" t="s">
        <v>97</v>
      </c>
      <c r="E26" s="75" t="s">
        <v>355</v>
      </c>
      <c r="F26" s="76">
        <v>200</v>
      </c>
    </row>
    <row r="27" spans="1:6">
      <c r="A27" s="65" t="s">
        <v>89</v>
      </c>
      <c r="B27" s="65" t="s">
        <v>90</v>
      </c>
      <c r="C27" s="65" t="s">
        <v>91</v>
      </c>
      <c r="D27" s="75" t="s">
        <v>97</v>
      </c>
      <c r="E27" s="75" t="s">
        <v>366</v>
      </c>
      <c r="F27" s="76">
        <v>45</v>
      </c>
    </row>
    <row r="28" spans="1:6">
      <c r="A28" s="65" t="s">
        <v>89</v>
      </c>
      <c r="B28" s="65" t="s">
        <v>90</v>
      </c>
      <c r="C28" s="65" t="s">
        <v>91</v>
      </c>
      <c r="D28" s="75" t="s">
        <v>97</v>
      </c>
      <c r="E28" s="75" t="s">
        <v>367</v>
      </c>
      <c r="F28" s="76">
        <v>30</v>
      </c>
    </row>
    <row r="29" spans="1:6" ht="22.5">
      <c r="A29" s="65" t="s">
        <v>89</v>
      </c>
      <c r="B29" s="65" t="s">
        <v>90</v>
      </c>
      <c r="C29" s="65" t="s">
        <v>91</v>
      </c>
      <c r="D29" s="75" t="s">
        <v>97</v>
      </c>
      <c r="E29" s="75" t="s">
        <v>368</v>
      </c>
      <c r="F29" s="76">
        <v>20</v>
      </c>
    </row>
    <row r="30" spans="1:6" ht="22.5">
      <c r="A30" s="65" t="s">
        <v>89</v>
      </c>
      <c r="B30" s="65" t="s">
        <v>90</v>
      </c>
      <c r="C30" s="65" t="s">
        <v>91</v>
      </c>
      <c r="D30" s="75" t="s">
        <v>97</v>
      </c>
      <c r="E30" s="75" t="s">
        <v>369</v>
      </c>
      <c r="F30" s="76">
        <v>150</v>
      </c>
    </row>
    <row r="31" spans="1:6">
      <c r="A31" s="65" t="s">
        <v>89</v>
      </c>
      <c r="B31" s="65" t="s">
        <v>90</v>
      </c>
      <c r="C31" s="65" t="s">
        <v>91</v>
      </c>
      <c r="D31" s="75" t="s">
        <v>97</v>
      </c>
      <c r="E31" s="75" t="s">
        <v>370</v>
      </c>
      <c r="F31" s="76">
        <v>200</v>
      </c>
    </row>
    <row r="32" spans="1:6" ht="22.5">
      <c r="A32" s="65" t="s">
        <v>89</v>
      </c>
      <c r="B32" s="65" t="s">
        <v>90</v>
      </c>
      <c r="C32" s="65" t="s">
        <v>91</v>
      </c>
      <c r="D32" s="75" t="s">
        <v>97</v>
      </c>
      <c r="E32" s="75" t="s">
        <v>371</v>
      </c>
      <c r="F32" s="76">
        <v>180</v>
      </c>
    </row>
    <row r="33" spans="1:6">
      <c r="A33" s="65" t="s">
        <v>89</v>
      </c>
      <c r="B33" s="65" t="s">
        <v>90</v>
      </c>
      <c r="C33" s="65" t="s">
        <v>91</v>
      </c>
      <c r="D33" s="75" t="s">
        <v>97</v>
      </c>
      <c r="E33" s="75" t="s">
        <v>364</v>
      </c>
      <c r="F33" s="76">
        <v>200</v>
      </c>
    </row>
    <row r="34" spans="1:6">
      <c r="A34" s="65" t="s">
        <v>89</v>
      </c>
      <c r="B34" s="65" t="s">
        <v>90</v>
      </c>
      <c r="C34" s="65" t="s">
        <v>91</v>
      </c>
      <c r="D34" s="75" t="s">
        <v>97</v>
      </c>
      <c r="E34" s="75" t="s">
        <v>372</v>
      </c>
      <c r="F34" s="76">
        <v>36</v>
      </c>
    </row>
    <row r="35" spans="1:6">
      <c r="A35" s="65" t="s">
        <v>89</v>
      </c>
      <c r="B35" s="65" t="s">
        <v>90</v>
      </c>
      <c r="C35" s="65" t="s">
        <v>91</v>
      </c>
      <c r="D35" s="75" t="s">
        <v>97</v>
      </c>
      <c r="E35" s="75" t="s">
        <v>373</v>
      </c>
      <c r="F35" s="76">
        <v>300</v>
      </c>
    </row>
    <row r="36" spans="1:6">
      <c r="A36" s="65" t="s">
        <v>89</v>
      </c>
      <c r="B36" s="65" t="s">
        <v>90</v>
      </c>
      <c r="C36" s="65" t="s">
        <v>91</v>
      </c>
      <c r="D36" s="75" t="s">
        <v>97</v>
      </c>
      <c r="E36" s="75" t="s">
        <v>374</v>
      </c>
      <c r="F36" s="76">
        <v>12</v>
      </c>
    </row>
    <row r="37" spans="1:6" ht="22.5">
      <c r="A37" s="65" t="s">
        <v>89</v>
      </c>
      <c r="B37" s="65" t="s">
        <v>90</v>
      </c>
      <c r="C37" s="65" t="s">
        <v>91</v>
      </c>
      <c r="D37" s="75" t="s">
        <v>97</v>
      </c>
      <c r="E37" s="75" t="s">
        <v>375</v>
      </c>
      <c r="F37" s="76">
        <v>50</v>
      </c>
    </row>
    <row r="38" spans="1:6">
      <c r="A38" s="65" t="s">
        <v>89</v>
      </c>
      <c r="B38" s="65" t="s">
        <v>90</v>
      </c>
      <c r="C38" s="65" t="s">
        <v>91</v>
      </c>
      <c r="D38" s="75" t="s">
        <v>97</v>
      </c>
      <c r="E38" s="75" t="s">
        <v>376</v>
      </c>
      <c r="F38" s="76">
        <v>120</v>
      </c>
    </row>
    <row r="39" spans="1:6" ht="22.5">
      <c r="A39" s="65" t="s">
        <v>89</v>
      </c>
      <c r="B39" s="65" t="s">
        <v>90</v>
      </c>
      <c r="C39" s="65" t="s">
        <v>91</v>
      </c>
      <c r="D39" s="75" t="s">
        <v>97</v>
      </c>
      <c r="E39" s="75" t="s">
        <v>377</v>
      </c>
      <c r="F39" s="76">
        <v>30</v>
      </c>
    </row>
    <row r="40" spans="1:6">
      <c r="A40" s="65" t="s">
        <v>89</v>
      </c>
      <c r="B40" s="65" t="s">
        <v>90</v>
      </c>
      <c r="C40" s="65" t="s">
        <v>91</v>
      </c>
      <c r="D40" s="75" t="s">
        <v>97</v>
      </c>
      <c r="E40" s="75" t="s">
        <v>378</v>
      </c>
      <c r="F40" s="76">
        <v>80</v>
      </c>
    </row>
    <row r="41" spans="1:6">
      <c r="A41" s="65" t="s">
        <v>89</v>
      </c>
      <c r="B41" s="65" t="s">
        <v>90</v>
      </c>
      <c r="C41" s="65" t="s">
        <v>91</v>
      </c>
      <c r="D41" s="75" t="s">
        <v>97</v>
      </c>
      <c r="E41" s="75" t="s">
        <v>379</v>
      </c>
      <c r="F41" s="76">
        <v>19</v>
      </c>
    </row>
    <row r="42" spans="1:6" ht="22.5">
      <c r="A42" s="65" t="s">
        <v>89</v>
      </c>
      <c r="B42" s="65" t="s">
        <v>90</v>
      </c>
      <c r="C42" s="65" t="s">
        <v>91</v>
      </c>
      <c r="D42" s="75" t="s">
        <v>97</v>
      </c>
      <c r="E42" s="75" t="s">
        <v>363</v>
      </c>
      <c r="F42" s="76">
        <v>250</v>
      </c>
    </row>
    <row r="43" spans="1:6">
      <c r="A43" s="65" t="s">
        <v>89</v>
      </c>
      <c r="B43" s="65" t="s">
        <v>90</v>
      </c>
      <c r="C43" s="65" t="s">
        <v>91</v>
      </c>
      <c r="D43" s="75" t="s">
        <v>97</v>
      </c>
      <c r="E43" s="75" t="s">
        <v>357</v>
      </c>
      <c r="F43" s="76">
        <v>40</v>
      </c>
    </row>
    <row r="44" spans="1:6">
      <c r="A44" s="65" t="s">
        <v>89</v>
      </c>
      <c r="B44" s="65" t="s">
        <v>90</v>
      </c>
      <c r="C44" s="65" t="s">
        <v>91</v>
      </c>
      <c r="D44" s="75" t="s">
        <v>97</v>
      </c>
      <c r="E44" s="75" t="s">
        <v>360</v>
      </c>
      <c r="F44" s="76">
        <v>30</v>
      </c>
    </row>
    <row r="45" spans="1:6">
      <c r="A45" s="65" t="s">
        <v>89</v>
      </c>
      <c r="B45" s="65" t="s">
        <v>90</v>
      </c>
      <c r="C45" s="65" t="s">
        <v>91</v>
      </c>
      <c r="D45" s="75" t="s">
        <v>97</v>
      </c>
      <c r="E45" s="75" t="s">
        <v>380</v>
      </c>
      <c r="F45" s="76">
        <v>550</v>
      </c>
    </row>
    <row r="46" spans="1:6" ht="22.5">
      <c r="A46" s="65" t="s">
        <v>89</v>
      </c>
      <c r="B46" s="65" t="s">
        <v>90</v>
      </c>
      <c r="C46" s="65" t="s">
        <v>91</v>
      </c>
      <c r="D46" s="75" t="s">
        <v>97</v>
      </c>
      <c r="E46" s="75" t="s">
        <v>381</v>
      </c>
      <c r="F46" s="76">
        <v>40</v>
      </c>
    </row>
    <row r="47" spans="1:6" ht="22.5">
      <c r="A47" s="65" t="s">
        <v>89</v>
      </c>
      <c r="B47" s="65" t="s">
        <v>90</v>
      </c>
      <c r="C47" s="65" t="s">
        <v>91</v>
      </c>
      <c r="D47" s="75" t="s">
        <v>97</v>
      </c>
      <c r="E47" s="75" t="s">
        <v>382</v>
      </c>
      <c r="F47" s="76">
        <v>150</v>
      </c>
    </row>
    <row r="48" spans="1:6">
      <c r="A48" s="65" t="s">
        <v>89</v>
      </c>
      <c r="B48" s="65" t="s">
        <v>90</v>
      </c>
      <c r="C48" s="65" t="s">
        <v>91</v>
      </c>
      <c r="D48" s="75" t="s">
        <v>97</v>
      </c>
      <c r="E48" s="75" t="s">
        <v>358</v>
      </c>
      <c r="F48" s="76">
        <v>50</v>
      </c>
    </row>
    <row r="49" spans="1:6" ht="22.5">
      <c r="A49" s="65" t="s">
        <v>89</v>
      </c>
      <c r="B49" s="65" t="s">
        <v>90</v>
      </c>
      <c r="C49" s="65" t="s">
        <v>91</v>
      </c>
      <c r="D49" s="75" t="s">
        <v>97</v>
      </c>
      <c r="E49" s="75" t="s">
        <v>383</v>
      </c>
      <c r="F49" s="76">
        <v>180</v>
      </c>
    </row>
    <row r="50" spans="1:6" ht="22.5">
      <c r="A50" s="65" t="s">
        <v>89</v>
      </c>
      <c r="B50" s="65" t="s">
        <v>90</v>
      </c>
      <c r="C50" s="65" t="s">
        <v>91</v>
      </c>
      <c r="D50" s="75" t="s">
        <v>97</v>
      </c>
      <c r="E50" s="75" t="s">
        <v>365</v>
      </c>
      <c r="F50" s="76">
        <v>116.53</v>
      </c>
    </row>
    <row r="51" spans="1:6">
      <c r="A51" s="65" t="s">
        <v>89</v>
      </c>
      <c r="B51" s="65" t="s">
        <v>90</v>
      </c>
      <c r="C51" s="65" t="s">
        <v>91</v>
      </c>
      <c r="D51" s="75" t="s">
        <v>97</v>
      </c>
      <c r="E51" s="75" t="s">
        <v>384</v>
      </c>
      <c r="F51" s="76">
        <v>200</v>
      </c>
    </row>
    <row r="52" spans="1:6">
      <c r="A52" s="65" t="s">
        <v>89</v>
      </c>
      <c r="B52" s="65" t="s">
        <v>90</v>
      </c>
      <c r="C52" s="65" t="s">
        <v>91</v>
      </c>
      <c r="D52" s="75" t="s">
        <v>97</v>
      </c>
      <c r="E52" s="75" t="s">
        <v>385</v>
      </c>
      <c r="F52" s="76">
        <v>12</v>
      </c>
    </row>
    <row r="53" spans="1:6">
      <c r="A53" s="65" t="s">
        <v>89</v>
      </c>
      <c r="B53" s="65" t="s">
        <v>90</v>
      </c>
      <c r="C53" s="65" t="s">
        <v>91</v>
      </c>
      <c r="D53" s="75" t="s">
        <v>97</v>
      </c>
      <c r="E53" s="75" t="s">
        <v>386</v>
      </c>
      <c r="F53" s="76">
        <v>58.4</v>
      </c>
    </row>
    <row r="54" spans="1:6" ht="22.5">
      <c r="A54" s="65"/>
      <c r="B54" s="65"/>
      <c r="C54" s="65"/>
      <c r="D54" s="75" t="s">
        <v>106</v>
      </c>
      <c r="E54" s="75" t="s">
        <v>107</v>
      </c>
      <c r="F54" s="76">
        <v>444</v>
      </c>
    </row>
    <row r="55" spans="1:6">
      <c r="A55" s="65"/>
      <c r="B55" s="65"/>
      <c r="C55" s="65"/>
      <c r="D55" s="75"/>
      <c r="E55" s="75" t="s">
        <v>84</v>
      </c>
      <c r="F55" s="76">
        <v>10</v>
      </c>
    </row>
    <row r="56" spans="1:6">
      <c r="A56" s="65" t="s">
        <v>80</v>
      </c>
      <c r="B56" s="65" t="s">
        <v>81</v>
      </c>
      <c r="C56" s="65" t="s">
        <v>82</v>
      </c>
      <c r="D56" s="75" t="s">
        <v>108</v>
      </c>
      <c r="E56" s="75" t="s">
        <v>354</v>
      </c>
      <c r="F56" s="76">
        <v>10</v>
      </c>
    </row>
    <row r="57" spans="1:6">
      <c r="A57" s="65"/>
      <c r="B57" s="65"/>
      <c r="C57" s="65"/>
      <c r="D57" s="75"/>
      <c r="E57" s="75" t="s">
        <v>92</v>
      </c>
      <c r="F57" s="76">
        <v>434</v>
      </c>
    </row>
    <row r="58" spans="1:6">
      <c r="A58" s="65" t="s">
        <v>89</v>
      </c>
      <c r="B58" s="65" t="s">
        <v>90</v>
      </c>
      <c r="C58" s="65" t="s">
        <v>91</v>
      </c>
      <c r="D58" s="75" t="s">
        <v>108</v>
      </c>
      <c r="E58" s="75" t="s">
        <v>387</v>
      </c>
      <c r="F58" s="76">
        <v>67</v>
      </c>
    </row>
    <row r="59" spans="1:6">
      <c r="A59" s="65" t="s">
        <v>89</v>
      </c>
      <c r="B59" s="65" t="s">
        <v>90</v>
      </c>
      <c r="C59" s="65" t="s">
        <v>91</v>
      </c>
      <c r="D59" s="75" t="s">
        <v>108</v>
      </c>
      <c r="E59" s="75" t="s">
        <v>370</v>
      </c>
      <c r="F59" s="76">
        <v>10</v>
      </c>
    </row>
    <row r="60" spans="1:6">
      <c r="A60" s="65" t="s">
        <v>89</v>
      </c>
      <c r="B60" s="65" t="s">
        <v>90</v>
      </c>
      <c r="C60" s="65" t="s">
        <v>91</v>
      </c>
      <c r="D60" s="75" t="s">
        <v>108</v>
      </c>
      <c r="E60" s="75" t="s">
        <v>357</v>
      </c>
      <c r="F60" s="76">
        <v>10</v>
      </c>
    </row>
    <row r="61" spans="1:6">
      <c r="A61" s="65" t="s">
        <v>89</v>
      </c>
      <c r="B61" s="65" t="s">
        <v>90</v>
      </c>
      <c r="C61" s="65" t="s">
        <v>91</v>
      </c>
      <c r="D61" s="75" t="s">
        <v>108</v>
      </c>
      <c r="E61" s="75" t="s">
        <v>372</v>
      </c>
      <c r="F61" s="76">
        <v>8</v>
      </c>
    </row>
    <row r="62" spans="1:6" ht="22.5">
      <c r="A62" s="65" t="s">
        <v>89</v>
      </c>
      <c r="B62" s="65" t="s">
        <v>90</v>
      </c>
      <c r="C62" s="65" t="s">
        <v>91</v>
      </c>
      <c r="D62" s="75" t="s">
        <v>108</v>
      </c>
      <c r="E62" s="75" t="s">
        <v>388</v>
      </c>
      <c r="F62" s="76">
        <v>10</v>
      </c>
    </row>
    <row r="63" spans="1:6" ht="22.5">
      <c r="A63" s="65" t="s">
        <v>89</v>
      </c>
      <c r="B63" s="65" t="s">
        <v>90</v>
      </c>
      <c r="C63" s="65" t="s">
        <v>91</v>
      </c>
      <c r="D63" s="75" t="s">
        <v>108</v>
      </c>
      <c r="E63" s="75" t="s">
        <v>389</v>
      </c>
      <c r="F63" s="76">
        <v>65</v>
      </c>
    </row>
    <row r="64" spans="1:6">
      <c r="A64" s="65" t="s">
        <v>89</v>
      </c>
      <c r="B64" s="65" t="s">
        <v>90</v>
      </c>
      <c r="C64" s="65" t="s">
        <v>91</v>
      </c>
      <c r="D64" s="75" t="s">
        <v>108</v>
      </c>
      <c r="E64" s="75" t="s">
        <v>385</v>
      </c>
      <c r="F64" s="76">
        <v>6</v>
      </c>
    </row>
    <row r="65" spans="1:6">
      <c r="A65" s="65" t="s">
        <v>89</v>
      </c>
      <c r="B65" s="65" t="s">
        <v>90</v>
      </c>
      <c r="C65" s="65" t="s">
        <v>91</v>
      </c>
      <c r="D65" s="75" t="s">
        <v>108</v>
      </c>
      <c r="E65" s="75" t="s">
        <v>390</v>
      </c>
      <c r="F65" s="76">
        <v>60</v>
      </c>
    </row>
    <row r="66" spans="1:6">
      <c r="A66" s="65" t="s">
        <v>89</v>
      </c>
      <c r="B66" s="65" t="s">
        <v>90</v>
      </c>
      <c r="C66" s="65" t="s">
        <v>91</v>
      </c>
      <c r="D66" s="75" t="s">
        <v>108</v>
      </c>
      <c r="E66" s="75" t="s">
        <v>386</v>
      </c>
      <c r="F66" s="76">
        <v>36.4</v>
      </c>
    </row>
    <row r="67" spans="1:6">
      <c r="A67" s="65" t="s">
        <v>89</v>
      </c>
      <c r="B67" s="65" t="s">
        <v>90</v>
      </c>
      <c r="C67" s="65" t="s">
        <v>91</v>
      </c>
      <c r="D67" s="75" t="s">
        <v>108</v>
      </c>
      <c r="E67" s="75" t="s">
        <v>364</v>
      </c>
      <c r="F67" s="76">
        <v>80.5</v>
      </c>
    </row>
    <row r="68" spans="1:6" ht="22.5">
      <c r="A68" s="65" t="s">
        <v>89</v>
      </c>
      <c r="B68" s="65" t="s">
        <v>90</v>
      </c>
      <c r="C68" s="65" t="s">
        <v>91</v>
      </c>
      <c r="D68" s="75" t="s">
        <v>108</v>
      </c>
      <c r="E68" s="75" t="s">
        <v>363</v>
      </c>
      <c r="F68" s="76">
        <v>15</v>
      </c>
    </row>
    <row r="69" spans="1:6">
      <c r="A69" s="65" t="s">
        <v>89</v>
      </c>
      <c r="B69" s="65" t="s">
        <v>90</v>
      </c>
      <c r="C69" s="65" t="s">
        <v>91</v>
      </c>
      <c r="D69" s="75" t="s">
        <v>108</v>
      </c>
      <c r="E69" s="75" t="s">
        <v>391</v>
      </c>
      <c r="F69" s="76">
        <v>55</v>
      </c>
    </row>
    <row r="70" spans="1:6">
      <c r="A70" s="65" t="s">
        <v>89</v>
      </c>
      <c r="B70" s="65" t="s">
        <v>90</v>
      </c>
      <c r="C70" s="65" t="s">
        <v>91</v>
      </c>
      <c r="D70" s="75" t="s">
        <v>108</v>
      </c>
      <c r="E70" s="75" t="s">
        <v>356</v>
      </c>
      <c r="F70" s="76">
        <v>2</v>
      </c>
    </row>
    <row r="71" spans="1:6">
      <c r="A71" s="65" t="s">
        <v>89</v>
      </c>
      <c r="B71" s="65" t="s">
        <v>90</v>
      </c>
      <c r="C71" s="65" t="s">
        <v>91</v>
      </c>
      <c r="D71" s="75" t="s">
        <v>108</v>
      </c>
      <c r="E71" s="75" t="s">
        <v>392</v>
      </c>
      <c r="F71" s="76">
        <v>9.1</v>
      </c>
    </row>
    <row r="72" spans="1:6">
      <c r="A72" s="65"/>
      <c r="B72" s="65"/>
      <c r="C72" s="65"/>
      <c r="D72" s="75" t="s">
        <v>109</v>
      </c>
      <c r="E72" s="75" t="s">
        <v>110</v>
      </c>
      <c r="F72" s="76">
        <v>314.79000000000002</v>
      </c>
    </row>
    <row r="73" spans="1:6">
      <c r="A73" s="65"/>
      <c r="B73" s="65"/>
      <c r="C73" s="65"/>
      <c r="D73" s="75"/>
      <c r="E73" s="75" t="s">
        <v>84</v>
      </c>
      <c r="F73" s="76">
        <v>3</v>
      </c>
    </row>
    <row r="74" spans="1:6">
      <c r="A74" s="65" t="s">
        <v>80</v>
      </c>
      <c r="B74" s="65" t="s">
        <v>81</v>
      </c>
      <c r="C74" s="65" t="s">
        <v>82</v>
      </c>
      <c r="D74" s="75" t="s">
        <v>111</v>
      </c>
      <c r="E74" s="75" t="s">
        <v>354</v>
      </c>
      <c r="F74" s="76">
        <v>3</v>
      </c>
    </row>
    <row r="75" spans="1:6">
      <c r="A75" s="65"/>
      <c r="B75" s="65"/>
      <c r="C75" s="65"/>
      <c r="D75" s="75"/>
      <c r="E75" s="75" t="s">
        <v>105</v>
      </c>
      <c r="F75" s="76">
        <v>311.79000000000002</v>
      </c>
    </row>
    <row r="76" spans="1:6">
      <c r="A76" s="65" t="s">
        <v>89</v>
      </c>
      <c r="B76" s="65" t="s">
        <v>90</v>
      </c>
      <c r="C76" s="65" t="s">
        <v>104</v>
      </c>
      <c r="D76" s="75" t="s">
        <v>111</v>
      </c>
      <c r="E76" s="75" t="s">
        <v>370</v>
      </c>
      <c r="F76" s="76">
        <v>1.5</v>
      </c>
    </row>
    <row r="77" spans="1:6">
      <c r="A77" s="65" t="s">
        <v>89</v>
      </c>
      <c r="B77" s="65" t="s">
        <v>90</v>
      </c>
      <c r="C77" s="65" t="s">
        <v>104</v>
      </c>
      <c r="D77" s="75" t="s">
        <v>111</v>
      </c>
      <c r="E77" s="75" t="s">
        <v>386</v>
      </c>
      <c r="F77" s="76">
        <v>9</v>
      </c>
    </row>
    <row r="78" spans="1:6">
      <c r="A78" s="65" t="s">
        <v>89</v>
      </c>
      <c r="B78" s="65" t="s">
        <v>90</v>
      </c>
      <c r="C78" s="65" t="s">
        <v>104</v>
      </c>
      <c r="D78" s="75" t="s">
        <v>111</v>
      </c>
      <c r="E78" s="75" t="s">
        <v>372</v>
      </c>
      <c r="F78" s="76">
        <v>1</v>
      </c>
    </row>
    <row r="79" spans="1:6">
      <c r="A79" s="65" t="s">
        <v>89</v>
      </c>
      <c r="B79" s="65" t="s">
        <v>90</v>
      </c>
      <c r="C79" s="65" t="s">
        <v>104</v>
      </c>
      <c r="D79" s="75" t="s">
        <v>111</v>
      </c>
      <c r="E79" s="75" t="s">
        <v>364</v>
      </c>
      <c r="F79" s="76">
        <v>14.5</v>
      </c>
    </row>
    <row r="80" spans="1:6">
      <c r="A80" s="65" t="s">
        <v>89</v>
      </c>
      <c r="B80" s="65" t="s">
        <v>90</v>
      </c>
      <c r="C80" s="65" t="s">
        <v>104</v>
      </c>
      <c r="D80" s="75" t="s">
        <v>111</v>
      </c>
      <c r="E80" s="75" t="s">
        <v>358</v>
      </c>
      <c r="F80" s="76">
        <v>2</v>
      </c>
    </row>
    <row r="81" spans="1:6">
      <c r="A81" s="65" t="s">
        <v>89</v>
      </c>
      <c r="B81" s="65" t="s">
        <v>90</v>
      </c>
      <c r="C81" s="65" t="s">
        <v>104</v>
      </c>
      <c r="D81" s="75" t="s">
        <v>111</v>
      </c>
      <c r="E81" s="75" t="s">
        <v>357</v>
      </c>
      <c r="F81" s="76">
        <v>10</v>
      </c>
    </row>
    <row r="82" spans="1:6">
      <c r="A82" s="65" t="s">
        <v>89</v>
      </c>
      <c r="B82" s="65" t="s">
        <v>90</v>
      </c>
      <c r="C82" s="65" t="s">
        <v>104</v>
      </c>
      <c r="D82" s="75" t="s">
        <v>111</v>
      </c>
      <c r="E82" s="75" t="s">
        <v>385</v>
      </c>
      <c r="F82" s="76">
        <v>1</v>
      </c>
    </row>
    <row r="83" spans="1:6">
      <c r="A83" s="65" t="s">
        <v>89</v>
      </c>
      <c r="B83" s="65" t="s">
        <v>90</v>
      </c>
      <c r="C83" s="65" t="s">
        <v>104</v>
      </c>
      <c r="D83" s="75" t="s">
        <v>111</v>
      </c>
      <c r="E83" s="75" t="s">
        <v>356</v>
      </c>
      <c r="F83" s="76">
        <v>3</v>
      </c>
    </row>
    <row r="84" spans="1:6" ht="22.5">
      <c r="A84" s="65" t="s">
        <v>89</v>
      </c>
      <c r="B84" s="65" t="s">
        <v>90</v>
      </c>
      <c r="C84" s="65" t="s">
        <v>104</v>
      </c>
      <c r="D84" s="75" t="s">
        <v>111</v>
      </c>
      <c r="E84" s="75" t="s">
        <v>393</v>
      </c>
      <c r="F84" s="76">
        <v>269.79000000000002</v>
      </c>
    </row>
    <row r="85" spans="1:6">
      <c r="A85" s="65"/>
      <c r="B85" s="65"/>
      <c r="C85" s="65"/>
      <c r="D85" s="75" t="s">
        <v>114</v>
      </c>
      <c r="E85" s="75" t="s">
        <v>115</v>
      </c>
      <c r="F85" s="76">
        <v>1114</v>
      </c>
    </row>
    <row r="86" spans="1:6">
      <c r="A86" s="65"/>
      <c r="B86" s="65"/>
      <c r="C86" s="65"/>
      <c r="D86" s="75"/>
      <c r="E86" s="75" t="s">
        <v>84</v>
      </c>
      <c r="F86" s="76">
        <v>16</v>
      </c>
    </row>
    <row r="87" spans="1:6">
      <c r="A87" s="65" t="s">
        <v>80</v>
      </c>
      <c r="B87" s="65" t="s">
        <v>81</v>
      </c>
      <c r="C87" s="65" t="s">
        <v>82</v>
      </c>
      <c r="D87" s="75" t="s">
        <v>116</v>
      </c>
      <c r="E87" s="75" t="s">
        <v>354</v>
      </c>
      <c r="F87" s="76">
        <v>16</v>
      </c>
    </row>
    <row r="88" spans="1:6">
      <c r="A88" s="65"/>
      <c r="B88" s="65"/>
      <c r="C88" s="65"/>
      <c r="D88" s="75"/>
      <c r="E88" s="75" t="s">
        <v>105</v>
      </c>
      <c r="F88" s="76">
        <v>1098</v>
      </c>
    </row>
    <row r="89" spans="1:6" ht="22.5">
      <c r="A89" s="65" t="s">
        <v>89</v>
      </c>
      <c r="B89" s="65" t="s">
        <v>90</v>
      </c>
      <c r="C89" s="65" t="s">
        <v>104</v>
      </c>
      <c r="D89" s="75" t="s">
        <v>116</v>
      </c>
      <c r="E89" s="75" t="s">
        <v>394</v>
      </c>
      <c r="F89" s="76">
        <v>50</v>
      </c>
    </row>
    <row r="90" spans="1:6" ht="33.75">
      <c r="A90" s="65" t="s">
        <v>89</v>
      </c>
      <c r="B90" s="65" t="s">
        <v>90</v>
      </c>
      <c r="C90" s="65" t="s">
        <v>104</v>
      </c>
      <c r="D90" s="75" t="s">
        <v>116</v>
      </c>
      <c r="E90" s="75" t="s">
        <v>395</v>
      </c>
      <c r="F90" s="76">
        <v>20</v>
      </c>
    </row>
    <row r="91" spans="1:6" ht="22.5">
      <c r="A91" s="65" t="s">
        <v>89</v>
      </c>
      <c r="B91" s="65" t="s">
        <v>90</v>
      </c>
      <c r="C91" s="65" t="s">
        <v>104</v>
      </c>
      <c r="D91" s="75" t="s">
        <v>116</v>
      </c>
      <c r="E91" s="75" t="s">
        <v>396</v>
      </c>
      <c r="F91" s="76">
        <v>100</v>
      </c>
    </row>
    <row r="92" spans="1:6" ht="22.5">
      <c r="A92" s="65" t="s">
        <v>89</v>
      </c>
      <c r="B92" s="65" t="s">
        <v>90</v>
      </c>
      <c r="C92" s="65" t="s">
        <v>104</v>
      </c>
      <c r="D92" s="75" t="s">
        <v>116</v>
      </c>
      <c r="E92" s="75" t="s">
        <v>397</v>
      </c>
      <c r="F92" s="76">
        <v>30</v>
      </c>
    </row>
    <row r="93" spans="1:6">
      <c r="A93" s="65" t="s">
        <v>89</v>
      </c>
      <c r="B93" s="65" t="s">
        <v>90</v>
      </c>
      <c r="C93" s="65" t="s">
        <v>104</v>
      </c>
      <c r="D93" s="75" t="s">
        <v>116</v>
      </c>
      <c r="E93" s="75" t="s">
        <v>398</v>
      </c>
      <c r="F93" s="76">
        <v>33</v>
      </c>
    </row>
    <row r="94" spans="1:6">
      <c r="A94" s="65" t="s">
        <v>89</v>
      </c>
      <c r="B94" s="65" t="s">
        <v>90</v>
      </c>
      <c r="C94" s="65" t="s">
        <v>104</v>
      </c>
      <c r="D94" s="75" t="s">
        <v>116</v>
      </c>
      <c r="E94" s="75" t="s">
        <v>399</v>
      </c>
      <c r="F94" s="76">
        <v>180</v>
      </c>
    </row>
    <row r="95" spans="1:6">
      <c r="A95" s="65" t="s">
        <v>89</v>
      </c>
      <c r="B95" s="65" t="s">
        <v>90</v>
      </c>
      <c r="C95" s="65" t="s">
        <v>104</v>
      </c>
      <c r="D95" s="75" t="s">
        <v>116</v>
      </c>
      <c r="E95" s="75" t="s">
        <v>400</v>
      </c>
      <c r="F95" s="76">
        <v>26</v>
      </c>
    </row>
    <row r="96" spans="1:6">
      <c r="A96" s="65" t="s">
        <v>89</v>
      </c>
      <c r="B96" s="65" t="s">
        <v>90</v>
      </c>
      <c r="C96" s="65" t="s">
        <v>104</v>
      </c>
      <c r="D96" s="75" t="s">
        <v>116</v>
      </c>
      <c r="E96" s="75" t="s">
        <v>401</v>
      </c>
      <c r="F96" s="76">
        <v>100</v>
      </c>
    </row>
    <row r="97" spans="1:6">
      <c r="A97" s="65" t="s">
        <v>89</v>
      </c>
      <c r="B97" s="65" t="s">
        <v>90</v>
      </c>
      <c r="C97" s="65" t="s">
        <v>104</v>
      </c>
      <c r="D97" s="75" t="s">
        <v>116</v>
      </c>
      <c r="E97" s="75" t="s">
        <v>402</v>
      </c>
      <c r="F97" s="76">
        <v>35</v>
      </c>
    </row>
    <row r="98" spans="1:6" ht="22.5">
      <c r="A98" s="65" t="s">
        <v>89</v>
      </c>
      <c r="B98" s="65" t="s">
        <v>90</v>
      </c>
      <c r="C98" s="65" t="s">
        <v>104</v>
      </c>
      <c r="D98" s="75" t="s">
        <v>116</v>
      </c>
      <c r="E98" s="75" t="s">
        <v>403</v>
      </c>
      <c r="F98" s="76">
        <v>150</v>
      </c>
    </row>
    <row r="99" spans="1:6">
      <c r="A99" s="65" t="s">
        <v>89</v>
      </c>
      <c r="B99" s="65" t="s">
        <v>90</v>
      </c>
      <c r="C99" s="65" t="s">
        <v>104</v>
      </c>
      <c r="D99" s="75" t="s">
        <v>116</v>
      </c>
      <c r="E99" s="75" t="s">
        <v>385</v>
      </c>
      <c r="F99" s="76">
        <v>2</v>
      </c>
    </row>
    <row r="100" spans="1:6" ht="22.5">
      <c r="A100" s="65" t="s">
        <v>89</v>
      </c>
      <c r="B100" s="65" t="s">
        <v>90</v>
      </c>
      <c r="C100" s="65" t="s">
        <v>104</v>
      </c>
      <c r="D100" s="75" t="s">
        <v>116</v>
      </c>
      <c r="E100" s="75" t="s">
        <v>404</v>
      </c>
      <c r="F100" s="76">
        <v>168</v>
      </c>
    </row>
    <row r="101" spans="1:6">
      <c r="A101" s="65" t="s">
        <v>89</v>
      </c>
      <c r="B101" s="65" t="s">
        <v>90</v>
      </c>
      <c r="C101" s="65" t="s">
        <v>104</v>
      </c>
      <c r="D101" s="75" t="s">
        <v>116</v>
      </c>
      <c r="E101" s="75" t="s">
        <v>358</v>
      </c>
      <c r="F101" s="76">
        <v>7</v>
      </c>
    </row>
    <row r="102" spans="1:6">
      <c r="A102" s="65" t="s">
        <v>89</v>
      </c>
      <c r="B102" s="65" t="s">
        <v>90</v>
      </c>
      <c r="C102" s="65" t="s">
        <v>104</v>
      </c>
      <c r="D102" s="75" t="s">
        <v>116</v>
      </c>
      <c r="E102" s="75" t="s">
        <v>372</v>
      </c>
      <c r="F102" s="76">
        <v>5</v>
      </c>
    </row>
    <row r="103" spans="1:6">
      <c r="A103" s="65" t="s">
        <v>89</v>
      </c>
      <c r="B103" s="65" t="s">
        <v>90</v>
      </c>
      <c r="C103" s="65" t="s">
        <v>104</v>
      </c>
      <c r="D103" s="75" t="s">
        <v>116</v>
      </c>
      <c r="E103" s="75" t="s">
        <v>386</v>
      </c>
      <c r="F103" s="76">
        <v>28</v>
      </c>
    </row>
    <row r="104" spans="1:6">
      <c r="A104" s="65" t="s">
        <v>89</v>
      </c>
      <c r="B104" s="65" t="s">
        <v>90</v>
      </c>
      <c r="C104" s="65" t="s">
        <v>104</v>
      </c>
      <c r="D104" s="75" t="s">
        <v>116</v>
      </c>
      <c r="E104" s="75" t="s">
        <v>356</v>
      </c>
      <c r="F104" s="76">
        <v>10</v>
      </c>
    </row>
    <row r="105" spans="1:6">
      <c r="A105" s="65" t="s">
        <v>89</v>
      </c>
      <c r="B105" s="65" t="s">
        <v>90</v>
      </c>
      <c r="C105" s="65" t="s">
        <v>104</v>
      </c>
      <c r="D105" s="75" t="s">
        <v>116</v>
      </c>
      <c r="E105" s="75" t="s">
        <v>364</v>
      </c>
      <c r="F105" s="76">
        <v>46</v>
      </c>
    </row>
    <row r="106" spans="1:6" ht="22.5">
      <c r="A106" s="65" t="s">
        <v>89</v>
      </c>
      <c r="B106" s="65" t="s">
        <v>90</v>
      </c>
      <c r="C106" s="65" t="s">
        <v>104</v>
      </c>
      <c r="D106" s="75" t="s">
        <v>116</v>
      </c>
      <c r="E106" s="75" t="s">
        <v>363</v>
      </c>
      <c r="F106" s="76">
        <v>28</v>
      </c>
    </row>
    <row r="107" spans="1:6">
      <c r="A107" s="65" t="s">
        <v>89</v>
      </c>
      <c r="B107" s="65" t="s">
        <v>90</v>
      </c>
      <c r="C107" s="65" t="s">
        <v>104</v>
      </c>
      <c r="D107" s="75" t="s">
        <v>116</v>
      </c>
      <c r="E107" s="75" t="s">
        <v>405</v>
      </c>
      <c r="F107" s="76">
        <v>20</v>
      </c>
    </row>
    <row r="108" spans="1:6" ht="22.5">
      <c r="A108" s="65" t="s">
        <v>89</v>
      </c>
      <c r="B108" s="65" t="s">
        <v>90</v>
      </c>
      <c r="C108" s="65" t="s">
        <v>104</v>
      </c>
      <c r="D108" s="75" t="s">
        <v>116</v>
      </c>
      <c r="E108" s="75" t="s">
        <v>406</v>
      </c>
      <c r="F108" s="76">
        <v>30</v>
      </c>
    </row>
    <row r="109" spans="1:6">
      <c r="A109" s="65" t="s">
        <v>89</v>
      </c>
      <c r="B109" s="65" t="s">
        <v>90</v>
      </c>
      <c r="C109" s="65" t="s">
        <v>104</v>
      </c>
      <c r="D109" s="75" t="s">
        <v>116</v>
      </c>
      <c r="E109" s="75" t="s">
        <v>357</v>
      </c>
      <c r="F109" s="76">
        <v>30</v>
      </c>
    </row>
    <row r="110" spans="1:6" ht="22.5">
      <c r="A110" s="65"/>
      <c r="B110" s="65"/>
      <c r="C110" s="65"/>
      <c r="D110" s="75" t="s">
        <v>117</v>
      </c>
      <c r="E110" s="75" t="s">
        <v>118</v>
      </c>
      <c r="F110" s="76">
        <v>420</v>
      </c>
    </row>
    <row r="111" spans="1:6">
      <c r="A111" s="65"/>
      <c r="B111" s="65"/>
      <c r="C111" s="65"/>
      <c r="D111" s="75"/>
      <c r="E111" s="75" t="s">
        <v>84</v>
      </c>
      <c r="F111" s="76">
        <v>4</v>
      </c>
    </row>
    <row r="112" spans="1:6">
      <c r="A112" s="65" t="s">
        <v>80</v>
      </c>
      <c r="B112" s="65" t="s">
        <v>81</v>
      </c>
      <c r="C112" s="65" t="s">
        <v>82</v>
      </c>
      <c r="D112" s="75" t="s">
        <v>119</v>
      </c>
      <c r="E112" s="75" t="s">
        <v>354</v>
      </c>
      <c r="F112" s="76">
        <v>4</v>
      </c>
    </row>
    <row r="113" spans="1:6">
      <c r="A113" s="65"/>
      <c r="B113" s="65"/>
      <c r="C113" s="65"/>
      <c r="D113" s="75"/>
      <c r="E113" s="75" t="s">
        <v>120</v>
      </c>
      <c r="F113" s="76">
        <v>416</v>
      </c>
    </row>
    <row r="114" spans="1:6">
      <c r="A114" s="65" t="s">
        <v>89</v>
      </c>
      <c r="B114" s="65" t="s">
        <v>90</v>
      </c>
      <c r="C114" s="65" t="s">
        <v>90</v>
      </c>
      <c r="D114" s="75" t="s">
        <v>119</v>
      </c>
      <c r="E114" s="75" t="s">
        <v>370</v>
      </c>
      <c r="F114" s="76">
        <v>13</v>
      </c>
    </row>
    <row r="115" spans="1:6">
      <c r="A115" s="65" t="s">
        <v>89</v>
      </c>
      <c r="B115" s="65" t="s">
        <v>90</v>
      </c>
      <c r="C115" s="65" t="s">
        <v>90</v>
      </c>
      <c r="D115" s="75" t="s">
        <v>119</v>
      </c>
      <c r="E115" s="75" t="s">
        <v>407</v>
      </c>
      <c r="F115" s="76">
        <v>80</v>
      </c>
    </row>
    <row r="116" spans="1:6">
      <c r="A116" s="65" t="s">
        <v>89</v>
      </c>
      <c r="B116" s="65" t="s">
        <v>90</v>
      </c>
      <c r="C116" s="65" t="s">
        <v>90</v>
      </c>
      <c r="D116" s="75" t="s">
        <v>119</v>
      </c>
      <c r="E116" s="75" t="s">
        <v>385</v>
      </c>
      <c r="F116" s="76">
        <v>2</v>
      </c>
    </row>
    <row r="117" spans="1:6" ht="22.5">
      <c r="A117" s="65" t="s">
        <v>89</v>
      </c>
      <c r="B117" s="65" t="s">
        <v>90</v>
      </c>
      <c r="C117" s="65" t="s">
        <v>90</v>
      </c>
      <c r="D117" s="75" t="s">
        <v>119</v>
      </c>
      <c r="E117" s="75" t="s">
        <v>408</v>
      </c>
      <c r="F117" s="76">
        <v>35</v>
      </c>
    </row>
    <row r="118" spans="1:6">
      <c r="A118" s="65" t="s">
        <v>89</v>
      </c>
      <c r="B118" s="65" t="s">
        <v>90</v>
      </c>
      <c r="C118" s="65" t="s">
        <v>90</v>
      </c>
      <c r="D118" s="75" t="s">
        <v>119</v>
      </c>
      <c r="E118" s="75" t="s">
        <v>386</v>
      </c>
      <c r="F118" s="76">
        <v>30</v>
      </c>
    </row>
    <row r="119" spans="1:6">
      <c r="A119" s="65" t="s">
        <v>89</v>
      </c>
      <c r="B119" s="65" t="s">
        <v>90</v>
      </c>
      <c r="C119" s="65" t="s">
        <v>90</v>
      </c>
      <c r="D119" s="75" t="s">
        <v>119</v>
      </c>
      <c r="E119" s="75" t="s">
        <v>372</v>
      </c>
      <c r="F119" s="76">
        <v>5</v>
      </c>
    </row>
    <row r="120" spans="1:6">
      <c r="A120" s="65" t="s">
        <v>89</v>
      </c>
      <c r="B120" s="65" t="s">
        <v>90</v>
      </c>
      <c r="C120" s="65" t="s">
        <v>90</v>
      </c>
      <c r="D120" s="75" t="s">
        <v>119</v>
      </c>
      <c r="E120" s="75" t="s">
        <v>364</v>
      </c>
      <c r="F120" s="76">
        <v>24</v>
      </c>
    </row>
    <row r="121" spans="1:6">
      <c r="A121" s="65" t="s">
        <v>89</v>
      </c>
      <c r="B121" s="65" t="s">
        <v>90</v>
      </c>
      <c r="C121" s="65" t="s">
        <v>90</v>
      </c>
      <c r="D121" s="75" t="s">
        <v>119</v>
      </c>
      <c r="E121" s="75" t="s">
        <v>409</v>
      </c>
      <c r="F121" s="76">
        <v>80</v>
      </c>
    </row>
    <row r="122" spans="1:6">
      <c r="A122" s="65" t="s">
        <v>89</v>
      </c>
      <c r="B122" s="65" t="s">
        <v>90</v>
      </c>
      <c r="C122" s="65" t="s">
        <v>90</v>
      </c>
      <c r="D122" s="75" t="s">
        <v>119</v>
      </c>
      <c r="E122" s="75" t="s">
        <v>410</v>
      </c>
      <c r="F122" s="76">
        <v>20</v>
      </c>
    </row>
    <row r="123" spans="1:6">
      <c r="A123" s="65" t="s">
        <v>89</v>
      </c>
      <c r="B123" s="65" t="s">
        <v>90</v>
      </c>
      <c r="C123" s="65" t="s">
        <v>90</v>
      </c>
      <c r="D123" s="75" t="s">
        <v>119</v>
      </c>
      <c r="E123" s="75" t="s">
        <v>358</v>
      </c>
      <c r="F123" s="76">
        <v>6</v>
      </c>
    </row>
    <row r="124" spans="1:6">
      <c r="A124" s="65" t="s">
        <v>89</v>
      </c>
      <c r="B124" s="65" t="s">
        <v>90</v>
      </c>
      <c r="C124" s="65" t="s">
        <v>90</v>
      </c>
      <c r="D124" s="75" t="s">
        <v>119</v>
      </c>
      <c r="E124" s="75" t="s">
        <v>357</v>
      </c>
      <c r="F124" s="76">
        <v>5</v>
      </c>
    </row>
    <row r="125" spans="1:6">
      <c r="A125" s="65" t="s">
        <v>89</v>
      </c>
      <c r="B125" s="65" t="s">
        <v>90</v>
      </c>
      <c r="C125" s="65" t="s">
        <v>90</v>
      </c>
      <c r="D125" s="75" t="s">
        <v>119</v>
      </c>
      <c r="E125" s="75" t="s">
        <v>356</v>
      </c>
      <c r="F125" s="76">
        <v>36</v>
      </c>
    </row>
    <row r="126" spans="1:6" ht="22.5">
      <c r="A126" s="65" t="s">
        <v>89</v>
      </c>
      <c r="B126" s="65" t="s">
        <v>90</v>
      </c>
      <c r="C126" s="65" t="s">
        <v>90</v>
      </c>
      <c r="D126" s="75" t="s">
        <v>119</v>
      </c>
      <c r="E126" s="75" t="s">
        <v>411</v>
      </c>
      <c r="F126" s="76">
        <v>80</v>
      </c>
    </row>
    <row r="127" spans="1:6">
      <c r="A127" s="65"/>
      <c r="B127" s="65"/>
      <c r="C127" s="65"/>
      <c r="D127" s="75" t="s">
        <v>121</v>
      </c>
      <c r="E127" s="75" t="s">
        <v>122</v>
      </c>
      <c r="F127" s="76">
        <v>542</v>
      </c>
    </row>
    <row r="128" spans="1:6">
      <c r="A128" s="65"/>
      <c r="B128" s="65"/>
      <c r="C128" s="65"/>
      <c r="D128" s="75"/>
      <c r="E128" s="75" t="s">
        <v>105</v>
      </c>
      <c r="F128" s="76">
        <v>542</v>
      </c>
    </row>
    <row r="129" spans="1:6">
      <c r="A129" s="65" t="s">
        <v>89</v>
      </c>
      <c r="B129" s="65" t="s">
        <v>90</v>
      </c>
      <c r="C129" s="65" t="s">
        <v>104</v>
      </c>
      <c r="D129" s="75" t="s">
        <v>123</v>
      </c>
      <c r="E129" s="75" t="s">
        <v>358</v>
      </c>
      <c r="F129" s="76">
        <v>5.7</v>
      </c>
    </row>
    <row r="130" spans="1:6">
      <c r="A130" s="65" t="s">
        <v>89</v>
      </c>
      <c r="B130" s="65" t="s">
        <v>90</v>
      </c>
      <c r="C130" s="65" t="s">
        <v>104</v>
      </c>
      <c r="D130" s="75" t="s">
        <v>123</v>
      </c>
      <c r="E130" s="75" t="s">
        <v>412</v>
      </c>
      <c r="F130" s="76">
        <v>90</v>
      </c>
    </row>
    <row r="131" spans="1:6">
      <c r="A131" s="65" t="s">
        <v>89</v>
      </c>
      <c r="B131" s="65" t="s">
        <v>90</v>
      </c>
      <c r="C131" s="65" t="s">
        <v>104</v>
      </c>
      <c r="D131" s="75" t="s">
        <v>123</v>
      </c>
      <c r="E131" s="75" t="s">
        <v>385</v>
      </c>
      <c r="F131" s="76">
        <v>2</v>
      </c>
    </row>
    <row r="132" spans="1:6">
      <c r="A132" s="65" t="s">
        <v>89</v>
      </c>
      <c r="B132" s="65" t="s">
        <v>90</v>
      </c>
      <c r="C132" s="65" t="s">
        <v>104</v>
      </c>
      <c r="D132" s="75" t="s">
        <v>123</v>
      </c>
      <c r="E132" s="75" t="s">
        <v>372</v>
      </c>
      <c r="F132" s="76">
        <v>10</v>
      </c>
    </row>
    <row r="133" spans="1:6">
      <c r="A133" s="65" t="s">
        <v>89</v>
      </c>
      <c r="B133" s="65" t="s">
        <v>90</v>
      </c>
      <c r="C133" s="65" t="s">
        <v>104</v>
      </c>
      <c r="D133" s="75" t="s">
        <v>123</v>
      </c>
      <c r="E133" s="75" t="s">
        <v>364</v>
      </c>
      <c r="F133" s="76">
        <v>40</v>
      </c>
    </row>
    <row r="134" spans="1:6" ht="22.5">
      <c r="A134" s="65" t="s">
        <v>89</v>
      </c>
      <c r="B134" s="65" t="s">
        <v>90</v>
      </c>
      <c r="C134" s="65" t="s">
        <v>104</v>
      </c>
      <c r="D134" s="75" t="s">
        <v>123</v>
      </c>
      <c r="E134" s="75" t="s">
        <v>413</v>
      </c>
      <c r="F134" s="76">
        <v>300</v>
      </c>
    </row>
    <row r="135" spans="1:6">
      <c r="A135" s="65" t="s">
        <v>89</v>
      </c>
      <c r="B135" s="65" t="s">
        <v>90</v>
      </c>
      <c r="C135" s="65" t="s">
        <v>104</v>
      </c>
      <c r="D135" s="75" t="s">
        <v>123</v>
      </c>
      <c r="E135" s="75" t="s">
        <v>386</v>
      </c>
      <c r="F135" s="76">
        <v>18</v>
      </c>
    </row>
    <row r="136" spans="1:6">
      <c r="A136" s="65" t="s">
        <v>89</v>
      </c>
      <c r="B136" s="65" t="s">
        <v>90</v>
      </c>
      <c r="C136" s="65" t="s">
        <v>104</v>
      </c>
      <c r="D136" s="75" t="s">
        <v>123</v>
      </c>
      <c r="E136" s="75" t="s">
        <v>356</v>
      </c>
      <c r="F136" s="76">
        <v>18</v>
      </c>
    </row>
    <row r="137" spans="1:6" ht="22.5">
      <c r="A137" s="65" t="s">
        <v>89</v>
      </c>
      <c r="B137" s="65" t="s">
        <v>90</v>
      </c>
      <c r="C137" s="65" t="s">
        <v>104</v>
      </c>
      <c r="D137" s="75" t="s">
        <v>123</v>
      </c>
      <c r="E137" s="75" t="s">
        <v>363</v>
      </c>
      <c r="F137" s="76">
        <v>15.3</v>
      </c>
    </row>
    <row r="138" spans="1:6" ht="22.5">
      <c r="A138" s="65" t="s">
        <v>89</v>
      </c>
      <c r="B138" s="65" t="s">
        <v>90</v>
      </c>
      <c r="C138" s="65" t="s">
        <v>104</v>
      </c>
      <c r="D138" s="75" t="s">
        <v>123</v>
      </c>
      <c r="E138" s="75" t="s">
        <v>414</v>
      </c>
      <c r="F138" s="76">
        <v>32</v>
      </c>
    </row>
    <row r="139" spans="1:6">
      <c r="A139" s="65" t="s">
        <v>89</v>
      </c>
      <c r="B139" s="65" t="s">
        <v>90</v>
      </c>
      <c r="C139" s="65" t="s">
        <v>104</v>
      </c>
      <c r="D139" s="75" t="s">
        <v>123</v>
      </c>
      <c r="E139" s="75" t="s">
        <v>357</v>
      </c>
      <c r="F139" s="76">
        <v>11</v>
      </c>
    </row>
  </sheetData>
  <mergeCells count="4">
    <mergeCell ref="A2:F2"/>
    <mergeCell ref="D4:D5"/>
    <mergeCell ref="E4:E5"/>
    <mergeCell ref="F4:F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A1048576"/>
    </sheetView>
  </sheetViews>
  <sheetFormatPr defaultRowHeight="13.5"/>
  <cols>
    <col min="1" max="1" width="9.375" customWidth="1"/>
    <col min="2" max="2" width="20.125" customWidth="1"/>
    <col min="3" max="8" width="13.5" customWidth="1"/>
  </cols>
  <sheetData>
    <row r="1" spans="1:8">
      <c r="A1" s="11"/>
      <c r="B1" s="11"/>
      <c r="C1" s="11"/>
      <c r="D1" s="11"/>
      <c r="E1" s="67"/>
      <c r="F1" s="11"/>
      <c r="G1" s="11"/>
      <c r="H1" s="9" t="s">
        <v>415</v>
      </c>
    </row>
    <row r="2" spans="1:8" ht="22.5">
      <c r="A2" s="82" t="s">
        <v>416</v>
      </c>
      <c r="B2" s="82"/>
      <c r="C2" s="82"/>
      <c r="D2" s="82"/>
      <c r="E2" s="82"/>
      <c r="F2" s="82"/>
      <c r="G2" s="82"/>
      <c r="H2" s="82"/>
    </row>
    <row r="3" spans="1:8">
      <c r="A3" s="63" t="s">
        <v>0</v>
      </c>
      <c r="B3" s="21"/>
      <c r="C3" s="21"/>
      <c r="D3" s="21"/>
      <c r="E3" s="21"/>
      <c r="F3" s="21"/>
      <c r="G3" s="21"/>
      <c r="H3" s="12" t="s">
        <v>5</v>
      </c>
    </row>
    <row r="4" spans="1:8">
      <c r="A4" s="89" t="s">
        <v>417</v>
      </c>
      <c r="B4" s="89" t="s">
        <v>418</v>
      </c>
      <c r="C4" s="85" t="s">
        <v>419</v>
      </c>
      <c r="D4" s="85"/>
      <c r="E4" s="85"/>
      <c r="F4" s="85"/>
      <c r="G4" s="85"/>
      <c r="H4" s="85"/>
    </row>
    <row r="5" spans="1:8">
      <c r="A5" s="89"/>
      <c r="B5" s="89"/>
      <c r="C5" s="109" t="s">
        <v>56</v>
      </c>
      <c r="D5" s="111" t="s">
        <v>435</v>
      </c>
      <c r="E5" s="77" t="s">
        <v>420</v>
      </c>
      <c r="F5" s="78"/>
      <c r="G5" s="78"/>
      <c r="H5" s="112" t="s">
        <v>214</v>
      </c>
    </row>
    <row r="6" spans="1:8">
      <c r="A6" s="90"/>
      <c r="B6" s="90"/>
      <c r="C6" s="110"/>
      <c r="D6" s="84"/>
      <c r="E6" s="79" t="s">
        <v>70</v>
      </c>
      <c r="F6" s="80" t="s">
        <v>421</v>
      </c>
      <c r="G6" s="81" t="s">
        <v>422</v>
      </c>
      <c r="H6" s="107"/>
    </row>
    <row r="7" spans="1:8">
      <c r="A7" s="36"/>
      <c r="B7" s="65" t="s">
        <v>56</v>
      </c>
      <c r="C7" s="39">
        <v>216.8</v>
      </c>
      <c r="D7" s="37">
        <v>12</v>
      </c>
      <c r="E7" s="37">
        <v>179.8</v>
      </c>
      <c r="F7" s="37">
        <v>0</v>
      </c>
      <c r="G7" s="38">
        <v>179.8</v>
      </c>
      <c r="H7" s="66">
        <v>25</v>
      </c>
    </row>
    <row r="8" spans="1:8" ht="22.5">
      <c r="A8" s="36" t="s">
        <v>423</v>
      </c>
      <c r="B8" s="65" t="s">
        <v>0</v>
      </c>
      <c r="C8" s="39">
        <v>216.8</v>
      </c>
      <c r="D8" s="37">
        <v>12</v>
      </c>
      <c r="E8" s="37">
        <v>179.8</v>
      </c>
      <c r="F8" s="37">
        <v>0</v>
      </c>
      <c r="G8" s="38">
        <v>179.8</v>
      </c>
      <c r="H8" s="66">
        <v>25</v>
      </c>
    </row>
  </sheetData>
  <mergeCells count="7">
    <mergeCell ref="A2:H2"/>
    <mergeCell ref="A4:A6"/>
    <mergeCell ref="B4:B6"/>
    <mergeCell ref="C4:H4"/>
    <mergeCell ref="C5:C6"/>
    <mergeCell ref="D5:D6"/>
    <mergeCell ref="H5:H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2017-02-23T08:01:12Z</dcterms:modified>
</cp:coreProperties>
</file>