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$A$1:$T$13</definedName>
    <definedName name="_xlnm.Print_Area" localSheetId="3">$A$1:$J$15</definedName>
    <definedName name="_xlnm.Print_Area" localSheetId="4">$A$1:$H$38</definedName>
    <definedName name="_xlnm.Print_Area" localSheetId="5">$A$1:$DM$25</definedName>
    <definedName name="_xlnm.Print_Area" localSheetId="6">$A$1:$F$34</definedName>
    <definedName name="_xlnm.Print_Area" localSheetId="7">$A$1:$F$18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<sst xmlns="http://schemas.openxmlformats.org/spreadsheetml/2006/main" count="606" uniqueCount="343">
  <si>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</si>
  <si>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</si>
  <si>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</si>
  <si>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</si>
  <si>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</si>
  <si>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</si>
  <si>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</si>
  <si>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</si>
  <si>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</si>
  <si>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</si>
  <si>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</si>
  <si>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</si>
  <si>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</si>
  <si>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</si>
  <si>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</si>
  <si>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</si>
  <si>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</si>
  <si>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</si>
  <si>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</si>
  <si>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</si>
  <si>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</si>
  <si>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</si>
  <si>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</si>
  <si>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</si>
  <si>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</si>
  <si>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</si>
  <si>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  工作服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</si>
  <si>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</si>
  <si>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</si>
  <si>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</si>
  <si>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</si>
  <si>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</si>
  <si>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</si>
  <si>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</si>
  <si>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</si>
  <si>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</si>
  <si>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</si>
  <si>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</si>
  <si>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222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</si>
  <si>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</si>
  <si>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</si>
  <si>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</si>
  <si>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</si>
  <si>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</si>
  <si>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</si>
  <si>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</si>
  <si>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</si>
  <si>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</si>
  <si>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</si>
  <si>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</si>
  <si>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</si>
  <si>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</si>
  <si>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</si>
  <si>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</si>
  <si>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</si>
  <si>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</si>
  <si>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</si>
  <si>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</si>
  <si>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</si>
  <si>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</si>
  <si>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</si>
  <si>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</si>
  <si>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</si>
  <si>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</si>
  <si>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</si>
  <si>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</si>
  <si>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</si>
  <si>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</si>
  <si>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</si>
  <si>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</si>
  <si>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</si>
  <si>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</si>
  <si>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</si>
  <si>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</si>
  <si>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</si>
  <si>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</si>
  <si>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</si>
  <si>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</si>
  <si>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</si>
  <si>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</si>
  <si>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</si>
  <si>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>粮油物资储备支出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</si>
  <si>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</si>
  <si>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</si>
  <si>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</si>
  <si>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</si>
  <si>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</si>
  <si>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</si>
  <si>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</si>
  <si>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</si>
  <si>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</si>
  <si>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</si>
  <si>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不同级政府间转移性支出</t>
  </si>
  <si>
    <t>07</t>
  </si>
  <si>
    <t xml:space="preserve">  绩效工资</t>
  </si>
  <si>
    <t>咨询费</t>
  </si>
  <si>
    <t>部门收支总表</t>
  </si>
  <si>
    <t>津贴补贴</t>
  </si>
  <si>
    <t>303</t>
  </si>
  <si>
    <t xml:space="preserve">  委托业务费</t>
  </si>
  <si>
    <t>拆迁补偿</t>
  </si>
  <si>
    <t>项              目</t>
  </si>
  <si>
    <t>科目名称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</si>
  <si>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</si>
  <si>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</si>
  <si>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</si>
  <si>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</si>
  <si>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</si>
  <si>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</si>
  <si>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</si>
  <si>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</si>
  <si>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</si>
  <si>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</si>
  <si>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</si>
  <si>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住房公积金管理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</si>
  <si>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</si>
  <si>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</si>
  <si>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</si>
  <si>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</si>
  <si>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 xml:space="preserve">    办公房租赁</t>
  </si>
  <si>
    <t>提租补贴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</si>
  <si>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</si>
  <si>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</si>
  <si>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</si>
  <si>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</si>
  <si>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</si>
  <si>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</si>
  <si>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</si>
  <si>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</si>
  <si>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</si>
  <si>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</si>
  <si>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</si>
  <si>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</si>
  <si>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</si>
  <si>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</si>
  <si>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</si>
  <si>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</si>
  <si>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</si>
  <si>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</si>
  <si>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</si>
  <si>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</si>
  <si>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</si>
  <si>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</si>
  <si>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</si>
  <si>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</si>
  <si>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</si>
  <si>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</si>
  <si>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办公费</t>
  </si>
  <si>
    <t>经济分类科目</t>
  </si>
  <si>
    <t xml:space="preserve">  社会保险基金支出</t>
  </si>
  <si>
    <t xml:space="preserve">  国家粮油差价补贴</t>
  </si>
  <si>
    <t>表5</t>
  </si>
  <si>
    <t xml:space="preserve">    通用项目应急机动经费</t>
  </si>
  <si>
    <t xml:space="preserve">    编制外长期聘用人员工资等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</si>
  <si>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</si>
  <si>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</si>
  <si>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</si>
  <si>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</si>
  <si>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</si>
  <si>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</si>
  <si>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</si>
  <si>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</si>
  <si>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</si>
  <si>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</si>
  <si>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</si>
  <si>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</si>
  <si>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</si>
  <si>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</si>
  <si>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粮油事务</t>
  </si>
  <si>
    <t xml:space="preserve">  城乡社区住宅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</si>
  <si>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</si>
  <si>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</si>
  <si>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</si>
  <si>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</si>
  <si>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</si>
  <si>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</si>
  <si>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</si>
  <si>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</si>
  <si>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</si>
  <si>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</si>
  <si>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</si>
  <si>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</si>
  <si>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</si>
  <si>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</si>
  <si>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</si>
  <si>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</si>
  <si>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</si>
  <si>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</si>
  <si>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</si>
  <si>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</si>
  <si>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</si>
  <si>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</si>
  <si>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</si>
  <si>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</si>
  <si>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</si>
  <si>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</si>
  <si>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</si>
  <si>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</si>
  <si>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</si>
  <si>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</si>
  <si>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</si>
  <si>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</si>
  <si>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</si>
  <si>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</si>
  <si>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</si>
  <si>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</si>
  <si>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</si>
  <si>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</si>
  <si>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</si>
  <si>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</si>
  <si>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</si>
  <si>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</si>
  <si>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</si>
  <si>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</si>
  <si>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</si>
  <si>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四川省省级住房公积金管理中心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</si>
  <si>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</si>
  <si>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</si>
  <si>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</si>
  <si>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</si>
  <si>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</si>
  <si>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</si>
  <si>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 xml:space="preserve">  675601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</si>
  <si>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</si>
  <si>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</si>
  <si>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</si>
  <si>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</si>
  <si>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</si>
  <si>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</si>
  <si>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</si>
  <si>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</si>
  <si>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</si>
  <si>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</si>
  <si>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</si>
  <si>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</si>
  <si>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</si>
  <si>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</si>
  <si>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</si>
  <si>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</si>
  <si>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</si>
  <si>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</si>
  <si>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</si>
  <si>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</si>
  <si>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</si>
  <si>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</si>
  <si>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</si>
  <si>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</si>
  <si>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</si>
  <si>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</si>
  <si>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</si>
  <si>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</si>
  <si>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</si>
  <si>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675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</si>
  <si>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</si>
  <si>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</si>
  <si>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</si>
  <si>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</si>
  <si>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</si>
  <si>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</si>
  <si>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</si>
  <si>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</si>
  <si>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</si>
  <si>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</si>
  <si>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</si>
  <si>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301</t>
  </si>
  <si>
    <t>企业政策性补贴</t>
  </si>
  <si>
    <t>二十三、预备费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</si>
  <si>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</si>
  <si>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</si>
  <si>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</si>
  <si>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</si>
  <si>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</si>
  <si>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</si>
  <si>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</si>
  <si>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</si>
  <si>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</si>
  <si>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</si>
  <si>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</si>
  <si>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</si>
  <si>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</si>
  <si>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</si>
  <si>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</si>
  <si>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</si>
  <si>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国家粮油差价补贴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</si>
  <si>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</si>
  <si>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</si>
  <si>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</si>
  <si>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</si>
  <si>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</si>
  <si>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</si>
  <si>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</si>
  <si>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</si>
  <si>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</si>
  <si>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</si>
  <si>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27</t>
  </si>
  <si>
    <t>脱贫攻坚对口帮扶</t>
  </si>
  <si>
    <t>基本工资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</si>
  <si>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</si>
  <si>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</si>
  <si>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</si>
  <si>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</si>
  <si>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</si>
  <si>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</si>
  <si>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</si>
  <si>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</si>
  <si>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</si>
  <si>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</si>
  <si>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</si>
  <si>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</si>
  <si>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</si>
  <si>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</si>
  <si>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</si>
  <si>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</si>
  <si>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</si>
  <si>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</si>
  <si>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</si>
  <si>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</si>
  <si>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</si>
  <si>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</si>
  <si>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</si>
  <si>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</si>
  <si>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</si>
  <si>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</si>
  <si>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</si>
  <si>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</si>
  <si>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</si>
  <si>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</si>
  <si>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</si>
  <si>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</si>
  <si>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其他交通工具运行维护费</t>
  </si>
  <si>
    <t>水费</t>
  </si>
  <si>
    <t>205</t>
  </si>
  <si>
    <t xml:space="preserve">  咨询费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</si>
  <si>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</si>
  <si>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</si>
  <si>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</si>
  <si>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</si>
  <si>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</si>
  <si>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</si>
  <si>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住房公积金管理</t>
  </si>
  <si>
    <t xml:space="preserve">    住房公积金</t>
  </si>
  <si>
    <t>税金及附加费用</t>
  </si>
  <si>
    <t>675601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</si>
</sst>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</cellStyleXfs>
  <cellXfs count="162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2"/>
    </row>
    <row r="3" ht="63.75" customHeight="1">
      <c r="A3" s="141" t="s">
        <v>215</v>
      </c>
    </row>
    <row r="4" ht="107.25" customHeight="1">
      <c r="A4" s="54" t="s">
        <v>14</v>
      </c>
    </row>
    <row r="5" ht="0" customHeight="1" hidden="1">
      <c r="A5" s="140">
        <v>2.273736754432321E-13</v>
      </c>
    </row>
    <row r="6" ht="18.75">
      <c r="A6" s="61"/>
    </row>
    <row r="7" ht="57" customHeight="1">
      <c r="A7" s="61"/>
    </row>
    <row r="8" ht="78" customHeight="1"/>
    <row r="9" ht="82.5" customHeight="1">
      <c r="A9" s="63" t="s">
        <v>11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237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8" t="s">
        <v>1</v>
      </c>
      <c r="B3" s="65"/>
      <c r="C3" s="65"/>
      <c r="D3" s="65"/>
      <c r="E3" s="65"/>
      <c r="F3" s="66"/>
      <c r="G3" s="66"/>
      <c r="H3" s="27" t="s">
        <v>179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75</v>
      </c>
      <c r="B4" s="72"/>
      <c r="C4" s="72"/>
      <c r="D4" s="83"/>
      <c r="E4" s="86"/>
      <c r="F4" s="115" t="s">
        <v>127</v>
      </c>
      <c r="G4" s="115"/>
      <c r="H4" s="1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338</v>
      </c>
      <c r="B5" s="73"/>
      <c r="C5" s="84"/>
      <c r="D5" s="133" t="s">
        <v>144</v>
      </c>
      <c r="E5" s="117" t="s">
        <v>130</v>
      </c>
      <c r="F5" s="111" t="s">
        <v>71</v>
      </c>
      <c r="G5" s="111" t="s">
        <v>35</v>
      </c>
      <c r="H5" s="115" t="s">
        <v>209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137</v>
      </c>
      <c r="B6" s="49" t="s">
        <v>241</v>
      </c>
      <c r="C6" s="85" t="s">
        <v>236</v>
      </c>
      <c r="D6" s="137"/>
      <c r="E6" s="118"/>
      <c r="F6" s="112"/>
      <c r="G6" s="112"/>
      <c r="H6" s="116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7"/>
      <c r="B7" s="147"/>
      <c r="C7" s="147"/>
      <c r="D7" s="147"/>
      <c r="E7" s="147"/>
      <c r="F7" s="146"/>
      <c r="G7" s="145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0</v>
      </c>
      <c r="I1" s="3"/>
    </row>
    <row r="2" spans="1:9" ht="25.5" customHeight="1">
      <c r="A2" s="110" t="s">
        <v>262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59" t="s">
        <v>1</v>
      </c>
      <c r="B3" s="37"/>
      <c r="C3" s="37"/>
      <c r="D3" s="37"/>
      <c r="E3" s="37"/>
      <c r="F3" s="37"/>
      <c r="G3" s="37"/>
      <c r="H3" s="27" t="s">
        <v>179</v>
      </c>
      <c r="I3" s="3"/>
    </row>
    <row r="4" spans="1:9" ht="19.5" customHeight="1">
      <c r="A4" s="117" t="s">
        <v>174</v>
      </c>
      <c r="B4" s="117" t="s">
        <v>256</v>
      </c>
      <c r="C4" s="115" t="s">
        <v>216</v>
      </c>
      <c r="D4" s="115"/>
      <c r="E4" s="115"/>
      <c r="F4" s="115"/>
      <c r="G4" s="115"/>
      <c r="H4" s="115"/>
      <c r="I4" s="3"/>
    </row>
    <row r="5" spans="1:9" ht="19.5" customHeight="1">
      <c r="A5" s="117"/>
      <c r="B5" s="117"/>
      <c r="C5" s="135" t="s">
        <v>71</v>
      </c>
      <c r="D5" s="126" t="s">
        <v>48</v>
      </c>
      <c r="E5" s="81" t="s">
        <v>77</v>
      </c>
      <c r="F5" s="97"/>
      <c r="G5" s="97"/>
      <c r="H5" s="134" t="s">
        <v>173</v>
      </c>
      <c r="I5" s="3"/>
    </row>
    <row r="6" spans="1:9" ht="33.75" customHeight="1">
      <c r="A6" s="118"/>
      <c r="B6" s="118"/>
      <c r="C6" s="136"/>
      <c r="D6" s="112"/>
      <c r="E6" s="68" t="s">
        <v>189</v>
      </c>
      <c r="F6" s="69" t="s">
        <v>64</v>
      </c>
      <c r="G6" s="70" t="s">
        <v>273</v>
      </c>
      <c r="H6" s="132"/>
      <c r="I6" s="3"/>
    </row>
    <row r="7" spans="1:9" ht="19.5" customHeight="1">
      <c r="A7" s="147"/>
      <c r="B7" s="158"/>
      <c r="C7" s="145"/>
      <c r="D7" s="144"/>
      <c r="E7" s="144"/>
      <c r="F7" s="144"/>
      <c r="G7" s="146"/>
      <c r="H7" s="157"/>
      <c r="I7" s="60"/>
    </row>
    <row r="8" spans="1:9" ht="19.5" customHeight="1">
      <c r="A8" s="6"/>
      <c r="B8" s="6"/>
      <c r="C8" s="6"/>
      <c r="D8" s="6"/>
      <c r="E8" s="98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151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0" t="s">
        <v>25</v>
      </c>
      <c r="B2" s="110"/>
      <c r="C2" s="110"/>
      <c r="D2" s="110"/>
      <c r="E2" s="110"/>
      <c r="F2" s="110"/>
      <c r="G2" s="110"/>
      <c r="H2" s="1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8" t="s">
        <v>1</v>
      </c>
      <c r="B3" s="65"/>
      <c r="C3" s="65"/>
      <c r="D3" s="65"/>
      <c r="E3" s="65"/>
      <c r="F3" s="66"/>
      <c r="G3" s="66"/>
      <c r="H3" s="27" t="s">
        <v>179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75</v>
      </c>
      <c r="B4" s="72"/>
      <c r="C4" s="72"/>
      <c r="D4" s="83"/>
      <c r="E4" s="86"/>
      <c r="F4" s="115" t="s">
        <v>291</v>
      </c>
      <c r="G4" s="115"/>
      <c r="H4" s="1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338</v>
      </c>
      <c r="B5" s="73"/>
      <c r="C5" s="84"/>
      <c r="D5" s="133" t="s">
        <v>144</v>
      </c>
      <c r="E5" s="117" t="s">
        <v>130</v>
      </c>
      <c r="F5" s="111" t="s">
        <v>71</v>
      </c>
      <c r="G5" s="111" t="s">
        <v>35</v>
      </c>
      <c r="H5" s="115" t="s">
        <v>209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137</v>
      </c>
      <c r="B6" s="49" t="s">
        <v>241</v>
      </c>
      <c r="C6" s="85" t="s">
        <v>236</v>
      </c>
      <c r="D6" s="137"/>
      <c r="E6" s="118"/>
      <c r="F6" s="112"/>
      <c r="G6" s="112"/>
      <c r="H6" s="116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7"/>
      <c r="B7" s="147"/>
      <c r="C7" s="147"/>
      <c r="D7" s="147"/>
      <c r="E7" s="147"/>
      <c r="F7" s="146"/>
      <c r="G7" s="145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8"/>
      <c r="B1" s="8"/>
      <c r="C1" s="8"/>
      <c r="D1" s="28" t="s">
        <v>156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10" t="s">
        <v>96</v>
      </c>
      <c r="B2" s="110"/>
      <c r="C2" s="110"/>
      <c r="D2" s="1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43" t="s">
        <v>215</v>
      </c>
      <c r="B3" s="71"/>
      <c r="C3" s="26"/>
      <c r="D3" s="27" t="s">
        <v>179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5" t="s">
        <v>333</v>
      </c>
      <c r="B4" s="75"/>
      <c r="C4" s="75" t="s">
        <v>12</v>
      </c>
      <c r="D4" s="7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9" t="s">
        <v>101</v>
      </c>
      <c r="B5" s="89" t="s">
        <v>229</v>
      </c>
      <c r="C5" s="89" t="s">
        <v>101</v>
      </c>
      <c r="D5" s="90" t="s">
        <v>229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1" t="s">
        <v>289</v>
      </c>
      <c r="B6" s="142">
        <v>1792.57</v>
      </c>
      <c r="C6" s="91" t="s">
        <v>47</v>
      </c>
      <c r="D6" s="142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1" t="s">
        <v>210</v>
      </c>
      <c r="B7" s="142">
        <v>0</v>
      </c>
      <c r="C7" s="91" t="s">
        <v>63</v>
      </c>
      <c r="D7" s="142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1" t="s">
        <v>325</v>
      </c>
      <c r="B8" s="142">
        <v>0</v>
      </c>
      <c r="C8" s="91" t="s">
        <v>286</v>
      </c>
      <c r="D8" s="142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1" t="s">
        <v>227</v>
      </c>
      <c r="B9" s="142">
        <v>0</v>
      </c>
      <c r="C9" s="91" t="s">
        <v>165</v>
      </c>
      <c r="D9" s="142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1" t="s">
        <v>118</v>
      </c>
      <c r="B10" s="142">
        <v>0</v>
      </c>
      <c r="C10" s="91" t="s">
        <v>249</v>
      </c>
      <c r="D10" s="142">
        <v>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1" t="s">
        <v>141</v>
      </c>
      <c r="B11" s="142">
        <v>0</v>
      </c>
      <c r="C11" s="91" t="s">
        <v>59</v>
      </c>
      <c r="D11" s="142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1"/>
      <c r="B12" s="92"/>
      <c r="C12" s="91" t="s">
        <v>315</v>
      </c>
      <c r="D12" s="142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3"/>
      <c r="B13" s="92"/>
      <c r="C13" s="91" t="s">
        <v>190</v>
      </c>
      <c r="D13" s="142">
        <v>135.75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3"/>
      <c r="B14" s="92"/>
      <c r="C14" s="91" t="s">
        <v>86</v>
      </c>
      <c r="D14" s="142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3"/>
      <c r="B15" s="92"/>
      <c r="C15" s="91" t="s">
        <v>166</v>
      </c>
      <c r="D15" s="142">
        <v>52.98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3"/>
      <c r="B16" s="92"/>
      <c r="C16" s="91" t="s">
        <v>159</v>
      </c>
      <c r="D16" s="142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3"/>
      <c r="B17" s="92"/>
      <c r="C17" s="91" t="s">
        <v>316</v>
      </c>
      <c r="D17" s="142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3"/>
      <c r="B18" s="92"/>
      <c r="C18" s="91" t="s">
        <v>272</v>
      </c>
      <c r="D18" s="142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3"/>
      <c r="B19" s="92"/>
      <c r="C19" s="91" t="s">
        <v>108</v>
      </c>
      <c r="D19" s="14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3"/>
      <c r="B20" s="92"/>
      <c r="C20" s="91" t="s">
        <v>126</v>
      </c>
      <c r="D20" s="142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3"/>
      <c r="B21" s="92"/>
      <c r="C21" s="91" t="s">
        <v>117</v>
      </c>
      <c r="D21" s="142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3"/>
      <c r="B22" s="92"/>
      <c r="C22" s="91" t="s">
        <v>313</v>
      </c>
      <c r="D22" s="142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3"/>
      <c r="B23" s="92"/>
      <c r="C23" s="91" t="s">
        <v>282</v>
      </c>
      <c r="D23" s="142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3"/>
      <c r="B24" s="92"/>
      <c r="C24" s="91" t="s">
        <v>223</v>
      </c>
      <c r="D24" s="142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3"/>
      <c r="B25" s="92"/>
      <c r="C25" s="91" t="s">
        <v>276</v>
      </c>
      <c r="D25" s="142">
        <v>1569.84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1"/>
      <c r="B26" s="92"/>
      <c r="C26" s="91" t="s">
        <v>125</v>
      </c>
      <c r="D26" s="142">
        <v>28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1"/>
      <c r="B27" s="92"/>
      <c r="C27" s="91" t="s">
        <v>255</v>
      </c>
      <c r="D27" s="142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1"/>
      <c r="B28" s="92"/>
      <c r="C28" s="91" t="s">
        <v>266</v>
      </c>
      <c r="D28" s="142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1"/>
      <c r="B29" s="92"/>
      <c r="C29" s="91" t="s">
        <v>290</v>
      </c>
      <c r="D29" s="142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1"/>
      <c r="B30" s="92"/>
      <c r="C30" s="91" t="s">
        <v>10</v>
      </c>
      <c r="D30" s="142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1"/>
      <c r="B31" s="92"/>
      <c r="C31" s="91" t="s">
        <v>312</v>
      </c>
      <c r="D31" s="142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1"/>
      <c r="B32" s="92"/>
      <c r="C32" s="91" t="s">
        <v>51</v>
      </c>
      <c r="D32" s="142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1"/>
      <c r="B33" s="92"/>
      <c r="C33" s="91" t="s">
        <v>192</v>
      </c>
      <c r="D33" s="142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1"/>
      <c r="B34" s="92"/>
      <c r="C34" s="91"/>
      <c r="D34" s="9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9" t="s">
        <v>231</v>
      </c>
      <c r="B35" s="94">
        <f>SUM(B6:B33)</f>
        <v>1792.57</v>
      </c>
      <c r="C35" s="89" t="s">
        <v>143</v>
      </c>
      <c r="D35" s="94">
        <f>SUM(D6:D33)</f>
        <v>1792.57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1" t="s">
        <v>116</v>
      </c>
      <c r="B36" s="142">
        <v>0</v>
      </c>
      <c r="C36" s="91" t="s">
        <v>43</v>
      </c>
      <c r="D36" s="142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1" t="s">
        <v>324</v>
      </c>
      <c r="B37" s="142">
        <v>0</v>
      </c>
      <c r="C37" s="91" t="s">
        <v>335</v>
      </c>
      <c r="D37" s="142">
        <v>0</v>
      </c>
      <c r="E37" s="5"/>
      <c r="F37" s="5"/>
      <c r="G37" s="138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1"/>
      <c r="B38" s="92"/>
      <c r="C38" s="91" t="s">
        <v>178</v>
      </c>
      <c r="D38" s="142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1"/>
      <c r="B39" s="95"/>
      <c r="C39" s="91"/>
      <c r="D39" s="9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9" t="s">
        <v>259</v>
      </c>
      <c r="B40" s="95">
        <f>SUM(B35:B37)</f>
        <v>1792.57</v>
      </c>
      <c r="C40" s="89" t="s">
        <v>177</v>
      </c>
      <c r="D40" s="94">
        <f>SUM(D35,D36,D38)</f>
        <v>1792.57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59" t="s">
        <v>275</v>
      </c>
    </row>
    <row r="2" spans="1:20" ht="19.5" customHeight="1">
      <c r="A2" s="110" t="s">
        <v>293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9.5" customHeight="1">
      <c r="A3" s="148" t="s">
        <v>215</v>
      </c>
      <c r="B3" s="65"/>
      <c r="C3" s="65"/>
      <c r="D3" s="65"/>
      <c r="E3" s="65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179</v>
      </c>
    </row>
    <row r="4" spans="1:20" ht="19.5" customHeight="1">
      <c r="A4" s="72" t="s">
        <v>75</v>
      </c>
      <c r="B4" s="72"/>
      <c r="C4" s="72"/>
      <c r="D4" s="83"/>
      <c r="E4" s="86"/>
      <c r="F4" s="111" t="s">
        <v>71</v>
      </c>
      <c r="G4" s="115" t="s">
        <v>46</v>
      </c>
      <c r="H4" s="111" t="s">
        <v>301</v>
      </c>
      <c r="I4" s="111" t="s">
        <v>285</v>
      </c>
      <c r="J4" s="111" t="s">
        <v>251</v>
      </c>
      <c r="K4" s="111" t="s">
        <v>309</v>
      </c>
      <c r="L4" s="111"/>
      <c r="M4" s="113" t="s">
        <v>162</v>
      </c>
      <c r="N4" s="96" t="s">
        <v>175</v>
      </c>
      <c r="O4" s="96"/>
      <c r="P4" s="96"/>
      <c r="Q4" s="96"/>
      <c r="R4" s="96"/>
      <c r="S4" s="111" t="s">
        <v>213</v>
      </c>
      <c r="T4" s="111" t="s">
        <v>254</v>
      </c>
    </row>
    <row r="5" spans="1:20" ht="19.5" customHeight="1">
      <c r="A5" s="76" t="s">
        <v>338</v>
      </c>
      <c r="B5" s="76"/>
      <c r="C5" s="87"/>
      <c r="D5" s="117" t="s">
        <v>144</v>
      </c>
      <c r="E5" s="117" t="s">
        <v>54</v>
      </c>
      <c r="F5" s="111"/>
      <c r="G5" s="115"/>
      <c r="H5" s="111"/>
      <c r="I5" s="111"/>
      <c r="J5" s="111"/>
      <c r="K5" s="119" t="s">
        <v>288</v>
      </c>
      <c r="L5" s="111" t="s">
        <v>155</v>
      </c>
      <c r="M5" s="113"/>
      <c r="N5" s="111" t="s">
        <v>189</v>
      </c>
      <c r="O5" s="111" t="s">
        <v>39</v>
      </c>
      <c r="P5" s="111" t="s">
        <v>74</v>
      </c>
      <c r="Q5" s="111" t="s">
        <v>18</v>
      </c>
      <c r="R5" s="111" t="s">
        <v>105</v>
      </c>
      <c r="S5" s="111"/>
      <c r="T5" s="111"/>
    </row>
    <row r="6" spans="1:20" ht="30.75" customHeight="1">
      <c r="A6" s="49" t="s">
        <v>137</v>
      </c>
      <c r="B6" s="38" t="s">
        <v>241</v>
      </c>
      <c r="C6" s="85" t="s">
        <v>236</v>
      </c>
      <c r="D6" s="118"/>
      <c r="E6" s="118"/>
      <c r="F6" s="112"/>
      <c r="G6" s="116"/>
      <c r="H6" s="112"/>
      <c r="I6" s="112"/>
      <c r="J6" s="112"/>
      <c r="K6" s="120"/>
      <c r="L6" s="112"/>
      <c r="M6" s="114"/>
      <c r="N6" s="112"/>
      <c r="O6" s="112"/>
      <c r="P6" s="112"/>
      <c r="Q6" s="112"/>
      <c r="R6" s="112"/>
      <c r="S6" s="112"/>
      <c r="T6" s="112"/>
    </row>
    <row r="7" spans="1:20" ht="19.5" customHeight="1">
      <c r="A7" s="147"/>
      <c r="B7" s="147"/>
      <c r="C7" s="147"/>
      <c r="D7" s="147"/>
      <c r="E7" s="147" t="s">
        <v>71</v>
      </c>
      <c r="F7" s="144">
        <v>1792.57</v>
      </c>
      <c r="G7" s="144">
        <v>0</v>
      </c>
      <c r="H7" s="144">
        <v>1792.57</v>
      </c>
      <c r="I7" s="144">
        <v>0</v>
      </c>
      <c r="J7" s="146">
        <v>0</v>
      </c>
      <c r="K7" s="145">
        <v>0</v>
      </c>
      <c r="L7" s="144">
        <v>0</v>
      </c>
      <c r="M7" s="146">
        <v>0</v>
      </c>
      <c r="N7" s="145">
        <v>0</v>
      </c>
      <c r="O7" s="144">
        <v>0</v>
      </c>
      <c r="P7" s="144">
        <v>0</v>
      </c>
      <c r="Q7" s="144">
        <v>0</v>
      </c>
      <c r="R7" s="146">
        <v>0</v>
      </c>
      <c r="S7" s="145">
        <v>0</v>
      </c>
      <c r="T7" s="146">
        <v>0</v>
      </c>
    </row>
    <row r="8" spans="1:20" ht="19.5" customHeight="1">
      <c r="A8" s="147"/>
      <c r="B8" s="147"/>
      <c r="C8" s="147"/>
      <c r="D8" s="147" t="s">
        <v>342</v>
      </c>
      <c r="E8" s="147" t="s">
        <v>215</v>
      </c>
      <c r="F8" s="144">
        <v>1792.57</v>
      </c>
      <c r="G8" s="144">
        <v>0</v>
      </c>
      <c r="H8" s="144">
        <v>1792.57</v>
      </c>
      <c r="I8" s="144">
        <v>0</v>
      </c>
      <c r="J8" s="146">
        <v>0</v>
      </c>
      <c r="K8" s="145">
        <v>0</v>
      </c>
      <c r="L8" s="144">
        <v>0</v>
      </c>
      <c r="M8" s="146">
        <v>0</v>
      </c>
      <c r="N8" s="145">
        <v>0</v>
      </c>
      <c r="O8" s="144">
        <v>0</v>
      </c>
      <c r="P8" s="144">
        <v>0</v>
      </c>
      <c r="Q8" s="144">
        <v>0</v>
      </c>
      <c r="R8" s="146">
        <v>0</v>
      </c>
      <c r="S8" s="145">
        <v>0</v>
      </c>
      <c r="T8" s="146">
        <v>0</v>
      </c>
    </row>
    <row r="9" spans="1:20" ht="19.5" customHeight="1">
      <c r="A9" s="147" t="s">
        <v>73</v>
      </c>
      <c r="B9" s="147" t="s">
        <v>258</v>
      </c>
      <c r="C9" s="147" t="s">
        <v>258</v>
      </c>
      <c r="D9" s="147" t="s">
        <v>222</v>
      </c>
      <c r="E9" s="147" t="s">
        <v>243</v>
      </c>
      <c r="F9" s="144">
        <v>96.96</v>
      </c>
      <c r="G9" s="144">
        <v>0</v>
      </c>
      <c r="H9" s="144">
        <v>96.96</v>
      </c>
      <c r="I9" s="144">
        <v>0</v>
      </c>
      <c r="J9" s="146">
        <v>0</v>
      </c>
      <c r="K9" s="145">
        <v>0</v>
      </c>
      <c r="L9" s="144">
        <v>0</v>
      </c>
      <c r="M9" s="146">
        <v>0</v>
      </c>
      <c r="N9" s="145">
        <v>0</v>
      </c>
      <c r="O9" s="144">
        <v>0</v>
      </c>
      <c r="P9" s="144">
        <v>0</v>
      </c>
      <c r="Q9" s="144">
        <v>0</v>
      </c>
      <c r="R9" s="146">
        <v>0</v>
      </c>
      <c r="S9" s="145">
        <v>0</v>
      </c>
      <c r="T9" s="146">
        <v>0</v>
      </c>
    </row>
    <row r="10" spans="1:20" ht="19.5" customHeight="1">
      <c r="A10" s="147" t="s">
        <v>73</v>
      </c>
      <c r="B10" s="147" t="s">
        <v>258</v>
      </c>
      <c r="C10" s="147" t="s">
        <v>180</v>
      </c>
      <c r="D10" s="147" t="s">
        <v>222</v>
      </c>
      <c r="E10" s="147" t="s">
        <v>167</v>
      </c>
      <c r="F10" s="144">
        <v>38.79</v>
      </c>
      <c r="G10" s="144">
        <v>0</v>
      </c>
      <c r="H10" s="144">
        <v>38.79</v>
      </c>
      <c r="I10" s="144">
        <v>0</v>
      </c>
      <c r="J10" s="146">
        <v>0</v>
      </c>
      <c r="K10" s="145">
        <v>0</v>
      </c>
      <c r="L10" s="144">
        <v>0</v>
      </c>
      <c r="M10" s="146">
        <v>0</v>
      </c>
      <c r="N10" s="145">
        <v>0</v>
      </c>
      <c r="O10" s="144">
        <v>0</v>
      </c>
      <c r="P10" s="144">
        <v>0</v>
      </c>
      <c r="Q10" s="144">
        <v>0</v>
      </c>
      <c r="R10" s="146">
        <v>0</v>
      </c>
      <c r="S10" s="145">
        <v>0</v>
      </c>
      <c r="T10" s="146">
        <v>0</v>
      </c>
    </row>
    <row r="11" spans="1:20" ht="19.5" customHeight="1">
      <c r="A11" s="147" t="s">
        <v>146</v>
      </c>
      <c r="B11" s="147" t="s">
        <v>206</v>
      </c>
      <c r="C11" s="147" t="s">
        <v>182</v>
      </c>
      <c r="D11" s="147" t="s">
        <v>222</v>
      </c>
      <c r="E11" s="147" t="s">
        <v>202</v>
      </c>
      <c r="F11" s="144">
        <v>52.98</v>
      </c>
      <c r="G11" s="144">
        <v>0</v>
      </c>
      <c r="H11" s="144">
        <v>52.98</v>
      </c>
      <c r="I11" s="144">
        <v>0</v>
      </c>
      <c r="J11" s="146">
        <v>0</v>
      </c>
      <c r="K11" s="145">
        <v>0</v>
      </c>
      <c r="L11" s="144">
        <v>0</v>
      </c>
      <c r="M11" s="146">
        <v>0</v>
      </c>
      <c r="N11" s="145">
        <v>0</v>
      </c>
      <c r="O11" s="144">
        <v>0</v>
      </c>
      <c r="P11" s="144">
        <v>0</v>
      </c>
      <c r="Q11" s="144">
        <v>0</v>
      </c>
      <c r="R11" s="146">
        <v>0</v>
      </c>
      <c r="S11" s="145">
        <v>0</v>
      </c>
      <c r="T11" s="146">
        <v>0</v>
      </c>
    </row>
    <row r="12" spans="1:20" ht="19.5" customHeight="1">
      <c r="A12" s="147" t="s">
        <v>124</v>
      </c>
      <c r="B12" s="147" t="s">
        <v>182</v>
      </c>
      <c r="C12" s="147" t="s">
        <v>261</v>
      </c>
      <c r="D12" s="147" t="s">
        <v>222</v>
      </c>
      <c r="E12" s="147" t="s">
        <v>268</v>
      </c>
      <c r="F12" s="144">
        <v>58.2</v>
      </c>
      <c r="G12" s="144">
        <v>0</v>
      </c>
      <c r="H12" s="144">
        <v>58.2</v>
      </c>
      <c r="I12" s="144">
        <v>0</v>
      </c>
      <c r="J12" s="146">
        <v>0</v>
      </c>
      <c r="K12" s="145">
        <v>0</v>
      </c>
      <c r="L12" s="144">
        <v>0</v>
      </c>
      <c r="M12" s="146">
        <v>0</v>
      </c>
      <c r="N12" s="145">
        <v>0</v>
      </c>
      <c r="O12" s="144">
        <v>0</v>
      </c>
      <c r="P12" s="144">
        <v>0</v>
      </c>
      <c r="Q12" s="144">
        <v>0</v>
      </c>
      <c r="R12" s="146">
        <v>0</v>
      </c>
      <c r="S12" s="145">
        <v>0</v>
      </c>
      <c r="T12" s="146">
        <v>0</v>
      </c>
    </row>
    <row r="13" spans="1:20" ht="19.5" customHeight="1">
      <c r="A13" s="147" t="s">
        <v>124</v>
      </c>
      <c r="B13" s="147" t="s">
        <v>91</v>
      </c>
      <c r="C13" s="147" t="s">
        <v>182</v>
      </c>
      <c r="D13" s="147" t="s">
        <v>222</v>
      </c>
      <c r="E13" s="147" t="s">
        <v>114</v>
      </c>
      <c r="F13" s="144">
        <v>1545.64</v>
      </c>
      <c r="G13" s="144">
        <v>0</v>
      </c>
      <c r="H13" s="144">
        <v>1545.64</v>
      </c>
      <c r="I13" s="144">
        <v>0</v>
      </c>
      <c r="J13" s="146">
        <v>0</v>
      </c>
      <c r="K13" s="145">
        <v>0</v>
      </c>
      <c r="L13" s="144">
        <v>0</v>
      </c>
      <c r="M13" s="146">
        <v>0</v>
      </c>
      <c r="N13" s="145">
        <v>0</v>
      </c>
      <c r="O13" s="144">
        <v>0</v>
      </c>
      <c r="P13" s="144">
        <v>0</v>
      </c>
      <c r="Q13" s="144">
        <v>0</v>
      </c>
      <c r="R13" s="146">
        <v>0</v>
      </c>
      <c r="S13" s="145">
        <v>0</v>
      </c>
      <c r="T13" s="146">
        <v>0</v>
      </c>
    </row>
    <row r="14" spans="1:20" ht="19.5" customHeight="1">
      <c r="A14" s="17"/>
      <c r="B14" s="17"/>
      <c r="C14" s="17"/>
      <c r="D14" s="22"/>
      <c r="E14" s="22"/>
      <c r="F14" s="17"/>
      <c r="G14" s="22"/>
      <c r="H14" s="22"/>
      <c r="I14" s="7"/>
      <c r="J14" s="7"/>
      <c r="K14" s="17"/>
      <c r="L14" s="22"/>
      <c r="M14" s="22"/>
      <c r="N14" s="22"/>
      <c r="O14" s="7"/>
      <c r="P14" s="7"/>
      <c r="Q14" s="4"/>
      <c r="R14" s="22"/>
      <c r="S14" s="22"/>
      <c r="T14" s="17"/>
    </row>
    <row r="15" spans="1:20" ht="19.5" customHeight="1">
      <c r="A15" s="17"/>
      <c r="B15" s="17"/>
      <c r="C15" s="17"/>
      <c r="D15" s="22"/>
      <c r="E15" s="17"/>
      <c r="F15" s="17"/>
      <c r="G15" s="17"/>
      <c r="H15" s="22"/>
      <c r="I15" s="7"/>
      <c r="J15" s="7"/>
      <c r="K15" s="22"/>
      <c r="L15" s="22"/>
      <c r="M15" s="22"/>
      <c r="N15" s="22"/>
      <c r="O15" s="7"/>
      <c r="P15" s="7"/>
      <c r="Q15" s="7"/>
      <c r="R15" s="22"/>
      <c r="S15" s="22"/>
      <c r="T15" s="17"/>
    </row>
    <row r="16" spans="1:20" ht="19.5" customHeight="1">
      <c r="A16" s="17"/>
      <c r="B16" s="17"/>
      <c r="C16" s="17"/>
      <c r="D16" s="17"/>
      <c r="E16" s="18"/>
      <c r="F16" s="17"/>
      <c r="G16" s="17"/>
      <c r="H16" s="22"/>
      <c r="I16" s="7"/>
      <c r="J16" s="7"/>
      <c r="K16" s="22"/>
      <c r="L16" s="17"/>
      <c r="M16" s="22"/>
      <c r="N16" s="22"/>
      <c r="O16" s="7"/>
      <c r="P16" s="7"/>
      <c r="Q16" s="4"/>
      <c r="R16" s="22"/>
      <c r="S16" s="22"/>
      <c r="T16" s="17"/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0"/>
      <c r="B22" s="40"/>
      <c r="C22" s="40"/>
      <c r="D22" s="40"/>
      <c r="E22" s="40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4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196</v>
      </c>
    </row>
    <row r="2" spans="1:10" ht="19.5" customHeight="1">
      <c r="A2" s="110" t="s">
        <v>263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ht="19.5" customHeight="1">
      <c r="A3" s="143" t="s">
        <v>215</v>
      </c>
      <c r="B3" s="71"/>
      <c r="C3" s="71"/>
      <c r="D3" s="71"/>
      <c r="E3" s="71"/>
      <c r="F3" s="34"/>
      <c r="G3" s="34"/>
      <c r="H3" s="34"/>
      <c r="I3" s="34"/>
      <c r="J3" s="27" t="s">
        <v>179</v>
      </c>
      <c r="K3" s="4"/>
      <c r="L3" s="4"/>
    </row>
    <row r="4" spans="1:12" ht="19.5" customHeight="1">
      <c r="A4" s="77" t="s">
        <v>75</v>
      </c>
      <c r="B4" s="77"/>
      <c r="C4" s="77"/>
      <c r="D4" s="78"/>
      <c r="E4" s="82"/>
      <c r="F4" s="123" t="s">
        <v>71</v>
      </c>
      <c r="G4" s="123" t="s">
        <v>35</v>
      </c>
      <c r="H4" s="124" t="s">
        <v>209</v>
      </c>
      <c r="I4" s="124" t="s">
        <v>45</v>
      </c>
      <c r="J4" s="121" t="s">
        <v>221</v>
      </c>
      <c r="K4" s="4"/>
      <c r="L4" s="4"/>
    </row>
    <row r="5" spans="1:12" ht="19.5" customHeight="1">
      <c r="A5" s="75" t="s">
        <v>338</v>
      </c>
      <c r="B5" s="75"/>
      <c r="C5" s="79"/>
      <c r="D5" s="121" t="s">
        <v>144</v>
      </c>
      <c r="E5" s="122" t="s">
        <v>130</v>
      </c>
      <c r="F5" s="123"/>
      <c r="G5" s="123"/>
      <c r="H5" s="124"/>
      <c r="I5" s="124"/>
      <c r="J5" s="121"/>
      <c r="K5" s="4"/>
      <c r="L5" s="4"/>
    </row>
    <row r="6" spans="1:12" ht="20.25" customHeight="1">
      <c r="A6" s="35" t="s">
        <v>137</v>
      </c>
      <c r="B6" s="35" t="s">
        <v>241</v>
      </c>
      <c r="C6" s="51" t="s">
        <v>236</v>
      </c>
      <c r="D6" s="121"/>
      <c r="E6" s="122"/>
      <c r="F6" s="123"/>
      <c r="G6" s="123"/>
      <c r="H6" s="124"/>
      <c r="I6" s="124"/>
      <c r="J6" s="121"/>
      <c r="K6" s="4"/>
      <c r="L6" s="4"/>
    </row>
    <row r="7" spans="1:12" ht="19.5" customHeight="1">
      <c r="A7" s="151"/>
      <c r="B7" s="151"/>
      <c r="C7" s="151"/>
      <c r="D7" s="150"/>
      <c r="E7" s="150" t="s">
        <v>71</v>
      </c>
      <c r="F7" s="149">
        <v>1792.57</v>
      </c>
      <c r="G7" s="149">
        <v>877.49</v>
      </c>
      <c r="H7" s="149">
        <v>915.08</v>
      </c>
      <c r="I7" s="149">
        <v>0</v>
      </c>
      <c r="J7" s="152">
        <v>0</v>
      </c>
      <c r="K7" s="62"/>
      <c r="L7" s="62"/>
    </row>
    <row r="8" spans="1:12" ht="19.5" customHeight="1">
      <c r="A8" s="151"/>
      <c r="B8" s="151"/>
      <c r="C8" s="151"/>
      <c r="D8" s="150" t="s">
        <v>342</v>
      </c>
      <c r="E8" s="150" t="s">
        <v>215</v>
      </c>
      <c r="F8" s="149">
        <v>1792.57</v>
      </c>
      <c r="G8" s="149">
        <v>877.49</v>
      </c>
      <c r="H8" s="149">
        <v>915.08</v>
      </c>
      <c r="I8" s="149">
        <v>0</v>
      </c>
      <c r="J8" s="152">
        <v>0</v>
      </c>
      <c r="K8" s="7"/>
      <c r="L8" s="17"/>
    </row>
    <row r="9" spans="1:12" ht="19.5" customHeight="1">
      <c r="A9" s="151" t="s">
        <v>331</v>
      </c>
      <c r="B9" s="151" t="s">
        <v>4</v>
      </c>
      <c r="C9" s="151" t="s">
        <v>91</v>
      </c>
      <c r="D9" s="150" t="s">
        <v>222</v>
      </c>
      <c r="E9" s="150" t="s">
        <v>87</v>
      </c>
      <c r="F9" s="149">
        <v>6</v>
      </c>
      <c r="G9" s="149">
        <v>6</v>
      </c>
      <c r="H9" s="149">
        <v>0</v>
      </c>
      <c r="I9" s="149">
        <v>0</v>
      </c>
      <c r="J9" s="152">
        <v>0</v>
      </c>
      <c r="K9" s="17"/>
      <c r="L9" s="17"/>
    </row>
    <row r="10" spans="1:12" ht="19.5" customHeight="1">
      <c r="A10" s="151" t="s">
        <v>73</v>
      </c>
      <c r="B10" s="151" t="s">
        <v>258</v>
      </c>
      <c r="C10" s="151" t="s">
        <v>258</v>
      </c>
      <c r="D10" s="150" t="s">
        <v>222</v>
      </c>
      <c r="E10" s="150" t="s">
        <v>243</v>
      </c>
      <c r="F10" s="149">
        <v>96.96</v>
      </c>
      <c r="G10" s="149">
        <v>96.96</v>
      </c>
      <c r="H10" s="149">
        <v>0</v>
      </c>
      <c r="I10" s="149">
        <v>0</v>
      </c>
      <c r="J10" s="152">
        <v>0</v>
      </c>
      <c r="K10" s="17"/>
      <c r="L10" s="17"/>
    </row>
    <row r="11" spans="1:12" ht="19.5" customHeight="1">
      <c r="A11" s="151" t="s">
        <v>73</v>
      </c>
      <c r="B11" s="151" t="s">
        <v>258</v>
      </c>
      <c r="C11" s="151" t="s">
        <v>180</v>
      </c>
      <c r="D11" s="150" t="s">
        <v>222</v>
      </c>
      <c r="E11" s="150" t="s">
        <v>167</v>
      </c>
      <c r="F11" s="149">
        <v>38.79</v>
      </c>
      <c r="G11" s="149">
        <v>38.79</v>
      </c>
      <c r="H11" s="149">
        <v>0</v>
      </c>
      <c r="I11" s="149">
        <v>0</v>
      </c>
      <c r="J11" s="152">
        <v>0</v>
      </c>
      <c r="K11" s="17"/>
      <c r="L11" s="17"/>
    </row>
    <row r="12" spans="1:12" ht="19.5" customHeight="1">
      <c r="A12" s="151" t="s">
        <v>146</v>
      </c>
      <c r="B12" s="151" t="s">
        <v>206</v>
      </c>
      <c r="C12" s="151" t="s">
        <v>182</v>
      </c>
      <c r="D12" s="150" t="s">
        <v>222</v>
      </c>
      <c r="E12" s="150" t="s">
        <v>202</v>
      </c>
      <c r="F12" s="149">
        <v>52.98</v>
      </c>
      <c r="G12" s="149">
        <v>52.98</v>
      </c>
      <c r="H12" s="149">
        <v>0</v>
      </c>
      <c r="I12" s="149">
        <v>0</v>
      </c>
      <c r="J12" s="152">
        <v>0</v>
      </c>
      <c r="K12" s="17"/>
      <c r="L12" s="17"/>
    </row>
    <row r="13" spans="1:12" ht="19.5" customHeight="1">
      <c r="A13" s="151" t="s">
        <v>124</v>
      </c>
      <c r="B13" s="151" t="s">
        <v>182</v>
      </c>
      <c r="C13" s="151" t="s">
        <v>261</v>
      </c>
      <c r="D13" s="150" t="s">
        <v>222</v>
      </c>
      <c r="E13" s="150" t="s">
        <v>268</v>
      </c>
      <c r="F13" s="149">
        <v>58.2</v>
      </c>
      <c r="G13" s="149">
        <v>58.2</v>
      </c>
      <c r="H13" s="149">
        <v>0</v>
      </c>
      <c r="I13" s="149">
        <v>0</v>
      </c>
      <c r="J13" s="152">
        <v>0</v>
      </c>
      <c r="K13" s="17"/>
      <c r="L13" s="22"/>
    </row>
    <row r="14" spans="1:12" ht="19.5" customHeight="1">
      <c r="A14" s="151" t="s">
        <v>124</v>
      </c>
      <c r="B14" s="151" t="s">
        <v>91</v>
      </c>
      <c r="C14" s="151" t="s">
        <v>182</v>
      </c>
      <c r="D14" s="150" t="s">
        <v>222</v>
      </c>
      <c r="E14" s="150" t="s">
        <v>114</v>
      </c>
      <c r="F14" s="149">
        <v>1511.64</v>
      </c>
      <c r="G14" s="149">
        <v>624.56</v>
      </c>
      <c r="H14" s="149">
        <v>887.08</v>
      </c>
      <c r="I14" s="149">
        <v>0</v>
      </c>
      <c r="J14" s="152">
        <v>0</v>
      </c>
      <c r="K14" s="17"/>
      <c r="L14" s="17"/>
    </row>
    <row r="15" spans="1:12" ht="19.5" customHeight="1">
      <c r="A15" s="151" t="s">
        <v>38</v>
      </c>
      <c r="B15" s="151" t="s">
        <v>261</v>
      </c>
      <c r="C15" s="151" t="s">
        <v>93</v>
      </c>
      <c r="D15" s="150" t="s">
        <v>222</v>
      </c>
      <c r="E15" s="150" t="s">
        <v>150</v>
      </c>
      <c r="F15" s="149">
        <v>28</v>
      </c>
      <c r="G15" s="149">
        <v>0</v>
      </c>
      <c r="H15" s="149">
        <v>28</v>
      </c>
      <c r="I15" s="149">
        <v>0</v>
      </c>
      <c r="J15" s="152">
        <v>0</v>
      </c>
      <c r="K15" s="17"/>
      <c r="L15" s="17"/>
    </row>
    <row r="16" spans="1:12" ht="19.5" customHeight="1">
      <c r="A16" s="16"/>
      <c r="B16" s="16"/>
      <c r="C16" s="50"/>
      <c r="D16" s="50"/>
      <c r="E16" s="19"/>
      <c r="F16" s="13"/>
      <c r="G16" s="13"/>
      <c r="H16" s="13"/>
      <c r="I16" s="21"/>
      <c r="J16" s="13"/>
      <c r="K16" s="17"/>
      <c r="L16" s="17"/>
    </row>
    <row r="17" spans="1:12" ht="19.5" customHeight="1">
      <c r="A17" s="16"/>
      <c r="B17" s="16"/>
      <c r="C17" s="16"/>
      <c r="D17" s="50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0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7"/>
      <c r="B21" s="47"/>
      <c r="C21" s="47"/>
      <c r="D21" s="47"/>
      <c r="E21" s="47"/>
      <c r="F21" s="1"/>
      <c r="G21" s="13"/>
      <c r="H21" s="13"/>
      <c r="I21" s="13"/>
      <c r="J21" s="13"/>
      <c r="K21" s="17"/>
      <c r="L21" s="17"/>
    </row>
    <row r="22" spans="1:12" ht="19.5" customHeight="1">
      <c r="A22" s="48"/>
      <c r="B22" s="48"/>
      <c r="C22" s="48"/>
      <c r="D22" s="48"/>
      <c r="E22" s="48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58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10" t="s">
        <v>201</v>
      </c>
      <c r="B2" s="110"/>
      <c r="C2" s="110"/>
      <c r="D2" s="110"/>
      <c r="E2" s="110"/>
      <c r="F2" s="110"/>
      <c r="G2" s="110"/>
      <c r="H2" s="1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43" t="s">
        <v>215</v>
      </c>
      <c r="B3" s="71"/>
      <c r="C3" s="26"/>
      <c r="D3" s="26"/>
      <c r="E3" s="26"/>
      <c r="F3" s="26"/>
      <c r="G3" s="26"/>
      <c r="H3" s="27" t="s">
        <v>179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5" t="s">
        <v>333</v>
      </c>
      <c r="B4" s="75"/>
      <c r="C4" s="75" t="s">
        <v>12</v>
      </c>
      <c r="D4" s="75"/>
      <c r="E4" s="75"/>
      <c r="F4" s="75"/>
      <c r="G4" s="75"/>
      <c r="H4" s="7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9" t="s">
        <v>101</v>
      </c>
      <c r="B5" s="100" t="s">
        <v>229</v>
      </c>
      <c r="C5" s="89" t="s">
        <v>101</v>
      </c>
      <c r="D5" s="89" t="s">
        <v>71</v>
      </c>
      <c r="E5" s="100" t="s">
        <v>214</v>
      </c>
      <c r="F5" s="90" t="s">
        <v>212</v>
      </c>
      <c r="G5" s="89" t="s">
        <v>277</v>
      </c>
      <c r="H5" s="90" t="s">
        <v>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1" t="s">
        <v>320</v>
      </c>
      <c r="B6" s="153">
        <v>1792.57</v>
      </c>
      <c r="C6" s="102" t="s">
        <v>136</v>
      </c>
      <c r="D6" s="106">
        <f>SUM(D7:D34)</f>
        <v>1792.57</v>
      </c>
      <c r="E6" s="106">
        <f>SUM(E7:E34)</f>
        <v>1792.57</v>
      </c>
      <c r="F6" s="106">
        <f>SUM(F7:F34)</f>
        <v>0</v>
      </c>
      <c r="G6" s="106">
        <f>SUM(G7:G34)</f>
        <v>0</v>
      </c>
      <c r="H6" s="10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1" t="s">
        <v>121</v>
      </c>
      <c r="B7" s="153">
        <v>1792.57</v>
      </c>
      <c r="C7" s="102" t="s">
        <v>245</v>
      </c>
      <c r="D7" s="107">
        <f>SUM(E7:H7)</f>
        <v>0</v>
      </c>
      <c r="E7" s="154">
        <v>0</v>
      </c>
      <c r="F7" s="154">
        <v>0</v>
      </c>
      <c r="G7" s="154">
        <v>0</v>
      </c>
      <c r="H7" s="153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1" t="s">
        <v>300</v>
      </c>
      <c r="B8" s="153">
        <v>0</v>
      </c>
      <c r="C8" s="102" t="s">
        <v>158</v>
      </c>
      <c r="D8" s="107">
        <f>SUM(E8:H8)</f>
        <v>0</v>
      </c>
      <c r="E8" s="154">
        <v>0</v>
      </c>
      <c r="F8" s="154">
        <v>0</v>
      </c>
      <c r="G8" s="154">
        <v>0</v>
      </c>
      <c r="H8" s="153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1" t="s">
        <v>311</v>
      </c>
      <c r="B9" s="142">
        <v>0</v>
      </c>
      <c r="C9" s="102" t="s">
        <v>62</v>
      </c>
      <c r="D9" s="107">
        <f>SUM(E9:H9)</f>
        <v>0</v>
      </c>
      <c r="E9" s="154">
        <v>0</v>
      </c>
      <c r="F9" s="154">
        <v>0</v>
      </c>
      <c r="G9" s="154">
        <v>0</v>
      </c>
      <c r="H9" s="153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1" t="s">
        <v>157</v>
      </c>
      <c r="B10" s="156">
        <v>0</v>
      </c>
      <c r="C10" s="102" t="s">
        <v>82</v>
      </c>
      <c r="D10" s="107">
        <f>SUM(E10:H10)</f>
        <v>0</v>
      </c>
      <c r="E10" s="154">
        <v>0</v>
      </c>
      <c r="F10" s="154">
        <v>0</v>
      </c>
      <c r="G10" s="154">
        <v>0</v>
      </c>
      <c r="H10" s="153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1" t="s">
        <v>121</v>
      </c>
      <c r="B11" s="153">
        <v>0</v>
      </c>
      <c r="C11" s="102" t="s">
        <v>191</v>
      </c>
      <c r="D11" s="107">
        <f>SUM(E11:H11)</f>
        <v>6</v>
      </c>
      <c r="E11" s="154">
        <v>6</v>
      </c>
      <c r="F11" s="154">
        <v>0</v>
      </c>
      <c r="G11" s="154">
        <v>0</v>
      </c>
      <c r="H11" s="153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1" t="s">
        <v>300</v>
      </c>
      <c r="B12" s="153">
        <v>0</v>
      </c>
      <c r="C12" s="102" t="s">
        <v>36</v>
      </c>
      <c r="D12" s="107">
        <f>SUM(E12:H12)</f>
        <v>0</v>
      </c>
      <c r="E12" s="154">
        <v>0</v>
      </c>
      <c r="F12" s="154">
        <v>0</v>
      </c>
      <c r="G12" s="154">
        <v>0</v>
      </c>
      <c r="H12" s="153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1" t="s">
        <v>311</v>
      </c>
      <c r="B13" s="153">
        <v>0</v>
      </c>
      <c r="C13" s="102" t="s">
        <v>50</v>
      </c>
      <c r="D13" s="107">
        <f>SUM(E13:H13)</f>
        <v>0</v>
      </c>
      <c r="E13" s="154">
        <v>0</v>
      </c>
      <c r="F13" s="154">
        <v>0</v>
      </c>
      <c r="G13" s="154">
        <v>0</v>
      </c>
      <c r="H13" s="153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1" t="s">
        <v>239</v>
      </c>
      <c r="B14" s="142">
        <v>0</v>
      </c>
      <c r="C14" s="102" t="s">
        <v>16</v>
      </c>
      <c r="D14" s="107">
        <f>SUM(E14:H14)</f>
        <v>135.75</v>
      </c>
      <c r="E14" s="154">
        <v>135.75</v>
      </c>
      <c r="F14" s="154">
        <v>0</v>
      </c>
      <c r="G14" s="154">
        <v>0</v>
      </c>
      <c r="H14" s="153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3"/>
      <c r="B15" s="103"/>
      <c r="C15" s="91" t="s">
        <v>149</v>
      </c>
      <c r="D15" s="107">
        <f>SUM(E15:H15)</f>
        <v>0</v>
      </c>
      <c r="E15" s="154">
        <v>0</v>
      </c>
      <c r="F15" s="154">
        <v>0</v>
      </c>
      <c r="G15" s="154">
        <v>0</v>
      </c>
      <c r="H15" s="153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3"/>
      <c r="B16" s="92"/>
      <c r="C16" s="91" t="s">
        <v>32</v>
      </c>
      <c r="D16" s="107">
        <f>SUM(E16:H16)</f>
        <v>52.98</v>
      </c>
      <c r="E16" s="154">
        <v>52.98</v>
      </c>
      <c r="F16" s="154">
        <v>0</v>
      </c>
      <c r="G16" s="154">
        <v>0</v>
      </c>
      <c r="H16" s="153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3"/>
      <c r="B17" s="92"/>
      <c r="C17" s="91" t="s">
        <v>69</v>
      </c>
      <c r="D17" s="107">
        <f>SUM(E17:H17)</f>
        <v>0</v>
      </c>
      <c r="E17" s="154">
        <v>0</v>
      </c>
      <c r="F17" s="154">
        <v>0</v>
      </c>
      <c r="G17" s="154">
        <v>0</v>
      </c>
      <c r="H17" s="153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3"/>
      <c r="B18" s="92"/>
      <c r="C18" s="91" t="s">
        <v>80</v>
      </c>
      <c r="D18" s="107">
        <f>SUM(E18:H18)</f>
        <v>0</v>
      </c>
      <c r="E18" s="154">
        <v>0</v>
      </c>
      <c r="F18" s="154">
        <v>0</v>
      </c>
      <c r="G18" s="154">
        <v>0</v>
      </c>
      <c r="H18" s="153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3"/>
      <c r="B19" s="92"/>
      <c r="C19" s="91" t="s">
        <v>323</v>
      </c>
      <c r="D19" s="107">
        <f>SUM(E19:H19)</f>
        <v>0</v>
      </c>
      <c r="E19" s="154">
        <v>0</v>
      </c>
      <c r="F19" s="154">
        <v>0</v>
      </c>
      <c r="G19" s="154">
        <v>0</v>
      </c>
      <c r="H19" s="153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3"/>
      <c r="B20" s="92"/>
      <c r="C20" s="91" t="s">
        <v>188</v>
      </c>
      <c r="D20" s="107">
        <f>SUM(E20:H20)</f>
        <v>0</v>
      </c>
      <c r="E20" s="154">
        <v>0</v>
      </c>
      <c r="F20" s="154">
        <v>0</v>
      </c>
      <c r="G20" s="154">
        <v>0</v>
      </c>
      <c r="H20" s="153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3"/>
      <c r="B21" s="92"/>
      <c r="C21" s="91" t="s">
        <v>195</v>
      </c>
      <c r="D21" s="107">
        <f>SUM(E21:H21)</f>
        <v>0</v>
      </c>
      <c r="E21" s="154">
        <v>0</v>
      </c>
      <c r="F21" s="154">
        <v>0</v>
      </c>
      <c r="G21" s="154">
        <v>0</v>
      </c>
      <c r="H21" s="153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3"/>
      <c r="B22" s="92"/>
      <c r="C22" s="91" t="s">
        <v>225</v>
      </c>
      <c r="D22" s="107">
        <f>SUM(E22:H22)</f>
        <v>0</v>
      </c>
      <c r="E22" s="154">
        <v>0</v>
      </c>
      <c r="F22" s="154">
        <v>0</v>
      </c>
      <c r="G22" s="154">
        <v>0</v>
      </c>
      <c r="H22" s="153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3"/>
      <c r="B23" s="92"/>
      <c r="C23" s="91" t="s">
        <v>218</v>
      </c>
      <c r="D23" s="107">
        <f>SUM(E23:H23)</f>
        <v>0</v>
      </c>
      <c r="E23" s="154">
        <v>0</v>
      </c>
      <c r="F23" s="154">
        <v>0</v>
      </c>
      <c r="G23" s="154">
        <v>0</v>
      </c>
      <c r="H23" s="153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3"/>
      <c r="B24" s="92"/>
      <c r="C24" s="91" t="s">
        <v>240</v>
      </c>
      <c r="D24" s="107">
        <f>SUM(E24:H24)</f>
        <v>0</v>
      </c>
      <c r="E24" s="154">
        <v>0</v>
      </c>
      <c r="F24" s="154">
        <v>0</v>
      </c>
      <c r="G24" s="154">
        <v>0</v>
      </c>
      <c r="H24" s="153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3"/>
      <c r="B25" s="92"/>
      <c r="C25" s="91" t="s">
        <v>85</v>
      </c>
      <c r="D25" s="107">
        <f>SUM(E25:H25)</f>
        <v>0</v>
      </c>
      <c r="E25" s="154">
        <v>0</v>
      </c>
      <c r="F25" s="154">
        <v>0</v>
      </c>
      <c r="G25" s="154">
        <v>0</v>
      </c>
      <c r="H25" s="153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1"/>
      <c r="B26" s="92"/>
      <c r="C26" s="91" t="s">
        <v>200</v>
      </c>
      <c r="D26" s="107">
        <f>SUM(E26:H26)</f>
        <v>1569.84</v>
      </c>
      <c r="E26" s="154">
        <v>1569.84</v>
      </c>
      <c r="F26" s="154">
        <v>0</v>
      </c>
      <c r="G26" s="154">
        <v>0</v>
      </c>
      <c r="H26" s="153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1"/>
      <c r="B27" s="92"/>
      <c r="C27" s="91" t="s">
        <v>233</v>
      </c>
      <c r="D27" s="107">
        <f>SUM(E27:H27)</f>
        <v>28</v>
      </c>
      <c r="E27" s="154">
        <v>28</v>
      </c>
      <c r="F27" s="154">
        <v>0</v>
      </c>
      <c r="G27" s="154">
        <v>0</v>
      </c>
      <c r="H27" s="153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1"/>
      <c r="B28" s="92"/>
      <c r="C28" s="91" t="s">
        <v>208</v>
      </c>
      <c r="D28" s="107">
        <f>SUM(E28:H28)</f>
        <v>0</v>
      </c>
      <c r="E28" s="154">
        <v>0</v>
      </c>
      <c r="F28" s="154">
        <v>0</v>
      </c>
      <c r="G28" s="154">
        <v>0</v>
      </c>
      <c r="H28" s="153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1"/>
      <c r="B29" s="92"/>
      <c r="C29" s="91" t="s">
        <v>113</v>
      </c>
      <c r="D29" s="107">
        <f>SUM(E29:H29)</f>
        <v>0</v>
      </c>
      <c r="E29" s="154">
        <v>0</v>
      </c>
      <c r="F29" s="154">
        <v>0</v>
      </c>
      <c r="G29" s="154">
        <v>0</v>
      </c>
      <c r="H29" s="153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1"/>
      <c r="B30" s="92"/>
      <c r="C30" s="91" t="s">
        <v>68</v>
      </c>
      <c r="D30" s="107">
        <f>SUM(E30:H30)</f>
        <v>0</v>
      </c>
      <c r="E30" s="154">
        <v>0</v>
      </c>
      <c r="F30" s="154">
        <v>0</v>
      </c>
      <c r="G30" s="154">
        <v>0</v>
      </c>
      <c r="H30" s="153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1"/>
      <c r="B31" s="92"/>
      <c r="C31" s="91" t="s">
        <v>83</v>
      </c>
      <c r="D31" s="107">
        <f>SUM(E31:H31)</f>
        <v>0</v>
      </c>
      <c r="E31" s="154">
        <v>0</v>
      </c>
      <c r="F31" s="154">
        <v>0</v>
      </c>
      <c r="G31" s="154">
        <v>0</v>
      </c>
      <c r="H31" s="153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1"/>
      <c r="B32" s="92"/>
      <c r="C32" s="91" t="s">
        <v>20</v>
      </c>
      <c r="D32" s="107">
        <f>SUM(E32:H32)</f>
        <v>0</v>
      </c>
      <c r="E32" s="154">
        <v>0</v>
      </c>
      <c r="F32" s="154">
        <v>0</v>
      </c>
      <c r="G32" s="154">
        <v>0</v>
      </c>
      <c r="H32" s="153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1"/>
      <c r="B33" s="92"/>
      <c r="C33" s="91" t="s">
        <v>142</v>
      </c>
      <c r="D33" s="107">
        <f>SUM(E33:H33)</f>
        <v>0</v>
      </c>
      <c r="E33" s="154">
        <v>0</v>
      </c>
      <c r="F33" s="154">
        <v>0</v>
      </c>
      <c r="G33" s="154">
        <v>0</v>
      </c>
      <c r="H33" s="153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1"/>
      <c r="B34" s="92"/>
      <c r="C34" s="91" t="s">
        <v>287</v>
      </c>
      <c r="D34" s="107">
        <f>SUM(E34:H34)</f>
        <v>0</v>
      </c>
      <c r="E34" s="155">
        <v>0</v>
      </c>
      <c r="F34" s="155">
        <v>0</v>
      </c>
      <c r="G34" s="155">
        <v>0</v>
      </c>
      <c r="H34" s="14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9"/>
      <c r="B35" s="94"/>
      <c r="C35" s="89"/>
      <c r="D35" s="94"/>
      <c r="E35" s="104"/>
      <c r="F35" s="104"/>
      <c r="G35" s="104"/>
      <c r="H35" s="10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1"/>
      <c r="B36" s="92"/>
      <c r="C36" s="91" t="s">
        <v>267</v>
      </c>
      <c r="D36" s="107">
        <f>SUM(E36:H36)</f>
        <v>0</v>
      </c>
      <c r="E36" s="155">
        <v>0</v>
      </c>
      <c r="F36" s="155">
        <v>0</v>
      </c>
      <c r="G36" s="155">
        <v>0</v>
      </c>
      <c r="H36" s="14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1"/>
      <c r="B37" s="95"/>
      <c r="C37" s="91"/>
      <c r="D37" s="94"/>
      <c r="E37" s="105"/>
      <c r="F37" s="105"/>
      <c r="G37" s="105"/>
      <c r="H37" s="10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9" t="s">
        <v>259</v>
      </c>
      <c r="B38" s="95">
        <f>SUM(B6,B10)</f>
        <v>1792.57</v>
      </c>
      <c r="C38" s="89" t="s">
        <v>177</v>
      </c>
      <c r="D38" s="107">
        <f>SUM(E38:H38)</f>
        <v>1792.57</v>
      </c>
      <c r="E38" s="94">
        <f>SUM(E7:E36)</f>
        <v>1792.57</v>
      </c>
      <c r="F38" s="94">
        <f>SUM(F7:F36)</f>
        <v>0</v>
      </c>
      <c r="G38" s="94">
        <f>SUM(G7:G36)</f>
        <v>0</v>
      </c>
      <c r="H38" s="94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M1" s="59" t="s">
        <v>306</v>
      </c>
    </row>
    <row r="2" spans="1:117" ht="19.5" customHeight="1">
      <c r="A2" s="64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</row>
    <row r="3" spans="1:118" ht="19.5" customHeight="1">
      <c r="A3" s="159" t="s">
        <v>215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7" t="s">
        <v>179</v>
      </c>
      <c r="DN3" s="4"/>
    </row>
    <row r="4" spans="1:118" ht="19.5" customHeight="1">
      <c r="A4" s="115" t="s">
        <v>75</v>
      </c>
      <c r="B4" s="115"/>
      <c r="C4" s="115"/>
      <c r="D4" s="115"/>
      <c r="E4" s="127" t="s">
        <v>71</v>
      </c>
      <c r="F4" s="113" t="s">
        <v>187</v>
      </c>
      <c r="G4" s="113"/>
      <c r="H4" s="113"/>
      <c r="I4" s="113"/>
      <c r="J4" s="113"/>
      <c r="K4" s="113"/>
      <c r="L4" s="113"/>
      <c r="M4" s="113"/>
      <c r="N4" s="113"/>
      <c r="O4" s="113"/>
      <c r="P4" s="130"/>
      <c r="Q4" s="113" t="s">
        <v>228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29" t="s">
        <v>17</v>
      </c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 t="s">
        <v>89</v>
      </c>
      <c r="BP4" s="128"/>
      <c r="BQ4" s="128"/>
      <c r="BR4" s="128"/>
      <c r="BS4" s="128"/>
      <c r="BT4" s="128" t="s">
        <v>304</v>
      </c>
      <c r="BU4" s="128"/>
      <c r="BV4" s="128"/>
      <c r="BW4" s="128"/>
      <c r="BX4" s="128"/>
      <c r="BY4" s="128" t="s">
        <v>79</v>
      </c>
      <c r="BZ4" s="128"/>
      <c r="CA4" s="128"/>
      <c r="CB4" s="128" t="s">
        <v>112</v>
      </c>
      <c r="CC4" s="128"/>
      <c r="CD4" s="128"/>
      <c r="CE4" s="128" t="s">
        <v>31</v>
      </c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 t="s">
        <v>56</v>
      </c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 t="s">
        <v>15</v>
      </c>
      <c r="DG4" s="128"/>
      <c r="DH4" s="128"/>
      <c r="DI4" s="128"/>
      <c r="DJ4" s="128"/>
      <c r="DK4" s="128"/>
      <c r="DL4" s="128"/>
      <c r="DM4" s="128"/>
      <c r="DN4" s="4"/>
    </row>
    <row r="5" spans="1:118" ht="19.5" customHeight="1">
      <c r="A5" s="72" t="s">
        <v>338</v>
      </c>
      <c r="B5" s="72"/>
      <c r="C5" s="108"/>
      <c r="D5" s="126" t="s">
        <v>102</v>
      </c>
      <c r="E5" s="111"/>
      <c r="F5" s="125" t="s">
        <v>189</v>
      </c>
      <c r="G5" s="125" t="s">
        <v>296</v>
      </c>
      <c r="H5" s="125" t="s">
        <v>97</v>
      </c>
      <c r="I5" s="125" t="s">
        <v>131</v>
      </c>
      <c r="J5" s="125" t="s">
        <v>42</v>
      </c>
      <c r="K5" s="125" t="s">
        <v>230</v>
      </c>
      <c r="L5" s="125" t="s">
        <v>184</v>
      </c>
      <c r="M5" s="125" t="s">
        <v>161</v>
      </c>
      <c r="N5" s="125" t="s">
        <v>8</v>
      </c>
      <c r="O5" s="125" t="s">
        <v>34</v>
      </c>
      <c r="P5" s="125" t="s">
        <v>328</v>
      </c>
      <c r="Q5" s="125" t="s">
        <v>189</v>
      </c>
      <c r="R5" s="125" t="s">
        <v>280</v>
      </c>
      <c r="S5" s="125" t="s">
        <v>103</v>
      </c>
      <c r="T5" s="125" t="s">
        <v>95</v>
      </c>
      <c r="U5" s="125" t="s">
        <v>181</v>
      </c>
      <c r="V5" s="125" t="s">
        <v>330</v>
      </c>
      <c r="W5" s="125" t="s">
        <v>242</v>
      </c>
      <c r="X5" s="125" t="s">
        <v>129</v>
      </c>
      <c r="Y5" s="125" t="s">
        <v>44</v>
      </c>
      <c r="Z5" s="125" t="s">
        <v>248</v>
      </c>
      <c r="AA5" s="125" t="s">
        <v>109</v>
      </c>
      <c r="AB5" s="125" t="s">
        <v>48</v>
      </c>
      <c r="AC5" s="125" t="s">
        <v>322</v>
      </c>
      <c r="AD5" s="125" t="s">
        <v>90</v>
      </c>
      <c r="AE5" s="125" t="s">
        <v>250</v>
      </c>
      <c r="AF5" s="125" t="s">
        <v>199</v>
      </c>
      <c r="AG5" s="125" t="s">
        <v>173</v>
      </c>
      <c r="AH5" s="125" t="s">
        <v>170</v>
      </c>
      <c r="AI5" s="125" t="s">
        <v>67</v>
      </c>
      <c r="AJ5" s="125" t="s">
        <v>140</v>
      </c>
      <c r="AK5" s="125" t="s">
        <v>298</v>
      </c>
      <c r="AL5" s="125" t="s">
        <v>41</v>
      </c>
      <c r="AM5" s="125" t="s">
        <v>84</v>
      </c>
      <c r="AN5" s="125" t="s">
        <v>337</v>
      </c>
      <c r="AO5" s="125" t="s">
        <v>317</v>
      </c>
      <c r="AP5" s="125" t="s">
        <v>310</v>
      </c>
      <c r="AQ5" s="125" t="s">
        <v>205</v>
      </c>
      <c r="AR5" s="125" t="s">
        <v>235</v>
      </c>
      <c r="AS5" s="125" t="s">
        <v>78</v>
      </c>
      <c r="AT5" s="125" t="s">
        <v>334</v>
      </c>
      <c r="AU5" s="125" t="s">
        <v>329</v>
      </c>
      <c r="AV5" s="125" t="s">
        <v>341</v>
      </c>
      <c r="AW5" s="125" t="s">
        <v>260</v>
      </c>
      <c r="AX5" s="111" t="s">
        <v>189</v>
      </c>
      <c r="AY5" s="111" t="s">
        <v>19</v>
      </c>
      <c r="AZ5" s="111" t="s">
        <v>336</v>
      </c>
      <c r="BA5" s="111" t="s">
        <v>186</v>
      </c>
      <c r="BB5" s="111" t="s">
        <v>226</v>
      </c>
      <c r="BC5" s="111" t="s">
        <v>7</v>
      </c>
      <c r="BD5" s="111" t="s">
        <v>61</v>
      </c>
      <c r="BE5" s="111" t="s">
        <v>303</v>
      </c>
      <c r="BF5" s="111" t="s">
        <v>23</v>
      </c>
      <c r="BG5" s="111" t="s">
        <v>232</v>
      </c>
      <c r="BH5" s="111" t="s">
        <v>107</v>
      </c>
      <c r="BI5" s="111" t="s">
        <v>30</v>
      </c>
      <c r="BJ5" s="111" t="s">
        <v>120</v>
      </c>
      <c r="BK5" s="111" t="s">
        <v>171</v>
      </c>
      <c r="BL5" s="111" t="s">
        <v>135</v>
      </c>
      <c r="BM5" s="111" t="s">
        <v>274</v>
      </c>
      <c r="BN5" s="111" t="s">
        <v>271</v>
      </c>
      <c r="BO5" s="111" t="s">
        <v>189</v>
      </c>
      <c r="BP5" s="111" t="s">
        <v>265</v>
      </c>
      <c r="BQ5" s="111" t="s">
        <v>194</v>
      </c>
      <c r="BR5" s="111" t="s">
        <v>284</v>
      </c>
      <c r="BS5" s="111" t="s">
        <v>299</v>
      </c>
      <c r="BT5" s="111" t="s">
        <v>189</v>
      </c>
      <c r="BU5" s="111" t="s">
        <v>92</v>
      </c>
      <c r="BV5" s="111" t="s">
        <v>247</v>
      </c>
      <c r="BW5" s="111" t="s">
        <v>13</v>
      </c>
      <c r="BX5" s="111" t="s">
        <v>55</v>
      </c>
      <c r="BY5" s="111" t="s">
        <v>189</v>
      </c>
      <c r="BZ5" s="111" t="s">
        <v>60</v>
      </c>
      <c r="CA5" s="111" t="s">
        <v>33</v>
      </c>
      <c r="CB5" s="111" t="s">
        <v>189</v>
      </c>
      <c r="CC5" s="111" t="s">
        <v>111</v>
      </c>
      <c r="CD5" s="111" t="s">
        <v>154</v>
      </c>
      <c r="CE5" s="111" t="s">
        <v>189</v>
      </c>
      <c r="CF5" s="111" t="s">
        <v>292</v>
      </c>
      <c r="CG5" s="111" t="s">
        <v>308</v>
      </c>
      <c r="CH5" s="111" t="s">
        <v>307</v>
      </c>
      <c r="CI5" s="111" t="s">
        <v>6</v>
      </c>
      <c r="CJ5" s="111" t="s">
        <v>314</v>
      </c>
      <c r="CK5" s="111" t="s">
        <v>37</v>
      </c>
      <c r="CL5" s="111" t="s">
        <v>176</v>
      </c>
      <c r="CM5" s="111" t="s">
        <v>270</v>
      </c>
      <c r="CN5" s="111" t="s">
        <v>234</v>
      </c>
      <c r="CO5" s="111" t="s">
        <v>134</v>
      </c>
      <c r="CP5" s="111" t="s">
        <v>189</v>
      </c>
      <c r="CQ5" s="111" t="s">
        <v>292</v>
      </c>
      <c r="CR5" s="111" t="s">
        <v>308</v>
      </c>
      <c r="CS5" s="111" t="s">
        <v>307</v>
      </c>
      <c r="CT5" s="111" t="s">
        <v>6</v>
      </c>
      <c r="CU5" s="111" t="s">
        <v>314</v>
      </c>
      <c r="CV5" s="111" t="s">
        <v>37</v>
      </c>
      <c r="CW5" s="111" t="s">
        <v>176</v>
      </c>
      <c r="CX5" s="111" t="s">
        <v>224</v>
      </c>
      <c r="CY5" s="111" t="s">
        <v>172</v>
      </c>
      <c r="CZ5" s="111" t="s">
        <v>106</v>
      </c>
      <c r="DA5" s="111" t="s">
        <v>100</v>
      </c>
      <c r="DB5" s="111" t="s">
        <v>270</v>
      </c>
      <c r="DC5" s="111" t="s">
        <v>234</v>
      </c>
      <c r="DD5" s="111" t="s">
        <v>21</v>
      </c>
      <c r="DE5" s="111" t="s">
        <v>56</v>
      </c>
      <c r="DF5" s="111" t="s">
        <v>189</v>
      </c>
      <c r="DG5" s="111" t="s">
        <v>305</v>
      </c>
      <c r="DH5" s="111" t="s">
        <v>193</v>
      </c>
      <c r="DI5" s="111" t="s">
        <v>110</v>
      </c>
      <c r="DJ5" s="111" t="s">
        <v>219</v>
      </c>
      <c r="DK5" s="111" t="s">
        <v>133</v>
      </c>
      <c r="DL5" s="111" t="s">
        <v>295</v>
      </c>
      <c r="DM5" s="111" t="s">
        <v>15</v>
      </c>
      <c r="DN5" s="4"/>
    </row>
    <row r="6" spans="1:118" ht="30.75" customHeight="1">
      <c r="A6" s="49" t="s">
        <v>137</v>
      </c>
      <c r="B6" s="38" t="s">
        <v>241</v>
      </c>
      <c r="C6" s="85" t="s">
        <v>236</v>
      </c>
      <c r="D6" s="118"/>
      <c r="E6" s="112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112"/>
      <c r="AK6" s="112"/>
      <c r="AL6" s="112"/>
      <c r="AM6" s="112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4"/>
    </row>
    <row r="7" spans="1:118" ht="19.5" customHeight="1">
      <c r="A7" s="158"/>
      <c r="B7" s="158"/>
      <c r="C7" s="158"/>
      <c r="D7" s="158" t="s">
        <v>71</v>
      </c>
      <c r="E7" s="146">
        <v>1792.57</v>
      </c>
      <c r="F7" s="146">
        <v>975.02</v>
      </c>
      <c r="G7" s="146">
        <v>116.79</v>
      </c>
      <c r="H7" s="146">
        <v>2.69</v>
      </c>
      <c r="I7" s="146">
        <v>0</v>
      </c>
      <c r="J7" s="144">
        <v>60.87</v>
      </c>
      <c r="K7" s="146">
        <v>0</v>
      </c>
      <c r="L7" s="157">
        <v>0</v>
      </c>
      <c r="M7" s="146">
        <v>353.8</v>
      </c>
      <c r="N7" s="146">
        <v>96.96</v>
      </c>
      <c r="O7" s="146">
        <v>38.79</v>
      </c>
      <c r="P7" s="146">
        <v>305.12</v>
      </c>
      <c r="Q7" s="146">
        <v>480.36</v>
      </c>
      <c r="R7" s="146">
        <v>20</v>
      </c>
      <c r="S7" s="146">
        <v>7</v>
      </c>
      <c r="T7" s="146">
        <v>8</v>
      </c>
      <c r="U7" s="146">
        <v>0.5</v>
      </c>
      <c r="V7" s="146">
        <v>0.8</v>
      </c>
      <c r="W7" s="146">
        <v>22.3</v>
      </c>
      <c r="X7" s="146">
        <v>5.5</v>
      </c>
      <c r="Y7" s="146">
        <v>0</v>
      </c>
      <c r="Z7" s="146">
        <v>19.08</v>
      </c>
      <c r="AA7" s="146">
        <v>19</v>
      </c>
      <c r="AB7" s="146">
        <v>0</v>
      </c>
      <c r="AC7" s="146">
        <v>226.75</v>
      </c>
      <c r="AD7" s="146">
        <v>18.63</v>
      </c>
      <c r="AE7" s="146">
        <v>3</v>
      </c>
      <c r="AF7" s="146">
        <v>6</v>
      </c>
      <c r="AG7" s="146">
        <v>5</v>
      </c>
      <c r="AH7" s="144">
        <v>0</v>
      </c>
      <c r="AI7" s="144">
        <v>0</v>
      </c>
      <c r="AJ7" s="144">
        <v>0</v>
      </c>
      <c r="AK7" s="144">
        <v>0</v>
      </c>
      <c r="AL7" s="144">
        <v>0</v>
      </c>
      <c r="AM7" s="146">
        <v>0</v>
      </c>
      <c r="AN7" s="157">
        <v>0</v>
      </c>
      <c r="AO7" s="146">
        <v>0</v>
      </c>
      <c r="AP7" s="146">
        <v>0</v>
      </c>
      <c r="AQ7" s="146">
        <v>5</v>
      </c>
      <c r="AR7" s="146">
        <v>6.52</v>
      </c>
      <c r="AS7" s="146">
        <v>3.5</v>
      </c>
      <c r="AT7" s="146">
        <v>7</v>
      </c>
      <c r="AU7" s="146">
        <v>0</v>
      </c>
      <c r="AV7" s="146">
        <v>0</v>
      </c>
      <c r="AW7" s="146">
        <v>96.78</v>
      </c>
      <c r="AX7" s="146">
        <v>69.89</v>
      </c>
      <c r="AY7" s="146">
        <v>0</v>
      </c>
      <c r="AZ7" s="146">
        <v>0</v>
      </c>
      <c r="BA7" s="146">
        <v>0</v>
      </c>
      <c r="BB7" s="146">
        <v>0</v>
      </c>
      <c r="BC7" s="146">
        <v>0</v>
      </c>
      <c r="BD7" s="146">
        <v>0</v>
      </c>
      <c r="BE7" s="146">
        <v>0</v>
      </c>
      <c r="BF7" s="146">
        <v>0</v>
      </c>
      <c r="BG7" s="146">
        <v>0.09</v>
      </c>
      <c r="BH7" s="146">
        <v>0</v>
      </c>
      <c r="BI7" s="146">
        <v>58.2</v>
      </c>
      <c r="BJ7" s="146">
        <v>0</v>
      </c>
      <c r="BK7" s="146">
        <v>0</v>
      </c>
      <c r="BL7" s="146">
        <v>0</v>
      </c>
      <c r="BM7" s="146">
        <v>0</v>
      </c>
      <c r="BN7" s="146">
        <v>11.6</v>
      </c>
      <c r="BO7" s="146">
        <v>0</v>
      </c>
      <c r="BP7" s="146">
        <v>0</v>
      </c>
      <c r="BQ7" s="146">
        <v>0</v>
      </c>
      <c r="BR7" s="146">
        <v>0</v>
      </c>
      <c r="BS7" s="146">
        <v>0</v>
      </c>
      <c r="BT7" s="146">
        <v>0</v>
      </c>
      <c r="BU7" s="146">
        <v>0</v>
      </c>
      <c r="BV7" s="146">
        <v>0</v>
      </c>
      <c r="BW7" s="146">
        <v>0</v>
      </c>
      <c r="BX7" s="146">
        <v>0</v>
      </c>
      <c r="BY7" s="146">
        <v>0</v>
      </c>
      <c r="BZ7" s="146">
        <v>0</v>
      </c>
      <c r="CA7" s="146">
        <v>0</v>
      </c>
      <c r="CB7" s="146">
        <v>0</v>
      </c>
      <c r="CC7" s="146">
        <v>0</v>
      </c>
      <c r="CD7" s="146">
        <v>0</v>
      </c>
      <c r="CE7" s="146">
        <v>0</v>
      </c>
      <c r="CF7" s="146">
        <v>0</v>
      </c>
      <c r="CG7" s="146">
        <v>0</v>
      </c>
      <c r="CH7" s="146">
        <v>0</v>
      </c>
      <c r="CI7" s="146">
        <v>0</v>
      </c>
      <c r="CJ7" s="146">
        <v>0</v>
      </c>
      <c r="CK7" s="146">
        <v>0</v>
      </c>
      <c r="CL7" s="146">
        <v>0</v>
      </c>
      <c r="CM7" s="146">
        <v>0</v>
      </c>
      <c r="CN7" s="146">
        <v>0</v>
      </c>
      <c r="CO7" s="146">
        <v>0</v>
      </c>
      <c r="CP7" s="146">
        <v>267.3</v>
      </c>
      <c r="CQ7" s="146">
        <v>0</v>
      </c>
      <c r="CR7" s="146">
        <v>19.02</v>
      </c>
      <c r="CS7" s="146">
        <v>0</v>
      </c>
      <c r="CT7" s="146">
        <v>0</v>
      </c>
      <c r="CU7" s="146">
        <v>0</v>
      </c>
      <c r="CV7" s="146">
        <v>248.28</v>
      </c>
      <c r="CW7" s="146">
        <v>0</v>
      </c>
      <c r="CX7" s="146">
        <v>0</v>
      </c>
      <c r="CY7" s="146">
        <v>0</v>
      </c>
      <c r="CZ7" s="146">
        <v>0</v>
      </c>
      <c r="DA7" s="146">
        <v>0</v>
      </c>
      <c r="DB7" s="146">
        <v>0</v>
      </c>
      <c r="DC7" s="146">
        <v>0</v>
      </c>
      <c r="DD7" s="146">
        <v>0</v>
      </c>
      <c r="DE7" s="146">
        <v>0</v>
      </c>
      <c r="DF7" s="146">
        <v>0</v>
      </c>
      <c r="DG7" s="146">
        <v>0</v>
      </c>
      <c r="DH7" s="146">
        <v>0</v>
      </c>
      <c r="DI7" s="146">
        <v>0</v>
      </c>
      <c r="DJ7" s="146">
        <v>0</v>
      </c>
      <c r="DK7" s="146">
        <v>0</v>
      </c>
      <c r="DL7" s="146">
        <v>0</v>
      </c>
      <c r="DM7" s="146">
        <v>0</v>
      </c>
      <c r="DN7" s="88"/>
    </row>
    <row r="8" spans="1:118" ht="19.5" customHeight="1">
      <c r="A8" s="158"/>
      <c r="B8" s="158"/>
      <c r="C8" s="158"/>
      <c r="D8" s="158" t="s">
        <v>253</v>
      </c>
      <c r="E8" s="146">
        <v>6</v>
      </c>
      <c r="F8" s="146">
        <v>0</v>
      </c>
      <c r="G8" s="146">
        <v>0</v>
      </c>
      <c r="H8" s="146">
        <v>0</v>
      </c>
      <c r="I8" s="146">
        <v>0</v>
      </c>
      <c r="J8" s="144">
        <v>0</v>
      </c>
      <c r="K8" s="146">
        <v>0</v>
      </c>
      <c r="L8" s="157">
        <v>0</v>
      </c>
      <c r="M8" s="146">
        <v>0</v>
      </c>
      <c r="N8" s="146">
        <v>0</v>
      </c>
      <c r="O8" s="146">
        <v>0</v>
      </c>
      <c r="P8" s="146">
        <v>0</v>
      </c>
      <c r="Q8" s="146">
        <v>6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6</v>
      </c>
      <c r="AG8" s="146">
        <v>0</v>
      </c>
      <c r="AH8" s="144">
        <v>0</v>
      </c>
      <c r="AI8" s="144">
        <v>0</v>
      </c>
      <c r="AJ8" s="144">
        <v>0</v>
      </c>
      <c r="AK8" s="144">
        <v>0</v>
      </c>
      <c r="AL8" s="144">
        <v>0</v>
      </c>
      <c r="AM8" s="146">
        <v>0</v>
      </c>
      <c r="AN8" s="157">
        <v>0</v>
      </c>
      <c r="AO8" s="146">
        <v>0</v>
      </c>
      <c r="AP8" s="146">
        <v>0</v>
      </c>
      <c r="AQ8" s="146">
        <v>0</v>
      </c>
      <c r="AR8" s="146">
        <v>0</v>
      </c>
      <c r="AS8" s="146">
        <v>0</v>
      </c>
      <c r="AT8" s="146">
        <v>0</v>
      </c>
      <c r="AU8" s="146">
        <v>0</v>
      </c>
      <c r="AV8" s="146">
        <v>0</v>
      </c>
      <c r="AW8" s="146">
        <v>0</v>
      </c>
      <c r="AX8" s="146">
        <v>0</v>
      </c>
      <c r="AY8" s="146">
        <v>0</v>
      </c>
      <c r="AZ8" s="146">
        <v>0</v>
      </c>
      <c r="BA8" s="146">
        <v>0</v>
      </c>
      <c r="BB8" s="146">
        <v>0</v>
      </c>
      <c r="BC8" s="146">
        <v>0</v>
      </c>
      <c r="BD8" s="146">
        <v>0</v>
      </c>
      <c r="BE8" s="146">
        <v>0</v>
      </c>
      <c r="BF8" s="146">
        <v>0</v>
      </c>
      <c r="BG8" s="146">
        <v>0</v>
      </c>
      <c r="BH8" s="146">
        <v>0</v>
      </c>
      <c r="BI8" s="146">
        <v>0</v>
      </c>
      <c r="BJ8" s="146">
        <v>0</v>
      </c>
      <c r="BK8" s="146">
        <v>0</v>
      </c>
      <c r="BL8" s="146">
        <v>0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0</v>
      </c>
      <c r="CA8" s="146">
        <v>0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>
        <v>0</v>
      </c>
      <c r="CK8" s="146">
        <v>0</v>
      </c>
      <c r="CL8" s="146">
        <v>0</v>
      </c>
      <c r="CM8" s="146">
        <v>0</v>
      </c>
      <c r="CN8" s="146">
        <v>0</v>
      </c>
      <c r="CO8" s="146">
        <v>0</v>
      </c>
      <c r="CP8" s="146">
        <v>0</v>
      </c>
      <c r="CQ8" s="146">
        <v>0</v>
      </c>
      <c r="CR8" s="146">
        <v>0</v>
      </c>
      <c r="CS8" s="146">
        <v>0</v>
      </c>
      <c r="CT8" s="146">
        <v>0</v>
      </c>
      <c r="CU8" s="146">
        <v>0</v>
      </c>
      <c r="CV8" s="146">
        <v>0</v>
      </c>
      <c r="CW8" s="146">
        <v>0</v>
      </c>
      <c r="CX8" s="146">
        <v>0</v>
      </c>
      <c r="CY8" s="146">
        <v>0</v>
      </c>
      <c r="CZ8" s="146">
        <v>0</v>
      </c>
      <c r="DA8" s="146">
        <v>0</v>
      </c>
      <c r="DB8" s="146">
        <v>0</v>
      </c>
      <c r="DC8" s="146">
        <v>0</v>
      </c>
      <c r="DD8" s="146">
        <v>0</v>
      </c>
      <c r="DE8" s="146">
        <v>0</v>
      </c>
      <c r="DF8" s="146">
        <v>0</v>
      </c>
      <c r="DG8" s="146">
        <v>0</v>
      </c>
      <c r="DH8" s="146">
        <v>0</v>
      </c>
      <c r="DI8" s="146">
        <v>0</v>
      </c>
      <c r="DJ8" s="146">
        <v>0</v>
      </c>
      <c r="DK8" s="146">
        <v>0</v>
      </c>
      <c r="DL8" s="146">
        <v>0</v>
      </c>
      <c r="DM8" s="146">
        <v>0</v>
      </c>
      <c r="DN8" s="4"/>
    </row>
    <row r="9" spans="1:118" ht="19.5" customHeight="1">
      <c r="A9" s="158"/>
      <c r="B9" s="158"/>
      <c r="C9" s="158"/>
      <c r="D9" s="158" t="s">
        <v>244</v>
      </c>
      <c r="E9" s="146">
        <v>6</v>
      </c>
      <c r="F9" s="146">
        <v>0</v>
      </c>
      <c r="G9" s="146">
        <v>0</v>
      </c>
      <c r="H9" s="146">
        <v>0</v>
      </c>
      <c r="I9" s="146">
        <v>0</v>
      </c>
      <c r="J9" s="144">
        <v>0</v>
      </c>
      <c r="K9" s="146">
        <v>0</v>
      </c>
      <c r="L9" s="157">
        <v>0</v>
      </c>
      <c r="M9" s="146">
        <v>0</v>
      </c>
      <c r="N9" s="146">
        <v>0</v>
      </c>
      <c r="O9" s="146">
        <v>0</v>
      </c>
      <c r="P9" s="146">
        <v>0</v>
      </c>
      <c r="Q9" s="146">
        <v>6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6</v>
      </c>
      <c r="AG9" s="146">
        <v>0</v>
      </c>
      <c r="AH9" s="144">
        <v>0</v>
      </c>
      <c r="AI9" s="144">
        <v>0</v>
      </c>
      <c r="AJ9" s="144">
        <v>0</v>
      </c>
      <c r="AK9" s="144">
        <v>0</v>
      </c>
      <c r="AL9" s="144">
        <v>0</v>
      </c>
      <c r="AM9" s="146">
        <v>0</v>
      </c>
      <c r="AN9" s="157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0</v>
      </c>
      <c r="CT9" s="146">
        <v>0</v>
      </c>
      <c r="CU9" s="146">
        <v>0</v>
      </c>
      <c r="CV9" s="146">
        <v>0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0</v>
      </c>
      <c r="DG9" s="146">
        <v>0</v>
      </c>
      <c r="DH9" s="146">
        <v>0</v>
      </c>
      <c r="DI9" s="146">
        <v>0</v>
      </c>
      <c r="DJ9" s="146">
        <v>0</v>
      </c>
      <c r="DK9" s="146">
        <v>0</v>
      </c>
      <c r="DL9" s="146">
        <v>0</v>
      </c>
      <c r="DM9" s="146">
        <v>0</v>
      </c>
      <c r="DN9" s="17"/>
    </row>
    <row r="10" spans="1:118" ht="19.5" customHeight="1">
      <c r="A10" s="158" t="s">
        <v>331</v>
      </c>
      <c r="B10" s="158" t="s">
        <v>4</v>
      </c>
      <c r="C10" s="158" t="s">
        <v>91</v>
      </c>
      <c r="D10" s="158" t="s">
        <v>139</v>
      </c>
      <c r="E10" s="146">
        <v>6</v>
      </c>
      <c r="F10" s="146">
        <v>0</v>
      </c>
      <c r="G10" s="146">
        <v>0</v>
      </c>
      <c r="H10" s="146">
        <v>0</v>
      </c>
      <c r="I10" s="146">
        <v>0</v>
      </c>
      <c r="J10" s="144">
        <v>0</v>
      </c>
      <c r="K10" s="146">
        <v>0</v>
      </c>
      <c r="L10" s="157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6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6</v>
      </c>
      <c r="AG10" s="146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6">
        <v>0</v>
      </c>
      <c r="AN10" s="157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0</v>
      </c>
      <c r="AV10" s="146">
        <v>0</v>
      </c>
      <c r="AW10" s="146">
        <v>0</v>
      </c>
      <c r="AX10" s="146">
        <v>0</v>
      </c>
      <c r="AY10" s="146">
        <v>0</v>
      </c>
      <c r="AZ10" s="146">
        <v>0</v>
      </c>
      <c r="BA10" s="146">
        <v>0</v>
      </c>
      <c r="BB10" s="146">
        <v>0</v>
      </c>
      <c r="BC10" s="146">
        <v>0</v>
      </c>
      <c r="BD10" s="146">
        <v>0</v>
      </c>
      <c r="BE10" s="146">
        <v>0</v>
      </c>
      <c r="BF10" s="146">
        <v>0</v>
      </c>
      <c r="BG10" s="146">
        <v>0</v>
      </c>
      <c r="BH10" s="146">
        <v>0</v>
      </c>
      <c r="BI10" s="146">
        <v>0</v>
      </c>
      <c r="BJ10" s="146">
        <v>0</v>
      </c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0</v>
      </c>
      <c r="CQ10" s="146">
        <v>0</v>
      </c>
      <c r="CR10" s="146">
        <v>0</v>
      </c>
      <c r="CS10" s="146">
        <v>0</v>
      </c>
      <c r="CT10" s="146">
        <v>0</v>
      </c>
      <c r="CU10" s="146">
        <v>0</v>
      </c>
      <c r="CV10" s="146">
        <v>0</v>
      </c>
      <c r="CW10" s="146">
        <v>0</v>
      </c>
      <c r="CX10" s="146">
        <v>0</v>
      </c>
      <c r="CY10" s="146">
        <v>0</v>
      </c>
      <c r="CZ10" s="146">
        <v>0</v>
      </c>
      <c r="DA10" s="146">
        <v>0</v>
      </c>
      <c r="DB10" s="146">
        <v>0</v>
      </c>
      <c r="DC10" s="146">
        <v>0</v>
      </c>
      <c r="DD10" s="146">
        <v>0</v>
      </c>
      <c r="DE10" s="146">
        <v>0</v>
      </c>
      <c r="DF10" s="146">
        <v>0</v>
      </c>
      <c r="DG10" s="146">
        <v>0</v>
      </c>
      <c r="DH10" s="146">
        <v>0</v>
      </c>
      <c r="DI10" s="146">
        <v>0</v>
      </c>
      <c r="DJ10" s="146">
        <v>0</v>
      </c>
      <c r="DK10" s="146">
        <v>0</v>
      </c>
      <c r="DL10" s="146">
        <v>0</v>
      </c>
      <c r="DM10" s="146">
        <v>0</v>
      </c>
      <c r="DN10" s="17"/>
    </row>
    <row r="11" spans="1:118" ht="19.5" customHeight="1">
      <c r="A11" s="158"/>
      <c r="B11" s="158"/>
      <c r="C11" s="158"/>
      <c r="D11" s="158" t="s">
        <v>238</v>
      </c>
      <c r="E11" s="146">
        <v>135.75</v>
      </c>
      <c r="F11" s="146">
        <v>135.75</v>
      </c>
      <c r="G11" s="146">
        <v>0</v>
      </c>
      <c r="H11" s="146">
        <v>0</v>
      </c>
      <c r="I11" s="146">
        <v>0</v>
      </c>
      <c r="J11" s="144">
        <v>0</v>
      </c>
      <c r="K11" s="146">
        <v>0</v>
      </c>
      <c r="L11" s="157">
        <v>0</v>
      </c>
      <c r="M11" s="146">
        <v>0</v>
      </c>
      <c r="N11" s="146">
        <v>96.96</v>
      </c>
      <c r="O11" s="146">
        <v>38.79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6">
        <v>0</v>
      </c>
      <c r="AN11" s="157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0</v>
      </c>
      <c r="AY11" s="146">
        <v>0</v>
      </c>
      <c r="AZ11" s="146">
        <v>0</v>
      </c>
      <c r="BA11" s="146">
        <v>0</v>
      </c>
      <c r="BB11" s="146">
        <v>0</v>
      </c>
      <c r="BC11" s="146">
        <v>0</v>
      </c>
      <c r="BD11" s="146">
        <v>0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0</v>
      </c>
      <c r="CE11" s="146">
        <v>0</v>
      </c>
      <c r="CF11" s="146">
        <v>0</v>
      </c>
      <c r="CG11" s="146">
        <v>0</v>
      </c>
      <c r="CH11" s="146">
        <v>0</v>
      </c>
      <c r="CI11" s="146">
        <v>0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0</v>
      </c>
      <c r="CP11" s="146">
        <v>0</v>
      </c>
      <c r="CQ11" s="146">
        <v>0</v>
      </c>
      <c r="CR11" s="146">
        <v>0</v>
      </c>
      <c r="CS11" s="146">
        <v>0</v>
      </c>
      <c r="CT11" s="146">
        <v>0</v>
      </c>
      <c r="CU11" s="146">
        <v>0</v>
      </c>
      <c r="CV11" s="146">
        <v>0</v>
      </c>
      <c r="CW11" s="146">
        <v>0</v>
      </c>
      <c r="CX11" s="146">
        <v>0</v>
      </c>
      <c r="CY11" s="146">
        <v>0</v>
      </c>
      <c r="CZ11" s="146">
        <v>0</v>
      </c>
      <c r="DA11" s="146">
        <v>0</v>
      </c>
      <c r="DB11" s="146">
        <v>0</v>
      </c>
      <c r="DC11" s="146">
        <v>0</v>
      </c>
      <c r="DD11" s="146">
        <v>0</v>
      </c>
      <c r="DE11" s="146">
        <v>0</v>
      </c>
      <c r="DF11" s="146">
        <v>0</v>
      </c>
      <c r="DG11" s="146">
        <v>0</v>
      </c>
      <c r="DH11" s="146">
        <v>0</v>
      </c>
      <c r="DI11" s="146">
        <v>0</v>
      </c>
      <c r="DJ11" s="146">
        <v>0</v>
      </c>
      <c r="DK11" s="146">
        <v>0</v>
      </c>
      <c r="DL11" s="146">
        <v>0</v>
      </c>
      <c r="DM11" s="146">
        <v>0</v>
      </c>
      <c r="DN11" s="17"/>
    </row>
    <row r="12" spans="1:118" ht="19.5" customHeight="1">
      <c r="A12" s="158"/>
      <c r="B12" s="158"/>
      <c r="C12" s="158"/>
      <c r="D12" s="158" t="s">
        <v>198</v>
      </c>
      <c r="E12" s="146">
        <v>135.75</v>
      </c>
      <c r="F12" s="146">
        <v>135.75</v>
      </c>
      <c r="G12" s="146">
        <v>0</v>
      </c>
      <c r="H12" s="146">
        <v>0</v>
      </c>
      <c r="I12" s="146">
        <v>0</v>
      </c>
      <c r="J12" s="144">
        <v>0</v>
      </c>
      <c r="K12" s="146">
        <v>0</v>
      </c>
      <c r="L12" s="157">
        <v>0</v>
      </c>
      <c r="M12" s="146">
        <v>0</v>
      </c>
      <c r="N12" s="146">
        <v>96.96</v>
      </c>
      <c r="O12" s="146">
        <v>38.79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6">
        <v>0</v>
      </c>
      <c r="AN12" s="157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0</v>
      </c>
      <c r="AT12" s="146">
        <v>0</v>
      </c>
      <c r="AU12" s="146">
        <v>0</v>
      </c>
      <c r="AV12" s="146">
        <v>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0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0</v>
      </c>
      <c r="CA12" s="146">
        <v>0</v>
      </c>
      <c r="CB12" s="146">
        <v>0</v>
      </c>
      <c r="CC12" s="146">
        <v>0</v>
      </c>
      <c r="CD12" s="146">
        <v>0</v>
      </c>
      <c r="CE12" s="146">
        <v>0</v>
      </c>
      <c r="CF12" s="146">
        <v>0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v>0</v>
      </c>
      <c r="CR12" s="146">
        <v>0</v>
      </c>
      <c r="CS12" s="146">
        <v>0</v>
      </c>
      <c r="CT12" s="146">
        <v>0</v>
      </c>
      <c r="CU12" s="146">
        <v>0</v>
      </c>
      <c r="CV12" s="146">
        <v>0</v>
      </c>
      <c r="CW12" s="146">
        <v>0</v>
      </c>
      <c r="CX12" s="146">
        <v>0</v>
      </c>
      <c r="CY12" s="146">
        <v>0</v>
      </c>
      <c r="CZ12" s="146">
        <v>0</v>
      </c>
      <c r="DA12" s="146">
        <v>0</v>
      </c>
      <c r="DB12" s="146">
        <v>0</v>
      </c>
      <c r="DC12" s="146">
        <v>0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6">
        <v>0</v>
      </c>
      <c r="DJ12" s="146">
        <v>0</v>
      </c>
      <c r="DK12" s="146">
        <v>0</v>
      </c>
      <c r="DL12" s="146">
        <v>0</v>
      </c>
      <c r="DM12" s="146">
        <v>0</v>
      </c>
      <c r="DN12" s="17"/>
    </row>
    <row r="13" spans="1:118" ht="19.5" customHeight="1">
      <c r="A13" s="158" t="s">
        <v>73</v>
      </c>
      <c r="B13" s="158" t="s">
        <v>258</v>
      </c>
      <c r="C13" s="158" t="s">
        <v>258</v>
      </c>
      <c r="D13" s="158" t="s">
        <v>72</v>
      </c>
      <c r="E13" s="146">
        <v>96.96</v>
      </c>
      <c r="F13" s="146">
        <v>96.96</v>
      </c>
      <c r="G13" s="146">
        <v>0</v>
      </c>
      <c r="H13" s="146">
        <v>0</v>
      </c>
      <c r="I13" s="146">
        <v>0</v>
      </c>
      <c r="J13" s="144">
        <v>0</v>
      </c>
      <c r="K13" s="146">
        <v>0</v>
      </c>
      <c r="L13" s="157">
        <v>0</v>
      </c>
      <c r="M13" s="146">
        <v>0</v>
      </c>
      <c r="N13" s="146">
        <v>96.96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6">
        <v>0</v>
      </c>
      <c r="AN13" s="157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46">
        <v>0</v>
      </c>
      <c r="CD13" s="146">
        <v>0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46">
        <v>0</v>
      </c>
      <c r="CV13" s="146">
        <v>0</v>
      </c>
      <c r="CW13" s="146">
        <v>0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0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46">
        <v>0</v>
      </c>
      <c r="DN13" s="17"/>
    </row>
    <row r="14" spans="1:118" ht="19.5" customHeight="1">
      <c r="A14" s="158" t="s">
        <v>73</v>
      </c>
      <c r="B14" s="158" t="s">
        <v>258</v>
      </c>
      <c r="C14" s="158" t="s">
        <v>180</v>
      </c>
      <c r="D14" s="158" t="s">
        <v>115</v>
      </c>
      <c r="E14" s="146">
        <v>38.79</v>
      </c>
      <c r="F14" s="146">
        <v>38.79</v>
      </c>
      <c r="G14" s="146">
        <v>0</v>
      </c>
      <c r="H14" s="146">
        <v>0</v>
      </c>
      <c r="I14" s="146">
        <v>0</v>
      </c>
      <c r="J14" s="144">
        <v>0</v>
      </c>
      <c r="K14" s="146">
        <v>0</v>
      </c>
      <c r="L14" s="157">
        <v>0</v>
      </c>
      <c r="M14" s="146">
        <v>0</v>
      </c>
      <c r="N14" s="146">
        <v>0</v>
      </c>
      <c r="O14" s="146">
        <v>38.79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6">
        <v>0</v>
      </c>
      <c r="AN14" s="157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0</v>
      </c>
      <c r="CU14" s="146">
        <v>0</v>
      </c>
      <c r="CV14" s="146">
        <v>0</v>
      </c>
      <c r="CW14" s="146">
        <v>0</v>
      </c>
      <c r="CX14" s="146">
        <v>0</v>
      </c>
      <c r="CY14" s="146">
        <v>0</v>
      </c>
      <c r="CZ14" s="146">
        <v>0</v>
      </c>
      <c r="DA14" s="146">
        <v>0</v>
      </c>
      <c r="DB14" s="146">
        <v>0</v>
      </c>
      <c r="DC14" s="146">
        <v>0</v>
      </c>
      <c r="DD14" s="146">
        <v>0</v>
      </c>
      <c r="DE14" s="146">
        <v>0</v>
      </c>
      <c r="DF14" s="146">
        <v>0</v>
      </c>
      <c r="DG14" s="146">
        <v>0</v>
      </c>
      <c r="DH14" s="146">
        <v>0</v>
      </c>
      <c r="DI14" s="146">
        <v>0</v>
      </c>
      <c r="DJ14" s="146">
        <v>0</v>
      </c>
      <c r="DK14" s="146">
        <v>0</v>
      </c>
      <c r="DL14" s="146">
        <v>0</v>
      </c>
      <c r="DM14" s="146">
        <v>0</v>
      </c>
      <c r="DN14" s="17"/>
    </row>
    <row r="15" spans="1:118" ht="19.5" customHeight="1">
      <c r="A15" s="158"/>
      <c r="B15" s="158"/>
      <c r="C15" s="158"/>
      <c r="D15" s="158" t="s">
        <v>49</v>
      </c>
      <c r="E15" s="146">
        <v>52.98</v>
      </c>
      <c r="F15" s="146">
        <v>52.98</v>
      </c>
      <c r="G15" s="146">
        <v>0</v>
      </c>
      <c r="H15" s="146">
        <v>0</v>
      </c>
      <c r="I15" s="146">
        <v>0</v>
      </c>
      <c r="J15" s="144">
        <v>52.98</v>
      </c>
      <c r="K15" s="146">
        <v>0</v>
      </c>
      <c r="L15" s="157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6">
        <v>0</v>
      </c>
      <c r="AN15" s="157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  <c r="BR15" s="146">
        <v>0</v>
      </c>
      <c r="BS15" s="146">
        <v>0</v>
      </c>
      <c r="BT15" s="146">
        <v>0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6">
        <v>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0</v>
      </c>
      <c r="CJ15" s="146">
        <v>0</v>
      </c>
      <c r="CK15" s="146">
        <v>0</v>
      </c>
      <c r="CL15" s="146">
        <v>0</v>
      </c>
      <c r="CM15" s="146">
        <v>0</v>
      </c>
      <c r="CN15" s="146">
        <v>0</v>
      </c>
      <c r="CO15" s="146">
        <v>0</v>
      </c>
      <c r="CP15" s="146">
        <v>0</v>
      </c>
      <c r="CQ15" s="146">
        <v>0</v>
      </c>
      <c r="CR15" s="146">
        <v>0</v>
      </c>
      <c r="CS15" s="146">
        <v>0</v>
      </c>
      <c r="CT15" s="146">
        <v>0</v>
      </c>
      <c r="CU15" s="146">
        <v>0</v>
      </c>
      <c r="CV15" s="146">
        <v>0</v>
      </c>
      <c r="CW15" s="146">
        <v>0</v>
      </c>
      <c r="CX15" s="146">
        <v>0</v>
      </c>
      <c r="CY15" s="146">
        <v>0</v>
      </c>
      <c r="CZ15" s="146">
        <v>0</v>
      </c>
      <c r="DA15" s="146">
        <v>0</v>
      </c>
      <c r="DB15" s="146">
        <v>0</v>
      </c>
      <c r="DC15" s="146">
        <v>0</v>
      </c>
      <c r="DD15" s="146">
        <v>0</v>
      </c>
      <c r="DE15" s="146">
        <v>0</v>
      </c>
      <c r="DF15" s="146">
        <v>0</v>
      </c>
      <c r="DG15" s="146">
        <v>0</v>
      </c>
      <c r="DH15" s="146">
        <v>0</v>
      </c>
      <c r="DI15" s="146">
        <v>0</v>
      </c>
      <c r="DJ15" s="146">
        <v>0</v>
      </c>
      <c r="DK15" s="146">
        <v>0</v>
      </c>
      <c r="DL15" s="146">
        <v>0</v>
      </c>
      <c r="DM15" s="146">
        <v>0</v>
      </c>
      <c r="DN15" s="17"/>
    </row>
    <row r="16" spans="1:118" ht="19.5" customHeight="1">
      <c r="A16" s="158"/>
      <c r="B16" s="158"/>
      <c r="C16" s="158"/>
      <c r="D16" s="158" t="s">
        <v>123</v>
      </c>
      <c r="E16" s="146">
        <v>52.98</v>
      </c>
      <c r="F16" s="146">
        <v>52.98</v>
      </c>
      <c r="G16" s="146">
        <v>0</v>
      </c>
      <c r="H16" s="146">
        <v>0</v>
      </c>
      <c r="I16" s="146">
        <v>0</v>
      </c>
      <c r="J16" s="144">
        <v>52.98</v>
      </c>
      <c r="K16" s="146">
        <v>0</v>
      </c>
      <c r="L16" s="157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6">
        <v>0</v>
      </c>
      <c r="AN16" s="157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v>0</v>
      </c>
      <c r="CR16" s="146">
        <v>0</v>
      </c>
      <c r="CS16" s="146">
        <v>0</v>
      </c>
      <c r="CT16" s="146">
        <v>0</v>
      </c>
      <c r="CU16" s="146">
        <v>0</v>
      </c>
      <c r="CV16" s="146">
        <v>0</v>
      </c>
      <c r="CW16" s="146">
        <v>0</v>
      </c>
      <c r="CX16" s="146">
        <v>0</v>
      </c>
      <c r="CY16" s="146">
        <v>0</v>
      </c>
      <c r="CZ16" s="146">
        <v>0</v>
      </c>
      <c r="DA16" s="146">
        <v>0</v>
      </c>
      <c r="DB16" s="146">
        <v>0</v>
      </c>
      <c r="DC16" s="146">
        <v>0</v>
      </c>
      <c r="DD16" s="146">
        <v>0</v>
      </c>
      <c r="DE16" s="146">
        <v>0</v>
      </c>
      <c r="DF16" s="146">
        <v>0</v>
      </c>
      <c r="DG16" s="146">
        <v>0</v>
      </c>
      <c r="DH16" s="146">
        <v>0</v>
      </c>
      <c r="DI16" s="146">
        <v>0</v>
      </c>
      <c r="DJ16" s="146">
        <v>0</v>
      </c>
      <c r="DK16" s="146">
        <v>0</v>
      </c>
      <c r="DL16" s="146">
        <v>0</v>
      </c>
      <c r="DM16" s="146">
        <v>0</v>
      </c>
      <c r="DN16" s="17"/>
    </row>
    <row r="17" spans="1:118" ht="19.5" customHeight="1">
      <c r="A17" s="158" t="s">
        <v>146</v>
      </c>
      <c r="B17" s="158" t="s">
        <v>206</v>
      </c>
      <c r="C17" s="158" t="s">
        <v>182</v>
      </c>
      <c r="D17" s="158" t="s">
        <v>40</v>
      </c>
      <c r="E17" s="146">
        <v>52.98</v>
      </c>
      <c r="F17" s="146">
        <v>52.98</v>
      </c>
      <c r="G17" s="146">
        <v>0</v>
      </c>
      <c r="H17" s="146">
        <v>0</v>
      </c>
      <c r="I17" s="146">
        <v>0</v>
      </c>
      <c r="J17" s="144">
        <v>52.98</v>
      </c>
      <c r="K17" s="146">
        <v>0</v>
      </c>
      <c r="L17" s="157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6">
        <v>0</v>
      </c>
      <c r="AN17" s="157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0</v>
      </c>
      <c r="BO17" s="146">
        <v>0</v>
      </c>
      <c r="BP17" s="146">
        <v>0</v>
      </c>
      <c r="BQ17" s="146">
        <v>0</v>
      </c>
      <c r="BR17" s="146">
        <v>0</v>
      </c>
      <c r="BS17" s="146">
        <v>0</v>
      </c>
      <c r="BT17" s="146">
        <v>0</v>
      </c>
      <c r="BU17" s="146">
        <v>0</v>
      </c>
      <c r="BV17" s="146">
        <v>0</v>
      </c>
      <c r="BW17" s="146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0</v>
      </c>
      <c r="CE17" s="146">
        <v>0</v>
      </c>
      <c r="CF17" s="146">
        <v>0</v>
      </c>
      <c r="CG17" s="146">
        <v>0</v>
      </c>
      <c r="CH17" s="146">
        <v>0</v>
      </c>
      <c r="CI17" s="146">
        <v>0</v>
      </c>
      <c r="CJ17" s="146">
        <v>0</v>
      </c>
      <c r="CK17" s="146">
        <v>0</v>
      </c>
      <c r="CL17" s="146">
        <v>0</v>
      </c>
      <c r="CM17" s="146">
        <v>0</v>
      </c>
      <c r="CN17" s="146">
        <v>0</v>
      </c>
      <c r="CO17" s="146">
        <v>0</v>
      </c>
      <c r="CP17" s="146">
        <v>0</v>
      </c>
      <c r="CQ17" s="146">
        <v>0</v>
      </c>
      <c r="CR17" s="146">
        <v>0</v>
      </c>
      <c r="CS17" s="146">
        <v>0</v>
      </c>
      <c r="CT17" s="146">
        <v>0</v>
      </c>
      <c r="CU17" s="146">
        <v>0</v>
      </c>
      <c r="CV17" s="146">
        <v>0</v>
      </c>
      <c r="CW17" s="146">
        <v>0</v>
      </c>
      <c r="CX17" s="146">
        <v>0</v>
      </c>
      <c r="CY17" s="146">
        <v>0</v>
      </c>
      <c r="CZ17" s="146">
        <v>0</v>
      </c>
      <c r="DA17" s="146">
        <v>0</v>
      </c>
      <c r="DB17" s="146">
        <v>0</v>
      </c>
      <c r="DC17" s="146">
        <v>0</v>
      </c>
      <c r="DD17" s="146">
        <v>0</v>
      </c>
      <c r="DE17" s="146">
        <v>0</v>
      </c>
      <c r="DF17" s="146">
        <v>0</v>
      </c>
      <c r="DG17" s="146">
        <v>0</v>
      </c>
      <c r="DH17" s="146">
        <v>0</v>
      </c>
      <c r="DI17" s="146">
        <v>0</v>
      </c>
      <c r="DJ17" s="146">
        <v>0</v>
      </c>
      <c r="DK17" s="146">
        <v>0</v>
      </c>
      <c r="DL17" s="146">
        <v>0</v>
      </c>
      <c r="DM17" s="146">
        <v>0</v>
      </c>
      <c r="DN17" s="17"/>
    </row>
    <row r="18" spans="1:118" ht="19.5" customHeight="1">
      <c r="A18" s="158"/>
      <c r="B18" s="158"/>
      <c r="C18" s="158"/>
      <c r="D18" s="158" t="s">
        <v>279</v>
      </c>
      <c r="E18" s="146">
        <v>1569.84</v>
      </c>
      <c r="F18" s="146">
        <v>786.29</v>
      </c>
      <c r="G18" s="146">
        <v>116.79</v>
      </c>
      <c r="H18" s="146">
        <v>2.69</v>
      </c>
      <c r="I18" s="146">
        <v>0</v>
      </c>
      <c r="J18" s="144">
        <v>7.89</v>
      </c>
      <c r="K18" s="146">
        <v>0</v>
      </c>
      <c r="L18" s="157">
        <v>0</v>
      </c>
      <c r="M18" s="146">
        <v>353.8</v>
      </c>
      <c r="N18" s="146">
        <v>0</v>
      </c>
      <c r="O18" s="146">
        <v>0</v>
      </c>
      <c r="P18" s="146">
        <v>305.12</v>
      </c>
      <c r="Q18" s="146">
        <v>446.36</v>
      </c>
      <c r="R18" s="146">
        <v>20</v>
      </c>
      <c r="S18" s="146">
        <v>7</v>
      </c>
      <c r="T18" s="146">
        <v>8</v>
      </c>
      <c r="U18" s="146">
        <v>0.5</v>
      </c>
      <c r="V18" s="146">
        <v>0.8</v>
      </c>
      <c r="W18" s="146">
        <v>22.3</v>
      </c>
      <c r="X18" s="146">
        <v>5.5</v>
      </c>
      <c r="Y18" s="146">
        <v>0</v>
      </c>
      <c r="Z18" s="146">
        <v>19.08</v>
      </c>
      <c r="AA18" s="146">
        <v>19</v>
      </c>
      <c r="AB18" s="146">
        <v>0</v>
      </c>
      <c r="AC18" s="146">
        <v>226.75</v>
      </c>
      <c r="AD18" s="146">
        <v>18.63</v>
      </c>
      <c r="AE18" s="146">
        <v>3</v>
      </c>
      <c r="AF18" s="146">
        <v>0</v>
      </c>
      <c r="AG18" s="146">
        <v>5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6">
        <v>0</v>
      </c>
      <c r="AN18" s="157">
        <v>0</v>
      </c>
      <c r="AO18" s="146">
        <v>0</v>
      </c>
      <c r="AP18" s="146">
        <v>0</v>
      </c>
      <c r="AQ18" s="146">
        <v>5</v>
      </c>
      <c r="AR18" s="146">
        <v>6.52</v>
      </c>
      <c r="AS18" s="146">
        <v>3.5</v>
      </c>
      <c r="AT18" s="146">
        <v>7</v>
      </c>
      <c r="AU18" s="146">
        <v>0</v>
      </c>
      <c r="AV18" s="146">
        <v>0</v>
      </c>
      <c r="AW18" s="146">
        <v>68.78</v>
      </c>
      <c r="AX18" s="146">
        <v>69.89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0.09</v>
      </c>
      <c r="BH18" s="146">
        <v>0</v>
      </c>
      <c r="BI18" s="146">
        <v>58.2</v>
      </c>
      <c r="BJ18" s="146">
        <v>0</v>
      </c>
      <c r="BK18" s="146">
        <v>0</v>
      </c>
      <c r="BL18" s="146">
        <v>0</v>
      </c>
      <c r="BM18" s="146">
        <v>0</v>
      </c>
      <c r="BN18" s="146">
        <v>11.6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0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267.3</v>
      </c>
      <c r="CQ18" s="146">
        <v>0</v>
      </c>
      <c r="CR18" s="146">
        <v>19.02</v>
      </c>
      <c r="CS18" s="146">
        <v>0</v>
      </c>
      <c r="CT18" s="146">
        <v>0</v>
      </c>
      <c r="CU18" s="146">
        <v>0</v>
      </c>
      <c r="CV18" s="146">
        <v>248.28</v>
      </c>
      <c r="CW18" s="146">
        <v>0</v>
      </c>
      <c r="CX18" s="146">
        <v>0</v>
      </c>
      <c r="CY18" s="146">
        <v>0</v>
      </c>
      <c r="CZ18" s="146">
        <v>0</v>
      </c>
      <c r="DA18" s="146">
        <v>0</v>
      </c>
      <c r="DB18" s="146">
        <v>0</v>
      </c>
      <c r="DC18" s="146"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6">
        <v>0</v>
      </c>
      <c r="DJ18" s="146">
        <v>0</v>
      </c>
      <c r="DK18" s="146">
        <v>0</v>
      </c>
      <c r="DL18" s="146">
        <v>0</v>
      </c>
      <c r="DM18" s="146">
        <v>0</v>
      </c>
      <c r="DN18" s="17"/>
    </row>
    <row r="19" spans="1:118" ht="19.5" customHeight="1">
      <c r="A19" s="158"/>
      <c r="B19" s="158"/>
      <c r="C19" s="158"/>
      <c r="D19" s="158" t="s">
        <v>53</v>
      </c>
      <c r="E19" s="146">
        <v>58.2</v>
      </c>
      <c r="F19" s="146">
        <v>0</v>
      </c>
      <c r="G19" s="146">
        <v>0</v>
      </c>
      <c r="H19" s="146">
        <v>0</v>
      </c>
      <c r="I19" s="146">
        <v>0</v>
      </c>
      <c r="J19" s="144">
        <v>0</v>
      </c>
      <c r="K19" s="146">
        <v>0</v>
      </c>
      <c r="L19" s="157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6">
        <v>0</v>
      </c>
      <c r="AN19" s="157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58.2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>
        <v>0</v>
      </c>
      <c r="BH19" s="146">
        <v>0</v>
      </c>
      <c r="BI19" s="146">
        <v>58.2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0</v>
      </c>
      <c r="CG19" s="146">
        <v>0</v>
      </c>
      <c r="CH19" s="146">
        <v>0</v>
      </c>
      <c r="CI19" s="146">
        <v>0</v>
      </c>
      <c r="CJ19" s="146">
        <v>0</v>
      </c>
      <c r="CK19" s="146">
        <v>0</v>
      </c>
      <c r="CL19" s="146">
        <v>0</v>
      </c>
      <c r="CM19" s="146">
        <v>0</v>
      </c>
      <c r="CN19" s="146">
        <v>0</v>
      </c>
      <c r="CO19" s="146">
        <v>0</v>
      </c>
      <c r="CP19" s="146">
        <v>0</v>
      </c>
      <c r="CQ19" s="146">
        <v>0</v>
      </c>
      <c r="CR19" s="146">
        <v>0</v>
      </c>
      <c r="CS19" s="146">
        <v>0</v>
      </c>
      <c r="CT19" s="146">
        <v>0</v>
      </c>
      <c r="CU19" s="146">
        <v>0</v>
      </c>
      <c r="CV19" s="146">
        <v>0</v>
      </c>
      <c r="CW19" s="146">
        <v>0</v>
      </c>
      <c r="CX19" s="146">
        <v>0</v>
      </c>
      <c r="CY19" s="146">
        <v>0</v>
      </c>
      <c r="CZ19" s="146">
        <v>0</v>
      </c>
      <c r="DA19" s="146">
        <v>0</v>
      </c>
      <c r="DB19" s="146">
        <v>0</v>
      </c>
      <c r="DC19" s="146">
        <v>0</v>
      </c>
      <c r="DD19" s="146">
        <v>0</v>
      </c>
      <c r="DE19" s="146">
        <v>0</v>
      </c>
      <c r="DF19" s="146">
        <v>0</v>
      </c>
      <c r="DG19" s="146">
        <v>0</v>
      </c>
      <c r="DH19" s="146">
        <v>0</v>
      </c>
      <c r="DI19" s="146">
        <v>0</v>
      </c>
      <c r="DJ19" s="146">
        <v>0</v>
      </c>
      <c r="DK19" s="146">
        <v>0</v>
      </c>
      <c r="DL19" s="146">
        <v>0</v>
      </c>
      <c r="DM19" s="146">
        <v>0</v>
      </c>
      <c r="DN19" s="17"/>
    </row>
    <row r="20" spans="1:118" ht="19.5" customHeight="1">
      <c r="A20" s="158" t="s">
        <v>124</v>
      </c>
      <c r="B20" s="158" t="s">
        <v>182</v>
      </c>
      <c r="C20" s="158" t="s">
        <v>261</v>
      </c>
      <c r="D20" s="158" t="s">
        <v>340</v>
      </c>
      <c r="E20" s="146">
        <v>58.2</v>
      </c>
      <c r="F20" s="146">
        <v>0</v>
      </c>
      <c r="G20" s="146">
        <v>0</v>
      </c>
      <c r="H20" s="146">
        <v>0</v>
      </c>
      <c r="I20" s="146">
        <v>0</v>
      </c>
      <c r="J20" s="144">
        <v>0</v>
      </c>
      <c r="K20" s="146">
        <v>0</v>
      </c>
      <c r="L20" s="157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6">
        <v>0</v>
      </c>
      <c r="AN20" s="157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58.2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58.2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>
        <v>0</v>
      </c>
      <c r="CB20" s="146">
        <v>0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</v>
      </c>
      <c r="CJ20" s="146">
        <v>0</v>
      </c>
      <c r="CK20" s="146">
        <v>0</v>
      </c>
      <c r="CL20" s="146">
        <v>0</v>
      </c>
      <c r="CM20" s="146">
        <v>0</v>
      </c>
      <c r="CN20" s="146">
        <v>0</v>
      </c>
      <c r="CO20" s="146">
        <v>0</v>
      </c>
      <c r="CP20" s="146">
        <v>0</v>
      </c>
      <c r="CQ20" s="146">
        <v>0</v>
      </c>
      <c r="CR20" s="146">
        <v>0</v>
      </c>
      <c r="CS20" s="146">
        <v>0</v>
      </c>
      <c r="CT20" s="146">
        <v>0</v>
      </c>
      <c r="CU20" s="146">
        <v>0</v>
      </c>
      <c r="CV20" s="146">
        <v>0</v>
      </c>
      <c r="CW20" s="146">
        <v>0</v>
      </c>
      <c r="CX20" s="146">
        <v>0</v>
      </c>
      <c r="CY20" s="146">
        <v>0</v>
      </c>
      <c r="CZ20" s="146">
        <v>0</v>
      </c>
      <c r="DA20" s="146">
        <v>0</v>
      </c>
      <c r="DB20" s="146">
        <v>0</v>
      </c>
      <c r="DC20" s="146">
        <v>0</v>
      </c>
      <c r="DD20" s="146">
        <v>0</v>
      </c>
      <c r="DE20" s="146">
        <v>0</v>
      </c>
      <c r="DF20" s="146">
        <v>0</v>
      </c>
      <c r="DG20" s="146">
        <v>0</v>
      </c>
      <c r="DH20" s="146">
        <v>0</v>
      </c>
      <c r="DI20" s="146">
        <v>0</v>
      </c>
      <c r="DJ20" s="146">
        <v>0</v>
      </c>
      <c r="DK20" s="146">
        <v>0</v>
      </c>
      <c r="DL20" s="146">
        <v>0</v>
      </c>
      <c r="DM20" s="146">
        <v>0</v>
      </c>
      <c r="DN20" s="17"/>
    </row>
    <row r="21" spans="1:118" ht="19.5" customHeight="1">
      <c r="A21" s="158"/>
      <c r="B21" s="158"/>
      <c r="C21" s="158"/>
      <c r="D21" s="158" t="s">
        <v>169</v>
      </c>
      <c r="E21" s="146">
        <v>1511.64</v>
      </c>
      <c r="F21" s="146">
        <v>786.29</v>
      </c>
      <c r="G21" s="146">
        <v>116.79</v>
      </c>
      <c r="H21" s="146">
        <v>2.69</v>
      </c>
      <c r="I21" s="146">
        <v>0</v>
      </c>
      <c r="J21" s="144">
        <v>7.89</v>
      </c>
      <c r="K21" s="146">
        <v>0</v>
      </c>
      <c r="L21" s="157">
        <v>0</v>
      </c>
      <c r="M21" s="146">
        <v>353.8</v>
      </c>
      <c r="N21" s="146">
        <v>0</v>
      </c>
      <c r="O21" s="146">
        <v>0</v>
      </c>
      <c r="P21" s="146">
        <v>305.12</v>
      </c>
      <c r="Q21" s="146">
        <v>446.36</v>
      </c>
      <c r="R21" s="146">
        <v>20</v>
      </c>
      <c r="S21" s="146">
        <v>7</v>
      </c>
      <c r="T21" s="146">
        <v>8</v>
      </c>
      <c r="U21" s="146">
        <v>0.5</v>
      </c>
      <c r="V21" s="146">
        <v>0.8</v>
      </c>
      <c r="W21" s="146">
        <v>22.3</v>
      </c>
      <c r="X21" s="146">
        <v>5.5</v>
      </c>
      <c r="Y21" s="146">
        <v>0</v>
      </c>
      <c r="Z21" s="146">
        <v>19.08</v>
      </c>
      <c r="AA21" s="146">
        <v>19</v>
      </c>
      <c r="AB21" s="146">
        <v>0</v>
      </c>
      <c r="AC21" s="146">
        <v>226.75</v>
      </c>
      <c r="AD21" s="146">
        <v>18.63</v>
      </c>
      <c r="AE21" s="146">
        <v>3</v>
      </c>
      <c r="AF21" s="146">
        <v>0</v>
      </c>
      <c r="AG21" s="146">
        <v>5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6">
        <v>0</v>
      </c>
      <c r="AN21" s="157">
        <v>0</v>
      </c>
      <c r="AO21" s="146">
        <v>0</v>
      </c>
      <c r="AP21" s="146">
        <v>0</v>
      </c>
      <c r="AQ21" s="146">
        <v>5</v>
      </c>
      <c r="AR21" s="146">
        <v>6.52</v>
      </c>
      <c r="AS21" s="146">
        <v>3.5</v>
      </c>
      <c r="AT21" s="146">
        <v>7</v>
      </c>
      <c r="AU21" s="146">
        <v>0</v>
      </c>
      <c r="AV21" s="146">
        <v>0</v>
      </c>
      <c r="AW21" s="146">
        <v>68.78</v>
      </c>
      <c r="AX21" s="146">
        <v>11.69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0.09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11.6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>
        <v>0</v>
      </c>
      <c r="CB21" s="146">
        <v>0</v>
      </c>
      <c r="CC21" s="146">
        <v>0</v>
      </c>
      <c r="CD21" s="146">
        <v>0</v>
      </c>
      <c r="CE21" s="146">
        <v>0</v>
      </c>
      <c r="CF21" s="146">
        <v>0</v>
      </c>
      <c r="CG21" s="146">
        <v>0</v>
      </c>
      <c r="CH21" s="146">
        <v>0</v>
      </c>
      <c r="CI21" s="146">
        <v>0</v>
      </c>
      <c r="CJ21" s="146">
        <v>0</v>
      </c>
      <c r="CK21" s="146">
        <v>0</v>
      </c>
      <c r="CL21" s="146">
        <v>0</v>
      </c>
      <c r="CM21" s="146">
        <v>0</v>
      </c>
      <c r="CN21" s="146">
        <v>0</v>
      </c>
      <c r="CO21" s="146">
        <v>0</v>
      </c>
      <c r="CP21" s="146">
        <v>267.3</v>
      </c>
      <c r="CQ21" s="146">
        <v>0</v>
      </c>
      <c r="CR21" s="146">
        <v>19.02</v>
      </c>
      <c r="CS21" s="146">
        <v>0</v>
      </c>
      <c r="CT21" s="146">
        <v>0</v>
      </c>
      <c r="CU21" s="146">
        <v>0</v>
      </c>
      <c r="CV21" s="146">
        <v>248.28</v>
      </c>
      <c r="CW21" s="146">
        <v>0</v>
      </c>
      <c r="CX21" s="146">
        <v>0</v>
      </c>
      <c r="CY21" s="146">
        <v>0</v>
      </c>
      <c r="CZ21" s="146">
        <v>0</v>
      </c>
      <c r="DA21" s="146">
        <v>0</v>
      </c>
      <c r="DB21" s="146">
        <v>0</v>
      </c>
      <c r="DC21" s="146">
        <v>0</v>
      </c>
      <c r="DD21" s="146">
        <v>0</v>
      </c>
      <c r="DE21" s="146">
        <v>0</v>
      </c>
      <c r="DF21" s="146">
        <v>0</v>
      </c>
      <c r="DG21" s="146">
        <v>0</v>
      </c>
      <c r="DH21" s="146">
        <v>0</v>
      </c>
      <c r="DI21" s="146">
        <v>0</v>
      </c>
      <c r="DJ21" s="146">
        <v>0</v>
      </c>
      <c r="DK21" s="146">
        <v>0</v>
      </c>
      <c r="DL21" s="146">
        <v>0</v>
      </c>
      <c r="DM21" s="146">
        <v>0</v>
      </c>
      <c r="DN21" s="17"/>
    </row>
    <row r="22" spans="1:118" ht="19.5" customHeight="1">
      <c r="A22" s="158" t="s">
        <v>124</v>
      </c>
      <c r="B22" s="158" t="s">
        <v>91</v>
      </c>
      <c r="C22" s="158" t="s">
        <v>182</v>
      </c>
      <c r="D22" s="158" t="s">
        <v>339</v>
      </c>
      <c r="E22" s="146">
        <v>1511.64</v>
      </c>
      <c r="F22" s="146">
        <v>786.29</v>
      </c>
      <c r="G22" s="146">
        <v>116.79</v>
      </c>
      <c r="H22" s="146">
        <v>2.69</v>
      </c>
      <c r="I22" s="146">
        <v>0</v>
      </c>
      <c r="J22" s="144">
        <v>7.89</v>
      </c>
      <c r="K22" s="146">
        <v>0</v>
      </c>
      <c r="L22" s="157">
        <v>0</v>
      </c>
      <c r="M22" s="146">
        <v>353.8</v>
      </c>
      <c r="N22" s="146">
        <v>0</v>
      </c>
      <c r="O22" s="146">
        <v>0</v>
      </c>
      <c r="P22" s="146">
        <v>305.12</v>
      </c>
      <c r="Q22" s="146">
        <v>446.36</v>
      </c>
      <c r="R22" s="146">
        <v>20</v>
      </c>
      <c r="S22" s="146">
        <v>7</v>
      </c>
      <c r="T22" s="146">
        <v>8</v>
      </c>
      <c r="U22" s="146">
        <v>0.5</v>
      </c>
      <c r="V22" s="146">
        <v>0.8</v>
      </c>
      <c r="W22" s="146">
        <v>22.3</v>
      </c>
      <c r="X22" s="146">
        <v>5.5</v>
      </c>
      <c r="Y22" s="146">
        <v>0</v>
      </c>
      <c r="Z22" s="146">
        <v>19.08</v>
      </c>
      <c r="AA22" s="146">
        <v>19</v>
      </c>
      <c r="AB22" s="146">
        <v>0</v>
      </c>
      <c r="AC22" s="146">
        <v>226.75</v>
      </c>
      <c r="AD22" s="146">
        <v>18.63</v>
      </c>
      <c r="AE22" s="146">
        <v>3</v>
      </c>
      <c r="AF22" s="146">
        <v>0</v>
      </c>
      <c r="AG22" s="146">
        <v>5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6">
        <v>0</v>
      </c>
      <c r="AN22" s="157">
        <v>0</v>
      </c>
      <c r="AO22" s="146">
        <v>0</v>
      </c>
      <c r="AP22" s="146">
        <v>0</v>
      </c>
      <c r="AQ22" s="146">
        <v>5</v>
      </c>
      <c r="AR22" s="146">
        <v>6.52</v>
      </c>
      <c r="AS22" s="146">
        <v>3.5</v>
      </c>
      <c r="AT22" s="146">
        <v>7</v>
      </c>
      <c r="AU22" s="146">
        <v>0</v>
      </c>
      <c r="AV22" s="146">
        <v>0</v>
      </c>
      <c r="AW22" s="146">
        <v>68.78</v>
      </c>
      <c r="AX22" s="146">
        <v>11.69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0.09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11.6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>
        <v>0</v>
      </c>
      <c r="CB22" s="146">
        <v>0</v>
      </c>
      <c r="CC22" s="146">
        <v>0</v>
      </c>
      <c r="CD22" s="146">
        <v>0</v>
      </c>
      <c r="CE22" s="146">
        <v>0</v>
      </c>
      <c r="CF22" s="146">
        <v>0</v>
      </c>
      <c r="CG22" s="146">
        <v>0</v>
      </c>
      <c r="CH22" s="146">
        <v>0</v>
      </c>
      <c r="CI22" s="146">
        <v>0</v>
      </c>
      <c r="CJ22" s="146">
        <v>0</v>
      </c>
      <c r="CK22" s="146">
        <v>0</v>
      </c>
      <c r="CL22" s="146">
        <v>0</v>
      </c>
      <c r="CM22" s="146">
        <v>0</v>
      </c>
      <c r="CN22" s="146">
        <v>0</v>
      </c>
      <c r="CO22" s="146">
        <v>0</v>
      </c>
      <c r="CP22" s="146">
        <v>267.3</v>
      </c>
      <c r="CQ22" s="146">
        <v>0</v>
      </c>
      <c r="CR22" s="146">
        <v>19.02</v>
      </c>
      <c r="CS22" s="146">
        <v>0</v>
      </c>
      <c r="CT22" s="146">
        <v>0</v>
      </c>
      <c r="CU22" s="146">
        <v>0</v>
      </c>
      <c r="CV22" s="146">
        <v>248.28</v>
      </c>
      <c r="CW22" s="146">
        <v>0</v>
      </c>
      <c r="CX22" s="146">
        <v>0</v>
      </c>
      <c r="CY22" s="146">
        <v>0</v>
      </c>
      <c r="CZ22" s="146">
        <v>0</v>
      </c>
      <c r="DA22" s="146">
        <v>0</v>
      </c>
      <c r="DB22" s="146">
        <v>0</v>
      </c>
      <c r="DC22" s="146">
        <v>0</v>
      </c>
      <c r="DD22" s="146">
        <v>0</v>
      </c>
      <c r="DE22" s="146">
        <v>0</v>
      </c>
      <c r="DF22" s="146">
        <v>0</v>
      </c>
      <c r="DG22" s="146">
        <v>0</v>
      </c>
      <c r="DH22" s="146">
        <v>0</v>
      </c>
      <c r="DI22" s="146">
        <v>0</v>
      </c>
      <c r="DJ22" s="146">
        <v>0</v>
      </c>
      <c r="DK22" s="146">
        <v>0</v>
      </c>
      <c r="DL22" s="146">
        <v>0</v>
      </c>
      <c r="DM22" s="146">
        <v>0</v>
      </c>
      <c r="DN22" s="17"/>
    </row>
    <row r="23" spans="1:118" ht="19.5" customHeight="1">
      <c r="A23" s="158"/>
      <c r="B23" s="158"/>
      <c r="C23" s="158"/>
      <c r="D23" s="158" t="s">
        <v>81</v>
      </c>
      <c r="E23" s="146">
        <v>28</v>
      </c>
      <c r="F23" s="146">
        <v>0</v>
      </c>
      <c r="G23" s="146">
        <v>0</v>
      </c>
      <c r="H23" s="146">
        <v>0</v>
      </c>
      <c r="I23" s="146">
        <v>0</v>
      </c>
      <c r="J23" s="144">
        <v>0</v>
      </c>
      <c r="K23" s="146">
        <v>0</v>
      </c>
      <c r="L23" s="157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28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6">
        <v>0</v>
      </c>
      <c r="AN23" s="157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28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146">
        <v>0</v>
      </c>
      <c r="CH23" s="146">
        <v>0</v>
      </c>
      <c r="CI23" s="146">
        <v>0</v>
      </c>
      <c r="CJ23" s="146">
        <v>0</v>
      </c>
      <c r="CK23" s="146">
        <v>0</v>
      </c>
      <c r="CL23" s="146">
        <v>0</v>
      </c>
      <c r="CM23" s="146">
        <v>0</v>
      </c>
      <c r="CN23" s="146">
        <v>0</v>
      </c>
      <c r="CO23" s="146">
        <v>0</v>
      </c>
      <c r="CP23" s="146">
        <v>0</v>
      </c>
      <c r="CQ23" s="146">
        <v>0</v>
      </c>
      <c r="CR23" s="146">
        <v>0</v>
      </c>
      <c r="CS23" s="146">
        <v>0</v>
      </c>
      <c r="CT23" s="146">
        <v>0</v>
      </c>
      <c r="CU23" s="146">
        <v>0</v>
      </c>
      <c r="CV23" s="146">
        <v>0</v>
      </c>
      <c r="CW23" s="146">
        <v>0</v>
      </c>
      <c r="CX23" s="146">
        <v>0</v>
      </c>
      <c r="CY23" s="146">
        <v>0</v>
      </c>
      <c r="CZ23" s="146">
        <v>0</v>
      </c>
      <c r="DA23" s="146">
        <v>0</v>
      </c>
      <c r="DB23" s="146">
        <v>0</v>
      </c>
      <c r="DC23" s="146">
        <v>0</v>
      </c>
      <c r="DD23" s="146">
        <v>0</v>
      </c>
      <c r="DE23" s="146">
        <v>0</v>
      </c>
      <c r="DF23" s="146">
        <v>0</v>
      </c>
      <c r="DG23" s="146">
        <v>0</v>
      </c>
      <c r="DH23" s="146">
        <v>0</v>
      </c>
      <c r="DI23" s="146">
        <v>0</v>
      </c>
      <c r="DJ23" s="146">
        <v>0</v>
      </c>
      <c r="DK23" s="146">
        <v>0</v>
      </c>
      <c r="DL23" s="146">
        <v>0</v>
      </c>
      <c r="DM23" s="146">
        <v>0</v>
      </c>
      <c r="DN23" s="15"/>
    </row>
    <row r="24" spans="1:118" ht="19.5" customHeight="1">
      <c r="A24" s="158"/>
      <c r="B24" s="158"/>
      <c r="C24" s="158"/>
      <c r="D24" s="158" t="s">
        <v>168</v>
      </c>
      <c r="E24" s="146">
        <v>28</v>
      </c>
      <c r="F24" s="146">
        <v>0</v>
      </c>
      <c r="G24" s="146">
        <v>0</v>
      </c>
      <c r="H24" s="146">
        <v>0</v>
      </c>
      <c r="I24" s="146">
        <v>0</v>
      </c>
      <c r="J24" s="144">
        <v>0</v>
      </c>
      <c r="K24" s="146">
        <v>0</v>
      </c>
      <c r="L24" s="15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28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6">
        <v>0</v>
      </c>
      <c r="AN24" s="157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28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46">
        <v>0</v>
      </c>
      <c r="CN24" s="146">
        <v>0</v>
      </c>
      <c r="CO24" s="146">
        <v>0</v>
      </c>
      <c r="CP24" s="146">
        <v>0</v>
      </c>
      <c r="CQ24" s="146">
        <v>0</v>
      </c>
      <c r="CR24" s="146">
        <v>0</v>
      </c>
      <c r="CS24" s="146">
        <v>0</v>
      </c>
      <c r="CT24" s="146">
        <v>0</v>
      </c>
      <c r="CU24" s="146">
        <v>0</v>
      </c>
      <c r="CV24" s="146">
        <v>0</v>
      </c>
      <c r="CW24" s="146">
        <v>0</v>
      </c>
      <c r="CX24" s="146">
        <v>0</v>
      </c>
      <c r="CY24" s="146">
        <v>0</v>
      </c>
      <c r="CZ24" s="146">
        <v>0</v>
      </c>
      <c r="DA24" s="146">
        <v>0</v>
      </c>
      <c r="DB24" s="146">
        <v>0</v>
      </c>
      <c r="DC24" s="146">
        <v>0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46">
        <v>0</v>
      </c>
      <c r="DK24" s="146">
        <v>0</v>
      </c>
      <c r="DL24" s="146">
        <v>0</v>
      </c>
      <c r="DM24" s="146">
        <v>0</v>
      </c>
      <c r="DN24" s="15"/>
    </row>
    <row r="25" spans="1:118" ht="19.5" customHeight="1">
      <c r="A25" s="158" t="s">
        <v>38</v>
      </c>
      <c r="B25" s="158" t="s">
        <v>261</v>
      </c>
      <c r="C25" s="158" t="s">
        <v>93</v>
      </c>
      <c r="D25" s="158" t="s">
        <v>283</v>
      </c>
      <c r="E25" s="146">
        <v>28</v>
      </c>
      <c r="F25" s="146">
        <v>0</v>
      </c>
      <c r="G25" s="146">
        <v>0</v>
      </c>
      <c r="H25" s="146">
        <v>0</v>
      </c>
      <c r="I25" s="146">
        <v>0</v>
      </c>
      <c r="J25" s="144">
        <v>0</v>
      </c>
      <c r="K25" s="146">
        <v>0</v>
      </c>
      <c r="L25" s="157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28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6">
        <v>0</v>
      </c>
      <c r="AN25" s="157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28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>
        <v>0</v>
      </c>
      <c r="CB25" s="146">
        <v>0</v>
      </c>
      <c r="CC25" s="146">
        <v>0</v>
      </c>
      <c r="CD25" s="146">
        <v>0</v>
      </c>
      <c r="CE25" s="146">
        <v>0</v>
      </c>
      <c r="CF25" s="146">
        <v>0</v>
      </c>
      <c r="CG25" s="146">
        <v>0</v>
      </c>
      <c r="CH25" s="146">
        <v>0</v>
      </c>
      <c r="CI25" s="146">
        <v>0</v>
      </c>
      <c r="CJ25" s="146">
        <v>0</v>
      </c>
      <c r="CK25" s="146">
        <v>0</v>
      </c>
      <c r="CL25" s="146">
        <v>0</v>
      </c>
      <c r="CM25" s="146">
        <v>0</v>
      </c>
      <c r="CN25" s="146">
        <v>0</v>
      </c>
      <c r="CO25" s="146">
        <v>0</v>
      </c>
      <c r="CP25" s="146">
        <v>0</v>
      </c>
      <c r="CQ25" s="146">
        <v>0</v>
      </c>
      <c r="CR25" s="146">
        <v>0</v>
      </c>
      <c r="CS25" s="146">
        <v>0</v>
      </c>
      <c r="CT25" s="146">
        <v>0</v>
      </c>
      <c r="CU25" s="146">
        <v>0</v>
      </c>
      <c r="CV25" s="146">
        <v>0</v>
      </c>
      <c r="CW25" s="146">
        <v>0</v>
      </c>
      <c r="CX25" s="146">
        <v>0</v>
      </c>
      <c r="CY25" s="146">
        <v>0</v>
      </c>
      <c r="CZ25" s="146">
        <v>0</v>
      </c>
      <c r="DA25" s="146">
        <v>0</v>
      </c>
      <c r="DB25" s="146">
        <v>0</v>
      </c>
      <c r="DC25" s="146">
        <v>0</v>
      </c>
      <c r="DD25" s="146">
        <v>0</v>
      </c>
      <c r="DE25" s="146">
        <v>0</v>
      </c>
      <c r="DF25" s="146">
        <v>0</v>
      </c>
      <c r="DG25" s="146">
        <v>0</v>
      </c>
      <c r="DH25" s="146">
        <v>0</v>
      </c>
      <c r="DI25" s="146">
        <v>0</v>
      </c>
      <c r="DJ25" s="146">
        <v>0</v>
      </c>
      <c r="DK25" s="146">
        <v>0</v>
      </c>
      <c r="DL25" s="146">
        <v>0</v>
      </c>
      <c r="DM25" s="146">
        <v>0</v>
      </c>
      <c r="DN25" s="15"/>
    </row>
    <row r="26" spans="1:118" ht="19.5" customHeight="1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2"/>
      <c r="T26" s="2"/>
      <c r="U26" s="2"/>
      <c r="V26" s="14"/>
      <c r="W26" s="14"/>
      <c r="X26" s="14"/>
      <c r="Y26" s="14"/>
      <c r="Z26" s="14"/>
      <c r="AA26" s="2"/>
      <c r="AB26" s="2"/>
      <c r="AC26" s="14"/>
      <c r="AD26" s="14"/>
      <c r="AE26" s="14"/>
      <c r="AF26" s="15"/>
      <c r="AG26" s="15"/>
      <c r="AH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246</v>
      </c>
      <c r="G1" s="3"/>
    </row>
    <row r="2" spans="1:7" ht="25.5" customHeight="1">
      <c r="A2" s="64" t="s">
        <v>204</v>
      </c>
      <c r="B2" s="56"/>
      <c r="C2" s="56"/>
      <c r="D2" s="56"/>
      <c r="E2" s="56"/>
      <c r="F2" s="56"/>
      <c r="G2" s="3"/>
    </row>
    <row r="3" spans="1:7" ht="19.5" customHeight="1">
      <c r="A3" s="148" t="s">
        <v>215</v>
      </c>
      <c r="B3" s="65"/>
      <c r="C3" s="65"/>
      <c r="D3" s="37"/>
      <c r="E3" s="37"/>
      <c r="F3" s="27" t="s">
        <v>179</v>
      </c>
      <c r="G3" s="3"/>
    </row>
    <row r="4" spans="1:7" ht="19.5" customHeight="1">
      <c r="A4" s="80" t="s">
        <v>148</v>
      </c>
      <c r="B4" s="80"/>
      <c r="C4" s="109"/>
      <c r="D4" s="111" t="s">
        <v>35</v>
      </c>
      <c r="E4" s="111"/>
      <c r="F4" s="111"/>
      <c r="G4" s="3"/>
    </row>
    <row r="5" spans="1:7" ht="19.5" customHeight="1">
      <c r="A5" s="72" t="s">
        <v>338</v>
      </c>
      <c r="B5" s="99"/>
      <c r="C5" s="111" t="s">
        <v>102</v>
      </c>
      <c r="D5" s="111" t="s">
        <v>71</v>
      </c>
      <c r="E5" s="115" t="s">
        <v>88</v>
      </c>
      <c r="F5" s="131" t="s">
        <v>197</v>
      </c>
      <c r="G5" s="3"/>
    </row>
    <row r="6" spans="1:7" ht="33.75" customHeight="1">
      <c r="A6" s="49" t="s">
        <v>137</v>
      </c>
      <c r="B6" s="85" t="s">
        <v>241</v>
      </c>
      <c r="C6" s="112"/>
      <c r="D6" s="112"/>
      <c r="E6" s="116"/>
      <c r="F6" s="132"/>
      <c r="G6" s="3"/>
    </row>
    <row r="7" spans="1:7" ht="19.5" customHeight="1">
      <c r="A7" s="147"/>
      <c r="B7" s="147"/>
      <c r="C7" s="158" t="s">
        <v>71</v>
      </c>
      <c r="D7" s="145">
        <v>877.49</v>
      </c>
      <c r="E7" s="144">
        <v>739.79</v>
      </c>
      <c r="F7" s="146">
        <v>137.7</v>
      </c>
      <c r="G7" s="60"/>
    </row>
    <row r="8" spans="1:7" ht="19.5" customHeight="1">
      <c r="A8" s="147"/>
      <c r="B8" s="147"/>
      <c r="C8" s="158" t="s">
        <v>187</v>
      </c>
      <c r="D8" s="145">
        <v>669.9</v>
      </c>
      <c r="E8" s="144">
        <v>669.9</v>
      </c>
      <c r="F8" s="146">
        <v>0</v>
      </c>
      <c r="G8" s="3"/>
    </row>
    <row r="9" spans="1:7" ht="19.5" customHeight="1">
      <c r="A9" s="147" t="s">
        <v>264</v>
      </c>
      <c r="B9" s="147" t="s">
        <v>261</v>
      </c>
      <c r="C9" s="158" t="s">
        <v>281</v>
      </c>
      <c r="D9" s="145">
        <v>116.79</v>
      </c>
      <c r="E9" s="144">
        <v>116.79</v>
      </c>
      <c r="F9" s="146">
        <v>0</v>
      </c>
      <c r="G9" s="23"/>
    </row>
    <row r="10" spans="1:7" ht="19.5" customHeight="1">
      <c r="A10" s="147" t="s">
        <v>264</v>
      </c>
      <c r="B10" s="147" t="s">
        <v>182</v>
      </c>
      <c r="C10" s="158" t="s">
        <v>164</v>
      </c>
      <c r="D10" s="145">
        <v>2.69</v>
      </c>
      <c r="E10" s="144">
        <v>2.69</v>
      </c>
      <c r="F10" s="146">
        <v>0</v>
      </c>
      <c r="G10" s="23"/>
    </row>
    <row r="11" spans="1:7" ht="19.5" customHeight="1">
      <c r="A11" s="147" t="s">
        <v>264</v>
      </c>
      <c r="B11" s="147" t="s">
        <v>3</v>
      </c>
      <c r="C11" s="158" t="s">
        <v>203</v>
      </c>
      <c r="D11" s="145">
        <v>60.87</v>
      </c>
      <c r="E11" s="144">
        <v>60.87</v>
      </c>
      <c r="F11" s="146">
        <v>0</v>
      </c>
      <c r="G11" s="23"/>
    </row>
    <row r="12" spans="1:7" ht="19.5" customHeight="1">
      <c r="A12" s="147" t="s">
        <v>264</v>
      </c>
      <c r="B12" s="147" t="s">
        <v>93</v>
      </c>
      <c r="C12" s="158" t="s">
        <v>94</v>
      </c>
      <c r="D12" s="145">
        <v>353.8</v>
      </c>
      <c r="E12" s="144">
        <v>353.8</v>
      </c>
      <c r="F12" s="146">
        <v>0</v>
      </c>
      <c r="G12" s="23"/>
    </row>
    <row r="13" spans="1:7" ht="19.5" customHeight="1">
      <c r="A13" s="147" t="s">
        <v>264</v>
      </c>
      <c r="B13" s="147" t="s">
        <v>4</v>
      </c>
      <c r="C13" s="158" t="s">
        <v>9</v>
      </c>
      <c r="D13" s="145">
        <v>96.96</v>
      </c>
      <c r="E13" s="144">
        <v>96.96</v>
      </c>
      <c r="F13" s="146">
        <v>0</v>
      </c>
      <c r="G13" s="23"/>
    </row>
    <row r="14" spans="1:7" ht="19.5" customHeight="1">
      <c r="A14" s="147" t="s">
        <v>264</v>
      </c>
      <c r="B14" s="147" t="s">
        <v>257</v>
      </c>
      <c r="C14" s="158" t="s">
        <v>104</v>
      </c>
      <c r="D14" s="145">
        <v>38.79</v>
      </c>
      <c r="E14" s="144">
        <v>38.79</v>
      </c>
      <c r="F14" s="146">
        <v>0</v>
      </c>
      <c r="G14" s="23"/>
    </row>
    <row r="15" spans="1:7" ht="19.5" customHeight="1">
      <c r="A15" s="147"/>
      <c r="B15" s="147"/>
      <c r="C15" s="158" t="s">
        <v>228</v>
      </c>
      <c r="D15" s="145">
        <v>137.7</v>
      </c>
      <c r="E15" s="144">
        <v>0</v>
      </c>
      <c r="F15" s="146">
        <v>137.7</v>
      </c>
      <c r="G15" s="23"/>
    </row>
    <row r="16" spans="1:7" ht="19.5" customHeight="1">
      <c r="A16" s="147" t="s">
        <v>185</v>
      </c>
      <c r="B16" s="147" t="s">
        <v>261</v>
      </c>
      <c r="C16" s="158" t="s">
        <v>147</v>
      </c>
      <c r="D16" s="145">
        <v>20</v>
      </c>
      <c r="E16" s="144">
        <v>0</v>
      </c>
      <c r="F16" s="146">
        <v>20</v>
      </c>
      <c r="G16" s="23"/>
    </row>
    <row r="17" spans="1:7" ht="19.5" customHeight="1">
      <c r="A17" s="147" t="s">
        <v>185</v>
      </c>
      <c r="B17" s="147" t="s">
        <v>182</v>
      </c>
      <c r="C17" s="158" t="s">
        <v>319</v>
      </c>
      <c r="D17" s="145">
        <v>7</v>
      </c>
      <c r="E17" s="144">
        <v>0</v>
      </c>
      <c r="F17" s="146">
        <v>7</v>
      </c>
      <c r="G17" s="23"/>
    </row>
    <row r="18" spans="1:7" ht="19.5" customHeight="1">
      <c r="A18" s="147" t="s">
        <v>185</v>
      </c>
      <c r="B18" s="147" t="s">
        <v>91</v>
      </c>
      <c r="C18" s="158" t="s">
        <v>332</v>
      </c>
      <c r="D18" s="145">
        <v>8</v>
      </c>
      <c r="E18" s="144">
        <v>0</v>
      </c>
      <c r="F18" s="146">
        <v>8</v>
      </c>
      <c r="G18" s="23"/>
    </row>
    <row r="19" spans="1:7" ht="19.5" customHeight="1">
      <c r="A19" s="147" t="s">
        <v>185</v>
      </c>
      <c r="B19" s="147" t="s">
        <v>3</v>
      </c>
      <c r="C19" s="158" t="s">
        <v>76</v>
      </c>
      <c r="D19" s="145">
        <v>0.5</v>
      </c>
      <c r="E19" s="144">
        <v>0</v>
      </c>
      <c r="F19" s="146">
        <v>0.5</v>
      </c>
      <c r="G19" s="23"/>
    </row>
    <row r="20" spans="1:7" ht="19.5" customHeight="1">
      <c r="A20" s="147" t="s">
        <v>185</v>
      </c>
      <c r="B20" s="147" t="s">
        <v>258</v>
      </c>
      <c r="C20" s="158" t="s">
        <v>122</v>
      </c>
      <c r="D20" s="145">
        <v>0.8</v>
      </c>
      <c r="E20" s="144">
        <v>0</v>
      </c>
      <c r="F20" s="146">
        <v>0.8</v>
      </c>
      <c r="G20" s="23"/>
    </row>
    <row r="21" spans="1:7" ht="19.5" customHeight="1">
      <c r="A21" s="147" t="s">
        <v>185</v>
      </c>
      <c r="B21" s="147" t="s">
        <v>180</v>
      </c>
      <c r="C21" s="158" t="s">
        <v>22</v>
      </c>
      <c r="D21" s="145">
        <v>2.5</v>
      </c>
      <c r="E21" s="144">
        <v>0</v>
      </c>
      <c r="F21" s="146">
        <v>2.5</v>
      </c>
      <c r="G21" s="23"/>
    </row>
    <row r="22" spans="1:7" ht="19.5" customHeight="1">
      <c r="A22" s="147" t="s">
        <v>185</v>
      </c>
      <c r="B22" s="147" t="s">
        <v>93</v>
      </c>
      <c r="C22" s="158" t="s">
        <v>297</v>
      </c>
      <c r="D22" s="145">
        <v>5.5</v>
      </c>
      <c r="E22" s="144">
        <v>0</v>
      </c>
      <c r="F22" s="146">
        <v>5.5</v>
      </c>
      <c r="G22" s="23"/>
    </row>
    <row r="23" spans="1:7" ht="19.5" customHeight="1">
      <c r="A23" s="147" t="s">
        <v>185</v>
      </c>
      <c r="B23" s="147" t="s">
        <v>206</v>
      </c>
      <c r="C23" s="158" t="s">
        <v>327</v>
      </c>
      <c r="D23" s="145">
        <v>19</v>
      </c>
      <c r="E23" s="144">
        <v>0</v>
      </c>
      <c r="F23" s="146">
        <v>19</v>
      </c>
      <c r="G23" s="23"/>
    </row>
    <row r="24" spans="1:7" ht="19.5" customHeight="1">
      <c r="A24" s="147" t="s">
        <v>185</v>
      </c>
      <c r="B24" s="147" t="s">
        <v>28</v>
      </c>
      <c r="C24" s="158" t="s">
        <v>321</v>
      </c>
      <c r="D24" s="145">
        <v>1.5</v>
      </c>
      <c r="E24" s="144">
        <v>0</v>
      </c>
      <c r="F24" s="146">
        <v>1.5</v>
      </c>
      <c r="G24" s="23"/>
    </row>
    <row r="25" spans="1:7" ht="19.5" customHeight="1">
      <c r="A25" s="147" t="s">
        <v>185</v>
      </c>
      <c r="B25" s="147" t="s">
        <v>207</v>
      </c>
      <c r="C25" s="158" t="s">
        <v>2</v>
      </c>
      <c r="D25" s="145">
        <v>3</v>
      </c>
      <c r="E25" s="144">
        <v>0</v>
      </c>
      <c r="F25" s="146">
        <v>3</v>
      </c>
      <c r="G25" s="23"/>
    </row>
    <row r="26" spans="1:7" ht="19.5" customHeight="1">
      <c r="A26" s="147" t="s">
        <v>185</v>
      </c>
      <c r="B26" s="147" t="s">
        <v>278</v>
      </c>
      <c r="C26" s="158" t="s">
        <v>70</v>
      </c>
      <c r="D26" s="145">
        <v>6</v>
      </c>
      <c r="E26" s="144">
        <v>0</v>
      </c>
      <c r="F26" s="146">
        <v>6</v>
      </c>
      <c r="G26" s="23"/>
    </row>
    <row r="27" spans="1:7" ht="19.5" customHeight="1">
      <c r="A27" s="147" t="s">
        <v>185</v>
      </c>
      <c r="B27" s="147" t="s">
        <v>294</v>
      </c>
      <c r="C27" s="158" t="s">
        <v>99</v>
      </c>
      <c r="D27" s="145">
        <v>5</v>
      </c>
      <c r="E27" s="144">
        <v>0</v>
      </c>
      <c r="F27" s="146">
        <v>5</v>
      </c>
      <c r="G27" s="23"/>
    </row>
    <row r="28" spans="1:7" ht="19.5" customHeight="1">
      <c r="A28" s="147" t="s">
        <v>185</v>
      </c>
      <c r="B28" s="147" t="s">
        <v>220</v>
      </c>
      <c r="C28" s="158" t="s">
        <v>217</v>
      </c>
      <c r="D28" s="145">
        <v>6.52</v>
      </c>
      <c r="E28" s="144">
        <v>0</v>
      </c>
      <c r="F28" s="146">
        <v>6.52</v>
      </c>
      <c r="G28" s="23"/>
    </row>
    <row r="29" spans="1:7" ht="19.5" customHeight="1">
      <c r="A29" s="147" t="s">
        <v>185</v>
      </c>
      <c r="B29" s="147" t="s">
        <v>138</v>
      </c>
      <c r="C29" s="158" t="s">
        <v>183</v>
      </c>
      <c r="D29" s="145">
        <v>3.5</v>
      </c>
      <c r="E29" s="144">
        <v>0</v>
      </c>
      <c r="F29" s="146">
        <v>3.5</v>
      </c>
      <c r="G29" s="23"/>
    </row>
    <row r="30" spans="1:7" ht="19.5" customHeight="1">
      <c r="A30" s="147" t="s">
        <v>185</v>
      </c>
      <c r="B30" s="147" t="s">
        <v>24</v>
      </c>
      <c r="C30" s="158" t="s">
        <v>160</v>
      </c>
      <c r="D30" s="145">
        <v>48.88</v>
      </c>
      <c r="E30" s="144">
        <v>0</v>
      </c>
      <c r="F30" s="146">
        <v>48.88</v>
      </c>
      <c r="G30" s="23"/>
    </row>
    <row r="31" spans="1:6" ht="19.5" customHeight="1">
      <c r="A31" s="147"/>
      <c r="B31" s="147"/>
      <c r="C31" s="158" t="s">
        <v>17</v>
      </c>
      <c r="D31" s="145">
        <v>69.89</v>
      </c>
      <c r="E31" s="144">
        <v>69.89</v>
      </c>
      <c r="F31" s="146">
        <v>0</v>
      </c>
    </row>
    <row r="32" spans="1:6" ht="19.5" customHeight="1">
      <c r="A32" s="147" t="s">
        <v>98</v>
      </c>
      <c r="B32" s="147" t="s">
        <v>257</v>
      </c>
      <c r="C32" s="158" t="s">
        <v>27</v>
      </c>
      <c r="D32" s="145">
        <v>0.09</v>
      </c>
      <c r="E32" s="144">
        <v>0.09</v>
      </c>
      <c r="F32" s="146">
        <v>0</v>
      </c>
    </row>
    <row r="33" spans="1:6" ht="19.5" customHeight="1">
      <c r="A33" s="147" t="s">
        <v>98</v>
      </c>
      <c r="B33" s="147" t="s">
        <v>206</v>
      </c>
      <c r="C33" s="158" t="s">
        <v>268</v>
      </c>
      <c r="D33" s="145">
        <v>58.2</v>
      </c>
      <c r="E33" s="144">
        <v>58.2</v>
      </c>
      <c r="F33" s="146">
        <v>0</v>
      </c>
    </row>
    <row r="34" spans="1:6" ht="19.5" customHeight="1">
      <c r="A34" s="147" t="s">
        <v>98</v>
      </c>
      <c r="B34" s="147" t="s">
        <v>24</v>
      </c>
      <c r="C34" s="158" t="s">
        <v>66</v>
      </c>
      <c r="D34" s="145">
        <v>11.6</v>
      </c>
      <c r="E34" s="144">
        <v>11.6</v>
      </c>
      <c r="F34" s="146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36"/>
      <c r="B1" s="29"/>
      <c r="C1" s="29"/>
      <c r="D1" s="29"/>
      <c r="E1" s="29"/>
      <c r="F1" s="30" t="s">
        <v>326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10" t="s">
        <v>163</v>
      </c>
      <c r="B2" s="110"/>
      <c r="C2" s="110"/>
      <c r="D2" s="110"/>
      <c r="E2" s="110"/>
      <c r="F2" s="1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48" t="s">
        <v>215</v>
      </c>
      <c r="B3" s="65"/>
      <c r="C3" s="65"/>
      <c r="D3" s="65"/>
      <c r="E3" s="65"/>
      <c r="F3" s="27" t="s">
        <v>179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6" t="s">
        <v>338</v>
      </c>
      <c r="B4" s="73"/>
      <c r="C4" s="84"/>
      <c r="D4" s="133" t="s">
        <v>144</v>
      </c>
      <c r="E4" s="117" t="s">
        <v>57</v>
      </c>
      <c r="F4" s="115" t="s">
        <v>288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137</v>
      </c>
      <c r="B5" s="49" t="s">
        <v>241</v>
      </c>
      <c r="C5" s="85" t="s">
        <v>236</v>
      </c>
      <c r="D5" s="133"/>
      <c r="E5" s="117"/>
      <c r="F5" s="115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58"/>
      <c r="B6" s="158"/>
      <c r="C6" s="158"/>
      <c r="D6" s="160"/>
      <c r="E6" s="160" t="s">
        <v>71</v>
      </c>
      <c r="F6" s="161">
        <v>915.08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58"/>
      <c r="B7" s="158"/>
      <c r="C7" s="158"/>
      <c r="D7" s="160" t="s">
        <v>342</v>
      </c>
      <c r="E7" s="160" t="s">
        <v>215</v>
      </c>
      <c r="F7" s="161">
        <v>915.08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58"/>
      <c r="B8" s="158"/>
      <c r="C8" s="158"/>
      <c r="D8" s="160"/>
      <c r="E8" s="160" t="s">
        <v>114</v>
      </c>
      <c r="F8" s="161">
        <v>887.08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58" t="s">
        <v>124</v>
      </c>
      <c r="B9" s="158" t="s">
        <v>91</v>
      </c>
      <c r="C9" s="158" t="s">
        <v>182</v>
      </c>
      <c r="D9" s="160" t="s">
        <v>222</v>
      </c>
      <c r="E9" s="160" t="s">
        <v>318</v>
      </c>
      <c r="F9" s="161">
        <v>379.93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58" t="s">
        <v>124</v>
      </c>
      <c r="B10" s="158" t="s">
        <v>91</v>
      </c>
      <c r="C10" s="158" t="s">
        <v>182</v>
      </c>
      <c r="D10" s="160" t="s">
        <v>222</v>
      </c>
      <c r="E10" s="160" t="s">
        <v>128</v>
      </c>
      <c r="F10" s="161">
        <v>19.08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58" t="s">
        <v>124</v>
      </c>
      <c r="B11" s="158" t="s">
        <v>91</v>
      </c>
      <c r="C11" s="158" t="s">
        <v>182</v>
      </c>
      <c r="D11" s="160" t="s">
        <v>222</v>
      </c>
      <c r="E11" s="160" t="s">
        <v>302</v>
      </c>
      <c r="F11" s="161">
        <v>132.42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58" t="s">
        <v>124</v>
      </c>
      <c r="B12" s="158" t="s">
        <v>91</v>
      </c>
      <c r="C12" s="158" t="s">
        <v>182</v>
      </c>
      <c r="D12" s="160" t="s">
        <v>222</v>
      </c>
      <c r="E12" s="160" t="s">
        <v>132</v>
      </c>
      <c r="F12" s="161">
        <v>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58" t="s">
        <v>124</v>
      </c>
      <c r="B13" s="158" t="s">
        <v>91</v>
      </c>
      <c r="C13" s="158" t="s">
        <v>182</v>
      </c>
      <c r="D13" s="160" t="s">
        <v>222</v>
      </c>
      <c r="E13" s="160" t="s">
        <v>211</v>
      </c>
      <c r="F13" s="161">
        <v>5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58" t="s">
        <v>124</v>
      </c>
      <c r="B14" s="158" t="s">
        <v>91</v>
      </c>
      <c r="C14" s="158" t="s">
        <v>182</v>
      </c>
      <c r="D14" s="160" t="s">
        <v>222</v>
      </c>
      <c r="E14" s="160" t="s">
        <v>26</v>
      </c>
      <c r="F14" s="161">
        <v>19.9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58" t="s">
        <v>124</v>
      </c>
      <c r="B15" s="158" t="s">
        <v>91</v>
      </c>
      <c r="C15" s="158" t="s">
        <v>182</v>
      </c>
      <c r="D15" s="160" t="s">
        <v>222</v>
      </c>
      <c r="E15" s="160" t="s">
        <v>153</v>
      </c>
      <c r="F15" s="161">
        <v>305.12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58" t="s">
        <v>124</v>
      </c>
      <c r="B16" s="158" t="s">
        <v>91</v>
      </c>
      <c r="C16" s="158" t="s">
        <v>182</v>
      </c>
      <c r="D16" s="160" t="s">
        <v>222</v>
      </c>
      <c r="E16" s="160" t="s">
        <v>119</v>
      </c>
      <c r="F16" s="161">
        <v>18.63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58"/>
      <c r="B17" s="158"/>
      <c r="C17" s="158"/>
      <c r="D17" s="160"/>
      <c r="E17" s="160" t="s">
        <v>150</v>
      </c>
      <c r="F17" s="161">
        <v>28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58" t="s">
        <v>38</v>
      </c>
      <c r="B18" s="158" t="s">
        <v>261</v>
      </c>
      <c r="C18" s="158" t="s">
        <v>93</v>
      </c>
      <c r="D18" s="160" t="s">
        <v>222</v>
      </c>
      <c r="E18" s="160" t="s">
        <v>152</v>
      </c>
      <c r="F18" s="161">
        <v>28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4"/>
      <c r="E19" s="44"/>
      <c r="F19" s="44"/>
      <c r="G19" s="43"/>
      <c r="H19" s="5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4"/>
      <c r="E20" s="44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65</v>
      </c>
      <c r="I1" s="3"/>
    </row>
    <row r="2" spans="1:9" ht="25.5" customHeight="1">
      <c r="A2" s="110" t="s">
        <v>269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59" t="s">
        <v>215</v>
      </c>
      <c r="B3" s="37"/>
      <c r="C3" s="37"/>
      <c r="D3" s="37"/>
      <c r="E3" s="37"/>
      <c r="F3" s="37"/>
      <c r="G3" s="37"/>
      <c r="H3" s="27" t="s">
        <v>179</v>
      </c>
      <c r="I3" s="3"/>
    </row>
    <row r="4" spans="1:9" ht="19.5" customHeight="1">
      <c r="A4" s="117" t="s">
        <v>174</v>
      </c>
      <c r="B4" s="117" t="s">
        <v>256</v>
      </c>
      <c r="C4" s="115" t="s">
        <v>216</v>
      </c>
      <c r="D4" s="115"/>
      <c r="E4" s="115"/>
      <c r="F4" s="115"/>
      <c r="G4" s="115"/>
      <c r="H4" s="115"/>
      <c r="I4" s="3"/>
    </row>
    <row r="5" spans="1:9" ht="19.5" customHeight="1">
      <c r="A5" s="117"/>
      <c r="B5" s="117"/>
      <c r="C5" s="135" t="s">
        <v>71</v>
      </c>
      <c r="D5" s="126" t="s">
        <v>48</v>
      </c>
      <c r="E5" s="81" t="s">
        <v>77</v>
      </c>
      <c r="F5" s="97"/>
      <c r="G5" s="97"/>
      <c r="H5" s="134" t="s">
        <v>173</v>
      </c>
      <c r="I5" s="3"/>
    </row>
    <row r="6" spans="1:9" ht="33.75" customHeight="1">
      <c r="A6" s="118"/>
      <c r="B6" s="118"/>
      <c r="C6" s="136"/>
      <c r="D6" s="112"/>
      <c r="E6" s="68" t="s">
        <v>189</v>
      </c>
      <c r="F6" s="69" t="s">
        <v>64</v>
      </c>
      <c r="G6" s="70" t="s">
        <v>273</v>
      </c>
      <c r="H6" s="132"/>
      <c r="I6" s="3"/>
    </row>
    <row r="7" spans="1:9" ht="19.5" customHeight="1">
      <c r="A7" s="147"/>
      <c r="B7" s="158" t="s">
        <v>71</v>
      </c>
      <c r="C7" s="145">
        <v>12</v>
      </c>
      <c r="D7" s="144">
        <v>0</v>
      </c>
      <c r="E7" s="144">
        <v>7</v>
      </c>
      <c r="F7" s="144">
        <v>0</v>
      </c>
      <c r="G7" s="146">
        <v>7</v>
      </c>
      <c r="H7" s="157">
        <v>5</v>
      </c>
      <c r="I7" s="60"/>
    </row>
    <row r="8" spans="1:9" ht="19.5" customHeight="1">
      <c r="A8" s="147" t="s">
        <v>252</v>
      </c>
      <c r="B8" s="158" t="s">
        <v>215</v>
      </c>
      <c r="C8" s="145">
        <v>12</v>
      </c>
      <c r="D8" s="144">
        <v>0</v>
      </c>
      <c r="E8" s="144">
        <v>7</v>
      </c>
      <c r="F8" s="144">
        <v>0</v>
      </c>
      <c r="G8" s="146">
        <v>7</v>
      </c>
      <c r="H8" s="157">
        <v>5</v>
      </c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