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21市州" sheetId="1" r:id="rId1"/>
  </sheets>
  <calcPr calcId="125725"/>
</workbook>
</file>

<file path=xl/calcChain.xml><?xml version="1.0" encoding="utf-8"?>
<calcChain xmlns="http://schemas.openxmlformats.org/spreadsheetml/2006/main">
  <c r="D28" i="1"/>
  <c r="E28"/>
  <c r="F28"/>
  <c r="G28"/>
  <c r="I28"/>
  <c r="J28"/>
  <c r="K28"/>
  <c r="L28"/>
  <c r="M28"/>
  <c r="N28"/>
  <c r="O28"/>
  <c r="P28"/>
  <c r="Q28"/>
  <c r="C28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 l="1"/>
</calcChain>
</file>

<file path=xl/sharedStrings.xml><?xml version="1.0" encoding="utf-8"?>
<sst xmlns="http://schemas.openxmlformats.org/spreadsheetml/2006/main" count="47" uniqueCount="37">
  <si>
    <t>合计</t>
  </si>
  <si>
    <t>上报事项数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</si>
  <si>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</si>
  <si>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</si>
  <si>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</si>
  <si>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</si>
  <si>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</si>
  <si>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</si>
  <si>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</si>
  <si>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</si>
  <si>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</si>
  <si>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</si>
  <si>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</si>
  <si>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宜宾市</t>
  </si>
  <si>
    <t>广安市</t>
  </si>
  <si>
    <t>达州市</t>
  </si>
  <si>
    <t>巴中市</t>
  </si>
  <si>
    <t>雅安市</t>
  </si>
  <si>
    <t>眉山市</t>
  </si>
  <si>
    <t>资阳市</t>
  </si>
  <si>
    <t>阿坝州</t>
  </si>
  <si>
    <t>甘孜州</t>
  </si>
  <si>
    <t>凉山州</t>
  </si>
  <si>
    <t>认领事项数</t>
  </si>
  <si>
    <t>通过事项数</t>
  </si>
  <si>
    <t>未认领事项数</t>
  </si>
  <si>
    <t>全程网办事项数</t>
  </si>
  <si>
    <t>全程网办事项占比</t>
  </si>
  <si>
    <t>地区</t>
    <phoneticPr fontId="1" type="noConversion"/>
  </si>
  <si>
    <t>行政许可事项</t>
    <phoneticPr fontId="1" type="noConversion"/>
  </si>
  <si>
    <t>行政权力事项(除行政许可)</t>
    <phoneticPr fontId="1" type="noConversion"/>
  </si>
  <si>
    <t>公共服务事项</t>
    <phoneticPr fontId="1" type="noConversion"/>
  </si>
  <si>
    <t>行政权力事项</t>
    <phoneticPr fontId="1" type="noConversion"/>
  </si>
  <si>
    <t>行政权力事项认领总数</t>
    <phoneticPr fontId="1" type="noConversion"/>
  </si>
  <si>
    <t>附件2</t>
    <phoneticPr fontId="1" type="noConversion"/>
  </si>
  <si>
    <t>各市（州）事项认领情况表</t>
  </si>
  <si>
    <t>截至11月9日16时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</si>
</sst>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workbookViewId="0">
      <selection activeCell="H10" sqref="H10"/>
    </sheetView>
  </sheetViews>
  <sheetFormatPr defaultRowHeight="13.5"/>
  <sheetData>
    <row r="1" spans="1:18">
      <c r="A1" t="s">
        <v>34</v>
      </c>
    </row>
    <row r="2" spans="1:18" ht="18.75">
      <c r="A2" s="7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8.75">
      <c r="A3" s="8" t="s">
        <v>36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>
      <c r="A4" s="9" t="s">
        <v>28</v>
      </c>
      <c r="B4" s="9" t="s">
        <v>32</v>
      </c>
      <c r="C4" s="9"/>
      <c r="D4" s="9"/>
      <c r="E4" s="9"/>
      <c r="F4" s="9"/>
      <c r="G4" s="9"/>
      <c r="H4" s="9"/>
      <c r="I4" s="9"/>
      <c r="J4" s="9"/>
      <c r="K4" s="9"/>
      <c r="L4" s="9"/>
      <c r="M4" s="9" t="s">
        <v>31</v>
      </c>
      <c r="N4" s="9"/>
      <c r="O4" s="9"/>
      <c r="P4" s="9"/>
      <c r="Q4" s="9"/>
      <c r="R4" s="9"/>
    </row>
    <row r="5" spans="1:18">
      <c r="A5" s="9"/>
      <c r="B5" s="10" t="s">
        <v>33</v>
      </c>
      <c r="C5" s="9" t="s">
        <v>29</v>
      </c>
      <c r="D5" s="9"/>
      <c r="E5" s="9"/>
      <c r="F5" s="9"/>
      <c r="G5" s="9"/>
      <c r="H5" s="9"/>
      <c r="I5" s="9" t="s">
        <v>30</v>
      </c>
      <c r="J5" s="9"/>
      <c r="K5" s="9"/>
      <c r="L5" s="9"/>
      <c r="M5" s="9"/>
      <c r="N5" s="9"/>
      <c r="O5" s="9"/>
      <c r="P5" s="9"/>
      <c r="Q5" s="9"/>
      <c r="R5" s="9"/>
    </row>
    <row r="6" spans="1:18" ht="27">
      <c r="A6" s="9"/>
      <c r="B6" s="11"/>
      <c r="C6" s="4" t="s">
        <v>23</v>
      </c>
      <c r="D6" s="4" t="s">
        <v>1</v>
      </c>
      <c r="E6" s="4" t="s">
        <v>24</v>
      </c>
      <c r="F6" s="4" t="s">
        <v>25</v>
      </c>
      <c r="G6" s="4" t="s">
        <v>26</v>
      </c>
      <c r="H6" s="4" t="s">
        <v>27</v>
      </c>
      <c r="I6" s="4" t="s">
        <v>23</v>
      </c>
      <c r="J6" s="4" t="s">
        <v>1</v>
      </c>
      <c r="K6" s="4" t="s">
        <v>24</v>
      </c>
      <c r="L6" s="4" t="s">
        <v>25</v>
      </c>
      <c r="M6" s="4" t="s">
        <v>23</v>
      </c>
      <c r="N6" s="4" t="s">
        <v>1</v>
      </c>
      <c r="O6" s="4" t="s">
        <v>24</v>
      </c>
      <c r="P6" s="4" t="s">
        <v>25</v>
      </c>
      <c r="Q6" s="4" t="s">
        <v>26</v>
      </c>
      <c r="R6" s="4" t="s">
        <v>27</v>
      </c>
    </row>
    <row r="7" spans="1:18">
      <c r="A7" s="4" t="s">
        <v>2</v>
      </c>
      <c r="B7" s="4">
        <f t="shared" ref="B7:B28" si="0">C7+I7</f>
        <v>87245</v>
      </c>
      <c r="C7" s="4">
        <v>10025</v>
      </c>
      <c r="D7" s="4">
        <v>4094</v>
      </c>
      <c r="E7" s="4">
        <v>4094</v>
      </c>
      <c r="F7" s="4">
        <v>18076</v>
      </c>
      <c r="G7" s="4">
        <v>46</v>
      </c>
      <c r="H7" s="5">
        <v>4.5999999999999999E-3</v>
      </c>
      <c r="I7" s="4">
        <v>77220</v>
      </c>
      <c r="J7" s="4">
        <v>34179</v>
      </c>
      <c r="K7" s="4">
        <v>31119</v>
      </c>
      <c r="L7" s="4">
        <v>61175</v>
      </c>
      <c r="M7" s="4">
        <v>5669</v>
      </c>
      <c r="N7" s="4">
        <v>2462</v>
      </c>
      <c r="O7" s="4">
        <v>2462</v>
      </c>
      <c r="P7" s="4">
        <v>22267</v>
      </c>
      <c r="Q7" s="4">
        <v>75</v>
      </c>
      <c r="R7" s="5">
        <v>1.32E-2</v>
      </c>
    </row>
    <row r="8" spans="1:18">
      <c r="A8" s="4" t="s">
        <v>3</v>
      </c>
      <c r="B8" s="4">
        <f t="shared" si="0"/>
        <v>27874</v>
      </c>
      <c r="C8" s="4">
        <v>2260</v>
      </c>
      <c r="D8" s="4">
        <v>609</v>
      </c>
      <c r="E8" s="4">
        <v>609</v>
      </c>
      <c r="F8" s="4">
        <v>8439</v>
      </c>
      <c r="G8" s="4">
        <v>5</v>
      </c>
      <c r="H8" s="5">
        <v>2.2000000000000001E-3</v>
      </c>
      <c r="I8" s="4">
        <v>25614</v>
      </c>
      <c r="J8" s="4">
        <v>8049</v>
      </c>
      <c r="K8" s="4">
        <v>7876</v>
      </c>
      <c r="L8" s="4">
        <v>19816</v>
      </c>
      <c r="M8" s="4">
        <v>1382</v>
      </c>
      <c r="N8" s="4">
        <v>296</v>
      </c>
      <c r="O8" s="4">
        <v>296</v>
      </c>
      <c r="P8" s="4">
        <v>9096</v>
      </c>
      <c r="Q8" s="4">
        <v>6</v>
      </c>
      <c r="R8" s="5">
        <v>4.3E-3</v>
      </c>
    </row>
    <row r="9" spans="1:18">
      <c r="A9" s="4" t="s">
        <v>4</v>
      </c>
      <c r="B9" s="4">
        <f t="shared" si="0"/>
        <v>17344</v>
      </c>
      <c r="C9" s="4">
        <v>1980</v>
      </c>
      <c r="D9" s="4">
        <v>1434</v>
      </c>
      <c r="E9" s="4">
        <v>1434</v>
      </c>
      <c r="F9" s="4">
        <v>4990</v>
      </c>
      <c r="G9" s="4">
        <v>2</v>
      </c>
      <c r="H9" s="5">
        <v>1E-3</v>
      </c>
      <c r="I9" s="4">
        <v>15364</v>
      </c>
      <c r="J9" s="4">
        <v>8287</v>
      </c>
      <c r="K9" s="4">
        <v>5644</v>
      </c>
      <c r="L9" s="4">
        <v>19482</v>
      </c>
      <c r="M9" s="4">
        <v>1341</v>
      </c>
      <c r="N9" s="4">
        <v>746</v>
      </c>
      <c r="O9" s="4">
        <v>746</v>
      </c>
      <c r="P9" s="4">
        <v>5396</v>
      </c>
      <c r="Q9" s="4">
        <v>14</v>
      </c>
      <c r="R9" s="5">
        <v>1.04E-2</v>
      </c>
    </row>
    <row r="10" spans="1:18">
      <c r="A10" s="4" t="s">
        <v>5</v>
      </c>
      <c r="B10" s="4">
        <f t="shared" si="0"/>
        <v>22309</v>
      </c>
      <c r="C10" s="4">
        <v>4425</v>
      </c>
      <c r="D10" s="4">
        <v>2607</v>
      </c>
      <c r="E10" s="4">
        <v>2607</v>
      </c>
      <c r="F10" s="4">
        <v>8760</v>
      </c>
      <c r="G10" s="4">
        <v>153</v>
      </c>
      <c r="H10" s="5">
        <v>3.4599999999999999E-2</v>
      </c>
      <c r="I10" s="4">
        <v>17884</v>
      </c>
      <c r="J10" s="4">
        <v>2366</v>
      </c>
      <c r="K10" s="4">
        <v>2186</v>
      </c>
      <c r="L10" s="4">
        <v>31399</v>
      </c>
      <c r="M10" s="4">
        <v>2823</v>
      </c>
      <c r="N10" s="4">
        <v>1556</v>
      </c>
      <c r="O10" s="4">
        <v>1556</v>
      </c>
      <c r="P10" s="4">
        <v>10149</v>
      </c>
      <c r="Q10" s="4">
        <v>25</v>
      </c>
      <c r="R10" s="5">
        <v>8.8999999999999999E-3</v>
      </c>
    </row>
    <row r="11" spans="1:18">
      <c r="A11" s="4" t="s">
        <v>6</v>
      </c>
      <c r="B11" s="4">
        <f t="shared" si="0"/>
        <v>34830</v>
      </c>
      <c r="C11" s="4">
        <v>3056</v>
      </c>
      <c r="D11" s="4">
        <v>2167</v>
      </c>
      <c r="E11" s="4">
        <v>2167</v>
      </c>
      <c r="F11" s="4">
        <v>13858</v>
      </c>
      <c r="G11" s="4">
        <v>38</v>
      </c>
      <c r="H11" s="5">
        <v>1.24E-2</v>
      </c>
      <c r="I11" s="4">
        <v>31774</v>
      </c>
      <c r="J11" s="4">
        <v>26200</v>
      </c>
      <c r="K11" s="4">
        <v>25368</v>
      </c>
      <c r="L11" s="4">
        <v>50507</v>
      </c>
      <c r="M11" s="4">
        <v>2704</v>
      </c>
      <c r="N11" s="4">
        <v>1916</v>
      </c>
      <c r="O11" s="4">
        <v>1916</v>
      </c>
      <c r="P11" s="4">
        <v>14009</v>
      </c>
      <c r="Q11" s="4">
        <v>28</v>
      </c>
      <c r="R11" s="5">
        <v>1.04E-2</v>
      </c>
    </row>
    <row r="12" spans="1:18">
      <c r="A12" s="4" t="s">
        <v>7</v>
      </c>
      <c r="B12" s="4">
        <f t="shared" si="0"/>
        <v>60373</v>
      </c>
      <c r="C12" s="4">
        <v>6277</v>
      </c>
      <c r="D12" s="4">
        <v>5653</v>
      </c>
      <c r="E12" s="4">
        <v>5653</v>
      </c>
      <c r="F12" s="4">
        <v>10637</v>
      </c>
      <c r="G12" s="4">
        <v>7</v>
      </c>
      <c r="H12" s="5">
        <v>1.1000000000000001E-3</v>
      </c>
      <c r="I12" s="4">
        <v>54096</v>
      </c>
      <c r="J12" s="4">
        <v>52422</v>
      </c>
      <c r="K12" s="4">
        <v>51936</v>
      </c>
      <c r="L12" s="4">
        <v>32379</v>
      </c>
      <c r="M12" s="4">
        <v>5215</v>
      </c>
      <c r="N12" s="4">
        <v>4456</v>
      </c>
      <c r="O12" s="4">
        <v>4456</v>
      </c>
      <c r="P12" s="4">
        <v>11498</v>
      </c>
      <c r="Q12" s="4">
        <v>59</v>
      </c>
      <c r="R12" s="5">
        <v>1.1299999999999999E-2</v>
      </c>
    </row>
    <row r="13" spans="1:18">
      <c r="A13" s="4" t="s">
        <v>8</v>
      </c>
      <c r="B13" s="4">
        <f t="shared" si="0"/>
        <v>13009</v>
      </c>
      <c r="C13" s="4">
        <v>1300</v>
      </c>
      <c r="D13" s="4">
        <v>334</v>
      </c>
      <c r="E13" s="4">
        <v>334</v>
      </c>
      <c r="F13" s="4">
        <v>8156</v>
      </c>
      <c r="G13" s="4">
        <v>0</v>
      </c>
      <c r="H13" s="6">
        <v>0</v>
      </c>
      <c r="I13" s="4">
        <v>11709</v>
      </c>
      <c r="J13" s="4">
        <v>2910</v>
      </c>
      <c r="K13" s="4">
        <v>2832</v>
      </c>
      <c r="L13" s="4">
        <v>34034</v>
      </c>
      <c r="M13" s="4">
        <v>435</v>
      </c>
      <c r="N13" s="4">
        <v>28</v>
      </c>
      <c r="O13" s="4">
        <v>28</v>
      </c>
      <c r="P13" s="4">
        <v>8796</v>
      </c>
      <c r="Q13" s="4">
        <v>4</v>
      </c>
      <c r="R13" s="5">
        <v>9.1999999999999998E-3</v>
      </c>
    </row>
    <row r="14" spans="1:18">
      <c r="A14" s="4" t="s">
        <v>9</v>
      </c>
      <c r="B14" s="4">
        <f t="shared" si="0"/>
        <v>5270</v>
      </c>
      <c r="C14" s="4">
        <v>285</v>
      </c>
      <c r="D14" s="4">
        <v>35</v>
      </c>
      <c r="E14" s="4">
        <v>35</v>
      </c>
      <c r="F14" s="4">
        <v>9171</v>
      </c>
      <c r="G14" s="4">
        <v>0</v>
      </c>
      <c r="H14" s="6">
        <v>0</v>
      </c>
      <c r="I14" s="4">
        <v>4985</v>
      </c>
      <c r="J14" s="4">
        <v>465</v>
      </c>
      <c r="K14" s="4">
        <v>465</v>
      </c>
      <c r="L14" s="4">
        <v>30886</v>
      </c>
      <c r="M14" s="4">
        <v>61</v>
      </c>
      <c r="N14" s="4">
        <v>2</v>
      </c>
      <c r="O14" s="4">
        <v>2</v>
      </c>
      <c r="P14" s="4">
        <v>9170</v>
      </c>
      <c r="Q14" s="4">
        <v>0</v>
      </c>
      <c r="R14" s="6">
        <v>0</v>
      </c>
    </row>
    <row r="15" spans="1:18">
      <c r="A15" s="4" t="s">
        <v>10</v>
      </c>
      <c r="B15" s="4">
        <f t="shared" si="0"/>
        <v>14309</v>
      </c>
      <c r="C15" s="4">
        <v>1586</v>
      </c>
      <c r="D15" s="4">
        <v>167</v>
      </c>
      <c r="E15" s="4">
        <v>167</v>
      </c>
      <c r="F15" s="4">
        <v>5384</v>
      </c>
      <c r="G15" s="4">
        <v>1</v>
      </c>
      <c r="H15" s="5">
        <v>5.9999999999999995E-4</v>
      </c>
      <c r="I15" s="4">
        <v>12723</v>
      </c>
      <c r="J15" s="4">
        <v>3148</v>
      </c>
      <c r="K15" s="4">
        <v>2567</v>
      </c>
      <c r="L15" s="4">
        <v>17524</v>
      </c>
      <c r="M15" s="4">
        <v>913</v>
      </c>
      <c r="N15" s="4">
        <v>136</v>
      </c>
      <c r="O15" s="4">
        <v>136</v>
      </c>
      <c r="P15" s="4">
        <v>5824</v>
      </c>
      <c r="Q15" s="4">
        <v>7</v>
      </c>
      <c r="R15" s="5">
        <v>7.7000000000000002E-3</v>
      </c>
    </row>
    <row r="16" spans="1:18">
      <c r="A16" s="4" t="s">
        <v>11</v>
      </c>
      <c r="B16" s="4">
        <f t="shared" si="0"/>
        <v>36517</v>
      </c>
      <c r="C16" s="4">
        <v>3270</v>
      </c>
      <c r="D16" s="4">
        <v>916</v>
      </c>
      <c r="E16" s="4">
        <v>916</v>
      </c>
      <c r="F16" s="4">
        <v>11158</v>
      </c>
      <c r="G16" s="4">
        <v>3</v>
      </c>
      <c r="H16" s="5">
        <v>8.9999999999999998E-4</v>
      </c>
      <c r="I16" s="4">
        <v>33247</v>
      </c>
      <c r="J16" s="4">
        <v>8781</v>
      </c>
      <c r="K16" s="4">
        <v>7741</v>
      </c>
      <c r="L16" s="4">
        <v>37096</v>
      </c>
      <c r="M16" s="4">
        <v>1177</v>
      </c>
      <c r="N16" s="4">
        <v>190</v>
      </c>
      <c r="O16" s="4">
        <v>190</v>
      </c>
      <c r="P16" s="4">
        <v>13042</v>
      </c>
      <c r="Q16" s="4">
        <v>4</v>
      </c>
      <c r="R16" s="5">
        <v>3.3999999999999998E-3</v>
      </c>
    </row>
    <row r="17" spans="1:18">
      <c r="A17" s="4" t="s">
        <v>12</v>
      </c>
      <c r="B17" s="4">
        <f t="shared" si="0"/>
        <v>4980</v>
      </c>
      <c r="C17" s="4">
        <v>534</v>
      </c>
      <c r="D17" s="4">
        <v>148</v>
      </c>
      <c r="E17" s="4">
        <v>148</v>
      </c>
      <c r="F17" s="4">
        <v>11408</v>
      </c>
      <c r="G17" s="4">
        <v>0</v>
      </c>
      <c r="H17" s="6">
        <v>0</v>
      </c>
      <c r="I17" s="4">
        <v>4446</v>
      </c>
      <c r="J17" s="4">
        <v>1496</v>
      </c>
      <c r="K17" s="4">
        <v>1386</v>
      </c>
      <c r="L17" s="4">
        <v>51846</v>
      </c>
      <c r="M17" s="4">
        <v>271</v>
      </c>
      <c r="N17" s="4">
        <v>148</v>
      </c>
      <c r="O17" s="4">
        <v>148</v>
      </c>
      <c r="P17" s="4">
        <v>11454</v>
      </c>
      <c r="Q17" s="4">
        <v>1</v>
      </c>
      <c r="R17" s="5">
        <v>3.7000000000000002E-3</v>
      </c>
    </row>
    <row r="18" spans="1:18">
      <c r="A18" s="4" t="s">
        <v>13</v>
      </c>
      <c r="B18" s="4">
        <f t="shared" si="0"/>
        <v>52979</v>
      </c>
      <c r="C18" s="4">
        <v>5476</v>
      </c>
      <c r="D18" s="4">
        <v>2489</v>
      </c>
      <c r="E18" s="4">
        <v>2489</v>
      </c>
      <c r="F18" s="4">
        <v>7709</v>
      </c>
      <c r="G18" s="4">
        <v>16</v>
      </c>
      <c r="H18" s="5">
        <v>2.8999999999999998E-3</v>
      </c>
      <c r="I18" s="4">
        <v>47503</v>
      </c>
      <c r="J18" s="4">
        <v>17864</v>
      </c>
      <c r="K18" s="4">
        <v>14237</v>
      </c>
      <c r="L18" s="4">
        <v>18975</v>
      </c>
      <c r="M18" s="4">
        <v>3415</v>
      </c>
      <c r="N18" s="4">
        <v>1203</v>
      </c>
      <c r="O18" s="4">
        <v>1203</v>
      </c>
      <c r="P18" s="4">
        <v>9557</v>
      </c>
      <c r="Q18" s="4">
        <v>7</v>
      </c>
      <c r="R18" s="5">
        <v>2E-3</v>
      </c>
    </row>
    <row r="19" spans="1:18">
      <c r="A19" s="4" t="s">
        <v>14</v>
      </c>
      <c r="B19" s="4">
        <f t="shared" si="0"/>
        <v>44381</v>
      </c>
      <c r="C19" s="4">
        <v>4113</v>
      </c>
      <c r="D19" s="4">
        <v>3652</v>
      </c>
      <c r="E19" s="4">
        <v>3651</v>
      </c>
      <c r="F19" s="4">
        <v>9072</v>
      </c>
      <c r="G19" s="4">
        <v>191</v>
      </c>
      <c r="H19" s="5">
        <v>4.6399999999999997E-2</v>
      </c>
      <c r="I19" s="4">
        <v>40268</v>
      </c>
      <c r="J19" s="4">
        <v>38382</v>
      </c>
      <c r="K19" s="4">
        <v>38198</v>
      </c>
      <c r="L19" s="4">
        <v>28114</v>
      </c>
      <c r="M19" s="4">
        <v>3441</v>
      </c>
      <c r="N19" s="4">
        <v>2887</v>
      </c>
      <c r="O19" s="4">
        <v>2885</v>
      </c>
      <c r="P19" s="4">
        <v>9531</v>
      </c>
      <c r="Q19" s="4">
        <v>33</v>
      </c>
      <c r="R19" s="5">
        <v>9.5999999999999992E-3</v>
      </c>
    </row>
    <row r="20" spans="1:18">
      <c r="A20" s="4" t="s">
        <v>15</v>
      </c>
      <c r="B20" s="4">
        <f t="shared" si="0"/>
        <v>26921</v>
      </c>
      <c r="C20" s="4">
        <v>2563</v>
      </c>
      <c r="D20" s="4">
        <v>411</v>
      </c>
      <c r="E20" s="4">
        <v>411</v>
      </c>
      <c r="F20" s="4">
        <v>9379</v>
      </c>
      <c r="G20" s="4">
        <v>6</v>
      </c>
      <c r="H20" s="5">
        <v>2.3E-3</v>
      </c>
      <c r="I20" s="4">
        <v>24358</v>
      </c>
      <c r="J20" s="4">
        <v>3875</v>
      </c>
      <c r="K20" s="4">
        <v>3632</v>
      </c>
      <c r="L20" s="4">
        <v>27742</v>
      </c>
      <c r="M20" s="4">
        <v>1296</v>
      </c>
      <c r="N20" s="4">
        <v>79</v>
      </c>
      <c r="O20" s="4">
        <v>79</v>
      </c>
      <c r="P20" s="4">
        <v>10429</v>
      </c>
      <c r="Q20" s="4">
        <v>2</v>
      </c>
      <c r="R20" s="5">
        <v>1.5E-3</v>
      </c>
    </row>
    <row r="21" spans="1:18">
      <c r="A21" s="4" t="s">
        <v>16</v>
      </c>
      <c r="B21" s="4">
        <f t="shared" si="0"/>
        <v>38398</v>
      </c>
      <c r="C21" s="4">
        <v>4112</v>
      </c>
      <c r="D21" s="4">
        <v>1051</v>
      </c>
      <c r="E21" s="4">
        <v>1051</v>
      </c>
      <c r="F21" s="4">
        <v>4101</v>
      </c>
      <c r="G21" s="4">
        <v>2</v>
      </c>
      <c r="H21" s="5">
        <v>5.0000000000000001E-4</v>
      </c>
      <c r="I21" s="4">
        <v>34286</v>
      </c>
      <c r="J21" s="4">
        <v>8363</v>
      </c>
      <c r="K21" s="4">
        <v>1553</v>
      </c>
      <c r="L21" s="4">
        <v>6922</v>
      </c>
      <c r="M21" s="4">
        <v>3356</v>
      </c>
      <c r="N21" s="4">
        <v>219</v>
      </c>
      <c r="O21" s="4">
        <v>219</v>
      </c>
      <c r="P21" s="4">
        <v>4628</v>
      </c>
      <c r="Q21" s="4">
        <v>9</v>
      </c>
      <c r="R21" s="5">
        <v>2.7000000000000001E-3</v>
      </c>
    </row>
    <row r="22" spans="1:18">
      <c r="A22" s="4" t="s">
        <v>17</v>
      </c>
      <c r="B22" s="4">
        <f t="shared" si="0"/>
        <v>48038</v>
      </c>
      <c r="C22" s="4">
        <v>4730</v>
      </c>
      <c r="D22" s="4">
        <v>3154</v>
      </c>
      <c r="E22" s="4">
        <v>3154</v>
      </c>
      <c r="F22" s="4">
        <v>5969</v>
      </c>
      <c r="G22" s="4">
        <v>27</v>
      </c>
      <c r="H22" s="5">
        <v>5.7000000000000002E-3</v>
      </c>
      <c r="I22" s="4">
        <v>43308</v>
      </c>
      <c r="J22" s="4">
        <v>27806</v>
      </c>
      <c r="K22" s="4">
        <v>27691</v>
      </c>
      <c r="L22" s="4">
        <v>11420</v>
      </c>
      <c r="M22" s="4">
        <v>2372</v>
      </c>
      <c r="N22" s="4">
        <v>1204</v>
      </c>
      <c r="O22" s="4">
        <v>1204</v>
      </c>
      <c r="P22" s="4">
        <v>8106</v>
      </c>
      <c r="Q22" s="4">
        <v>7</v>
      </c>
      <c r="R22" s="5">
        <v>3.0000000000000001E-3</v>
      </c>
    </row>
    <row r="23" spans="1:18">
      <c r="A23" s="4" t="s">
        <v>18</v>
      </c>
      <c r="B23" s="4">
        <f t="shared" si="0"/>
        <v>8990</v>
      </c>
      <c r="C23" s="4">
        <v>948</v>
      </c>
      <c r="D23" s="4">
        <v>406</v>
      </c>
      <c r="E23" s="4">
        <v>406</v>
      </c>
      <c r="F23" s="4">
        <v>7265</v>
      </c>
      <c r="G23" s="4">
        <v>0</v>
      </c>
      <c r="H23" s="6">
        <v>0</v>
      </c>
      <c r="I23" s="4">
        <v>8042</v>
      </c>
      <c r="J23" s="4">
        <v>1850</v>
      </c>
      <c r="K23" s="4">
        <v>1805</v>
      </c>
      <c r="L23" s="4">
        <v>31637</v>
      </c>
      <c r="M23" s="4">
        <v>271</v>
      </c>
      <c r="N23" s="4">
        <v>58</v>
      </c>
      <c r="O23" s="4">
        <v>58</v>
      </c>
      <c r="P23" s="4">
        <v>7713</v>
      </c>
      <c r="Q23" s="4">
        <v>11</v>
      </c>
      <c r="R23" s="5">
        <v>4.0599999999999997E-2</v>
      </c>
    </row>
    <row r="24" spans="1:18">
      <c r="A24" s="4" t="s">
        <v>19</v>
      </c>
      <c r="B24" s="4">
        <f t="shared" si="0"/>
        <v>17434</v>
      </c>
      <c r="C24" s="4">
        <v>1700</v>
      </c>
      <c r="D24" s="4">
        <v>1089</v>
      </c>
      <c r="E24" s="4">
        <v>1089</v>
      </c>
      <c r="F24" s="4">
        <v>2784</v>
      </c>
      <c r="G24" s="4">
        <v>2</v>
      </c>
      <c r="H24" s="5">
        <v>1.1999999999999999E-3</v>
      </c>
      <c r="I24" s="4">
        <v>15734</v>
      </c>
      <c r="J24" s="4">
        <v>12446</v>
      </c>
      <c r="K24" s="4">
        <v>11572</v>
      </c>
      <c r="L24" s="4">
        <v>7468</v>
      </c>
      <c r="M24" s="4">
        <v>652</v>
      </c>
      <c r="N24" s="4">
        <v>498</v>
      </c>
      <c r="O24" s="4">
        <v>498</v>
      </c>
      <c r="P24" s="4">
        <v>3591</v>
      </c>
      <c r="Q24" s="4">
        <v>4</v>
      </c>
      <c r="R24" s="5">
        <v>6.1000000000000004E-3</v>
      </c>
    </row>
    <row r="25" spans="1:18">
      <c r="A25" s="4" t="s">
        <v>20</v>
      </c>
      <c r="B25" s="4">
        <f t="shared" si="0"/>
        <v>15578</v>
      </c>
      <c r="C25" s="4">
        <v>1223</v>
      </c>
      <c r="D25" s="4">
        <v>89</v>
      </c>
      <c r="E25" s="4">
        <v>89</v>
      </c>
      <c r="F25" s="4">
        <v>15691</v>
      </c>
      <c r="G25" s="4">
        <v>1</v>
      </c>
      <c r="H25" s="5">
        <v>8.0000000000000004E-4</v>
      </c>
      <c r="I25" s="4">
        <v>14355</v>
      </c>
      <c r="J25" s="4">
        <v>1212</v>
      </c>
      <c r="K25" s="4">
        <v>1191</v>
      </c>
      <c r="L25" s="4">
        <v>66006</v>
      </c>
      <c r="M25" s="4">
        <v>768</v>
      </c>
      <c r="N25" s="4">
        <v>48</v>
      </c>
      <c r="O25" s="4">
        <v>48</v>
      </c>
      <c r="P25" s="4">
        <v>15945</v>
      </c>
      <c r="Q25" s="4">
        <v>0</v>
      </c>
      <c r="R25" s="6">
        <v>0</v>
      </c>
    </row>
    <row r="26" spans="1:18">
      <c r="A26" s="4" t="s">
        <v>21</v>
      </c>
      <c r="B26" s="4">
        <f t="shared" si="0"/>
        <v>42144</v>
      </c>
      <c r="C26" s="4">
        <v>3877</v>
      </c>
      <c r="D26" s="4">
        <v>1238</v>
      </c>
      <c r="E26" s="4">
        <v>1238</v>
      </c>
      <c r="F26" s="4">
        <v>20495</v>
      </c>
      <c r="G26" s="4">
        <v>36</v>
      </c>
      <c r="H26" s="5">
        <v>9.2999999999999992E-3</v>
      </c>
      <c r="I26" s="4">
        <v>38267</v>
      </c>
      <c r="J26" s="4">
        <v>12451</v>
      </c>
      <c r="K26" s="4">
        <v>10769</v>
      </c>
      <c r="L26" s="4">
        <v>78854</v>
      </c>
      <c r="M26" s="4">
        <v>1572</v>
      </c>
      <c r="N26" s="4">
        <v>439</v>
      </c>
      <c r="O26" s="4">
        <v>439</v>
      </c>
      <c r="P26" s="4">
        <v>22623</v>
      </c>
      <c r="Q26" s="4">
        <v>13</v>
      </c>
      <c r="R26" s="5">
        <v>8.3000000000000001E-3</v>
      </c>
    </row>
    <row r="27" spans="1:18">
      <c r="A27" s="4" t="s">
        <v>22</v>
      </c>
      <c r="B27" s="4">
        <f t="shared" si="0"/>
        <v>30755</v>
      </c>
      <c r="C27" s="4">
        <v>1086</v>
      </c>
      <c r="D27" s="4">
        <v>149</v>
      </c>
      <c r="E27" s="4">
        <v>149</v>
      </c>
      <c r="F27" s="4">
        <v>20800</v>
      </c>
      <c r="G27" s="4">
        <v>96</v>
      </c>
      <c r="H27" s="5">
        <v>8.8400000000000006E-2</v>
      </c>
      <c r="I27" s="4">
        <v>29669</v>
      </c>
      <c r="J27" s="4">
        <v>5953</v>
      </c>
      <c r="K27" s="4">
        <v>2329</v>
      </c>
      <c r="L27" s="4">
        <v>74171</v>
      </c>
      <c r="M27" s="4">
        <v>73</v>
      </c>
      <c r="N27" s="4">
        <v>1</v>
      </c>
      <c r="O27" s="4">
        <v>1</v>
      </c>
      <c r="P27" s="4">
        <v>21628</v>
      </c>
      <c r="Q27" s="4">
        <v>0</v>
      </c>
      <c r="R27" s="6">
        <v>0</v>
      </c>
    </row>
    <row r="28" spans="1:18">
      <c r="A28" s="4" t="s">
        <v>0</v>
      </c>
      <c r="B28" s="4">
        <f t="shared" si="0"/>
        <v>649678</v>
      </c>
      <c r="C28" s="4">
        <f>SUM(C7:C27)</f>
        <v>64826</v>
      </c>
      <c r="D28" s="4">
        <f>SUM(D7:D27)</f>
        <v>31892</v>
      </c>
      <c r="E28" s="4">
        <f>SUM(E7:E27)</f>
        <v>31891</v>
      </c>
      <c r="F28" s="4">
        <f>SUM(F7:F27)</f>
        <v>213302</v>
      </c>
      <c r="G28" s="4">
        <f>SUM(G7:G27)</f>
        <v>632</v>
      </c>
      <c r="H28" s="4"/>
      <c r="I28" s="4">
        <f>SUM(I7:I27)</f>
        <v>584852</v>
      </c>
      <c r="J28" s="4">
        <f>SUM(J7:J27)</f>
        <v>278505</v>
      </c>
      <c r="K28" s="4">
        <f>SUM(K7:K27)</f>
        <v>252097</v>
      </c>
      <c r="L28" s="4">
        <f>SUM(L7:L27)</f>
        <v>737453</v>
      </c>
      <c r="M28" s="4">
        <f>SUM(M7:M27)</f>
        <v>39207</v>
      </c>
      <c r="N28" s="4">
        <f>SUM(N7:N27)</f>
        <v>18572</v>
      </c>
      <c r="O28" s="4">
        <f>SUM(O7:O27)</f>
        <v>18570</v>
      </c>
      <c r="P28" s="4">
        <f>SUM(P7:P27)</f>
        <v>234452</v>
      </c>
      <c r="Q28" s="4">
        <f>SUM(Q7:Q27)</f>
        <v>309</v>
      </c>
      <c r="R28" s="4"/>
    </row>
    <row r="31" spans="1:1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>
      <c r="A32" s="1"/>
      <c r="B32" s="1"/>
      <c r="C32" s="1"/>
      <c r="D32" s="1"/>
      <c r="E32" s="1"/>
      <c r="F32" s="1"/>
      <c r="G32" s="1"/>
      <c r="H32" s="2"/>
      <c r="I32" s="1"/>
      <c r="J32" s="1"/>
      <c r="K32" s="1"/>
      <c r="L32" s="1"/>
      <c r="M32" s="1"/>
      <c r="N32" s="1"/>
      <c r="O32" s="1"/>
      <c r="P32" s="1"/>
      <c r="Q32" s="1"/>
      <c r="R32" s="2"/>
    </row>
    <row r="33" spans="1:18">
      <c r="A33" s="1"/>
      <c r="B33" s="1"/>
      <c r="C33" s="1"/>
      <c r="D33" s="1"/>
      <c r="E33" s="1"/>
      <c r="F33" s="1"/>
      <c r="G33" s="1"/>
      <c r="H33" s="2"/>
      <c r="I33" s="1"/>
      <c r="J33" s="1"/>
      <c r="K33" s="1"/>
      <c r="L33" s="1"/>
      <c r="M33" s="1"/>
      <c r="N33" s="1"/>
      <c r="O33" s="1"/>
      <c r="P33" s="1"/>
      <c r="Q33" s="1"/>
      <c r="R33" s="2"/>
    </row>
    <row r="34" spans="1:18">
      <c r="A34" s="1"/>
      <c r="B34" s="1"/>
      <c r="C34" s="1"/>
      <c r="D34" s="1"/>
      <c r="E34" s="1"/>
      <c r="F34" s="1"/>
      <c r="G34" s="1"/>
      <c r="H34" s="2"/>
      <c r="I34" s="1"/>
      <c r="J34" s="1"/>
      <c r="K34" s="1"/>
      <c r="L34" s="1"/>
      <c r="M34" s="1"/>
      <c r="N34" s="1"/>
      <c r="O34" s="1"/>
      <c r="P34" s="1"/>
      <c r="Q34" s="1"/>
      <c r="R34" s="2"/>
    </row>
    <row r="35" spans="1:18">
      <c r="A35" s="1"/>
      <c r="B35" s="1"/>
      <c r="C35" s="1"/>
      <c r="D35" s="1"/>
      <c r="E35" s="1"/>
      <c r="F35" s="1"/>
      <c r="G35" s="1"/>
      <c r="H35" s="2"/>
      <c r="I35" s="1"/>
      <c r="J35" s="1"/>
      <c r="K35" s="1"/>
      <c r="L35" s="1"/>
      <c r="M35" s="1"/>
      <c r="N35" s="1"/>
      <c r="O35" s="1"/>
      <c r="P35" s="1"/>
      <c r="Q35" s="1"/>
      <c r="R35" s="2"/>
    </row>
    <row r="36" spans="1:18">
      <c r="A36" s="1"/>
      <c r="B36" s="1"/>
      <c r="C36" s="1"/>
      <c r="D36" s="1"/>
      <c r="E36" s="1"/>
      <c r="F36" s="1"/>
      <c r="G36" s="1"/>
      <c r="H36" s="2"/>
      <c r="I36" s="1"/>
      <c r="J36" s="1"/>
      <c r="K36" s="1"/>
      <c r="L36" s="1"/>
      <c r="M36" s="1"/>
      <c r="N36" s="1"/>
      <c r="O36" s="1"/>
      <c r="P36" s="1"/>
      <c r="Q36" s="1"/>
      <c r="R36" s="2"/>
    </row>
    <row r="37" spans="1:18">
      <c r="A37" s="1"/>
      <c r="B37" s="1"/>
      <c r="C37" s="1"/>
      <c r="D37" s="1"/>
      <c r="E37" s="1"/>
      <c r="F37" s="1"/>
      <c r="G37" s="1"/>
      <c r="H37" s="2"/>
      <c r="I37" s="1"/>
      <c r="J37" s="1"/>
      <c r="K37" s="1"/>
      <c r="L37" s="1"/>
      <c r="M37" s="1"/>
      <c r="N37" s="1"/>
      <c r="O37" s="1"/>
      <c r="P37" s="1"/>
      <c r="Q37" s="1"/>
      <c r="R37" s="2"/>
    </row>
    <row r="38" spans="1:18">
      <c r="A38" s="1"/>
      <c r="B38" s="1"/>
      <c r="C38" s="1"/>
      <c r="D38" s="1"/>
      <c r="E38" s="1"/>
      <c r="F38" s="1"/>
      <c r="G38" s="1"/>
      <c r="H38" s="2"/>
      <c r="I38" s="1"/>
      <c r="J38" s="1"/>
      <c r="K38" s="1"/>
      <c r="L38" s="1"/>
      <c r="M38" s="1"/>
      <c r="N38" s="1"/>
      <c r="O38" s="1"/>
      <c r="P38" s="1"/>
      <c r="Q38" s="1"/>
      <c r="R38" s="2"/>
    </row>
    <row r="39" spans="1:18">
      <c r="A39" s="1"/>
      <c r="B39" s="1"/>
      <c r="C39" s="1"/>
      <c r="D39" s="1"/>
      <c r="E39" s="1"/>
      <c r="F39" s="1"/>
      <c r="G39" s="1"/>
      <c r="H39" s="3"/>
      <c r="I39" s="1"/>
      <c r="J39" s="1"/>
      <c r="K39" s="1"/>
      <c r="L39" s="1"/>
      <c r="M39" s="1"/>
      <c r="N39" s="1"/>
      <c r="O39" s="1"/>
      <c r="P39" s="1"/>
      <c r="Q39" s="1"/>
      <c r="R39" s="2"/>
    </row>
    <row r="40" spans="1:18">
      <c r="A40" s="1"/>
      <c r="B40" s="1"/>
      <c r="C40" s="1"/>
      <c r="D40" s="1"/>
      <c r="E40" s="1"/>
      <c r="F40" s="1"/>
      <c r="G40" s="1"/>
      <c r="H40" s="3"/>
      <c r="I40" s="1"/>
      <c r="J40" s="1"/>
      <c r="K40" s="1"/>
      <c r="L40" s="1"/>
      <c r="M40" s="1"/>
      <c r="N40" s="1"/>
      <c r="O40" s="1"/>
      <c r="P40" s="1"/>
      <c r="Q40" s="1"/>
      <c r="R40" s="3"/>
    </row>
    <row r="41" spans="1:18">
      <c r="A41" s="1"/>
      <c r="B41" s="1"/>
      <c r="C41" s="1"/>
      <c r="D41" s="1"/>
      <c r="E41" s="1"/>
      <c r="F41" s="1"/>
      <c r="G41" s="1"/>
      <c r="H41" s="2"/>
      <c r="I41" s="1"/>
      <c r="J41" s="1"/>
      <c r="K41" s="1"/>
      <c r="L41" s="1"/>
      <c r="M41" s="1"/>
      <c r="N41" s="1"/>
      <c r="O41" s="1"/>
      <c r="P41" s="1"/>
      <c r="Q41" s="1"/>
      <c r="R41" s="2"/>
    </row>
    <row r="42" spans="1:18">
      <c r="A42" s="1"/>
      <c r="B42" s="1"/>
      <c r="C42" s="1"/>
      <c r="D42" s="1"/>
      <c r="E42" s="1"/>
      <c r="F42" s="1"/>
      <c r="G42" s="1"/>
      <c r="H42" s="2"/>
      <c r="I42" s="1"/>
      <c r="J42" s="1"/>
      <c r="K42" s="1"/>
      <c r="L42" s="1"/>
      <c r="M42" s="1"/>
      <c r="N42" s="1"/>
      <c r="O42" s="1"/>
      <c r="P42" s="1"/>
      <c r="Q42" s="1"/>
      <c r="R42" s="2"/>
    </row>
    <row r="43" spans="1:18">
      <c r="A43" s="1"/>
      <c r="B43" s="1"/>
      <c r="C43" s="1"/>
      <c r="D43" s="1"/>
      <c r="E43" s="1"/>
      <c r="F43" s="1"/>
      <c r="G43" s="1"/>
      <c r="H43" s="3"/>
      <c r="I43" s="1"/>
      <c r="J43" s="1"/>
      <c r="K43" s="1"/>
      <c r="L43" s="1"/>
      <c r="M43" s="1"/>
      <c r="N43" s="1"/>
      <c r="O43" s="1"/>
      <c r="P43" s="1"/>
      <c r="Q43" s="1"/>
      <c r="R43" s="2"/>
    </row>
  </sheetData>
  <mergeCells count="8">
    <mergeCell ref="A2:R2"/>
    <mergeCell ref="A3:R3"/>
    <mergeCell ref="C5:H5"/>
    <mergeCell ref="I5:L5"/>
    <mergeCell ref="M4:R5"/>
    <mergeCell ref="A4:A6"/>
    <mergeCell ref="B4:L4"/>
    <mergeCell ref="B5:B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21市州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2017-11-09T12:27:32Z</dcterms:modified>
</cp:coreProperties>
</file>