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 activeTab="3"/>
  </bookViews>
  <sheets>
    <sheet name="1" sheetId="2" r:id="rId1"/>
    <sheet name="1-1" sheetId="3" r:id="rId2"/>
    <sheet name="1-2" sheetId="4" r:id="rId3"/>
    <sheet name="2" sheetId="5" r:id="rId4"/>
    <sheet name="3" sheetId="6" r:id="rId5"/>
    <sheet name="3-1" sheetId="7" r:id="rId6"/>
    <sheet name="3-2" sheetId="8" r:id="rId7"/>
    <sheet name="3-3" sheetId="9" r:id="rId8"/>
    <sheet name="4" sheetId="10" r:id="rId9"/>
    <sheet name="4-1" sheetId="11" r:id="rId10"/>
    <sheet name="5" sheetId="12" r:id="rId11"/>
  </sheets>
  <calcPr calcId="144525"/>
</workbook>
</file>

<file path=xl/sharedStrings.xml><?xml version="1.0" encoding="utf-8"?>
<sst xmlns="http://schemas.openxmlformats.org/spreadsheetml/2006/main" count="346">
  <si>
    <t>表1</t>
  </si>
  <si>
    <t>部门收支总表</t>
  </si>
  <si>
    <t>四川省信访局</t>
  </si>
  <si>
    <t>单位：万元</t>
  </si>
  <si>
    <t>收          入</t>
  </si>
  <si>
    <t>支             出</t>
  </si>
  <si>
    <t>项              目</t>
  </si>
  <si>
    <t>2017年预算数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</si>
  <si>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</si>
  <si>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</si>
  <si>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</si>
  <si>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</si>
  <si>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</si>
  <si>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</si>
  <si>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</si>
  <si>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</si>
  <si>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</si>
  <si>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</si>
  <si>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</si>
  <si>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</si>
  <si>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</si>
  <si>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</si>
  <si>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</si>
  <si>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</si>
  <si>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</si>
  <si>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</si>
  <si>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</si>
  <si>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</si>
  <si>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</si>
  <si>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</si>
  <si>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</si>
  <si>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</si>
  <si>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</si>
  <si>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</si>
  <si>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</si>
  <si>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</si>
  <si>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</si>
  <si>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</si>
  <si>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</si>
  <si>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</si>
  <si>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二十七、债务利息支出</t>
  </si>
  <si>
    <t>二十八、债务发行费用支出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</si>
  <si>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</si>
  <si>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</si>
  <si>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</si>
  <si>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</si>
  <si>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</si>
  <si>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</si>
  <si>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</si>
  <si>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</si>
  <si>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</si>
  <si>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</si>
  <si>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</si>
  <si>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</si>
  <si>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</si>
  <si>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</si>
  <si>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</si>
  <si>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</si>
  <si>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</si>
  <si>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</si>
  <si>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</si>
  <si>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</si>
  <si>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</si>
  <si>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</si>
  <si>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</si>
  <si>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</si>
  <si>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</si>
  <si>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</si>
  <si>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</si>
  <si>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</si>
  <si>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</si>
  <si>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</si>
  <si>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</si>
  <si>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</si>
  <si>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</si>
  <si>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</si>
  <si>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</si>
  <si>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</si>
  <si>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385301</t>
  </si>
  <si>
    <t>201</t>
  </si>
  <si>
    <t>03</t>
  </si>
  <si>
    <t>08</t>
  </si>
  <si>
    <t xml:space="preserve">  385301</t>
  </si>
  <si>
    <t xml:space="preserve">  信访事务</t>
  </si>
  <si>
    <t>205</t>
  </si>
  <si>
    <t xml:space="preserve">  培训支出</t>
  </si>
  <si>
    <t>208</t>
  </si>
  <si>
    <t>05</t>
  </si>
  <si>
    <t xml:space="preserve">  机关事业单位基本养老保险缴费支出</t>
  </si>
  <si>
    <t>210</t>
  </si>
  <si>
    <t>11</t>
  </si>
  <si>
    <t>01</t>
  </si>
  <si>
    <t xml:space="preserve">  行政单位医疗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</si>
  <si>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</si>
  <si>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</si>
  <si>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</si>
  <si>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</si>
  <si>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</si>
  <si>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</si>
  <si>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</si>
  <si>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</si>
  <si>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</si>
  <si>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</si>
  <si>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</si>
  <si>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</si>
  <si>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</si>
  <si>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</si>
  <si>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</si>
  <si>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</si>
  <si>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</si>
  <si>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</si>
  <si>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</si>
  <si>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</si>
  <si>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</si>
  <si>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</si>
  <si>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</si>
  <si>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</si>
  <si>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</si>
  <si>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</si>
  <si>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</si>
  <si>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</si>
  <si>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</si>
  <si>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</si>
  <si>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</si>
  <si>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</si>
  <si>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</si>
  <si>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</si>
  <si>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</si>
  <si>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</si>
  <si>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</si>
  <si>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</si>
  <si>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</si>
  <si>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</si>
  <si>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</si>
  <si>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</si>
  <si>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</si>
  <si>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</si>
  <si>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</si>
  <si>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</si>
  <si>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</si>
  <si>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</si>
  <si>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</si>
  <si>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</si>
  <si>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</si>
  <si>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</si>
  <si>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</si>
  <si>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表3</t>
  </si>
  <si>
    <t>一般公共预算支出预算表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</si>
  <si>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</si>
  <si>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</si>
  <si>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</si>
  <si>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</si>
  <si>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</si>
  <si>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</si>
  <si>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</si>
  <si>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</si>
  <si>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</si>
  <si>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</si>
  <si>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科目名称</t>
  </si>
  <si>
    <t>基本工资</t>
  </si>
  <si>
    <t>津贴补贴</t>
  </si>
  <si>
    <t>奖金</t>
  </si>
  <si>
    <t>其他社会保障缴费</t>
  </si>
  <si>
    <t>伙食费</t>
  </si>
  <si>
    <t>伙食补助费</t>
  </si>
  <si>
    <t>绩效工资</t>
  </si>
  <si>
    <t>机关事业单位基本养老保险缴费</t>
  </si>
  <si>
    <t>职业年金缴费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</si>
  <si>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</si>
  <si>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</si>
  <si>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</si>
  <si>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</si>
  <si>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</si>
  <si>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</si>
  <si>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</si>
  <si>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</si>
  <si>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</si>
  <si>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</si>
  <si>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</si>
  <si>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</si>
  <si>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</si>
  <si>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</si>
  <si>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</si>
  <si>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</si>
  <si>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</si>
  <si>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</si>
  <si>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</si>
  <si>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工程建设费</t>
  </si>
  <si>
    <t>作战费</t>
  </si>
  <si>
    <t>军用油料费</t>
  </si>
  <si>
    <t>军队其他运行维护费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</si>
  <si>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</si>
  <si>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</si>
  <si>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</si>
  <si>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</si>
  <si>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</si>
  <si>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</si>
  <si>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</si>
  <si>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其他交通工具运行维护费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</si>
  <si>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</si>
  <si>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</si>
  <si>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</si>
  <si>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</si>
  <si>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</si>
  <si>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</si>
  <si>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</si>
  <si>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</si>
  <si>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</si>
  <si>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</si>
  <si>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</si>
  <si>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</si>
  <si>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</si>
  <si>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</si>
  <si>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</si>
  <si>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采暖补贴</t>
  </si>
  <si>
    <t>物业服务补贴</t>
  </si>
  <si>
    <t>其他对个人和家庭的补助支出</t>
  </si>
  <si>
    <t>企业政策性补贴</t>
  </si>
  <si>
    <t>事业单位补贴</t>
  </si>
  <si>
    <t>财政贴息</t>
  </si>
  <si>
    <t>其他对企事业单位的补贴支出</t>
  </si>
  <si>
    <t>不同级政府间转移性支出</t>
  </si>
  <si>
    <t>同级政府间转移性支出</t>
  </si>
  <si>
    <t>不同级预算单位间转移性支出</t>
  </si>
  <si>
    <t>同级预算单位间转移性支出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</si>
  <si>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</si>
  <si>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</si>
  <si>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</si>
  <si>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</si>
  <si>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</si>
  <si>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</si>
  <si>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</si>
  <si>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</si>
  <si>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</si>
  <si>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</si>
  <si>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</si>
  <si>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</si>
  <si>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</si>
  <si>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</si>
  <si>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</si>
  <si>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</si>
  <si>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</si>
  <si>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</si>
  <si>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</si>
  <si>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预备费</t>
  </si>
  <si>
    <t>预留</t>
  </si>
  <si>
    <t>补充全国社会保障基金</t>
  </si>
  <si>
    <t>赠与</t>
  </si>
  <si>
    <t>贷款转贷</t>
  </si>
  <si>
    <t>脱贫攻坚对口帮扶</t>
  </si>
  <si>
    <t>一般公共服务支出</t>
  </si>
  <si>
    <t xml:space="preserve">  政府办公厅（室）及相关机构事务</t>
  </si>
  <si>
    <t xml:space="preserve">    信访事务</t>
  </si>
  <si>
    <t>教育支出</t>
  </si>
  <si>
    <t xml:space="preserve">  进修及培训</t>
  </si>
  <si>
    <t xml:space="preserve">    培训支出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</si>
  <si>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</si>
  <si>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</si>
  <si>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</si>
  <si>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</si>
  <si>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</si>
  <si>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</si>
  <si>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</si>
  <si>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</si>
  <si>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</si>
  <si>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</si>
  <si>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</si>
  <si>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</si>
  <si>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</si>
  <si>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</si>
  <si>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</si>
  <si>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</si>
  <si>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</si>
  <si>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</si>
  <si>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</si>
  <si>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</si>
  <si>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</si>
  <si>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</si>
  <si>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</si>
  <si>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</si>
  <si>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99</t>
  </si>
  <si>
    <t xml:space="preserve">  其他工资福利支出</t>
  </si>
  <si>
    <t>302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</si>
  <si>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</si>
  <si>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</si>
  <si>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</si>
  <si>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</si>
  <si>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</si>
  <si>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</si>
  <si>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</si>
  <si>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差旅费</t>
  </si>
  <si>
    <t>13</t>
  </si>
  <si>
    <t xml:space="preserve">  维修(护)费</t>
  </si>
  <si>
    <t>15</t>
  </si>
  <si>
    <t xml:space="preserve">  会议费</t>
  </si>
  <si>
    <t>16</t>
  </si>
  <si>
    <t xml:space="preserve">  培训费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</si>
  <si>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</si>
  <si>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</si>
  <si>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</si>
  <si>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</si>
  <si>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</si>
  <si>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</si>
  <si>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</si>
  <si>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</si>
  <si>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</si>
  <si>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t xml:space="preserve">  其他交通工具运行维护费</t>
  </si>
  <si>
    <t xml:space="preserve">  其他商品和服务支出</t>
  </si>
  <si>
    <t>303</t>
  </si>
  <si>
    <t>09</t>
  </si>
  <si>
    <t xml:space="preserve">  奖励金</t>
  </si>
  <si>
    <t>表3-2</t>
  </si>
  <si>
    <t>一般公共预算项目支出预算表</t>
  </si>
  <si>
    <t>单位名称（项目）</t>
  </si>
  <si>
    <t xml:space="preserve">    通用项目应急机动经费</t>
  </si>
  <si>
    <t xml:space="preserve">    公务用车运行维护费</t>
  </si>
  <si>
    <t xml:space="preserve">    四川省网上信访信息系统建设项目</t>
  </si>
  <si>
    <t xml:space="preserve">    公务接待费</t>
  </si>
  <si>
    <t xml:space="preserve">    培训费</t>
  </si>
  <si>
    <t xml:space="preserve">    会议费</t>
  </si>
  <si>
    <t xml:space="preserve">    设施设备维修费</t>
  </si>
  <si>
    <t xml:space="preserve">    信息化建设及运行维护经费</t>
  </si>
  <si>
    <t xml:space="preserve">    因公出国（境）经费</t>
  </si>
  <si>
    <t xml:space="preserve">    差旅费</t>
  </si>
  <si>
    <t xml:space="preserve">    物业管理费</t>
  </si>
  <si>
    <t xml:space="preserve">    大宗文印费</t>
  </si>
  <si>
    <t xml:space="preserve">    信访工作专项经费</t>
  </si>
  <si>
    <t xml:space="preserve">    设备购置经费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</si>
  <si>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</si>
  <si>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</si>
  <si>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</si>
  <si>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</si>
  <si>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</si>
  <si>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</si>
  <si>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</si>
  <si>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</si>
  <si>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385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</si>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</sst>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19"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9" applyNumberFormat="0" applyFill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22" borderId="14" applyNumberFormat="0" applyAlignment="0" applyProtection="0">
      <alignment vertical="center"/>
    </xf>
    <xf numFmtId="0" fontId="13" fillId="22" borderId="12" applyNumberFormat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C15" sqref="C15"/>
    </sheetView>
  </sheetViews>
  <sheetFormatPr defaultColWidth="9" defaultRowHeight="13.5" outlineLevelCol="6"/>
  <cols>
    <col min="1" max="1" width="28.375" customWidth="1"/>
    <col min="2" max="2" width="13.25" customWidth="1"/>
    <col min="3" max="3" width="29.125" customWidth="1"/>
    <col min="4" max="4" width="15.25" customWidth="1"/>
  </cols>
  <sheetData>
    <row r="1" spans="4:4">
      <c r="D1" t="s">
        <v>0</v>
      </c>
    </row>
    <row r="2" spans="1:4">
      <c r="A2" s="1" t="s">
        <v>1</v>
      </c>
      <c r="B2" s="1"/>
      <c r="C2" s="1"/>
      <c r="D2" s="1"/>
    </row>
    <row r="3" spans="1:4">
      <c r="A3" t="s">
        <v>2</v>
      </c>
      <c r="D3" t="s">
        <v>3</v>
      </c>
    </row>
    <row r="4" spans="1:4">
      <c r="A4" s="2" t="s">
        <v>4</v>
      </c>
      <c r="B4" s="4"/>
      <c r="C4" s="2" t="s">
        <v>5</v>
      </c>
      <c r="D4" s="4"/>
    </row>
    <row r="5" spans="1:4">
      <c r="A5" s="5" t="s">
        <v>6</v>
      </c>
      <c r="B5" s="5" t="s">
        <v>7</v>
      </c>
      <c r="C5" s="5" t="s">
        <v>6</v>
      </c>
      <c r="D5" s="5" t="s">
        <v>7</v>
      </c>
    </row>
    <row r="6" spans="1:4">
      <c r="A6" s="5" t="s">
        <v>8</v>
      </c>
      <c r="B6" s="5">
        <v>2359.73</v>
      </c>
      <c r="C6" s="5" t="s">
        <v>9</v>
      </c>
      <c r="D6" s="5">
        <v>2075.2</v>
      </c>
    </row>
    <row r="7" spans="1:4">
      <c r="A7" s="5" t="s">
        <v>10</v>
      </c>
      <c r="B7" s="5">
        <v>0</v>
      </c>
      <c r="C7" s="5" t="s">
        <v>11</v>
      </c>
      <c r="D7" s="5">
        <v>0</v>
      </c>
    </row>
    <row r="8" spans="1:4">
      <c r="A8" s="5" t="s">
        <v>12</v>
      </c>
      <c r="B8" s="5">
        <v>0</v>
      </c>
      <c r="C8" s="5" t="s">
        <v>13</v>
      </c>
      <c r="D8" s="5">
        <v>0</v>
      </c>
    </row>
    <row r="9" spans="1:4">
      <c r="A9" s="5" t="s">
        <v>14</v>
      </c>
      <c r="B9" s="5">
        <v>0</v>
      </c>
      <c r="C9" s="5" t="s">
        <v>15</v>
      </c>
      <c r="D9" s="5">
        <v>0</v>
      </c>
    </row>
    <row r="10" spans="1:4">
      <c r="A10" s="5" t="s">
        <v>16</v>
      </c>
      <c r="B10" s="5">
        <v>0</v>
      </c>
      <c r="C10" s="5" t="s">
        <v>17</v>
      </c>
      <c r="D10" s="5">
        <v>12</v>
      </c>
    </row>
    <row r="11" spans="1:4">
      <c r="A11" s="5" t="s">
        <v>18</v>
      </c>
      <c r="B11" s="5">
        <v>0</v>
      </c>
      <c r="C11" s="5" t="s">
        <v>19</v>
      </c>
      <c r="D11" s="5">
        <v>0</v>
      </c>
    </row>
    <row r="12" spans="1:4">
      <c r="A12" s="5"/>
      <c r="B12" s="5"/>
      <c r="C12" s="5" t="s">
        <v>20</v>
      </c>
      <c r="D12" s="5">
        <v>0</v>
      </c>
    </row>
    <row r="13" spans="1:4">
      <c r="A13" s="5"/>
      <c r="B13" s="5"/>
      <c r="C13" s="5" t="s">
        <v>21</v>
      </c>
      <c r="D13" s="5">
        <v>105.77</v>
      </c>
    </row>
    <row r="14" spans="1:4">
      <c r="A14" s="5"/>
      <c r="B14" s="5"/>
      <c r="C14" s="5" t="s">
        <v>22</v>
      </c>
      <c r="D14" s="5">
        <v>0</v>
      </c>
    </row>
    <row r="15" spans="1:4">
      <c r="A15" s="5"/>
      <c r="B15" s="5"/>
      <c r="C15" s="5" t="s">
        <v>23</v>
      </c>
      <c r="D15" s="5">
        <v>78.41</v>
      </c>
    </row>
    <row r="16" spans="1:4">
      <c r="A16" s="5"/>
      <c r="B16" s="5"/>
      <c r="C16" s="5" t="s">
        <v>24</v>
      </c>
      <c r="D16" s="5">
        <v>0</v>
      </c>
    </row>
    <row r="17" spans="1:4">
      <c r="A17" s="5"/>
      <c r="B17" s="5"/>
      <c r="C17" s="5" t="s">
        <v>25</v>
      </c>
      <c r="D17" s="5">
        <v>0</v>
      </c>
    </row>
    <row r="18" spans="1:4">
      <c r="A18" s="5"/>
      <c r="B18" s="5"/>
      <c r="C18" s="5" t="s">
        <v>26</v>
      </c>
      <c r="D18" s="5">
        <v>0</v>
      </c>
    </row>
    <row r="19" spans="1:4">
      <c r="A19" s="5"/>
      <c r="B19" s="5"/>
      <c r="C19" s="5" t="s">
        <v>27</v>
      </c>
      <c r="D19" s="5">
        <v>0</v>
      </c>
    </row>
    <row r="20" spans="1:4">
      <c r="A20" s="5"/>
      <c r="B20" s="5"/>
      <c r="C20" s="5" t="s">
        <v>28</v>
      </c>
      <c r="D20" s="5">
        <v>0</v>
      </c>
    </row>
    <row r="21" spans="1:4">
      <c r="A21" s="5"/>
      <c r="B21" s="5"/>
      <c r="C21" s="5" t="s">
        <v>29</v>
      </c>
      <c r="D21" s="5">
        <v>0</v>
      </c>
    </row>
    <row r="22" spans="1:4">
      <c r="A22" s="5"/>
      <c r="B22" s="5"/>
      <c r="C22" s="5" t="s">
        <v>30</v>
      </c>
      <c r="D22" s="5">
        <v>0</v>
      </c>
    </row>
    <row r="23" spans="1:4">
      <c r="A23" s="5"/>
      <c r="B23" s="5"/>
      <c r="C23" s="5" t="s">
        <v>31</v>
      </c>
      <c r="D23" s="5">
        <v>0</v>
      </c>
    </row>
    <row r="24" spans="1:4">
      <c r="A24" s="5"/>
      <c r="B24" s="5"/>
      <c r="C24" s="5" t="s">
        <v>32</v>
      </c>
      <c r="D24" s="5">
        <v>0</v>
      </c>
    </row>
    <row r="25" spans="1:4">
      <c r="A25" s="5"/>
      <c r="B25" s="5"/>
      <c r="C25" s="5" t="s">
        <v>33</v>
      </c>
      <c r="D25" s="5">
        <v>88.35</v>
      </c>
    </row>
    <row r="26" spans="1:4">
      <c r="A26" s="5"/>
      <c r="B26" s="5"/>
      <c r="C26" s="5" t="s">
        <v>34</v>
      </c>
      <c r="D26" s="5">
        <v>0</v>
      </c>
    </row>
    <row r="27" spans="1:4">
      <c r="A27" s="5"/>
      <c r="B27" s="5"/>
      <c r="C27" s="5" t="s">
        <v>35</v>
      </c>
      <c r="D27" s="5">
        <v>0</v>
      </c>
    </row>
    <row r="28" spans="1:4">
      <c r="A28" s="5"/>
      <c r="B28" s="5"/>
      <c r="C28" s="5" t="s">
        <v>36</v>
      </c>
      <c r="D28" s="5">
        <v>0</v>
      </c>
    </row>
    <row r="29" spans="1:4">
      <c r="A29" s="5"/>
      <c r="B29" s="5"/>
      <c r="C29" s="5" t="s">
        <v>37</v>
      </c>
      <c r="D29" s="5">
        <v>0</v>
      </c>
    </row>
    <row r="30" spans="1:4">
      <c r="A30" s="5"/>
      <c r="B30" s="5"/>
      <c r="C30" s="5" t="s">
        <v>38</v>
      </c>
      <c r="D30" s="5">
        <v>0</v>
      </c>
    </row>
    <row r="31" spans="1:4">
      <c r="A31" s="5"/>
      <c r="B31" s="5"/>
      <c r="C31" s="5" t="s">
        <v>39</v>
      </c>
      <c r="D31" s="5">
        <v>0</v>
      </c>
    </row>
    <row r="32" spans="1:4">
      <c r="A32" s="5"/>
      <c r="B32" s="5"/>
      <c r="C32" s="5" t="s">
        <v>40</v>
      </c>
      <c r="D32" s="5">
        <v>0</v>
      </c>
    </row>
    <row r="33" spans="1:4">
      <c r="A33" s="5"/>
      <c r="B33" s="5"/>
      <c r="C33" s="5" t="s">
        <v>41</v>
      </c>
      <c r="D33" s="5">
        <v>0</v>
      </c>
    </row>
    <row r="34" spans="1:4">
      <c r="A34" s="5"/>
      <c r="B34" s="5"/>
      <c r="C34" s="5"/>
      <c r="D34" s="5"/>
    </row>
    <row r="35" spans="1:4">
      <c r="A35" s="5" t="s">
        <v>42</v>
      </c>
      <c r="B35" s="5">
        <f>SUM(B6:B33)</f>
        <v>2359.73</v>
      </c>
      <c r="C35" s="5" t="s">
        <v>43</v>
      </c>
      <c r="D35" s="5">
        <f>SUM(D6:D33)</f>
        <v>2359.73</v>
      </c>
    </row>
    <row r="36" spans="1:4">
      <c r="A36" s="5" t="s">
        <v>44</v>
      </c>
      <c r="B36" s="5">
        <v>0</v>
      </c>
      <c r="C36" s="5" t="s">
        <v>45</v>
      </c>
      <c r="D36" s="5">
        <v>0</v>
      </c>
    </row>
    <row r="37" spans="1:7">
      <c r="A37" s="5" t="s">
        <v>46</v>
      </c>
      <c r="B37" s="5">
        <v>0</v>
      </c>
      <c r="C37" s="5" t="s">
        <v>47</v>
      </c>
      <c r="D37" s="5">
        <v>0</v>
      </c>
      <c r="G37" t="s">
        <v>48</v>
      </c>
    </row>
    <row r="38" spans="1:4">
      <c r="A38" s="5"/>
      <c r="B38" s="5"/>
      <c r="C38" s="5" t="s">
        <v>49</v>
      </c>
      <c r="D38" s="5">
        <v>0</v>
      </c>
    </row>
    <row r="39" spans="1:4">
      <c r="A39" s="5"/>
      <c r="B39" s="5"/>
      <c r="C39" s="5"/>
      <c r="D39" s="5"/>
    </row>
    <row r="40" spans="1:4">
      <c r="A40" s="5" t="s">
        <v>50</v>
      </c>
      <c r="B40" s="5">
        <f>SUM(B35:B37)</f>
        <v>2359.73</v>
      </c>
      <c r="C40" s="5" t="s">
        <v>51</v>
      </c>
      <c r="D40" s="5">
        <f>SUM(D35,D36,D38)</f>
        <v>2359.73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opLeftCell="E1" workbookViewId="0">
      <selection activeCell="R20" sqref="R20"/>
    </sheetView>
  </sheetViews>
  <sheetFormatPr defaultColWidth="9" defaultRowHeight="13.5"/>
  <cols>
    <col min="1" max="1" width="8.375" customWidth="1"/>
    <col min="2" max="2" width="4.625" customWidth="1"/>
    <col min="3" max="3" width="3.25" customWidth="1"/>
    <col min="5" max="5" width="33.25" customWidth="1"/>
    <col min="7" max="7" width="7.75" customWidth="1"/>
    <col min="8" max="10" width="9" customWidth="1"/>
  </cols>
  <sheetData>
    <row r="1" spans="20:20">
      <c r="T1" t="s">
        <v>52</v>
      </c>
    </row>
    <row r="2" spans="1:20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t="s">
        <v>2</v>
      </c>
      <c r="T3" t="s">
        <v>3</v>
      </c>
    </row>
    <row r="4" spans="1:20">
      <c r="A4" s="2" t="s">
        <v>54</v>
      </c>
      <c r="B4" s="3"/>
      <c r="C4" s="3"/>
      <c r="D4" s="3"/>
      <c r="E4" s="4"/>
      <c r="F4" s="6" t="s">
        <v>55</v>
      </c>
      <c r="G4" s="6" t="s">
        <v>56</v>
      </c>
      <c r="H4" s="6" t="s">
        <v>57</v>
      </c>
      <c r="I4" s="6" t="s">
        <v>58</v>
      </c>
      <c r="J4" s="6" t="s">
        <v>59</v>
      </c>
      <c r="K4" s="2" t="s">
        <v>60</v>
      </c>
      <c r="L4" s="4"/>
      <c r="M4" s="6" t="s">
        <v>61</v>
      </c>
      <c r="N4" s="2" t="s">
        <v>62</v>
      </c>
      <c r="O4" s="3"/>
      <c r="P4" s="3"/>
      <c r="Q4" s="3"/>
      <c r="R4" s="4"/>
      <c r="S4" s="6" t="s">
        <v>63</v>
      </c>
      <c r="T4" s="6" t="s">
        <v>64</v>
      </c>
    </row>
    <row r="5" spans="1:20">
      <c r="A5" s="2" t="s">
        <v>65</v>
      </c>
      <c r="B5" s="3"/>
      <c r="C5" s="4"/>
      <c r="D5" s="6" t="s">
        <v>66</v>
      </c>
      <c r="E5" s="6" t="s">
        <v>67</v>
      </c>
      <c r="F5" s="7"/>
      <c r="G5" s="7"/>
      <c r="H5" s="7"/>
      <c r="I5" s="7"/>
      <c r="J5" s="7"/>
      <c r="K5" s="6" t="s">
        <v>68</v>
      </c>
      <c r="L5" s="6" t="s">
        <v>69</v>
      </c>
      <c r="M5" s="7"/>
      <c r="N5" s="6" t="s">
        <v>70</v>
      </c>
      <c r="O5" s="6" t="s">
        <v>71</v>
      </c>
      <c r="P5" s="6" t="s">
        <v>72</v>
      </c>
      <c r="Q5" s="6" t="s">
        <v>73</v>
      </c>
      <c r="R5" s="6" t="s">
        <v>74</v>
      </c>
      <c r="S5" s="7"/>
      <c r="T5" s="7"/>
    </row>
    <row r="6" spans="1:20">
      <c r="A6" s="5" t="s">
        <v>75</v>
      </c>
      <c r="B6" s="5" t="s">
        <v>76</v>
      </c>
      <c r="C6" s="5" t="s">
        <v>77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>
      <c r="A7" s="5"/>
      <c r="B7" s="5"/>
      <c r="C7" s="5"/>
      <c r="D7" s="5"/>
      <c r="E7" s="5" t="s">
        <v>55</v>
      </c>
      <c r="F7" s="5">
        <v>2359.73</v>
      </c>
      <c r="G7" s="5">
        <v>0</v>
      </c>
      <c r="H7" s="5">
        <v>2359.73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</row>
    <row r="8" spans="1:20">
      <c r="A8" s="5"/>
      <c r="B8" s="5"/>
      <c r="C8" s="5"/>
      <c r="D8" s="5" t="s">
        <v>78</v>
      </c>
      <c r="E8" s="5" t="s">
        <v>2</v>
      </c>
      <c r="F8" s="5">
        <v>2359.73</v>
      </c>
      <c r="G8" s="5">
        <v>0</v>
      </c>
      <c r="H8" s="5">
        <v>2359.73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</row>
    <row r="9" spans="1:20">
      <c r="A9" s="5" t="s">
        <v>79</v>
      </c>
      <c r="B9" s="5" t="s">
        <v>80</v>
      </c>
      <c r="C9" s="5" t="s">
        <v>81</v>
      </c>
      <c r="D9" s="5" t="s">
        <v>82</v>
      </c>
      <c r="E9" s="5" t="s">
        <v>83</v>
      </c>
      <c r="F9" s="5">
        <v>2075.2</v>
      </c>
      <c r="G9" s="5">
        <v>0</v>
      </c>
      <c r="H9" s="5">
        <v>2075.2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>
      <c r="A10" s="5" t="s">
        <v>84</v>
      </c>
      <c r="B10" s="5" t="s">
        <v>81</v>
      </c>
      <c r="C10" s="5" t="s">
        <v>80</v>
      </c>
      <c r="D10" s="5" t="s">
        <v>82</v>
      </c>
      <c r="E10" s="5" t="s">
        <v>85</v>
      </c>
      <c r="F10" s="5">
        <v>12</v>
      </c>
      <c r="G10" s="5">
        <v>0</v>
      </c>
      <c r="H10" s="5">
        <v>12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>
      <c r="A11" s="5" t="s">
        <v>86</v>
      </c>
      <c r="B11" s="5" t="s">
        <v>87</v>
      </c>
      <c r="C11" s="5" t="s">
        <v>87</v>
      </c>
      <c r="D11" s="5" t="s">
        <v>82</v>
      </c>
      <c r="E11" s="5" t="s">
        <v>88</v>
      </c>
      <c r="F11" s="5">
        <v>105.77</v>
      </c>
      <c r="G11" s="5">
        <v>0</v>
      </c>
      <c r="H11" s="5">
        <v>105.77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</row>
    <row r="12" spans="1:20">
      <c r="A12" s="5" t="s">
        <v>89</v>
      </c>
      <c r="B12" s="5" t="s">
        <v>90</v>
      </c>
      <c r="C12" s="5" t="s">
        <v>91</v>
      </c>
      <c r="D12" s="5" t="s">
        <v>82</v>
      </c>
      <c r="E12" s="5" t="s">
        <v>92</v>
      </c>
      <c r="F12" s="5">
        <v>66.27</v>
      </c>
      <c r="G12" s="5">
        <v>0</v>
      </c>
      <c r="H12" s="5">
        <v>66.27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</row>
    <row r="13" spans="1:20">
      <c r="A13" s="5" t="s">
        <v>89</v>
      </c>
      <c r="B13" s="5" t="s">
        <v>90</v>
      </c>
      <c r="C13" s="5" t="s">
        <v>80</v>
      </c>
      <c r="D13" s="5" t="s">
        <v>82</v>
      </c>
      <c r="E13" s="5" t="s">
        <v>93</v>
      </c>
      <c r="F13" s="5">
        <v>12.14</v>
      </c>
      <c r="G13" s="5">
        <v>0</v>
      </c>
      <c r="H13" s="5">
        <v>12.14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</row>
    <row r="14" spans="1:20">
      <c r="A14" s="5" t="s">
        <v>94</v>
      </c>
      <c r="B14" s="5" t="s">
        <v>95</v>
      </c>
      <c r="C14" s="5" t="s">
        <v>91</v>
      </c>
      <c r="D14" s="5" t="s">
        <v>82</v>
      </c>
      <c r="E14" s="5" t="s">
        <v>96</v>
      </c>
      <c r="F14" s="5">
        <v>88.35</v>
      </c>
      <c r="G14" s="5">
        <v>0</v>
      </c>
      <c r="H14" s="5">
        <v>88.35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I25" sqref="I25"/>
    </sheetView>
  </sheetViews>
  <sheetFormatPr defaultColWidth="9" defaultRowHeight="13.5"/>
  <cols>
    <col min="2" max="2" width="4.625" customWidth="1"/>
    <col min="3" max="3" width="4.375" customWidth="1"/>
    <col min="5" max="5" width="32.5" customWidth="1"/>
  </cols>
  <sheetData>
    <row r="1" spans="10:10">
      <c r="J1" t="s">
        <v>97</v>
      </c>
    </row>
    <row r="2" spans="1:10">
      <c r="A2" s="1" t="s">
        <v>98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t="s">
        <v>2</v>
      </c>
      <c r="J3" t="s">
        <v>3</v>
      </c>
    </row>
    <row r="4" spans="1:10">
      <c r="A4" s="2" t="s">
        <v>54</v>
      </c>
      <c r="B4" s="3"/>
      <c r="C4" s="3"/>
      <c r="D4" s="3"/>
      <c r="E4" s="4"/>
      <c r="F4" s="6" t="s">
        <v>55</v>
      </c>
      <c r="G4" s="6" t="s">
        <v>99</v>
      </c>
      <c r="H4" s="6" t="s">
        <v>100</v>
      </c>
      <c r="I4" s="6" t="s">
        <v>101</v>
      </c>
      <c r="J4" s="6" t="s">
        <v>102</v>
      </c>
    </row>
    <row r="5" spans="1:10">
      <c r="A5" s="2" t="s">
        <v>65</v>
      </c>
      <c r="B5" s="3"/>
      <c r="C5" s="4"/>
      <c r="D5" s="6" t="s">
        <v>66</v>
      </c>
      <c r="E5" s="6" t="s">
        <v>103</v>
      </c>
      <c r="F5" s="7"/>
      <c r="G5" s="7"/>
      <c r="H5" s="7"/>
      <c r="I5" s="7"/>
      <c r="J5" s="7"/>
    </row>
    <row r="6" spans="1:10">
      <c r="A6" s="5" t="s">
        <v>75</v>
      </c>
      <c r="B6" s="5" t="s">
        <v>76</v>
      </c>
      <c r="C6" s="5" t="s">
        <v>77</v>
      </c>
      <c r="D6" s="8"/>
      <c r="E6" s="8"/>
      <c r="F6" s="8"/>
      <c r="G6" s="8"/>
      <c r="H6" s="8"/>
      <c r="I6" s="8"/>
      <c r="J6" s="8"/>
    </row>
    <row r="7" spans="1:10">
      <c r="A7" s="5"/>
      <c r="B7" s="5"/>
      <c r="C7" s="5"/>
      <c r="D7" s="5"/>
      <c r="E7" s="5" t="s">
        <v>55</v>
      </c>
      <c r="F7" s="5">
        <v>2359.73</v>
      </c>
      <c r="G7" s="5">
        <v>1144.93</v>
      </c>
      <c r="H7" s="5">
        <v>1214.8</v>
      </c>
      <c r="I7" s="5">
        <v>0</v>
      </c>
      <c r="J7" s="5">
        <v>0</v>
      </c>
    </row>
    <row r="8" spans="1:10">
      <c r="A8" s="5"/>
      <c r="B8" s="5"/>
      <c r="C8" s="5"/>
      <c r="D8" s="5" t="s">
        <v>78</v>
      </c>
      <c r="E8" s="5" t="s">
        <v>2</v>
      </c>
      <c r="F8" s="5">
        <v>2359.73</v>
      </c>
      <c r="G8" s="5">
        <v>1144.93</v>
      </c>
      <c r="H8" s="5">
        <v>1214.8</v>
      </c>
      <c r="I8" s="5">
        <v>0</v>
      </c>
      <c r="J8" s="5">
        <v>0</v>
      </c>
    </row>
    <row r="9" spans="1:10">
      <c r="A9" s="5" t="s">
        <v>79</v>
      </c>
      <c r="B9" s="5" t="s">
        <v>80</v>
      </c>
      <c r="C9" s="5" t="s">
        <v>81</v>
      </c>
      <c r="D9" s="5" t="s">
        <v>82</v>
      </c>
      <c r="E9" s="5" t="s">
        <v>83</v>
      </c>
      <c r="F9" s="5">
        <v>2075.2</v>
      </c>
      <c r="G9" s="5">
        <v>860.4</v>
      </c>
      <c r="H9" s="5">
        <v>1214.8</v>
      </c>
      <c r="I9" s="5">
        <v>0</v>
      </c>
      <c r="J9" s="5">
        <v>0</v>
      </c>
    </row>
    <row r="10" spans="1:10">
      <c r="A10" s="5" t="s">
        <v>84</v>
      </c>
      <c r="B10" s="5" t="s">
        <v>81</v>
      </c>
      <c r="C10" s="5" t="s">
        <v>80</v>
      </c>
      <c r="D10" s="5" t="s">
        <v>82</v>
      </c>
      <c r="E10" s="5" t="s">
        <v>85</v>
      </c>
      <c r="F10" s="5">
        <v>12</v>
      </c>
      <c r="G10" s="5">
        <v>12</v>
      </c>
      <c r="H10" s="5">
        <v>0</v>
      </c>
      <c r="I10" s="5">
        <v>0</v>
      </c>
      <c r="J10" s="5">
        <v>0</v>
      </c>
    </row>
    <row r="11" spans="1:10">
      <c r="A11" s="5" t="s">
        <v>86</v>
      </c>
      <c r="B11" s="5" t="s">
        <v>87</v>
      </c>
      <c r="C11" s="5" t="s">
        <v>87</v>
      </c>
      <c r="D11" s="5" t="s">
        <v>82</v>
      </c>
      <c r="E11" s="5" t="s">
        <v>88</v>
      </c>
      <c r="F11" s="5">
        <v>105.77</v>
      </c>
      <c r="G11" s="5">
        <v>105.77</v>
      </c>
      <c r="H11" s="5">
        <v>0</v>
      </c>
      <c r="I11" s="5">
        <v>0</v>
      </c>
      <c r="J11" s="5">
        <v>0</v>
      </c>
    </row>
    <row r="12" spans="1:10">
      <c r="A12" s="5" t="s">
        <v>89</v>
      </c>
      <c r="B12" s="5" t="s">
        <v>90</v>
      </c>
      <c r="C12" s="5" t="s">
        <v>91</v>
      </c>
      <c r="D12" s="5" t="s">
        <v>82</v>
      </c>
      <c r="E12" s="5" t="s">
        <v>92</v>
      </c>
      <c r="F12" s="5">
        <v>66.27</v>
      </c>
      <c r="G12" s="5">
        <v>66.27</v>
      </c>
      <c r="H12" s="5">
        <v>0</v>
      </c>
      <c r="I12" s="5">
        <v>0</v>
      </c>
      <c r="J12" s="5">
        <v>0</v>
      </c>
    </row>
    <row r="13" spans="1:10">
      <c r="A13" s="5" t="s">
        <v>89</v>
      </c>
      <c r="B13" s="5" t="s">
        <v>90</v>
      </c>
      <c r="C13" s="5" t="s">
        <v>80</v>
      </c>
      <c r="D13" s="5" t="s">
        <v>82</v>
      </c>
      <c r="E13" s="5" t="s">
        <v>93</v>
      </c>
      <c r="F13" s="5">
        <v>12.14</v>
      </c>
      <c r="G13" s="5">
        <v>12.14</v>
      </c>
      <c r="H13" s="5">
        <v>0</v>
      </c>
      <c r="I13" s="5">
        <v>0</v>
      </c>
      <c r="J13" s="5">
        <v>0</v>
      </c>
    </row>
    <row r="14" spans="1:10">
      <c r="A14" s="5" t="s">
        <v>94</v>
      </c>
      <c r="B14" s="5" t="s">
        <v>95</v>
      </c>
      <c r="C14" s="5" t="s">
        <v>91</v>
      </c>
      <c r="D14" s="5" t="s">
        <v>82</v>
      </c>
      <c r="E14" s="5" t="s">
        <v>96</v>
      </c>
      <c r="F14" s="5">
        <v>88.35</v>
      </c>
      <c r="G14" s="5">
        <v>88.35</v>
      </c>
      <c r="H14" s="5">
        <v>0</v>
      </c>
      <c r="I14" s="5">
        <v>0</v>
      </c>
      <c r="J14" s="5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topLeftCell="A10" workbookViewId="0">
      <selection activeCell="C4" sqref="C4:H4"/>
    </sheetView>
  </sheetViews>
  <sheetFormatPr defaultColWidth="9" defaultRowHeight="13.5" outlineLevelCol="7"/>
  <cols>
    <col min="1" max="1" width="25.375" customWidth="1"/>
    <col min="2" max="2" width="12.625" customWidth="1"/>
    <col min="3" max="3" width="24.125" customWidth="1"/>
    <col min="5" max="5" width="11.5" customWidth="1"/>
  </cols>
  <sheetData>
    <row r="1" spans="8:8">
      <c r="H1" t="s">
        <v>104</v>
      </c>
    </row>
    <row r="2" spans="1:8">
      <c r="A2" s="1" t="s">
        <v>105</v>
      </c>
      <c r="B2" s="1"/>
      <c r="C2" s="1"/>
      <c r="D2" s="1"/>
      <c r="E2" s="1"/>
      <c r="F2" s="1"/>
      <c r="G2" s="1"/>
      <c r="H2" s="1"/>
    </row>
    <row r="3" spans="1:8">
      <c r="A3" t="s">
        <v>2</v>
      </c>
      <c r="H3" t="s">
        <v>3</v>
      </c>
    </row>
    <row r="4" spans="1:8">
      <c r="A4" s="2" t="s">
        <v>4</v>
      </c>
      <c r="B4" s="4"/>
      <c r="C4" s="2" t="s">
        <v>5</v>
      </c>
      <c r="D4" s="3"/>
      <c r="E4" s="3"/>
      <c r="F4" s="3"/>
      <c r="G4" s="3"/>
      <c r="H4" s="4"/>
    </row>
    <row r="5" spans="1:8">
      <c r="A5" s="5" t="s">
        <v>6</v>
      </c>
      <c r="B5" s="5" t="s">
        <v>7</v>
      </c>
      <c r="C5" s="5" t="s">
        <v>6</v>
      </c>
      <c r="D5" s="5" t="s">
        <v>55</v>
      </c>
      <c r="E5" s="5" t="s">
        <v>106</v>
      </c>
      <c r="F5" s="5" t="s">
        <v>107</v>
      </c>
      <c r="G5" s="5" t="s">
        <v>108</v>
      </c>
      <c r="H5" s="5" t="s">
        <v>109</v>
      </c>
    </row>
    <row r="6" spans="1:8">
      <c r="A6" s="5" t="s">
        <v>110</v>
      </c>
      <c r="B6" s="5">
        <v>2359.73</v>
      </c>
      <c r="C6" s="5" t="s">
        <v>111</v>
      </c>
      <c r="D6" s="5">
        <f>SUM(D7:D34)</f>
        <v>2359.73</v>
      </c>
      <c r="E6" s="5">
        <f>SUM(E7:E34)</f>
        <v>2359.73</v>
      </c>
      <c r="F6" s="5">
        <f>SUM(F7:F34)</f>
        <v>0</v>
      </c>
      <c r="G6" s="5">
        <f>SUM(G7:G34)</f>
        <v>0</v>
      </c>
      <c r="H6" s="5">
        <f>SUM(H7:H34)</f>
        <v>0</v>
      </c>
    </row>
    <row r="7" spans="1:8">
      <c r="A7" s="5" t="s">
        <v>112</v>
      </c>
      <c r="B7" s="5">
        <v>2359.73</v>
      </c>
      <c r="C7" s="5" t="s">
        <v>113</v>
      </c>
      <c r="D7" s="5">
        <f t="shared" ref="D7:D34" si="0">SUM(E7:H7)</f>
        <v>2075.2</v>
      </c>
      <c r="E7" s="5">
        <v>2075.2</v>
      </c>
      <c r="F7" s="5">
        <v>0</v>
      </c>
      <c r="G7" s="5">
        <v>0</v>
      </c>
      <c r="H7" s="5">
        <v>0</v>
      </c>
    </row>
    <row r="8" spans="1:8">
      <c r="A8" s="5" t="s">
        <v>114</v>
      </c>
      <c r="B8" s="5">
        <v>0</v>
      </c>
      <c r="C8" s="5" t="s">
        <v>115</v>
      </c>
      <c r="D8" s="5">
        <f t="shared" si="0"/>
        <v>0</v>
      </c>
      <c r="E8" s="5">
        <v>0</v>
      </c>
      <c r="F8" s="5">
        <v>0</v>
      </c>
      <c r="G8" s="5">
        <v>0</v>
      </c>
      <c r="H8" s="5">
        <v>0</v>
      </c>
    </row>
    <row r="9" spans="1:8">
      <c r="A9" s="5" t="s">
        <v>116</v>
      </c>
      <c r="B9" s="5">
        <v>0</v>
      </c>
      <c r="C9" s="5" t="s">
        <v>117</v>
      </c>
      <c r="D9" s="5">
        <f t="shared" si="0"/>
        <v>0</v>
      </c>
      <c r="E9" s="5">
        <v>0</v>
      </c>
      <c r="F9" s="5">
        <v>0</v>
      </c>
      <c r="G9" s="5">
        <v>0</v>
      </c>
      <c r="H9" s="5">
        <v>0</v>
      </c>
    </row>
    <row r="10" spans="1:8">
      <c r="A10" s="5" t="s">
        <v>118</v>
      </c>
      <c r="B10" s="5">
        <v>0</v>
      </c>
      <c r="C10" s="5" t="s">
        <v>119</v>
      </c>
      <c r="D10" s="5">
        <f t="shared" si="0"/>
        <v>0</v>
      </c>
      <c r="E10" s="5">
        <v>0</v>
      </c>
      <c r="F10" s="5">
        <v>0</v>
      </c>
      <c r="G10" s="5">
        <v>0</v>
      </c>
      <c r="H10" s="5">
        <v>0</v>
      </c>
    </row>
    <row r="11" spans="1:8">
      <c r="A11" s="5" t="s">
        <v>112</v>
      </c>
      <c r="B11" s="5">
        <v>0</v>
      </c>
      <c r="C11" s="5" t="s">
        <v>120</v>
      </c>
      <c r="D11" s="5">
        <f t="shared" si="0"/>
        <v>12</v>
      </c>
      <c r="E11" s="5">
        <v>12</v>
      </c>
      <c r="F11" s="5">
        <v>0</v>
      </c>
      <c r="G11" s="5">
        <v>0</v>
      </c>
      <c r="H11" s="5">
        <v>0</v>
      </c>
    </row>
    <row r="12" spans="1:8">
      <c r="A12" s="5" t="s">
        <v>114</v>
      </c>
      <c r="B12" s="5">
        <v>0</v>
      </c>
      <c r="C12" s="5" t="s">
        <v>121</v>
      </c>
      <c r="D12" s="5">
        <f t="shared" si="0"/>
        <v>0</v>
      </c>
      <c r="E12" s="5">
        <v>0</v>
      </c>
      <c r="F12" s="5">
        <v>0</v>
      </c>
      <c r="G12" s="5">
        <v>0</v>
      </c>
      <c r="H12" s="5">
        <v>0</v>
      </c>
    </row>
    <row r="13" spans="1:8">
      <c r="A13" s="5" t="s">
        <v>116</v>
      </c>
      <c r="B13" s="5">
        <v>0</v>
      </c>
      <c r="C13" s="5" t="s">
        <v>122</v>
      </c>
      <c r="D13" s="5">
        <f t="shared" si="0"/>
        <v>0</v>
      </c>
      <c r="E13" s="5">
        <v>0</v>
      </c>
      <c r="F13" s="5">
        <v>0</v>
      </c>
      <c r="G13" s="5">
        <v>0</v>
      </c>
      <c r="H13" s="5">
        <v>0</v>
      </c>
    </row>
    <row r="14" spans="1:8">
      <c r="A14" s="5" t="s">
        <v>123</v>
      </c>
      <c r="B14" s="5">
        <v>0</v>
      </c>
      <c r="C14" s="5" t="s">
        <v>124</v>
      </c>
      <c r="D14" s="5">
        <f t="shared" si="0"/>
        <v>105.77</v>
      </c>
      <c r="E14" s="5">
        <v>105.77</v>
      </c>
      <c r="F14" s="5">
        <v>0</v>
      </c>
      <c r="G14" s="5">
        <v>0</v>
      </c>
      <c r="H14" s="5">
        <v>0</v>
      </c>
    </row>
    <row r="15" spans="1:8">
      <c r="A15" s="5"/>
      <c r="B15" s="5"/>
      <c r="C15" s="5" t="s">
        <v>125</v>
      </c>
      <c r="D15" s="5">
        <f t="shared" si="0"/>
        <v>0</v>
      </c>
      <c r="E15" s="5">
        <v>0</v>
      </c>
      <c r="F15" s="5">
        <v>0</v>
      </c>
      <c r="G15" s="5">
        <v>0</v>
      </c>
      <c r="H15" s="5">
        <v>0</v>
      </c>
    </row>
    <row r="16" spans="1:8">
      <c r="A16" s="5"/>
      <c r="B16" s="5"/>
      <c r="C16" s="5" t="s">
        <v>126</v>
      </c>
      <c r="D16" s="5">
        <f t="shared" si="0"/>
        <v>78.41</v>
      </c>
      <c r="E16" s="5">
        <v>78.41</v>
      </c>
      <c r="F16" s="5">
        <v>0</v>
      </c>
      <c r="G16" s="5">
        <v>0</v>
      </c>
      <c r="H16" s="5">
        <v>0</v>
      </c>
    </row>
    <row r="17" spans="1:8">
      <c r="A17" s="5"/>
      <c r="B17" s="5"/>
      <c r="C17" s="5" t="s">
        <v>127</v>
      </c>
      <c r="D17" s="5">
        <f t="shared" si="0"/>
        <v>0</v>
      </c>
      <c r="E17" s="5">
        <v>0</v>
      </c>
      <c r="F17" s="5">
        <v>0</v>
      </c>
      <c r="G17" s="5">
        <v>0</v>
      </c>
      <c r="H17" s="5">
        <v>0</v>
      </c>
    </row>
    <row r="18" spans="1:8">
      <c r="A18" s="5"/>
      <c r="B18" s="5"/>
      <c r="C18" s="5" t="s">
        <v>128</v>
      </c>
      <c r="D18" s="5">
        <f t="shared" si="0"/>
        <v>0</v>
      </c>
      <c r="E18" s="5">
        <v>0</v>
      </c>
      <c r="F18" s="5">
        <v>0</v>
      </c>
      <c r="G18" s="5">
        <v>0</v>
      </c>
      <c r="H18" s="5">
        <v>0</v>
      </c>
    </row>
    <row r="19" spans="1:8">
      <c r="A19" s="5"/>
      <c r="B19" s="5"/>
      <c r="C19" s="5" t="s">
        <v>129</v>
      </c>
      <c r="D19" s="5">
        <f t="shared" si="0"/>
        <v>0</v>
      </c>
      <c r="E19" s="5">
        <v>0</v>
      </c>
      <c r="F19" s="5">
        <v>0</v>
      </c>
      <c r="G19" s="5">
        <v>0</v>
      </c>
      <c r="H19" s="5">
        <v>0</v>
      </c>
    </row>
    <row r="20" spans="1:8">
      <c r="A20" s="5"/>
      <c r="B20" s="5"/>
      <c r="C20" s="5" t="s">
        <v>130</v>
      </c>
      <c r="D20" s="5">
        <f t="shared" si="0"/>
        <v>0</v>
      </c>
      <c r="E20" s="5">
        <v>0</v>
      </c>
      <c r="F20" s="5">
        <v>0</v>
      </c>
      <c r="G20" s="5">
        <v>0</v>
      </c>
      <c r="H20" s="5">
        <v>0</v>
      </c>
    </row>
    <row r="21" spans="1:8">
      <c r="A21" s="5"/>
      <c r="B21" s="5"/>
      <c r="C21" s="5" t="s">
        <v>131</v>
      </c>
      <c r="D21" s="5">
        <f t="shared" si="0"/>
        <v>0</v>
      </c>
      <c r="E21" s="5">
        <v>0</v>
      </c>
      <c r="F21" s="5">
        <v>0</v>
      </c>
      <c r="G21" s="5">
        <v>0</v>
      </c>
      <c r="H21" s="5">
        <v>0</v>
      </c>
    </row>
    <row r="22" spans="1:8">
      <c r="A22" s="5"/>
      <c r="B22" s="5"/>
      <c r="C22" s="5" t="s">
        <v>132</v>
      </c>
      <c r="D22" s="5">
        <f t="shared" si="0"/>
        <v>0</v>
      </c>
      <c r="E22" s="5">
        <v>0</v>
      </c>
      <c r="F22" s="5">
        <v>0</v>
      </c>
      <c r="G22" s="5">
        <v>0</v>
      </c>
      <c r="H22" s="5">
        <v>0</v>
      </c>
    </row>
    <row r="23" spans="1:8">
      <c r="A23" s="5"/>
      <c r="B23" s="5"/>
      <c r="C23" s="5" t="s">
        <v>133</v>
      </c>
      <c r="D23" s="5">
        <f t="shared" si="0"/>
        <v>0</v>
      </c>
      <c r="E23" s="5">
        <v>0</v>
      </c>
      <c r="F23" s="5">
        <v>0</v>
      </c>
      <c r="G23" s="5">
        <v>0</v>
      </c>
      <c r="H23" s="5">
        <v>0</v>
      </c>
    </row>
    <row r="24" spans="1:8">
      <c r="A24" s="5"/>
      <c r="B24" s="5"/>
      <c r="C24" s="5" t="s">
        <v>134</v>
      </c>
      <c r="D24" s="5">
        <f t="shared" si="0"/>
        <v>0</v>
      </c>
      <c r="E24" s="5">
        <v>0</v>
      </c>
      <c r="F24" s="5">
        <v>0</v>
      </c>
      <c r="G24" s="5">
        <v>0</v>
      </c>
      <c r="H24" s="5">
        <v>0</v>
      </c>
    </row>
    <row r="25" spans="1:8">
      <c r="A25" s="5"/>
      <c r="B25" s="5"/>
      <c r="C25" s="5" t="s">
        <v>135</v>
      </c>
      <c r="D25" s="5">
        <f t="shared" si="0"/>
        <v>0</v>
      </c>
      <c r="E25" s="5">
        <v>0</v>
      </c>
      <c r="F25" s="5">
        <v>0</v>
      </c>
      <c r="G25" s="5">
        <v>0</v>
      </c>
      <c r="H25" s="5">
        <v>0</v>
      </c>
    </row>
    <row r="26" spans="1:8">
      <c r="A26" s="5"/>
      <c r="B26" s="5"/>
      <c r="C26" s="5" t="s">
        <v>136</v>
      </c>
      <c r="D26" s="5">
        <f t="shared" si="0"/>
        <v>88.35</v>
      </c>
      <c r="E26" s="5">
        <v>88.35</v>
      </c>
      <c r="F26" s="5">
        <v>0</v>
      </c>
      <c r="G26" s="5">
        <v>0</v>
      </c>
      <c r="H26" s="5">
        <v>0</v>
      </c>
    </row>
    <row r="27" spans="1:8">
      <c r="A27" s="5"/>
      <c r="B27" s="5"/>
      <c r="C27" s="5" t="s">
        <v>137</v>
      </c>
      <c r="D27" s="5">
        <f t="shared" si="0"/>
        <v>0</v>
      </c>
      <c r="E27" s="5">
        <v>0</v>
      </c>
      <c r="F27" s="5">
        <v>0</v>
      </c>
      <c r="G27" s="5">
        <v>0</v>
      </c>
      <c r="H27" s="5">
        <v>0</v>
      </c>
    </row>
    <row r="28" spans="1:8">
      <c r="A28" s="5"/>
      <c r="B28" s="5"/>
      <c r="C28" s="5" t="s">
        <v>138</v>
      </c>
      <c r="D28" s="5">
        <f t="shared" si="0"/>
        <v>0</v>
      </c>
      <c r="E28" s="5">
        <v>0</v>
      </c>
      <c r="F28" s="5">
        <v>0</v>
      </c>
      <c r="G28" s="5">
        <v>0</v>
      </c>
      <c r="H28" s="5">
        <v>0</v>
      </c>
    </row>
    <row r="29" spans="1:8">
      <c r="A29" s="5"/>
      <c r="B29" s="5"/>
      <c r="C29" s="5" t="s">
        <v>139</v>
      </c>
      <c r="D29" s="5">
        <f t="shared" si="0"/>
        <v>0</v>
      </c>
      <c r="E29" s="5">
        <v>0</v>
      </c>
      <c r="F29" s="5">
        <v>0</v>
      </c>
      <c r="G29" s="5">
        <v>0</v>
      </c>
      <c r="H29" s="5">
        <v>0</v>
      </c>
    </row>
    <row r="30" spans="1:8">
      <c r="A30" s="5"/>
      <c r="B30" s="5"/>
      <c r="C30" s="5" t="s">
        <v>140</v>
      </c>
      <c r="D30" s="5">
        <f t="shared" si="0"/>
        <v>0</v>
      </c>
      <c r="E30" s="5">
        <v>0</v>
      </c>
      <c r="F30" s="5">
        <v>0</v>
      </c>
      <c r="G30" s="5">
        <v>0</v>
      </c>
      <c r="H30" s="5">
        <v>0</v>
      </c>
    </row>
    <row r="31" spans="1:8">
      <c r="A31" s="5"/>
      <c r="B31" s="5"/>
      <c r="C31" s="5" t="s">
        <v>141</v>
      </c>
      <c r="D31" s="5">
        <f t="shared" si="0"/>
        <v>0</v>
      </c>
      <c r="E31" s="5">
        <v>0</v>
      </c>
      <c r="F31" s="5">
        <v>0</v>
      </c>
      <c r="G31" s="5">
        <v>0</v>
      </c>
      <c r="H31" s="5">
        <v>0</v>
      </c>
    </row>
    <row r="32" spans="1:8">
      <c r="A32" s="5"/>
      <c r="B32" s="5"/>
      <c r="C32" s="5" t="s">
        <v>142</v>
      </c>
      <c r="D32" s="5">
        <f t="shared" si="0"/>
        <v>0</v>
      </c>
      <c r="E32" s="5">
        <v>0</v>
      </c>
      <c r="F32" s="5">
        <v>0</v>
      </c>
      <c r="G32" s="5">
        <v>0</v>
      </c>
      <c r="H32" s="5">
        <v>0</v>
      </c>
    </row>
    <row r="33" spans="1:8">
      <c r="A33" s="5"/>
      <c r="B33" s="5"/>
      <c r="C33" s="5" t="s">
        <v>143</v>
      </c>
      <c r="D33" s="5">
        <f t="shared" si="0"/>
        <v>0</v>
      </c>
      <c r="E33" s="5">
        <v>0</v>
      </c>
      <c r="F33" s="5">
        <v>0</v>
      </c>
      <c r="G33" s="5">
        <v>0</v>
      </c>
      <c r="H33" s="5">
        <v>0</v>
      </c>
    </row>
    <row r="34" spans="1:8">
      <c r="A34" s="5"/>
      <c r="B34" s="5"/>
      <c r="C34" s="5" t="s">
        <v>144</v>
      </c>
      <c r="D34" s="5">
        <f t="shared" si="0"/>
        <v>0</v>
      </c>
      <c r="E34" s="5">
        <v>0</v>
      </c>
      <c r="F34" s="5">
        <v>0</v>
      </c>
      <c r="G34" s="5">
        <v>0</v>
      </c>
      <c r="H34" s="5">
        <v>0</v>
      </c>
    </row>
    <row r="35" spans="1:8">
      <c r="A35" s="5"/>
      <c r="B35" s="5"/>
      <c r="C35" s="5"/>
      <c r="D35" s="5"/>
      <c r="E35" s="5"/>
      <c r="F35" s="5"/>
      <c r="G35" s="5"/>
      <c r="H35" s="5"/>
    </row>
    <row r="36" spans="1:8">
      <c r="A36" s="5"/>
      <c r="B36" s="5"/>
      <c r="C36" s="5" t="s">
        <v>145</v>
      </c>
      <c r="D36" s="5">
        <f>SUM(E36:H36)</f>
        <v>0</v>
      </c>
      <c r="E36" s="5">
        <v>0</v>
      </c>
      <c r="F36" s="5">
        <v>0</v>
      </c>
      <c r="G36" s="5">
        <v>0</v>
      </c>
      <c r="H36" s="5">
        <v>0</v>
      </c>
    </row>
    <row r="37" spans="1:8">
      <c r="A37" s="5"/>
      <c r="B37" s="5"/>
      <c r="C37" s="5"/>
      <c r="D37" s="5"/>
      <c r="E37" s="5"/>
      <c r="F37" s="5"/>
      <c r="G37" s="5"/>
      <c r="H37" s="5"/>
    </row>
    <row r="38" spans="1:8">
      <c r="A38" s="5" t="s">
        <v>50</v>
      </c>
      <c r="B38" s="5">
        <f>SUM(B6,B10)</f>
        <v>2359.73</v>
      </c>
      <c r="C38" s="5" t="s">
        <v>51</v>
      </c>
      <c r="D38" s="5">
        <f>SUM(E38:H38)</f>
        <v>2359.73</v>
      </c>
      <c r="E38" s="5">
        <f>SUM(E7:E36)</f>
        <v>2359.73</v>
      </c>
      <c r="F38" s="5">
        <f>SUM(F7:F36)</f>
        <v>0</v>
      </c>
      <c r="G38" s="5">
        <f>SUM(G7:G36)</f>
        <v>0</v>
      </c>
      <c r="H38" s="5">
        <f>SUM(H7:H36)</f>
        <v>0</v>
      </c>
    </row>
  </sheetData>
  <mergeCells count="3">
    <mergeCell ref="A2:H2"/>
    <mergeCell ref="A4:B4"/>
    <mergeCell ref="C4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M23"/>
  <sheetViews>
    <sheetView workbookViewId="0">
      <selection activeCell="DM5" sqref="DM5:DM6"/>
    </sheetView>
  </sheetViews>
  <sheetFormatPr defaultColWidth="9" defaultRowHeight="13.5"/>
  <cols>
    <col min="4" max="4" width="34.5" customWidth="1"/>
    <col min="14" max="14" width="9.5" customWidth="1"/>
  </cols>
  <sheetData>
    <row r="1" spans="117:117">
      <c r="DM1" t="s">
        <v>146</v>
      </c>
    </row>
    <row r="2" spans="1:117">
      <c r="A2" s="1" t="s">
        <v>147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>
      <c r="A3" t="s">
        <v>2</v>
      </c>
      <c r="DM3" t="s">
        <v>3</v>
      </c>
    </row>
    <row r="4" spans="1:117">
      <c r="A4" s="2" t="s">
        <v>54</v>
      </c>
      <c r="B4" s="3"/>
      <c r="C4" s="3"/>
      <c r="D4" s="4"/>
      <c r="E4" s="6" t="s">
        <v>55</v>
      </c>
      <c r="F4" s="2" t="s">
        <v>148</v>
      </c>
      <c r="G4" s="3"/>
      <c r="H4" s="3"/>
      <c r="I4" s="3"/>
      <c r="J4" s="3"/>
      <c r="K4" s="3"/>
      <c r="L4" s="3"/>
      <c r="M4" s="3"/>
      <c r="N4" s="3"/>
      <c r="O4" s="3"/>
      <c r="P4" s="4"/>
      <c r="Q4" s="2" t="s">
        <v>149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4"/>
      <c r="AX4" s="2" t="s">
        <v>150</v>
      </c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4"/>
      <c r="BO4" s="2" t="s">
        <v>151</v>
      </c>
      <c r="BP4" s="3"/>
      <c r="BQ4" s="3"/>
      <c r="BR4" s="3"/>
      <c r="BS4" s="4"/>
      <c r="BT4" s="2" t="s">
        <v>152</v>
      </c>
      <c r="BU4" s="3"/>
      <c r="BV4" s="3"/>
      <c r="BW4" s="3"/>
      <c r="BX4" s="4"/>
      <c r="BY4" s="2" t="s">
        <v>153</v>
      </c>
      <c r="BZ4" s="3"/>
      <c r="CA4" s="4"/>
      <c r="CB4" s="2" t="s">
        <v>154</v>
      </c>
      <c r="CC4" s="3"/>
      <c r="CD4" s="4"/>
      <c r="CE4" s="2" t="s">
        <v>155</v>
      </c>
      <c r="CF4" s="3"/>
      <c r="CG4" s="3"/>
      <c r="CH4" s="3"/>
      <c r="CI4" s="3"/>
      <c r="CJ4" s="3"/>
      <c r="CK4" s="3"/>
      <c r="CL4" s="3"/>
      <c r="CM4" s="3"/>
      <c r="CN4" s="3"/>
      <c r="CO4" s="4"/>
      <c r="CP4" s="2" t="s">
        <v>156</v>
      </c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4"/>
      <c r="DF4" s="2" t="s">
        <v>157</v>
      </c>
      <c r="DG4" s="3"/>
      <c r="DH4" s="3"/>
      <c r="DI4" s="3"/>
      <c r="DJ4" s="3"/>
      <c r="DK4" s="3"/>
      <c r="DL4" s="3"/>
      <c r="DM4" s="4"/>
    </row>
    <row r="5" spans="1:117">
      <c r="A5" s="2" t="s">
        <v>65</v>
      </c>
      <c r="B5" s="3"/>
      <c r="C5" s="4"/>
      <c r="D5" s="6" t="s">
        <v>158</v>
      </c>
      <c r="E5" s="7"/>
      <c r="F5" s="6" t="s">
        <v>70</v>
      </c>
      <c r="G5" s="6" t="s">
        <v>159</v>
      </c>
      <c r="H5" s="6" t="s">
        <v>160</v>
      </c>
      <c r="I5" s="6" t="s">
        <v>161</v>
      </c>
      <c r="J5" s="6" t="s">
        <v>162</v>
      </c>
      <c r="K5" s="6" t="s">
        <v>163</v>
      </c>
      <c r="L5" s="6" t="s">
        <v>164</v>
      </c>
      <c r="M5" s="6" t="s">
        <v>165</v>
      </c>
      <c r="N5" s="6" t="s">
        <v>166</v>
      </c>
      <c r="O5" s="6" t="s">
        <v>167</v>
      </c>
      <c r="P5" s="6" t="s">
        <v>168</v>
      </c>
      <c r="Q5" s="6" t="s">
        <v>70</v>
      </c>
      <c r="R5" s="6" t="s">
        <v>169</v>
      </c>
      <c r="S5" s="6" t="s">
        <v>170</v>
      </c>
      <c r="T5" s="6" t="s">
        <v>171</v>
      </c>
      <c r="U5" s="6" t="s">
        <v>172</v>
      </c>
      <c r="V5" s="6" t="s">
        <v>173</v>
      </c>
      <c r="W5" s="6" t="s">
        <v>174</v>
      </c>
      <c r="X5" s="6" t="s">
        <v>175</v>
      </c>
      <c r="Y5" s="6" t="s">
        <v>176</v>
      </c>
      <c r="Z5" s="6" t="s">
        <v>177</v>
      </c>
      <c r="AA5" s="6" t="s">
        <v>178</v>
      </c>
      <c r="AB5" s="6" t="s">
        <v>179</v>
      </c>
      <c r="AC5" s="6" t="s">
        <v>180</v>
      </c>
      <c r="AD5" s="6" t="s">
        <v>181</v>
      </c>
      <c r="AE5" s="6" t="s">
        <v>182</v>
      </c>
      <c r="AF5" s="6" t="s">
        <v>183</v>
      </c>
      <c r="AG5" s="6" t="s">
        <v>184</v>
      </c>
      <c r="AH5" s="6" t="s">
        <v>185</v>
      </c>
      <c r="AI5" s="6" t="s">
        <v>186</v>
      </c>
      <c r="AJ5" s="6" t="s">
        <v>187</v>
      </c>
      <c r="AK5" s="6" t="s">
        <v>188</v>
      </c>
      <c r="AL5" s="6" t="s">
        <v>189</v>
      </c>
      <c r="AM5" s="6" t="s">
        <v>190</v>
      </c>
      <c r="AN5" s="6" t="s">
        <v>191</v>
      </c>
      <c r="AO5" s="6" t="s">
        <v>192</v>
      </c>
      <c r="AP5" s="6" t="s">
        <v>193</v>
      </c>
      <c r="AQ5" s="6" t="s">
        <v>194</v>
      </c>
      <c r="AR5" s="6" t="s">
        <v>195</v>
      </c>
      <c r="AS5" s="6" t="s">
        <v>196</v>
      </c>
      <c r="AT5" s="6" t="s">
        <v>197</v>
      </c>
      <c r="AU5" s="6" t="s">
        <v>198</v>
      </c>
      <c r="AV5" s="6" t="s">
        <v>199</v>
      </c>
      <c r="AW5" s="6" t="s">
        <v>200</v>
      </c>
      <c r="AX5" s="6" t="s">
        <v>70</v>
      </c>
      <c r="AY5" s="6" t="s">
        <v>201</v>
      </c>
      <c r="AZ5" s="6" t="s">
        <v>202</v>
      </c>
      <c r="BA5" s="6" t="s">
        <v>203</v>
      </c>
      <c r="BB5" s="6" t="s">
        <v>204</v>
      </c>
      <c r="BC5" s="6" t="s">
        <v>205</v>
      </c>
      <c r="BD5" s="6" t="s">
        <v>206</v>
      </c>
      <c r="BE5" s="6" t="s">
        <v>207</v>
      </c>
      <c r="BF5" s="6" t="s">
        <v>208</v>
      </c>
      <c r="BG5" s="6" t="s">
        <v>209</v>
      </c>
      <c r="BH5" s="6" t="s">
        <v>210</v>
      </c>
      <c r="BI5" s="6" t="s">
        <v>211</v>
      </c>
      <c r="BJ5" s="6" t="s">
        <v>212</v>
      </c>
      <c r="BK5" s="6" t="s">
        <v>213</v>
      </c>
      <c r="BL5" s="6" t="s">
        <v>214</v>
      </c>
      <c r="BM5" s="6" t="s">
        <v>215</v>
      </c>
      <c r="BN5" s="6" t="s">
        <v>216</v>
      </c>
      <c r="BO5" s="6" t="s">
        <v>70</v>
      </c>
      <c r="BP5" s="6" t="s">
        <v>217</v>
      </c>
      <c r="BQ5" s="6" t="s">
        <v>218</v>
      </c>
      <c r="BR5" s="6" t="s">
        <v>219</v>
      </c>
      <c r="BS5" s="6" t="s">
        <v>220</v>
      </c>
      <c r="BT5" s="6" t="s">
        <v>70</v>
      </c>
      <c r="BU5" s="6" t="s">
        <v>221</v>
      </c>
      <c r="BV5" s="6" t="s">
        <v>222</v>
      </c>
      <c r="BW5" s="6" t="s">
        <v>223</v>
      </c>
      <c r="BX5" s="6" t="s">
        <v>224</v>
      </c>
      <c r="BY5" s="6" t="s">
        <v>70</v>
      </c>
      <c r="BZ5" s="6" t="s">
        <v>225</v>
      </c>
      <c r="CA5" s="6" t="s">
        <v>226</v>
      </c>
      <c r="CB5" s="6" t="s">
        <v>70</v>
      </c>
      <c r="CC5" s="6" t="s">
        <v>227</v>
      </c>
      <c r="CD5" s="6" t="s">
        <v>228</v>
      </c>
      <c r="CE5" s="6" t="s">
        <v>70</v>
      </c>
      <c r="CF5" s="6" t="s">
        <v>229</v>
      </c>
      <c r="CG5" s="6" t="s">
        <v>230</v>
      </c>
      <c r="CH5" s="6" t="s">
        <v>231</v>
      </c>
      <c r="CI5" s="6" t="s">
        <v>232</v>
      </c>
      <c r="CJ5" s="6" t="s">
        <v>233</v>
      </c>
      <c r="CK5" s="6" t="s">
        <v>234</v>
      </c>
      <c r="CL5" s="6" t="s">
        <v>235</v>
      </c>
      <c r="CM5" s="6" t="s">
        <v>236</v>
      </c>
      <c r="CN5" s="6" t="s">
        <v>237</v>
      </c>
      <c r="CO5" s="6" t="s">
        <v>238</v>
      </c>
      <c r="CP5" s="6" t="s">
        <v>70</v>
      </c>
      <c r="CQ5" s="6" t="s">
        <v>229</v>
      </c>
      <c r="CR5" s="6" t="s">
        <v>230</v>
      </c>
      <c r="CS5" s="6" t="s">
        <v>231</v>
      </c>
      <c r="CT5" s="6" t="s">
        <v>232</v>
      </c>
      <c r="CU5" s="6" t="s">
        <v>233</v>
      </c>
      <c r="CV5" s="6" t="s">
        <v>234</v>
      </c>
      <c r="CW5" s="6" t="s">
        <v>235</v>
      </c>
      <c r="CX5" s="6" t="s">
        <v>239</v>
      </c>
      <c r="CY5" s="6" t="s">
        <v>240</v>
      </c>
      <c r="CZ5" s="6" t="s">
        <v>241</v>
      </c>
      <c r="DA5" s="6" t="s">
        <v>242</v>
      </c>
      <c r="DB5" s="6" t="s">
        <v>236</v>
      </c>
      <c r="DC5" s="6" t="s">
        <v>237</v>
      </c>
      <c r="DD5" s="6" t="s">
        <v>243</v>
      </c>
      <c r="DE5" s="6" t="s">
        <v>156</v>
      </c>
      <c r="DF5" s="6" t="s">
        <v>70</v>
      </c>
      <c r="DG5" s="6" t="s">
        <v>244</v>
      </c>
      <c r="DH5" s="6" t="s">
        <v>245</v>
      </c>
      <c r="DI5" s="6" t="s">
        <v>246</v>
      </c>
      <c r="DJ5" s="6" t="s">
        <v>247</v>
      </c>
      <c r="DK5" s="6" t="s">
        <v>248</v>
      </c>
      <c r="DL5" s="6" t="s">
        <v>249</v>
      </c>
      <c r="DM5" s="6" t="s">
        <v>157</v>
      </c>
    </row>
    <row r="6" spans="1:117">
      <c r="A6" s="5" t="s">
        <v>75</v>
      </c>
      <c r="B6" s="5" t="s">
        <v>76</v>
      </c>
      <c r="C6" s="5" t="s">
        <v>77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</row>
    <row r="7" spans="1:117">
      <c r="A7" s="5"/>
      <c r="B7" s="5"/>
      <c r="C7" s="5"/>
      <c r="D7" s="5" t="s">
        <v>55</v>
      </c>
      <c r="E7" s="5">
        <v>2359.73</v>
      </c>
      <c r="F7" s="5">
        <v>786.88</v>
      </c>
      <c r="G7" s="5">
        <v>274.25</v>
      </c>
      <c r="H7" s="5">
        <v>295.74</v>
      </c>
      <c r="I7" s="5">
        <v>17.79</v>
      </c>
      <c r="J7" s="5">
        <v>78.41</v>
      </c>
      <c r="K7" s="5">
        <v>0</v>
      </c>
      <c r="L7" s="5">
        <v>0</v>
      </c>
      <c r="M7" s="5">
        <v>7.32</v>
      </c>
      <c r="N7" s="5">
        <v>105.77</v>
      </c>
      <c r="O7" s="5">
        <v>0</v>
      </c>
      <c r="P7" s="5">
        <v>7.6</v>
      </c>
      <c r="Q7" s="5">
        <v>1414.4</v>
      </c>
      <c r="R7" s="5">
        <v>11</v>
      </c>
      <c r="S7" s="5">
        <v>56</v>
      </c>
      <c r="T7" s="5">
        <v>0</v>
      </c>
      <c r="U7" s="5">
        <v>0.2</v>
      </c>
      <c r="V7" s="5">
        <v>1</v>
      </c>
      <c r="W7" s="5">
        <v>13</v>
      </c>
      <c r="X7" s="5">
        <v>15</v>
      </c>
      <c r="Y7" s="5">
        <v>0</v>
      </c>
      <c r="Z7" s="5">
        <v>38</v>
      </c>
      <c r="AA7" s="5">
        <v>70</v>
      </c>
      <c r="AB7" s="5">
        <v>4</v>
      </c>
      <c r="AC7" s="5">
        <v>116</v>
      </c>
      <c r="AD7" s="5">
        <v>37</v>
      </c>
      <c r="AE7" s="5">
        <v>35</v>
      </c>
      <c r="AF7" s="5">
        <v>112</v>
      </c>
      <c r="AG7" s="5">
        <v>5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220</v>
      </c>
      <c r="AQ7" s="5">
        <v>442</v>
      </c>
      <c r="AR7" s="5">
        <v>14.96</v>
      </c>
      <c r="AS7" s="5">
        <v>8.23</v>
      </c>
      <c r="AT7" s="5">
        <v>15.6</v>
      </c>
      <c r="AU7" s="5">
        <v>72</v>
      </c>
      <c r="AV7" s="5">
        <v>0</v>
      </c>
      <c r="AW7" s="5">
        <v>128.41</v>
      </c>
      <c r="AX7" s="5">
        <v>88.45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0.1</v>
      </c>
      <c r="BH7" s="5">
        <v>0</v>
      </c>
      <c r="BI7" s="5">
        <v>88.35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0</v>
      </c>
      <c r="CE7" s="5">
        <v>0</v>
      </c>
      <c r="CF7" s="5">
        <v>0</v>
      </c>
      <c r="CG7" s="5">
        <v>0</v>
      </c>
      <c r="CH7" s="5">
        <v>0</v>
      </c>
      <c r="CI7" s="5">
        <v>0</v>
      </c>
      <c r="CJ7" s="5">
        <v>0</v>
      </c>
      <c r="CK7" s="5">
        <v>0</v>
      </c>
      <c r="CL7" s="5">
        <v>0</v>
      </c>
      <c r="CM7" s="5">
        <v>0</v>
      </c>
      <c r="CN7" s="5">
        <v>0</v>
      </c>
      <c r="CO7" s="5">
        <v>0</v>
      </c>
      <c r="CP7" s="5">
        <v>70</v>
      </c>
      <c r="CQ7" s="5">
        <v>0</v>
      </c>
      <c r="CR7" s="5">
        <v>70</v>
      </c>
      <c r="CS7" s="5">
        <v>0</v>
      </c>
      <c r="CT7" s="5">
        <v>0</v>
      </c>
      <c r="CU7" s="5">
        <v>0</v>
      </c>
      <c r="CV7" s="5">
        <v>0</v>
      </c>
      <c r="CW7" s="5">
        <v>0</v>
      </c>
      <c r="CX7" s="5">
        <v>0</v>
      </c>
      <c r="CY7" s="5">
        <v>0</v>
      </c>
      <c r="CZ7" s="5">
        <v>0</v>
      </c>
      <c r="DA7" s="5">
        <v>0</v>
      </c>
      <c r="DB7" s="5">
        <v>0</v>
      </c>
      <c r="DC7" s="5">
        <v>0</v>
      </c>
      <c r="DD7" s="5">
        <v>0</v>
      </c>
      <c r="DE7" s="5">
        <v>0</v>
      </c>
      <c r="DF7" s="5">
        <v>0</v>
      </c>
      <c r="DG7" s="5">
        <v>0</v>
      </c>
      <c r="DH7" s="5">
        <v>0</v>
      </c>
      <c r="DI7" s="5">
        <v>0</v>
      </c>
      <c r="DJ7" s="5">
        <v>0</v>
      </c>
      <c r="DK7" s="5">
        <v>0</v>
      </c>
      <c r="DL7" s="5">
        <v>0</v>
      </c>
      <c r="DM7" s="5">
        <v>0</v>
      </c>
    </row>
    <row r="8" spans="1:117">
      <c r="A8" s="5"/>
      <c r="B8" s="5"/>
      <c r="C8" s="5"/>
      <c r="D8" s="5" t="s">
        <v>250</v>
      </c>
      <c r="E8" s="5">
        <v>2075.2</v>
      </c>
      <c r="F8" s="5">
        <v>602.7</v>
      </c>
      <c r="G8" s="5">
        <v>274.25</v>
      </c>
      <c r="H8" s="5">
        <v>295.74</v>
      </c>
      <c r="I8" s="5">
        <v>17.79</v>
      </c>
      <c r="J8" s="5">
        <v>0</v>
      </c>
      <c r="K8" s="5">
        <v>0</v>
      </c>
      <c r="L8" s="5">
        <v>0</v>
      </c>
      <c r="M8" s="5">
        <v>7.32</v>
      </c>
      <c r="N8" s="5">
        <v>0</v>
      </c>
      <c r="O8" s="5">
        <v>0</v>
      </c>
      <c r="P8" s="5">
        <v>7.6</v>
      </c>
      <c r="Q8" s="5">
        <v>1402.4</v>
      </c>
      <c r="R8" s="5">
        <v>11</v>
      </c>
      <c r="S8" s="5">
        <v>56</v>
      </c>
      <c r="T8" s="5">
        <v>0</v>
      </c>
      <c r="U8" s="5">
        <v>0.2</v>
      </c>
      <c r="V8" s="5">
        <v>1</v>
      </c>
      <c r="W8" s="5">
        <v>13</v>
      </c>
      <c r="X8" s="5">
        <v>15</v>
      </c>
      <c r="Y8" s="5">
        <v>0</v>
      </c>
      <c r="Z8" s="5">
        <v>38</v>
      </c>
      <c r="AA8" s="5">
        <v>70</v>
      </c>
      <c r="AB8" s="5">
        <v>4</v>
      </c>
      <c r="AC8" s="5">
        <v>116</v>
      </c>
      <c r="AD8" s="5">
        <v>37</v>
      </c>
      <c r="AE8" s="5">
        <v>35</v>
      </c>
      <c r="AF8" s="5">
        <v>100</v>
      </c>
      <c r="AG8" s="5">
        <v>5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220</v>
      </c>
      <c r="AQ8" s="5">
        <v>442</v>
      </c>
      <c r="AR8" s="5">
        <v>14.96</v>
      </c>
      <c r="AS8" s="5">
        <v>8.23</v>
      </c>
      <c r="AT8" s="5">
        <v>15.6</v>
      </c>
      <c r="AU8" s="5">
        <v>72</v>
      </c>
      <c r="AV8" s="5">
        <v>0</v>
      </c>
      <c r="AW8" s="5">
        <v>128.41</v>
      </c>
      <c r="AX8" s="5">
        <v>0.1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0.1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0</v>
      </c>
      <c r="BY8" s="5">
        <v>0</v>
      </c>
      <c r="BZ8" s="5">
        <v>0</v>
      </c>
      <c r="CA8" s="5">
        <v>0</v>
      </c>
      <c r="CB8" s="5">
        <v>0</v>
      </c>
      <c r="CC8" s="5">
        <v>0</v>
      </c>
      <c r="CD8" s="5">
        <v>0</v>
      </c>
      <c r="CE8" s="5">
        <v>0</v>
      </c>
      <c r="CF8" s="5">
        <v>0</v>
      </c>
      <c r="CG8" s="5">
        <v>0</v>
      </c>
      <c r="CH8" s="5">
        <v>0</v>
      </c>
      <c r="CI8" s="5">
        <v>0</v>
      </c>
      <c r="CJ8" s="5">
        <v>0</v>
      </c>
      <c r="CK8" s="5">
        <v>0</v>
      </c>
      <c r="CL8" s="5">
        <v>0</v>
      </c>
      <c r="CM8" s="5">
        <v>0</v>
      </c>
      <c r="CN8" s="5">
        <v>0</v>
      </c>
      <c r="CO8" s="5">
        <v>0</v>
      </c>
      <c r="CP8" s="5">
        <v>70</v>
      </c>
      <c r="CQ8" s="5">
        <v>0</v>
      </c>
      <c r="CR8" s="5">
        <v>70</v>
      </c>
      <c r="CS8" s="5">
        <v>0</v>
      </c>
      <c r="CT8" s="5">
        <v>0</v>
      </c>
      <c r="CU8" s="5">
        <v>0</v>
      </c>
      <c r="CV8" s="5">
        <v>0</v>
      </c>
      <c r="CW8" s="5">
        <v>0</v>
      </c>
      <c r="CX8" s="5">
        <v>0</v>
      </c>
      <c r="CY8" s="5">
        <v>0</v>
      </c>
      <c r="CZ8" s="5">
        <v>0</v>
      </c>
      <c r="DA8" s="5">
        <v>0</v>
      </c>
      <c r="DB8" s="5">
        <v>0</v>
      </c>
      <c r="DC8" s="5">
        <v>0</v>
      </c>
      <c r="DD8" s="5">
        <v>0</v>
      </c>
      <c r="DE8" s="5">
        <v>0</v>
      </c>
      <c r="DF8" s="5">
        <v>0</v>
      </c>
      <c r="DG8" s="5">
        <v>0</v>
      </c>
      <c r="DH8" s="5">
        <v>0</v>
      </c>
      <c r="DI8" s="5">
        <v>0</v>
      </c>
      <c r="DJ8" s="5">
        <v>0</v>
      </c>
      <c r="DK8" s="5">
        <v>0</v>
      </c>
      <c r="DL8" s="5">
        <v>0</v>
      </c>
      <c r="DM8" s="5">
        <v>0</v>
      </c>
    </row>
    <row r="9" spans="1:117">
      <c r="A9" s="5"/>
      <c r="B9" s="5"/>
      <c r="C9" s="5"/>
      <c r="D9" s="5" t="s">
        <v>251</v>
      </c>
      <c r="E9" s="5">
        <v>2075.2</v>
      </c>
      <c r="F9" s="5">
        <v>602.7</v>
      </c>
      <c r="G9" s="5">
        <v>274.25</v>
      </c>
      <c r="H9" s="5">
        <v>295.74</v>
      </c>
      <c r="I9" s="5">
        <v>17.79</v>
      </c>
      <c r="J9" s="5">
        <v>0</v>
      </c>
      <c r="K9" s="5">
        <v>0</v>
      </c>
      <c r="L9" s="5">
        <v>0</v>
      </c>
      <c r="M9" s="5">
        <v>7.32</v>
      </c>
      <c r="N9" s="5">
        <v>0</v>
      </c>
      <c r="O9" s="5">
        <v>0</v>
      </c>
      <c r="P9" s="5">
        <v>7.6</v>
      </c>
      <c r="Q9" s="5">
        <v>1402.4</v>
      </c>
      <c r="R9" s="5">
        <v>11</v>
      </c>
      <c r="S9" s="5">
        <v>56</v>
      </c>
      <c r="T9" s="5">
        <v>0</v>
      </c>
      <c r="U9" s="5">
        <v>0.2</v>
      </c>
      <c r="V9" s="5">
        <v>1</v>
      </c>
      <c r="W9" s="5">
        <v>13</v>
      </c>
      <c r="X9" s="5">
        <v>15</v>
      </c>
      <c r="Y9" s="5">
        <v>0</v>
      </c>
      <c r="Z9" s="5">
        <v>38</v>
      </c>
      <c r="AA9" s="5">
        <v>70</v>
      </c>
      <c r="AB9" s="5">
        <v>4</v>
      </c>
      <c r="AC9" s="5">
        <v>116</v>
      </c>
      <c r="AD9" s="5">
        <v>37</v>
      </c>
      <c r="AE9" s="5">
        <v>35</v>
      </c>
      <c r="AF9" s="5">
        <v>100</v>
      </c>
      <c r="AG9" s="5">
        <v>5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220</v>
      </c>
      <c r="AQ9" s="5">
        <v>442</v>
      </c>
      <c r="AR9" s="5">
        <v>14.96</v>
      </c>
      <c r="AS9" s="5">
        <v>8.23</v>
      </c>
      <c r="AT9" s="5">
        <v>15.6</v>
      </c>
      <c r="AU9" s="5">
        <v>72</v>
      </c>
      <c r="AV9" s="5">
        <v>0</v>
      </c>
      <c r="AW9" s="5">
        <v>128.41</v>
      </c>
      <c r="AX9" s="5">
        <v>0.1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0.1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70</v>
      </c>
      <c r="CQ9" s="5">
        <v>0</v>
      </c>
      <c r="CR9" s="5">
        <v>70</v>
      </c>
      <c r="CS9" s="5">
        <v>0</v>
      </c>
      <c r="CT9" s="5">
        <v>0</v>
      </c>
      <c r="CU9" s="5">
        <v>0</v>
      </c>
      <c r="CV9" s="5">
        <v>0</v>
      </c>
      <c r="CW9" s="5">
        <v>0</v>
      </c>
      <c r="CX9" s="5">
        <v>0</v>
      </c>
      <c r="CY9" s="5">
        <v>0</v>
      </c>
      <c r="CZ9" s="5">
        <v>0</v>
      </c>
      <c r="DA9" s="5">
        <v>0</v>
      </c>
      <c r="DB9" s="5">
        <v>0</v>
      </c>
      <c r="DC9" s="5">
        <v>0</v>
      </c>
      <c r="DD9" s="5">
        <v>0</v>
      </c>
      <c r="DE9" s="5">
        <v>0</v>
      </c>
      <c r="DF9" s="5">
        <v>0</v>
      </c>
      <c r="DG9" s="5">
        <v>0</v>
      </c>
      <c r="DH9" s="5">
        <v>0</v>
      </c>
      <c r="DI9" s="5">
        <v>0</v>
      </c>
      <c r="DJ9" s="5">
        <v>0</v>
      </c>
      <c r="DK9" s="5">
        <v>0</v>
      </c>
      <c r="DL9" s="5">
        <v>0</v>
      </c>
      <c r="DM9" s="5">
        <v>0</v>
      </c>
    </row>
    <row r="10" spans="1:117">
      <c r="A10" s="5" t="s">
        <v>79</v>
      </c>
      <c r="B10" s="5" t="s">
        <v>80</v>
      </c>
      <c r="C10" s="5" t="s">
        <v>81</v>
      </c>
      <c r="D10" s="5" t="s">
        <v>252</v>
      </c>
      <c r="E10" s="5">
        <v>2075.2</v>
      </c>
      <c r="F10" s="5">
        <v>602.7</v>
      </c>
      <c r="G10" s="5">
        <v>274.25</v>
      </c>
      <c r="H10" s="5">
        <v>295.74</v>
      </c>
      <c r="I10" s="5">
        <v>17.79</v>
      </c>
      <c r="J10" s="5">
        <v>0</v>
      </c>
      <c r="K10" s="5">
        <v>0</v>
      </c>
      <c r="L10" s="5">
        <v>0</v>
      </c>
      <c r="M10" s="5">
        <v>7.32</v>
      </c>
      <c r="N10" s="5">
        <v>0</v>
      </c>
      <c r="O10" s="5">
        <v>0</v>
      </c>
      <c r="P10" s="5">
        <v>7.6</v>
      </c>
      <c r="Q10" s="5">
        <v>1402.4</v>
      </c>
      <c r="R10" s="5">
        <v>11</v>
      </c>
      <c r="S10" s="5">
        <v>56</v>
      </c>
      <c r="T10" s="5">
        <v>0</v>
      </c>
      <c r="U10" s="5">
        <v>0.2</v>
      </c>
      <c r="V10" s="5">
        <v>1</v>
      </c>
      <c r="W10" s="5">
        <v>13</v>
      </c>
      <c r="X10" s="5">
        <v>15</v>
      </c>
      <c r="Y10" s="5">
        <v>0</v>
      </c>
      <c r="Z10" s="5">
        <v>38</v>
      </c>
      <c r="AA10" s="5">
        <v>70</v>
      </c>
      <c r="AB10" s="5">
        <v>4</v>
      </c>
      <c r="AC10" s="5">
        <v>116</v>
      </c>
      <c r="AD10" s="5">
        <v>37</v>
      </c>
      <c r="AE10" s="5">
        <v>35</v>
      </c>
      <c r="AF10" s="5">
        <v>100</v>
      </c>
      <c r="AG10" s="5">
        <v>5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220</v>
      </c>
      <c r="AQ10" s="5">
        <v>442</v>
      </c>
      <c r="AR10" s="5">
        <v>14.96</v>
      </c>
      <c r="AS10" s="5">
        <v>8.23</v>
      </c>
      <c r="AT10" s="5">
        <v>15.6</v>
      </c>
      <c r="AU10" s="5">
        <v>72</v>
      </c>
      <c r="AV10" s="5">
        <v>0</v>
      </c>
      <c r="AW10" s="5">
        <v>128.41</v>
      </c>
      <c r="AX10" s="5">
        <v>0.1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0.1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0</v>
      </c>
      <c r="CE10" s="5">
        <v>0</v>
      </c>
      <c r="CF10" s="5">
        <v>0</v>
      </c>
      <c r="CG10" s="5">
        <v>0</v>
      </c>
      <c r="CH10" s="5">
        <v>0</v>
      </c>
      <c r="CI10" s="5">
        <v>0</v>
      </c>
      <c r="CJ10" s="5">
        <v>0</v>
      </c>
      <c r="CK10" s="5">
        <v>0</v>
      </c>
      <c r="CL10" s="5">
        <v>0</v>
      </c>
      <c r="CM10" s="5">
        <v>0</v>
      </c>
      <c r="CN10" s="5">
        <v>0</v>
      </c>
      <c r="CO10" s="5">
        <v>0</v>
      </c>
      <c r="CP10" s="5">
        <v>70</v>
      </c>
      <c r="CQ10" s="5">
        <v>0</v>
      </c>
      <c r="CR10" s="5">
        <v>70</v>
      </c>
      <c r="CS10" s="5">
        <v>0</v>
      </c>
      <c r="CT10" s="5">
        <v>0</v>
      </c>
      <c r="CU10" s="5">
        <v>0</v>
      </c>
      <c r="CV10" s="5">
        <v>0</v>
      </c>
      <c r="CW10" s="5">
        <v>0</v>
      </c>
      <c r="CX10" s="5">
        <v>0</v>
      </c>
      <c r="CY10" s="5">
        <v>0</v>
      </c>
      <c r="CZ10" s="5">
        <v>0</v>
      </c>
      <c r="DA10" s="5">
        <v>0</v>
      </c>
      <c r="DB10" s="5">
        <v>0</v>
      </c>
      <c r="DC10" s="5">
        <v>0</v>
      </c>
      <c r="DD10" s="5">
        <v>0</v>
      </c>
      <c r="DE10" s="5">
        <v>0</v>
      </c>
      <c r="DF10" s="5">
        <v>0</v>
      </c>
      <c r="DG10" s="5">
        <v>0</v>
      </c>
      <c r="DH10" s="5">
        <v>0</v>
      </c>
      <c r="DI10" s="5">
        <v>0</v>
      </c>
      <c r="DJ10" s="5">
        <v>0</v>
      </c>
      <c r="DK10" s="5">
        <v>0</v>
      </c>
      <c r="DL10" s="5">
        <v>0</v>
      </c>
      <c r="DM10" s="5">
        <v>0</v>
      </c>
    </row>
    <row r="11" spans="1:117">
      <c r="A11" s="5"/>
      <c r="B11" s="5"/>
      <c r="C11" s="5"/>
      <c r="D11" s="5" t="s">
        <v>253</v>
      </c>
      <c r="E11" s="5">
        <v>12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12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0</v>
      </c>
      <c r="BJ11" s="5">
        <v>0</v>
      </c>
      <c r="BK11" s="5">
        <v>0</v>
      </c>
      <c r="BL11" s="5">
        <v>0</v>
      </c>
      <c r="BM11" s="5">
        <v>0</v>
      </c>
      <c r="BN11" s="5">
        <v>0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0</v>
      </c>
      <c r="BU11" s="5">
        <v>0</v>
      </c>
      <c r="BV11" s="5">
        <v>0</v>
      </c>
      <c r="BW11" s="5">
        <v>0</v>
      </c>
      <c r="BX11" s="5">
        <v>0</v>
      </c>
      <c r="BY11" s="5">
        <v>0</v>
      </c>
      <c r="BZ11" s="5">
        <v>0</v>
      </c>
      <c r="CA11" s="5">
        <v>0</v>
      </c>
      <c r="CB11" s="5">
        <v>0</v>
      </c>
      <c r="CC11" s="5">
        <v>0</v>
      </c>
      <c r="CD11" s="5">
        <v>0</v>
      </c>
      <c r="CE11" s="5">
        <v>0</v>
      </c>
      <c r="CF11" s="5">
        <v>0</v>
      </c>
      <c r="CG11" s="5">
        <v>0</v>
      </c>
      <c r="CH11" s="5">
        <v>0</v>
      </c>
      <c r="CI11" s="5">
        <v>0</v>
      </c>
      <c r="CJ11" s="5">
        <v>0</v>
      </c>
      <c r="CK11" s="5">
        <v>0</v>
      </c>
      <c r="CL11" s="5">
        <v>0</v>
      </c>
      <c r="CM11" s="5">
        <v>0</v>
      </c>
      <c r="CN11" s="5">
        <v>0</v>
      </c>
      <c r="CO11" s="5">
        <v>0</v>
      </c>
      <c r="CP11" s="5">
        <v>0</v>
      </c>
      <c r="CQ11" s="5">
        <v>0</v>
      </c>
      <c r="CR11" s="5">
        <v>0</v>
      </c>
      <c r="CS11" s="5">
        <v>0</v>
      </c>
      <c r="CT11" s="5">
        <v>0</v>
      </c>
      <c r="CU11" s="5">
        <v>0</v>
      </c>
      <c r="CV11" s="5">
        <v>0</v>
      </c>
      <c r="CW11" s="5">
        <v>0</v>
      </c>
      <c r="CX11" s="5">
        <v>0</v>
      </c>
      <c r="CY11" s="5">
        <v>0</v>
      </c>
      <c r="CZ11" s="5">
        <v>0</v>
      </c>
      <c r="DA11" s="5">
        <v>0</v>
      </c>
      <c r="DB11" s="5">
        <v>0</v>
      </c>
      <c r="DC11" s="5">
        <v>0</v>
      </c>
      <c r="DD11" s="5">
        <v>0</v>
      </c>
      <c r="DE11" s="5">
        <v>0</v>
      </c>
      <c r="DF11" s="5">
        <v>0</v>
      </c>
      <c r="DG11" s="5">
        <v>0</v>
      </c>
      <c r="DH11" s="5">
        <v>0</v>
      </c>
      <c r="DI11" s="5">
        <v>0</v>
      </c>
      <c r="DJ11" s="5">
        <v>0</v>
      </c>
      <c r="DK11" s="5">
        <v>0</v>
      </c>
      <c r="DL11" s="5">
        <v>0</v>
      </c>
      <c r="DM11" s="5">
        <v>0</v>
      </c>
    </row>
    <row r="12" spans="1:117">
      <c r="A12" s="5"/>
      <c r="B12" s="5"/>
      <c r="C12" s="5"/>
      <c r="D12" s="5" t="s">
        <v>254</v>
      </c>
      <c r="E12" s="5">
        <v>12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12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12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5">
        <v>0</v>
      </c>
      <c r="CW12" s="5">
        <v>0</v>
      </c>
      <c r="CX12" s="5">
        <v>0</v>
      </c>
      <c r="CY12" s="5">
        <v>0</v>
      </c>
      <c r="CZ12" s="5">
        <v>0</v>
      </c>
      <c r="DA12" s="5">
        <v>0</v>
      </c>
      <c r="DB12" s="5">
        <v>0</v>
      </c>
      <c r="DC12" s="5">
        <v>0</v>
      </c>
      <c r="DD12" s="5">
        <v>0</v>
      </c>
      <c r="DE12" s="5">
        <v>0</v>
      </c>
      <c r="DF12" s="5">
        <v>0</v>
      </c>
      <c r="DG12" s="5">
        <v>0</v>
      </c>
      <c r="DH12" s="5">
        <v>0</v>
      </c>
      <c r="DI12" s="5">
        <v>0</v>
      </c>
      <c r="DJ12" s="5">
        <v>0</v>
      </c>
      <c r="DK12" s="5">
        <v>0</v>
      </c>
      <c r="DL12" s="5">
        <v>0</v>
      </c>
      <c r="DM12" s="5">
        <v>0</v>
      </c>
    </row>
    <row r="13" spans="1:117">
      <c r="A13" s="5" t="s">
        <v>84</v>
      </c>
      <c r="B13" s="5" t="s">
        <v>81</v>
      </c>
      <c r="C13" s="5" t="s">
        <v>80</v>
      </c>
      <c r="D13" s="5" t="s">
        <v>255</v>
      </c>
      <c r="E13" s="5">
        <v>12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12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0</v>
      </c>
      <c r="CE13" s="5">
        <v>0</v>
      </c>
      <c r="CF13" s="5">
        <v>0</v>
      </c>
      <c r="CG13" s="5">
        <v>0</v>
      </c>
      <c r="CH13" s="5">
        <v>0</v>
      </c>
      <c r="CI13" s="5">
        <v>0</v>
      </c>
      <c r="CJ13" s="5">
        <v>0</v>
      </c>
      <c r="CK13" s="5">
        <v>0</v>
      </c>
      <c r="CL13" s="5">
        <v>0</v>
      </c>
      <c r="CM13" s="5">
        <v>0</v>
      </c>
      <c r="CN13" s="5">
        <v>0</v>
      </c>
      <c r="CO13" s="5">
        <v>0</v>
      </c>
      <c r="CP13" s="5">
        <v>0</v>
      </c>
      <c r="CQ13" s="5">
        <v>0</v>
      </c>
      <c r="CR13" s="5">
        <v>0</v>
      </c>
      <c r="CS13" s="5">
        <v>0</v>
      </c>
      <c r="CT13" s="5">
        <v>0</v>
      </c>
      <c r="CU13" s="5">
        <v>0</v>
      </c>
      <c r="CV13" s="5">
        <v>0</v>
      </c>
      <c r="CW13" s="5">
        <v>0</v>
      </c>
      <c r="CX13" s="5">
        <v>0</v>
      </c>
      <c r="CY13" s="5">
        <v>0</v>
      </c>
      <c r="CZ13" s="5">
        <v>0</v>
      </c>
      <c r="DA13" s="5">
        <v>0</v>
      </c>
      <c r="DB13" s="5">
        <v>0</v>
      </c>
      <c r="DC13" s="5">
        <v>0</v>
      </c>
      <c r="DD13" s="5">
        <v>0</v>
      </c>
      <c r="DE13" s="5">
        <v>0</v>
      </c>
      <c r="DF13" s="5">
        <v>0</v>
      </c>
      <c r="DG13" s="5">
        <v>0</v>
      </c>
      <c r="DH13" s="5">
        <v>0</v>
      </c>
      <c r="DI13" s="5">
        <v>0</v>
      </c>
      <c r="DJ13" s="5">
        <v>0</v>
      </c>
      <c r="DK13" s="5">
        <v>0</v>
      </c>
      <c r="DL13" s="5">
        <v>0</v>
      </c>
      <c r="DM13" s="5">
        <v>0</v>
      </c>
    </row>
    <row r="14" spans="1:117">
      <c r="A14" s="5"/>
      <c r="B14" s="5"/>
      <c r="C14" s="5"/>
      <c r="D14" s="5" t="s">
        <v>256</v>
      </c>
      <c r="E14" s="5">
        <v>105.77</v>
      </c>
      <c r="F14" s="5">
        <v>105.77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105.77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  <c r="BI14" s="5">
        <v>0</v>
      </c>
      <c r="BJ14" s="5">
        <v>0</v>
      </c>
      <c r="BK14" s="5">
        <v>0</v>
      </c>
      <c r="BL14" s="5">
        <v>0</v>
      </c>
      <c r="BM14" s="5">
        <v>0</v>
      </c>
      <c r="BN14" s="5">
        <v>0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0</v>
      </c>
      <c r="BX14" s="5">
        <v>0</v>
      </c>
      <c r="BY14" s="5">
        <v>0</v>
      </c>
      <c r="BZ14" s="5">
        <v>0</v>
      </c>
      <c r="CA14" s="5">
        <v>0</v>
      </c>
      <c r="CB14" s="5">
        <v>0</v>
      </c>
      <c r="CC14" s="5">
        <v>0</v>
      </c>
      <c r="CD14" s="5">
        <v>0</v>
      </c>
      <c r="CE14" s="5">
        <v>0</v>
      </c>
      <c r="CF14" s="5">
        <v>0</v>
      </c>
      <c r="CG14" s="5">
        <v>0</v>
      </c>
      <c r="CH14" s="5">
        <v>0</v>
      </c>
      <c r="CI14" s="5">
        <v>0</v>
      </c>
      <c r="CJ14" s="5">
        <v>0</v>
      </c>
      <c r="CK14" s="5">
        <v>0</v>
      </c>
      <c r="CL14" s="5">
        <v>0</v>
      </c>
      <c r="CM14" s="5">
        <v>0</v>
      </c>
      <c r="CN14" s="5">
        <v>0</v>
      </c>
      <c r="CO14" s="5">
        <v>0</v>
      </c>
      <c r="CP14" s="5">
        <v>0</v>
      </c>
      <c r="CQ14" s="5">
        <v>0</v>
      </c>
      <c r="CR14" s="5">
        <v>0</v>
      </c>
      <c r="CS14" s="5">
        <v>0</v>
      </c>
      <c r="CT14" s="5">
        <v>0</v>
      </c>
      <c r="CU14" s="5">
        <v>0</v>
      </c>
      <c r="CV14" s="5">
        <v>0</v>
      </c>
      <c r="CW14" s="5">
        <v>0</v>
      </c>
      <c r="CX14" s="5">
        <v>0</v>
      </c>
      <c r="CY14" s="5">
        <v>0</v>
      </c>
      <c r="CZ14" s="5">
        <v>0</v>
      </c>
      <c r="DA14" s="5">
        <v>0</v>
      </c>
      <c r="DB14" s="5">
        <v>0</v>
      </c>
      <c r="DC14" s="5">
        <v>0</v>
      </c>
      <c r="DD14" s="5">
        <v>0</v>
      </c>
      <c r="DE14" s="5">
        <v>0</v>
      </c>
      <c r="DF14" s="5">
        <v>0</v>
      </c>
      <c r="DG14" s="5">
        <v>0</v>
      </c>
      <c r="DH14" s="5">
        <v>0</v>
      </c>
      <c r="DI14" s="5">
        <v>0</v>
      </c>
      <c r="DJ14" s="5">
        <v>0</v>
      </c>
      <c r="DK14" s="5">
        <v>0</v>
      </c>
      <c r="DL14" s="5">
        <v>0</v>
      </c>
      <c r="DM14" s="5">
        <v>0</v>
      </c>
    </row>
    <row r="15" spans="1:117">
      <c r="A15" s="5"/>
      <c r="B15" s="5"/>
      <c r="C15" s="5"/>
      <c r="D15" s="5" t="s">
        <v>257</v>
      </c>
      <c r="E15" s="5">
        <v>105.77</v>
      </c>
      <c r="F15" s="5">
        <v>105.77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105.77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5">
        <v>0</v>
      </c>
      <c r="CW15" s="5">
        <v>0</v>
      </c>
      <c r="CX15" s="5">
        <v>0</v>
      </c>
      <c r="CY15" s="5">
        <v>0</v>
      </c>
      <c r="CZ15" s="5">
        <v>0</v>
      </c>
      <c r="DA15" s="5">
        <v>0</v>
      </c>
      <c r="DB15" s="5">
        <v>0</v>
      </c>
      <c r="DC15" s="5">
        <v>0</v>
      </c>
      <c r="DD15" s="5">
        <v>0</v>
      </c>
      <c r="DE15" s="5">
        <v>0</v>
      </c>
      <c r="DF15" s="5">
        <v>0</v>
      </c>
      <c r="DG15" s="5">
        <v>0</v>
      </c>
      <c r="DH15" s="5">
        <v>0</v>
      </c>
      <c r="DI15" s="5">
        <v>0</v>
      </c>
      <c r="DJ15" s="5">
        <v>0</v>
      </c>
      <c r="DK15" s="5">
        <v>0</v>
      </c>
      <c r="DL15" s="5">
        <v>0</v>
      </c>
      <c r="DM15" s="5">
        <v>0</v>
      </c>
    </row>
    <row r="16" spans="1:117">
      <c r="A16" s="5" t="s">
        <v>86</v>
      </c>
      <c r="B16" s="5" t="s">
        <v>87</v>
      </c>
      <c r="C16" s="5" t="s">
        <v>87</v>
      </c>
      <c r="D16" s="5" t="s">
        <v>258</v>
      </c>
      <c r="E16" s="5">
        <v>105.77</v>
      </c>
      <c r="F16" s="5">
        <v>105.77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105.77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0</v>
      </c>
      <c r="BJ16" s="5">
        <v>0</v>
      </c>
      <c r="BK16" s="5">
        <v>0</v>
      </c>
      <c r="BL16" s="5">
        <v>0</v>
      </c>
      <c r="BM16" s="5">
        <v>0</v>
      </c>
      <c r="BN16" s="5">
        <v>0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0</v>
      </c>
      <c r="BX16" s="5">
        <v>0</v>
      </c>
      <c r="BY16" s="5">
        <v>0</v>
      </c>
      <c r="BZ16" s="5">
        <v>0</v>
      </c>
      <c r="CA16" s="5">
        <v>0</v>
      </c>
      <c r="CB16" s="5">
        <v>0</v>
      </c>
      <c r="CC16" s="5">
        <v>0</v>
      </c>
      <c r="CD16" s="5">
        <v>0</v>
      </c>
      <c r="CE16" s="5">
        <v>0</v>
      </c>
      <c r="CF16" s="5">
        <v>0</v>
      </c>
      <c r="CG16" s="5">
        <v>0</v>
      </c>
      <c r="CH16" s="5">
        <v>0</v>
      </c>
      <c r="CI16" s="5">
        <v>0</v>
      </c>
      <c r="CJ16" s="5">
        <v>0</v>
      </c>
      <c r="CK16" s="5">
        <v>0</v>
      </c>
      <c r="CL16" s="5">
        <v>0</v>
      </c>
      <c r="CM16" s="5">
        <v>0</v>
      </c>
      <c r="CN16" s="5">
        <v>0</v>
      </c>
      <c r="CO16" s="5">
        <v>0</v>
      </c>
      <c r="CP16" s="5">
        <v>0</v>
      </c>
      <c r="CQ16" s="5">
        <v>0</v>
      </c>
      <c r="CR16" s="5">
        <v>0</v>
      </c>
      <c r="CS16" s="5">
        <v>0</v>
      </c>
      <c r="CT16" s="5">
        <v>0</v>
      </c>
      <c r="CU16" s="5">
        <v>0</v>
      </c>
      <c r="CV16" s="5">
        <v>0</v>
      </c>
      <c r="CW16" s="5">
        <v>0</v>
      </c>
      <c r="CX16" s="5">
        <v>0</v>
      </c>
      <c r="CY16" s="5">
        <v>0</v>
      </c>
      <c r="CZ16" s="5">
        <v>0</v>
      </c>
      <c r="DA16" s="5">
        <v>0</v>
      </c>
      <c r="DB16" s="5">
        <v>0</v>
      </c>
      <c r="DC16" s="5">
        <v>0</v>
      </c>
      <c r="DD16" s="5">
        <v>0</v>
      </c>
      <c r="DE16" s="5">
        <v>0</v>
      </c>
      <c r="DF16" s="5">
        <v>0</v>
      </c>
      <c r="DG16" s="5">
        <v>0</v>
      </c>
      <c r="DH16" s="5">
        <v>0</v>
      </c>
      <c r="DI16" s="5">
        <v>0</v>
      </c>
      <c r="DJ16" s="5">
        <v>0</v>
      </c>
      <c r="DK16" s="5">
        <v>0</v>
      </c>
      <c r="DL16" s="5">
        <v>0</v>
      </c>
      <c r="DM16" s="5">
        <v>0</v>
      </c>
    </row>
    <row r="17" spans="1:117">
      <c r="A17" s="5"/>
      <c r="B17" s="5"/>
      <c r="C17" s="5"/>
      <c r="D17" s="5" t="s">
        <v>259</v>
      </c>
      <c r="E17" s="5">
        <v>78.41</v>
      </c>
      <c r="F17" s="5">
        <v>78.41</v>
      </c>
      <c r="G17" s="5">
        <v>0</v>
      </c>
      <c r="H17" s="5">
        <v>0</v>
      </c>
      <c r="I17" s="5">
        <v>0</v>
      </c>
      <c r="J17" s="5">
        <v>78.41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0</v>
      </c>
      <c r="BJ17" s="5">
        <v>0</v>
      </c>
      <c r="BK17" s="5">
        <v>0</v>
      </c>
      <c r="BL17" s="5">
        <v>0</v>
      </c>
      <c r="BM17" s="5">
        <v>0</v>
      </c>
      <c r="BN17" s="5">
        <v>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0</v>
      </c>
      <c r="BY17" s="5">
        <v>0</v>
      </c>
      <c r="BZ17" s="5">
        <v>0</v>
      </c>
      <c r="CA17" s="5">
        <v>0</v>
      </c>
      <c r="CB17" s="5">
        <v>0</v>
      </c>
      <c r="CC17" s="5">
        <v>0</v>
      </c>
      <c r="CD17" s="5">
        <v>0</v>
      </c>
      <c r="CE17" s="5">
        <v>0</v>
      </c>
      <c r="CF17" s="5">
        <v>0</v>
      </c>
      <c r="CG17" s="5">
        <v>0</v>
      </c>
      <c r="CH17" s="5">
        <v>0</v>
      </c>
      <c r="CI17" s="5">
        <v>0</v>
      </c>
      <c r="CJ17" s="5">
        <v>0</v>
      </c>
      <c r="CK17" s="5">
        <v>0</v>
      </c>
      <c r="CL17" s="5">
        <v>0</v>
      </c>
      <c r="CM17" s="5">
        <v>0</v>
      </c>
      <c r="CN17" s="5">
        <v>0</v>
      </c>
      <c r="CO17" s="5">
        <v>0</v>
      </c>
      <c r="CP17" s="5">
        <v>0</v>
      </c>
      <c r="CQ17" s="5">
        <v>0</v>
      </c>
      <c r="CR17" s="5">
        <v>0</v>
      </c>
      <c r="CS17" s="5">
        <v>0</v>
      </c>
      <c r="CT17" s="5">
        <v>0</v>
      </c>
      <c r="CU17" s="5">
        <v>0</v>
      </c>
      <c r="CV17" s="5">
        <v>0</v>
      </c>
      <c r="CW17" s="5">
        <v>0</v>
      </c>
      <c r="CX17" s="5">
        <v>0</v>
      </c>
      <c r="CY17" s="5">
        <v>0</v>
      </c>
      <c r="CZ17" s="5">
        <v>0</v>
      </c>
      <c r="DA17" s="5">
        <v>0</v>
      </c>
      <c r="DB17" s="5">
        <v>0</v>
      </c>
      <c r="DC17" s="5">
        <v>0</v>
      </c>
      <c r="DD17" s="5">
        <v>0</v>
      </c>
      <c r="DE17" s="5">
        <v>0</v>
      </c>
      <c r="DF17" s="5">
        <v>0</v>
      </c>
      <c r="DG17" s="5">
        <v>0</v>
      </c>
      <c r="DH17" s="5">
        <v>0</v>
      </c>
      <c r="DI17" s="5">
        <v>0</v>
      </c>
      <c r="DJ17" s="5">
        <v>0</v>
      </c>
      <c r="DK17" s="5">
        <v>0</v>
      </c>
      <c r="DL17" s="5">
        <v>0</v>
      </c>
      <c r="DM17" s="5">
        <v>0</v>
      </c>
    </row>
    <row r="18" spans="1:117">
      <c r="A18" s="5"/>
      <c r="B18" s="5"/>
      <c r="C18" s="5"/>
      <c r="D18" s="5" t="s">
        <v>260</v>
      </c>
      <c r="E18" s="5">
        <v>78.41</v>
      </c>
      <c r="F18" s="5">
        <v>78.41</v>
      </c>
      <c r="G18" s="5">
        <v>0</v>
      </c>
      <c r="H18" s="5">
        <v>0</v>
      </c>
      <c r="I18" s="5">
        <v>0</v>
      </c>
      <c r="J18" s="5">
        <v>78.41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5">
        <v>0</v>
      </c>
      <c r="CW18" s="5">
        <v>0</v>
      </c>
      <c r="CX18" s="5">
        <v>0</v>
      </c>
      <c r="CY18" s="5">
        <v>0</v>
      </c>
      <c r="CZ18" s="5">
        <v>0</v>
      </c>
      <c r="DA18" s="5">
        <v>0</v>
      </c>
      <c r="DB18" s="5">
        <v>0</v>
      </c>
      <c r="DC18" s="5">
        <v>0</v>
      </c>
      <c r="DD18" s="5">
        <v>0</v>
      </c>
      <c r="DE18" s="5">
        <v>0</v>
      </c>
      <c r="DF18" s="5">
        <v>0</v>
      </c>
      <c r="DG18" s="5">
        <v>0</v>
      </c>
      <c r="DH18" s="5">
        <v>0</v>
      </c>
      <c r="DI18" s="5">
        <v>0</v>
      </c>
      <c r="DJ18" s="5">
        <v>0</v>
      </c>
      <c r="DK18" s="5">
        <v>0</v>
      </c>
      <c r="DL18" s="5">
        <v>0</v>
      </c>
      <c r="DM18" s="5">
        <v>0</v>
      </c>
    </row>
    <row r="19" spans="1:117">
      <c r="A19" s="5" t="s">
        <v>89</v>
      </c>
      <c r="B19" s="5" t="s">
        <v>90</v>
      </c>
      <c r="C19" s="5" t="s">
        <v>91</v>
      </c>
      <c r="D19" s="5" t="s">
        <v>261</v>
      </c>
      <c r="E19" s="5">
        <v>66.27</v>
      </c>
      <c r="F19" s="5">
        <v>66.27</v>
      </c>
      <c r="G19" s="5">
        <v>0</v>
      </c>
      <c r="H19" s="5">
        <v>0</v>
      </c>
      <c r="I19" s="5">
        <v>0</v>
      </c>
      <c r="J19" s="5">
        <v>66.27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  <c r="BI19" s="5">
        <v>0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0</v>
      </c>
      <c r="BY19" s="5">
        <v>0</v>
      </c>
      <c r="BZ19" s="5">
        <v>0</v>
      </c>
      <c r="CA19" s="5">
        <v>0</v>
      </c>
      <c r="CB19" s="5">
        <v>0</v>
      </c>
      <c r="CC19" s="5">
        <v>0</v>
      </c>
      <c r="CD19" s="5">
        <v>0</v>
      </c>
      <c r="CE19" s="5">
        <v>0</v>
      </c>
      <c r="CF19" s="5">
        <v>0</v>
      </c>
      <c r="CG19" s="5">
        <v>0</v>
      </c>
      <c r="CH19" s="5">
        <v>0</v>
      </c>
      <c r="CI19" s="5">
        <v>0</v>
      </c>
      <c r="CJ19" s="5">
        <v>0</v>
      </c>
      <c r="CK19" s="5">
        <v>0</v>
      </c>
      <c r="CL19" s="5">
        <v>0</v>
      </c>
      <c r="CM19" s="5">
        <v>0</v>
      </c>
      <c r="CN19" s="5">
        <v>0</v>
      </c>
      <c r="CO19" s="5">
        <v>0</v>
      </c>
      <c r="CP19" s="5">
        <v>0</v>
      </c>
      <c r="CQ19" s="5">
        <v>0</v>
      </c>
      <c r="CR19" s="5">
        <v>0</v>
      </c>
      <c r="CS19" s="5">
        <v>0</v>
      </c>
      <c r="CT19" s="5">
        <v>0</v>
      </c>
      <c r="CU19" s="5">
        <v>0</v>
      </c>
      <c r="CV19" s="5">
        <v>0</v>
      </c>
      <c r="CW19" s="5">
        <v>0</v>
      </c>
      <c r="CX19" s="5">
        <v>0</v>
      </c>
      <c r="CY19" s="5">
        <v>0</v>
      </c>
      <c r="CZ19" s="5">
        <v>0</v>
      </c>
      <c r="DA19" s="5">
        <v>0</v>
      </c>
      <c r="DB19" s="5">
        <v>0</v>
      </c>
      <c r="DC19" s="5">
        <v>0</v>
      </c>
      <c r="DD19" s="5">
        <v>0</v>
      </c>
      <c r="DE19" s="5">
        <v>0</v>
      </c>
      <c r="DF19" s="5">
        <v>0</v>
      </c>
      <c r="DG19" s="5">
        <v>0</v>
      </c>
      <c r="DH19" s="5">
        <v>0</v>
      </c>
      <c r="DI19" s="5">
        <v>0</v>
      </c>
      <c r="DJ19" s="5">
        <v>0</v>
      </c>
      <c r="DK19" s="5">
        <v>0</v>
      </c>
      <c r="DL19" s="5">
        <v>0</v>
      </c>
      <c r="DM19" s="5">
        <v>0</v>
      </c>
    </row>
    <row r="20" spans="1:117">
      <c r="A20" s="5" t="s">
        <v>89</v>
      </c>
      <c r="B20" s="5" t="s">
        <v>90</v>
      </c>
      <c r="C20" s="5" t="s">
        <v>80</v>
      </c>
      <c r="D20" s="5" t="s">
        <v>262</v>
      </c>
      <c r="E20" s="5">
        <v>12.14</v>
      </c>
      <c r="F20" s="5">
        <v>12.14</v>
      </c>
      <c r="G20" s="5">
        <v>0</v>
      </c>
      <c r="H20" s="5">
        <v>0</v>
      </c>
      <c r="I20" s="5">
        <v>0</v>
      </c>
      <c r="J20" s="5">
        <v>12.14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0</v>
      </c>
      <c r="CE20" s="5">
        <v>0</v>
      </c>
      <c r="CF20" s="5">
        <v>0</v>
      </c>
      <c r="CG20" s="5">
        <v>0</v>
      </c>
      <c r="CH20" s="5">
        <v>0</v>
      </c>
      <c r="CI20" s="5">
        <v>0</v>
      </c>
      <c r="CJ20" s="5">
        <v>0</v>
      </c>
      <c r="CK20" s="5">
        <v>0</v>
      </c>
      <c r="CL20" s="5">
        <v>0</v>
      </c>
      <c r="CM20" s="5">
        <v>0</v>
      </c>
      <c r="CN20" s="5">
        <v>0</v>
      </c>
      <c r="CO20" s="5">
        <v>0</v>
      </c>
      <c r="CP20" s="5">
        <v>0</v>
      </c>
      <c r="CQ20" s="5">
        <v>0</v>
      </c>
      <c r="CR20" s="5">
        <v>0</v>
      </c>
      <c r="CS20" s="5">
        <v>0</v>
      </c>
      <c r="CT20" s="5">
        <v>0</v>
      </c>
      <c r="CU20" s="5">
        <v>0</v>
      </c>
      <c r="CV20" s="5">
        <v>0</v>
      </c>
      <c r="CW20" s="5">
        <v>0</v>
      </c>
      <c r="CX20" s="5">
        <v>0</v>
      </c>
      <c r="CY20" s="5">
        <v>0</v>
      </c>
      <c r="CZ20" s="5">
        <v>0</v>
      </c>
      <c r="DA20" s="5">
        <v>0</v>
      </c>
      <c r="DB20" s="5">
        <v>0</v>
      </c>
      <c r="DC20" s="5">
        <v>0</v>
      </c>
      <c r="DD20" s="5">
        <v>0</v>
      </c>
      <c r="DE20" s="5">
        <v>0</v>
      </c>
      <c r="DF20" s="5">
        <v>0</v>
      </c>
      <c r="DG20" s="5">
        <v>0</v>
      </c>
      <c r="DH20" s="5">
        <v>0</v>
      </c>
      <c r="DI20" s="5">
        <v>0</v>
      </c>
      <c r="DJ20" s="5">
        <v>0</v>
      </c>
      <c r="DK20" s="5">
        <v>0</v>
      </c>
      <c r="DL20" s="5">
        <v>0</v>
      </c>
      <c r="DM20" s="5">
        <v>0</v>
      </c>
    </row>
    <row r="21" spans="1:117">
      <c r="A21" s="5"/>
      <c r="B21" s="5"/>
      <c r="C21" s="5"/>
      <c r="D21" s="5" t="s">
        <v>263</v>
      </c>
      <c r="E21" s="5">
        <v>88.35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88.35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88.35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5">
        <v>0</v>
      </c>
      <c r="CW21" s="5">
        <v>0</v>
      </c>
      <c r="CX21" s="5">
        <v>0</v>
      </c>
      <c r="CY21" s="5">
        <v>0</v>
      </c>
      <c r="CZ21" s="5">
        <v>0</v>
      </c>
      <c r="DA21" s="5">
        <v>0</v>
      </c>
      <c r="DB21" s="5">
        <v>0</v>
      </c>
      <c r="DC21" s="5">
        <v>0</v>
      </c>
      <c r="DD21" s="5">
        <v>0</v>
      </c>
      <c r="DE21" s="5">
        <v>0</v>
      </c>
      <c r="DF21" s="5">
        <v>0</v>
      </c>
      <c r="DG21" s="5">
        <v>0</v>
      </c>
      <c r="DH21" s="5">
        <v>0</v>
      </c>
      <c r="DI21" s="5">
        <v>0</v>
      </c>
      <c r="DJ21" s="5">
        <v>0</v>
      </c>
      <c r="DK21" s="5">
        <v>0</v>
      </c>
      <c r="DL21" s="5">
        <v>0</v>
      </c>
      <c r="DM21" s="5">
        <v>0</v>
      </c>
    </row>
    <row r="22" spans="1:117">
      <c r="A22" s="5"/>
      <c r="B22" s="5"/>
      <c r="C22" s="5"/>
      <c r="D22" s="5" t="s">
        <v>264</v>
      </c>
      <c r="E22" s="5">
        <v>88.35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88.35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88.35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0</v>
      </c>
      <c r="CB22" s="5">
        <v>0</v>
      </c>
      <c r="CC22" s="5">
        <v>0</v>
      </c>
      <c r="CD22" s="5">
        <v>0</v>
      </c>
      <c r="CE22" s="5">
        <v>0</v>
      </c>
      <c r="CF22" s="5">
        <v>0</v>
      </c>
      <c r="CG22" s="5">
        <v>0</v>
      </c>
      <c r="CH22" s="5">
        <v>0</v>
      </c>
      <c r="CI22" s="5">
        <v>0</v>
      </c>
      <c r="CJ22" s="5">
        <v>0</v>
      </c>
      <c r="CK22" s="5">
        <v>0</v>
      </c>
      <c r="CL22" s="5">
        <v>0</v>
      </c>
      <c r="CM22" s="5">
        <v>0</v>
      </c>
      <c r="CN22" s="5">
        <v>0</v>
      </c>
      <c r="CO22" s="5">
        <v>0</v>
      </c>
      <c r="CP22" s="5">
        <v>0</v>
      </c>
      <c r="CQ22" s="5">
        <v>0</v>
      </c>
      <c r="CR22" s="5">
        <v>0</v>
      </c>
      <c r="CS22" s="5">
        <v>0</v>
      </c>
      <c r="CT22" s="5">
        <v>0</v>
      </c>
      <c r="CU22" s="5">
        <v>0</v>
      </c>
      <c r="CV22" s="5">
        <v>0</v>
      </c>
      <c r="CW22" s="5">
        <v>0</v>
      </c>
      <c r="CX22" s="5">
        <v>0</v>
      </c>
      <c r="CY22" s="5">
        <v>0</v>
      </c>
      <c r="CZ22" s="5">
        <v>0</v>
      </c>
      <c r="DA22" s="5">
        <v>0</v>
      </c>
      <c r="DB22" s="5">
        <v>0</v>
      </c>
      <c r="DC22" s="5">
        <v>0</v>
      </c>
      <c r="DD22" s="5">
        <v>0</v>
      </c>
      <c r="DE22" s="5">
        <v>0</v>
      </c>
      <c r="DF22" s="5">
        <v>0</v>
      </c>
      <c r="DG22" s="5">
        <v>0</v>
      </c>
      <c r="DH22" s="5">
        <v>0</v>
      </c>
      <c r="DI22" s="5">
        <v>0</v>
      </c>
      <c r="DJ22" s="5">
        <v>0</v>
      </c>
      <c r="DK22" s="5">
        <v>0</v>
      </c>
      <c r="DL22" s="5">
        <v>0</v>
      </c>
      <c r="DM22" s="5">
        <v>0</v>
      </c>
    </row>
    <row r="23" spans="1:117">
      <c r="A23" s="5" t="s">
        <v>94</v>
      </c>
      <c r="B23" s="5" t="s">
        <v>95</v>
      </c>
      <c r="C23" s="5" t="s">
        <v>91</v>
      </c>
      <c r="D23" s="5" t="s">
        <v>265</v>
      </c>
      <c r="E23" s="5">
        <v>88.35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88.35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88.35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0</v>
      </c>
      <c r="CF23" s="5">
        <v>0</v>
      </c>
      <c r="CG23" s="5">
        <v>0</v>
      </c>
      <c r="CH23" s="5">
        <v>0</v>
      </c>
      <c r="CI23" s="5">
        <v>0</v>
      </c>
      <c r="CJ23" s="5">
        <v>0</v>
      </c>
      <c r="CK23" s="5">
        <v>0</v>
      </c>
      <c r="CL23" s="5">
        <v>0</v>
      </c>
      <c r="CM23" s="5">
        <v>0</v>
      </c>
      <c r="CN23" s="5">
        <v>0</v>
      </c>
      <c r="CO23" s="5">
        <v>0</v>
      </c>
      <c r="CP23" s="5">
        <v>0</v>
      </c>
      <c r="CQ23" s="5">
        <v>0</v>
      </c>
      <c r="CR23" s="5">
        <v>0</v>
      </c>
      <c r="CS23" s="5">
        <v>0</v>
      </c>
      <c r="CT23" s="5">
        <v>0</v>
      </c>
      <c r="CU23" s="5">
        <v>0</v>
      </c>
      <c r="CV23" s="5">
        <v>0</v>
      </c>
      <c r="CW23" s="5">
        <v>0</v>
      </c>
      <c r="CX23" s="5">
        <v>0</v>
      </c>
      <c r="CY23" s="5">
        <v>0</v>
      </c>
      <c r="CZ23" s="5">
        <v>0</v>
      </c>
      <c r="DA23" s="5">
        <v>0</v>
      </c>
      <c r="DB23" s="5">
        <v>0</v>
      </c>
      <c r="DC23" s="5">
        <v>0</v>
      </c>
      <c r="DD23" s="5">
        <v>0</v>
      </c>
      <c r="DE23" s="5">
        <v>0</v>
      </c>
      <c r="DF23" s="5">
        <v>0</v>
      </c>
      <c r="DG23" s="5">
        <v>0</v>
      </c>
      <c r="DH23" s="5">
        <v>0</v>
      </c>
      <c r="DI23" s="5">
        <v>0</v>
      </c>
      <c r="DJ23" s="5">
        <v>0</v>
      </c>
      <c r="DK23" s="5">
        <v>0</v>
      </c>
      <c r="DL23" s="5">
        <v>0</v>
      </c>
      <c r="DM23" s="5">
        <v>0</v>
      </c>
    </row>
  </sheetData>
  <mergeCells count="127">
    <mergeCell ref="A2:DM2"/>
    <mergeCell ref="A4:D4"/>
    <mergeCell ref="F4:P4"/>
    <mergeCell ref="Q4:AW4"/>
    <mergeCell ref="AX4:BN4"/>
    <mergeCell ref="BO4:BS4"/>
    <mergeCell ref="BT4:BX4"/>
    <mergeCell ref="BY4:CA4"/>
    <mergeCell ref="CB4:CD4"/>
    <mergeCell ref="CE4:CO4"/>
    <mergeCell ref="CP4:DE4"/>
    <mergeCell ref="DF4:DM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  <mergeCell ref="DJ5:DJ6"/>
    <mergeCell ref="DK5:DK6"/>
    <mergeCell ref="DL5:DL6"/>
    <mergeCell ref="DM5:DM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16" workbookViewId="0">
      <selection activeCell="E9" sqref="E9"/>
    </sheetView>
  </sheetViews>
  <sheetFormatPr defaultColWidth="9" defaultRowHeight="13.5" outlineLevelCol="5"/>
  <cols>
    <col min="2" max="2" width="5.125" customWidth="1"/>
    <col min="3" max="3" width="29.625" customWidth="1"/>
  </cols>
  <sheetData>
    <row r="1" spans="6:6">
      <c r="F1" t="s">
        <v>266</v>
      </c>
    </row>
    <row r="2" spans="1:6">
      <c r="A2" s="1" t="s">
        <v>267</v>
      </c>
      <c r="B2" s="1"/>
      <c r="C2" s="1"/>
      <c r="D2" s="1"/>
      <c r="E2" s="1"/>
      <c r="F2" s="1"/>
    </row>
    <row r="3" spans="1:6">
      <c r="A3" t="s">
        <v>2</v>
      </c>
      <c r="F3" t="s">
        <v>3</v>
      </c>
    </row>
    <row r="4" spans="1:6">
      <c r="A4" s="2" t="s">
        <v>268</v>
      </c>
      <c r="B4" s="3"/>
      <c r="C4" s="4"/>
      <c r="D4" s="2" t="s">
        <v>99</v>
      </c>
      <c r="E4" s="3"/>
      <c r="F4" s="4"/>
    </row>
    <row r="5" spans="1:6">
      <c r="A5" s="2" t="s">
        <v>65</v>
      </c>
      <c r="B5" s="4"/>
      <c r="C5" s="6" t="s">
        <v>158</v>
      </c>
      <c r="D5" s="6" t="s">
        <v>55</v>
      </c>
      <c r="E5" s="6" t="s">
        <v>269</v>
      </c>
      <c r="F5" s="6" t="s">
        <v>270</v>
      </c>
    </row>
    <row r="6" spans="1:6">
      <c r="A6" s="5" t="s">
        <v>75</v>
      </c>
      <c r="B6" s="5" t="s">
        <v>76</v>
      </c>
      <c r="C6" s="8"/>
      <c r="D6" s="8"/>
      <c r="E6" s="8"/>
      <c r="F6" s="8"/>
    </row>
    <row r="7" spans="1:6">
      <c r="A7" s="5"/>
      <c r="B7" s="5"/>
      <c r="C7" s="5" t="s">
        <v>55</v>
      </c>
      <c r="D7" s="5">
        <v>1144.93</v>
      </c>
      <c r="E7" s="5">
        <v>875.33</v>
      </c>
      <c r="F7" s="5">
        <v>269.6</v>
      </c>
    </row>
    <row r="8" spans="1:6">
      <c r="A8" s="5"/>
      <c r="B8" s="5"/>
      <c r="C8" s="5" t="s">
        <v>148</v>
      </c>
      <c r="D8" s="5">
        <v>786.88</v>
      </c>
      <c r="E8" s="5">
        <v>786.88</v>
      </c>
      <c r="F8" s="5">
        <v>0</v>
      </c>
    </row>
    <row r="9" spans="1:6">
      <c r="A9" s="5" t="s">
        <v>271</v>
      </c>
      <c r="B9" s="5" t="s">
        <v>91</v>
      </c>
      <c r="C9" s="5" t="s">
        <v>272</v>
      </c>
      <c r="D9" s="5">
        <v>274.25</v>
      </c>
      <c r="E9" s="5">
        <v>274.25</v>
      </c>
      <c r="F9" s="5">
        <v>0</v>
      </c>
    </row>
    <row r="10" spans="1:6">
      <c r="A10" s="5" t="s">
        <v>271</v>
      </c>
      <c r="B10" s="5" t="s">
        <v>95</v>
      </c>
      <c r="C10" s="5" t="s">
        <v>273</v>
      </c>
      <c r="D10" s="5">
        <v>295.74</v>
      </c>
      <c r="E10" s="5">
        <v>295.74</v>
      </c>
      <c r="F10" s="5">
        <v>0</v>
      </c>
    </row>
    <row r="11" spans="1:6">
      <c r="A11" s="5" t="s">
        <v>271</v>
      </c>
      <c r="B11" s="5" t="s">
        <v>80</v>
      </c>
      <c r="C11" s="5" t="s">
        <v>274</v>
      </c>
      <c r="D11" s="5">
        <v>17.79</v>
      </c>
      <c r="E11" s="5">
        <v>17.79</v>
      </c>
      <c r="F11" s="5">
        <v>0</v>
      </c>
    </row>
    <row r="12" spans="1:6">
      <c r="A12" s="5" t="s">
        <v>271</v>
      </c>
      <c r="B12" s="5" t="s">
        <v>275</v>
      </c>
      <c r="C12" s="5" t="s">
        <v>276</v>
      </c>
      <c r="D12" s="5">
        <v>78.41</v>
      </c>
      <c r="E12" s="5">
        <v>78.41</v>
      </c>
      <c r="F12" s="5">
        <v>0</v>
      </c>
    </row>
    <row r="13" spans="1:6">
      <c r="A13" s="5" t="s">
        <v>271</v>
      </c>
      <c r="B13" s="5" t="s">
        <v>277</v>
      </c>
      <c r="C13" s="5" t="s">
        <v>278</v>
      </c>
      <c r="D13" s="5">
        <v>7.32</v>
      </c>
      <c r="E13" s="5">
        <v>7.32</v>
      </c>
      <c r="F13" s="5">
        <v>0</v>
      </c>
    </row>
    <row r="14" spans="1:6">
      <c r="A14" s="5" t="s">
        <v>271</v>
      </c>
      <c r="B14" s="5" t="s">
        <v>81</v>
      </c>
      <c r="C14" s="5" t="s">
        <v>279</v>
      </c>
      <c r="D14" s="5">
        <v>105.77</v>
      </c>
      <c r="E14" s="5">
        <v>105.77</v>
      </c>
      <c r="F14" s="5">
        <v>0</v>
      </c>
    </row>
    <row r="15" spans="1:6">
      <c r="A15" s="5" t="s">
        <v>271</v>
      </c>
      <c r="B15" s="5" t="s">
        <v>280</v>
      </c>
      <c r="C15" s="5" t="s">
        <v>281</v>
      </c>
      <c r="D15" s="5">
        <v>7.6</v>
      </c>
      <c r="E15" s="5">
        <v>7.6</v>
      </c>
      <c r="F15" s="5">
        <v>0</v>
      </c>
    </row>
    <row r="16" spans="1:6">
      <c r="A16" s="5"/>
      <c r="B16" s="5"/>
      <c r="C16" s="5" t="s">
        <v>149</v>
      </c>
      <c r="D16" s="5">
        <v>269.6</v>
      </c>
      <c r="E16" s="5">
        <v>0</v>
      </c>
      <c r="F16" s="5">
        <v>269.6</v>
      </c>
    </row>
    <row r="17" spans="1:6">
      <c r="A17" s="5" t="s">
        <v>282</v>
      </c>
      <c r="B17" s="5" t="s">
        <v>91</v>
      </c>
      <c r="C17" s="5" t="s">
        <v>283</v>
      </c>
      <c r="D17" s="5">
        <v>11</v>
      </c>
      <c r="E17" s="5">
        <v>0</v>
      </c>
      <c r="F17" s="5">
        <v>11</v>
      </c>
    </row>
    <row r="18" spans="1:6">
      <c r="A18" s="5" t="s">
        <v>282</v>
      </c>
      <c r="B18" s="5" t="s">
        <v>95</v>
      </c>
      <c r="C18" s="5" t="s">
        <v>284</v>
      </c>
      <c r="D18" s="5">
        <v>6</v>
      </c>
      <c r="E18" s="5">
        <v>0</v>
      </c>
      <c r="F18" s="5">
        <v>6</v>
      </c>
    </row>
    <row r="19" spans="1:6">
      <c r="A19" s="5" t="s">
        <v>282</v>
      </c>
      <c r="B19" s="5" t="s">
        <v>275</v>
      </c>
      <c r="C19" s="5" t="s">
        <v>285</v>
      </c>
      <c r="D19" s="5">
        <v>0.2</v>
      </c>
      <c r="E19" s="5">
        <v>0</v>
      </c>
      <c r="F19" s="5">
        <v>0.2</v>
      </c>
    </row>
    <row r="20" spans="1:6">
      <c r="A20" s="5" t="s">
        <v>282</v>
      </c>
      <c r="B20" s="5" t="s">
        <v>87</v>
      </c>
      <c r="C20" s="5" t="s">
        <v>286</v>
      </c>
      <c r="D20" s="5">
        <v>1</v>
      </c>
      <c r="E20" s="5">
        <v>0</v>
      </c>
      <c r="F20" s="5">
        <v>1</v>
      </c>
    </row>
    <row r="21" spans="1:6">
      <c r="A21" s="5" t="s">
        <v>282</v>
      </c>
      <c r="B21" s="5" t="s">
        <v>287</v>
      </c>
      <c r="C21" s="5" t="s">
        <v>288</v>
      </c>
      <c r="D21" s="5">
        <v>13</v>
      </c>
      <c r="E21" s="5">
        <v>0</v>
      </c>
      <c r="F21" s="5">
        <v>13</v>
      </c>
    </row>
    <row r="22" spans="1:6">
      <c r="A22" s="5" t="s">
        <v>282</v>
      </c>
      <c r="B22" s="5" t="s">
        <v>277</v>
      </c>
      <c r="C22" s="5" t="s">
        <v>289</v>
      </c>
      <c r="D22" s="5">
        <v>15</v>
      </c>
      <c r="E22" s="5">
        <v>0</v>
      </c>
      <c r="F22" s="5">
        <v>15</v>
      </c>
    </row>
    <row r="23" spans="1:6">
      <c r="A23" s="5" t="s">
        <v>282</v>
      </c>
      <c r="B23" s="5" t="s">
        <v>90</v>
      </c>
      <c r="C23" s="5" t="s">
        <v>290</v>
      </c>
      <c r="D23" s="5">
        <v>25</v>
      </c>
      <c r="E23" s="5">
        <v>0</v>
      </c>
      <c r="F23" s="5">
        <v>25</v>
      </c>
    </row>
    <row r="24" spans="1:6">
      <c r="A24" s="5" t="s">
        <v>282</v>
      </c>
      <c r="B24" s="5" t="s">
        <v>291</v>
      </c>
      <c r="C24" s="5" t="s">
        <v>292</v>
      </c>
      <c r="D24" s="5">
        <v>6</v>
      </c>
      <c r="E24" s="5">
        <v>0</v>
      </c>
      <c r="F24" s="5">
        <v>6</v>
      </c>
    </row>
    <row r="25" spans="1:6">
      <c r="A25" s="5" t="s">
        <v>282</v>
      </c>
      <c r="B25" s="5" t="s">
        <v>293</v>
      </c>
      <c r="C25" s="5" t="s">
        <v>294</v>
      </c>
      <c r="D25" s="5">
        <v>20</v>
      </c>
      <c r="E25" s="5">
        <v>0</v>
      </c>
      <c r="F25" s="5">
        <v>20</v>
      </c>
    </row>
    <row r="26" spans="1:6">
      <c r="A26" s="5" t="s">
        <v>282</v>
      </c>
      <c r="B26" s="5" t="s">
        <v>295</v>
      </c>
      <c r="C26" s="5" t="s">
        <v>296</v>
      </c>
      <c r="D26" s="5">
        <v>12</v>
      </c>
      <c r="E26" s="5">
        <v>0</v>
      </c>
      <c r="F26" s="5">
        <v>12</v>
      </c>
    </row>
    <row r="27" spans="1:6">
      <c r="A27" s="5" t="s">
        <v>282</v>
      </c>
      <c r="B27" s="5" t="s">
        <v>297</v>
      </c>
      <c r="C27" s="5" t="s">
        <v>298</v>
      </c>
      <c r="D27" s="5">
        <v>20</v>
      </c>
      <c r="E27" s="5">
        <v>0</v>
      </c>
      <c r="F27" s="5">
        <v>20</v>
      </c>
    </row>
    <row r="28" spans="1:6">
      <c r="A28" s="5" t="s">
        <v>282</v>
      </c>
      <c r="B28" s="5" t="s">
        <v>299</v>
      </c>
      <c r="C28" s="5" t="s">
        <v>300</v>
      </c>
      <c r="D28" s="5">
        <v>7</v>
      </c>
      <c r="E28" s="5">
        <v>0</v>
      </c>
      <c r="F28" s="5">
        <v>7</v>
      </c>
    </row>
    <row r="29" spans="1:6">
      <c r="A29" s="5" t="s">
        <v>282</v>
      </c>
      <c r="B29" s="5" t="s">
        <v>301</v>
      </c>
      <c r="C29" s="5" t="s">
        <v>302</v>
      </c>
      <c r="D29" s="5">
        <v>14.96</v>
      </c>
      <c r="E29" s="5">
        <v>0</v>
      </c>
      <c r="F29" s="5">
        <v>14.96</v>
      </c>
    </row>
    <row r="30" spans="1:6">
      <c r="A30" s="5" t="s">
        <v>282</v>
      </c>
      <c r="B30" s="5" t="s">
        <v>303</v>
      </c>
      <c r="C30" s="5" t="s">
        <v>304</v>
      </c>
      <c r="D30" s="5">
        <v>8.23</v>
      </c>
      <c r="E30" s="5">
        <v>0</v>
      </c>
      <c r="F30" s="5">
        <v>8.23</v>
      </c>
    </row>
    <row r="31" spans="1:6">
      <c r="A31" s="5" t="s">
        <v>282</v>
      </c>
      <c r="B31" s="5" t="s">
        <v>305</v>
      </c>
      <c r="C31" s="5" t="s">
        <v>306</v>
      </c>
      <c r="D31" s="5">
        <v>72</v>
      </c>
      <c r="E31" s="5">
        <v>0</v>
      </c>
      <c r="F31" s="5">
        <v>72</v>
      </c>
    </row>
    <row r="32" spans="1:6">
      <c r="A32" s="5" t="s">
        <v>282</v>
      </c>
      <c r="B32" s="5" t="s">
        <v>280</v>
      </c>
      <c r="C32" s="5" t="s">
        <v>307</v>
      </c>
      <c r="D32" s="5">
        <v>38.21</v>
      </c>
      <c r="E32" s="5">
        <v>0</v>
      </c>
      <c r="F32" s="5">
        <v>38.21</v>
      </c>
    </row>
    <row r="33" spans="1:6">
      <c r="A33" s="5"/>
      <c r="B33" s="5"/>
      <c r="C33" s="5" t="s">
        <v>150</v>
      </c>
      <c r="D33" s="5">
        <v>88.45</v>
      </c>
      <c r="E33" s="5">
        <v>88.45</v>
      </c>
      <c r="F33" s="5">
        <v>0</v>
      </c>
    </row>
    <row r="34" spans="1:6">
      <c r="A34" s="5" t="s">
        <v>308</v>
      </c>
      <c r="B34" s="5" t="s">
        <v>309</v>
      </c>
      <c r="C34" s="5" t="s">
        <v>310</v>
      </c>
      <c r="D34" s="5">
        <v>0.1</v>
      </c>
      <c r="E34" s="5">
        <v>0.1</v>
      </c>
      <c r="F34" s="5">
        <v>0</v>
      </c>
    </row>
    <row r="35" spans="1:6">
      <c r="A35" s="5" t="s">
        <v>308</v>
      </c>
      <c r="B35" s="5" t="s">
        <v>90</v>
      </c>
      <c r="C35" s="5" t="s">
        <v>96</v>
      </c>
      <c r="D35" s="5">
        <v>88.35</v>
      </c>
      <c r="E35" s="5">
        <v>88.35</v>
      </c>
      <c r="F35" s="5">
        <v>0</v>
      </c>
    </row>
  </sheetData>
  <mergeCells count="8">
    <mergeCell ref="A2:F2"/>
    <mergeCell ref="A4:C4"/>
    <mergeCell ref="D4:F4"/>
    <mergeCell ref="A5:B5"/>
    <mergeCell ref="C5:C6"/>
    <mergeCell ref="D5:D6"/>
    <mergeCell ref="E5:E6"/>
    <mergeCell ref="F5:F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E11" sqref="E11"/>
    </sheetView>
  </sheetViews>
  <sheetFormatPr defaultColWidth="9" defaultRowHeight="13.5" outlineLevelCol="5"/>
  <cols>
    <col min="2" max="2" width="5.375" customWidth="1"/>
    <col min="3" max="3" width="5.125" customWidth="1"/>
    <col min="5" max="5" width="33.125" customWidth="1"/>
  </cols>
  <sheetData>
    <row r="1" spans="6:6">
      <c r="F1" t="s">
        <v>311</v>
      </c>
    </row>
    <row r="2" spans="1:6">
      <c r="A2" s="1" t="s">
        <v>312</v>
      </c>
      <c r="B2" s="1"/>
      <c r="C2" s="1"/>
      <c r="D2" s="1"/>
      <c r="E2" s="1"/>
      <c r="F2" s="1"/>
    </row>
    <row r="3" spans="1:6">
      <c r="A3" t="s">
        <v>2</v>
      </c>
      <c r="F3" t="s">
        <v>3</v>
      </c>
    </row>
    <row r="4" spans="1:6">
      <c r="A4" s="2" t="s">
        <v>65</v>
      </c>
      <c r="B4" s="3"/>
      <c r="C4" s="4"/>
      <c r="D4" s="6" t="s">
        <v>66</v>
      </c>
      <c r="E4" s="6" t="s">
        <v>313</v>
      </c>
      <c r="F4" s="6" t="s">
        <v>68</v>
      </c>
    </row>
    <row r="5" spans="1:6">
      <c r="A5" s="9" t="s">
        <v>75</v>
      </c>
      <c r="B5" s="9" t="s">
        <v>76</v>
      </c>
      <c r="C5" s="9" t="s">
        <v>77</v>
      </c>
      <c r="D5" s="8"/>
      <c r="E5" s="8"/>
      <c r="F5" s="8"/>
    </row>
    <row r="6" spans="1:6">
      <c r="A6" s="10"/>
      <c r="B6" s="10"/>
      <c r="C6" s="10"/>
      <c r="D6" s="5"/>
      <c r="E6" s="5" t="s">
        <v>55</v>
      </c>
      <c r="F6" s="5">
        <v>1214.8</v>
      </c>
    </row>
    <row r="7" spans="1:6">
      <c r="A7" s="5"/>
      <c r="B7" s="5"/>
      <c r="C7" s="5"/>
      <c r="D7" s="5" t="s">
        <v>78</v>
      </c>
      <c r="E7" s="5" t="s">
        <v>2</v>
      </c>
      <c r="F7" s="5">
        <v>1214.8</v>
      </c>
    </row>
    <row r="8" spans="1:6">
      <c r="A8" s="5"/>
      <c r="B8" s="5"/>
      <c r="C8" s="5"/>
      <c r="D8" s="5"/>
      <c r="E8" s="5" t="s">
        <v>83</v>
      </c>
      <c r="F8" s="5">
        <v>1214.8</v>
      </c>
    </row>
    <row r="9" spans="1:6">
      <c r="A9" s="5" t="s">
        <v>79</v>
      </c>
      <c r="B9" s="5" t="s">
        <v>80</v>
      </c>
      <c r="C9" s="5" t="s">
        <v>81</v>
      </c>
      <c r="D9" s="5" t="s">
        <v>82</v>
      </c>
      <c r="E9" s="5" t="s">
        <v>314</v>
      </c>
      <c r="F9" s="5">
        <v>20</v>
      </c>
    </row>
    <row r="10" spans="1:6">
      <c r="A10" s="5" t="s">
        <v>79</v>
      </c>
      <c r="B10" s="5" t="s">
        <v>80</v>
      </c>
      <c r="C10" s="5" t="s">
        <v>81</v>
      </c>
      <c r="D10" s="5" t="s">
        <v>82</v>
      </c>
      <c r="E10" s="5" t="s">
        <v>315</v>
      </c>
      <c r="F10" s="5">
        <v>15.6</v>
      </c>
    </row>
    <row r="11" spans="1:6">
      <c r="A11" s="5" t="s">
        <v>79</v>
      </c>
      <c r="B11" s="5" t="s">
        <v>80</v>
      </c>
      <c r="C11" s="5" t="s">
        <v>81</v>
      </c>
      <c r="D11" s="5" t="s">
        <v>82</v>
      </c>
      <c r="E11" s="5" t="s">
        <v>316</v>
      </c>
      <c r="F11" s="5">
        <v>400</v>
      </c>
    </row>
    <row r="12" spans="1:6">
      <c r="A12" s="5" t="s">
        <v>79</v>
      </c>
      <c r="B12" s="5" t="s">
        <v>80</v>
      </c>
      <c r="C12" s="5" t="s">
        <v>81</v>
      </c>
      <c r="D12" s="5" t="s">
        <v>82</v>
      </c>
      <c r="E12" s="5" t="s">
        <v>317</v>
      </c>
      <c r="F12" s="5">
        <v>5</v>
      </c>
    </row>
    <row r="13" spans="1:6">
      <c r="A13" s="5" t="s">
        <v>79</v>
      </c>
      <c r="B13" s="5" t="s">
        <v>80</v>
      </c>
      <c r="C13" s="5" t="s">
        <v>81</v>
      </c>
      <c r="D13" s="5" t="s">
        <v>82</v>
      </c>
      <c r="E13" s="5" t="s">
        <v>318</v>
      </c>
      <c r="F13" s="5">
        <v>100</v>
      </c>
    </row>
    <row r="14" spans="1:6">
      <c r="A14" s="5" t="s">
        <v>79</v>
      </c>
      <c r="B14" s="5" t="s">
        <v>80</v>
      </c>
      <c r="C14" s="5" t="s">
        <v>81</v>
      </c>
      <c r="D14" s="5" t="s">
        <v>82</v>
      </c>
      <c r="E14" s="5" t="s">
        <v>319</v>
      </c>
      <c r="F14" s="5">
        <v>15</v>
      </c>
    </row>
    <row r="15" spans="1:6">
      <c r="A15" s="5" t="s">
        <v>79</v>
      </c>
      <c r="B15" s="5" t="s">
        <v>80</v>
      </c>
      <c r="C15" s="5" t="s">
        <v>81</v>
      </c>
      <c r="D15" s="5" t="s">
        <v>82</v>
      </c>
      <c r="E15" s="5" t="s">
        <v>320</v>
      </c>
      <c r="F15" s="5">
        <v>20</v>
      </c>
    </row>
    <row r="16" spans="1:6">
      <c r="A16" s="5" t="s">
        <v>79</v>
      </c>
      <c r="B16" s="5" t="s">
        <v>80</v>
      </c>
      <c r="C16" s="5" t="s">
        <v>81</v>
      </c>
      <c r="D16" s="5" t="s">
        <v>82</v>
      </c>
      <c r="E16" s="5" t="s">
        <v>321</v>
      </c>
      <c r="F16" s="5">
        <v>90</v>
      </c>
    </row>
    <row r="17" spans="1:6">
      <c r="A17" s="5" t="s">
        <v>79</v>
      </c>
      <c r="B17" s="5" t="s">
        <v>80</v>
      </c>
      <c r="C17" s="5" t="s">
        <v>81</v>
      </c>
      <c r="D17" s="5" t="s">
        <v>82</v>
      </c>
      <c r="E17" s="5" t="s">
        <v>322</v>
      </c>
      <c r="F17" s="5">
        <v>4</v>
      </c>
    </row>
    <row r="18" spans="1:6">
      <c r="A18" s="5" t="s">
        <v>79</v>
      </c>
      <c r="B18" s="5" t="s">
        <v>80</v>
      </c>
      <c r="C18" s="5" t="s">
        <v>81</v>
      </c>
      <c r="D18" s="5" t="s">
        <v>82</v>
      </c>
      <c r="E18" s="5" t="s">
        <v>323</v>
      </c>
      <c r="F18" s="5">
        <v>45</v>
      </c>
    </row>
    <row r="19" spans="1:6">
      <c r="A19" s="5" t="s">
        <v>79</v>
      </c>
      <c r="B19" s="5" t="s">
        <v>80</v>
      </c>
      <c r="C19" s="5" t="s">
        <v>81</v>
      </c>
      <c r="D19" s="5" t="s">
        <v>82</v>
      </c>
      <c r="E19" s="5" t="s">
        <v>324</v>
      </c>
      <c r="F19" s="5">
        <v>38</v>
      </c>
    </row>
    <row r="20" spans="1:6">
      <c r="A20" s="5" t="s">
        <v>79</v>
      </c>
      <c r="B20" s="5" t="s">
        <v>80</v>
      </c>
      <c r="C20" s="5" t="s">
        <v>81</v>
      </c>
      <c r="D20" s="5" t="s">
        <v>82</v>
      </c>
      <c r="E20" s="5" t="s">
        <v>325</v>
      </c>
      <c r="F20" s="5">
        <v>20</v>
      </c>
    </row>
    <row r="21" spans="1:6">
      <c r="A21" s="5" t="s">
        <v>79</v>
      </c>
      <c r="B21" s="5" t="s">
        <v>80</v>
      </c>
      <c r="C21" s="5" t="s">
        <v>81</v>
      </c>
      <c r="D21" s="5" t="s">
        <v>82</v>
      </c>
      <c r="E21" s="5" t="s">
        <v>326</v>
      </c>
      <c r="F21" s="5">
        <v>372.2</v>
      </c>
    </row>
    <row r="22" spans="1:6">
      <c r="A22" s="5" t="s">
        <v>79</v>
      </c>
      <c r="B22" s="5" t="s">
        <v>80</v>
      </c>
      <c r="C22" s="5" t="s">
        <v>81</v>
      </c>
      <c r="D22" s="5" t="s">
        <v>82</v>
      </c>
      <c r="E22" s="5" t="s">
        <v>327</v>
      </c>
      <c r="F22" s="5">
        <v>70</v>
      </c>
    </row>
  </sheetData>
  <mergeCells count="5">
    <mergeCell ref="A2:F2"/>
    <mergeCell ref="A4:C4"/>
    <mergeCell ref="D4:D5"/>
    <mergeCell ref="E4:E5"/>
    <mergeCell ref="F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9" sqref="G19"/>
    </sheetView>
  </sheetViews>
  <sheetFormatPr defaultColWidth="9" defaultRowHeight="13.5" outlineLevelRow="7" outlineLevelCol="7"/>
  <cols>
    <col min="2" max="2" width="11.625" customWidth="1"/>
    <col min="4" max="4" width="17.625" customWidth="1"/>
    <col min="6" max="6" width="12.25" customWidth="1"/>
    <col min="7" max="7" width="14" customWidth="1"/>
    <col min="8" max="8" width="10.625" customWidth="1"/>
  </cols>
  <sheetData>
    <row r="1" spans="8:8">
      <c r="H1" t="s">
        <v>328</v>
      </c>
    </row>
    <row r="2" spans="1:8">
      <c r="A2" s="1" t="s">
        <v>329</v>
      </c>
      <c r="B2" s="1"/>
      <c r="C2" s="1"/>
      <c r="D2" s="1"/>
      <c r="E2" s="1"/>
      <c r="F2" s="1"/>
      <c r="G2" s="1"/>
      <c r="H2" s="1"/>
    </row>
    <row r="3" spans="1:8">
      <c r="A3" t="s">
        <v>2</v>
      </c>
      <c r="H3" t="s">
        <v>3</v>
      </c>
    </row>
    <row r="4" spans="1:8">
      <c r="A4" s="6" t="s">
        <v>330</v>
      </c>
      <c r="B4" s="6" t="s">
        <v>331</v>
      </c>
      <c r="C4" s="2" t="s">
        <v>332</v>
      </c>
      <c r="D4" s="3"/>
      <c r="E4" s="3"/>
      <c r="F4" s="3"/>
      <c r="G4" s="3"/>
      <c r="H4" s="4"/>
    </row>
    <row r="5" spans="1:8">
      <c r="A5" s="7"/>
      <c r="B5" s="7"/>
      <c r="C5" s="6" t="s">
        <v>55</v>
      </c>
      <c r="D5" s="6" t="s">
        <v>179</v>
      </c>
      <c r="E5" s="2" t="s">
        <v>333</v>
      </c>
      <c r="F5" s="3"/>
      <c r="G5" s="4"/>
      <c r="H5" s="6" t="s">
        <v>184</v>
      </c>
    </row>
    <row r="6" spans="1:8">
      <c r="A6" s="8"/>
      <c r="B6" s="8"/>
      <c r="C6" s="8"/>
      <c r="D6" s="8"/>
      <c r="E6" s="5" t="s">
        <v>70</v>
      </c>
      <c r="F6" s="5" t="s">
        <v>334</v>
      </c>
      <c r="G6" s="5" t="s">
        <v>335</v>
      </c>
      <c r="H6" s="8"/>
    </row>
    <row r="7" spans="1:8">
      <c r="A7" s="5"/>
      <c r="B7" s="5" t="s">
        <v>55</v>
      </c>
      <c r="C7" s="5">
        <v>24.6</v>
      </c>
      <c r="D7" s="5">
        <v>4</v>
      </c>
      <c r="E7" s="5">
        <v>15.6</v>
      </c>
      <c r="F7" s="5">
        <v>0</v>
      </c>
      <c r="G7" s="5">
        <v>15.6</v>
      </c>
      <c r="H7" s="5">
        <v>5</v>
      </c>
    </row>
    <row r="8" spans="1:8">
      <c r="A8" s="5" t="s">
        <v>336</v>
      </c>
      <c r="B8" s="5" t="s">
        <v>2</v>
      </c>
      <c r="C8" s="5">
        <v>24.6</v>
      </c>
      <c r="D8" s="5">
        <v>4</v>
      </c>
      <c r="E8" s="5">
        <v>15.6</v>
      </c>
      <c r="F8" s="5">
        <v>0</v>
      </c>
      <c r="G8" s="5">
        <v>15.6</v>
      </c>
      <c r="H8" s="5">
        <v>5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I14" sqref="I14"/>
    </sheetView>
  </sheetViews>
  <sheetFormatPr defaultColWidth="9" defaultRowHeight="13.5" outlineLevelRow="6" outlineLevelCol="7"/>
  <cols>
    <col min="5" max="5" width="17.875" customWidth="1"/>
  </cols>
  <sheetData>
    <row r="1" spans="8:8">
      <c r="H1" t="s">
        <v>337</v>
      </c>
    </row>
    <row r="2" spans="1:8">
      <c r="A2" s="1" t="s">
        <v>338</v>
      </c>
      <c r="B2" s="1"/>
      <c r="C2" s="1"/>
      <c r="D2" s="1"/>
      <c r="E2" s="1"/>
      <c r="F2" s="1"/>
      <c r="G2" s="1"/>
      <c r="H2" s="1"/>
    </row>
    <row r="3" spans="1:8">
      <c r="A3" t="s">
        <v>339</v>
      </c>
      <c r="H3" t="s">
        <v>3</v>
      </c>
    </row>
    <row r="4" spans="1:8">
      <c r="A4" s="2" t="s">
        <v>54</v>
      </c>
      <c r="B4" s="3"/>
      <c r="C4" s="3"/>
      <c r="D4" s="3"/>
      <c r="E4" s="4"/>
      <c r="F4" s="2" t="s">
        <v>340</v>
      </c>
      <c r="G4" s="3"/>
      <c r="H4" s="4"/>
    </row>
    <row r="5" spans="1:8">
      <c r="A5" s="2" t="s">
        <v>65</v>
      </c>
      <c r="B5" s="3"/>
      <c r="C5" s="4"/>
      <c r="D5" s="6" t="s">
        <v>66</v>
      </c>
      <c r="E5" s="6" t="s">
        <v>103</v>
      </c>
      <c r="F5" s="6" t="s">
        <v>55</v>
      </c>
      <c r="G5" s="6" t="s">
        <v>99</v>
      </c>
      <c r="H5" s="6" t="s">
        <v>100</v>
      </c>
    </row>
    <row r="6" spans="1:8">
      <c r="A6" s="5" t="s">
        <v>75</v>
      </c>
      <c r="B6" s="5" t="s">
        <v>76</v>
      </c>
      <c r="C6" s="5" t="s">
        <v>77</v>
      </c>
      <c r="D6" s="8"/>
      <c r="E6" s="8"/>
      <c r="F6" s="8"/>
      <c r="G6" s="8"/>
      <c r="H6" s="8"/>
    </row>
    <row r="7" spans="1:8">
      <c r="A7" s="5"/>
      <c r="B7" s="5"/>
      <c r="C7" s="5"/>
      <c r="D7" s="5"/>
      <c r="E7" s="5"/>
      <c r="F7" s="5"/>
      <c r="G7" s="5"/>
      <c r="H7" s="5"/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5" sqref="G15"/>
    </sheetView>
  </sheetViews>
  <sheetFormatPr defaultColWidth="9" defaultRowHeight="13.5" outlineLevelRow="6" outlineLevelCol="7"/>
  <cols>
    <col min="4" max="4" width="17.875" customWidth="1"/>
    <col min="5" max="5" width="5.75" customWidth="1"/>
    <col min="6" max="6" width="11.5" customWidth="1"/>
    <col min="7" max="7" width="14.375" customWidth="1"/>
    <col min="8" max="8" width="10.375" customWidth="1"/>
  </cols>
  <sheetData>
    <row r="1" spans="8:8">
      <c r="H1" t="s">
        <v>341</v>
      </c>
    </row>
    <row r="2" spans="1:8">
      <c r="A2" s="1" t="s">
        <v>342</v>
      </c>
      <c r="B2" s="1"/>
      <c r="C2" s="1"/>
      <c r="D2" s="1"/>
      <c r="E2" s="1"/>
      <c r="F2" s="1"/>
      <c r="G2" s="1"/>
      <c r="H2" s="1"/>
    </row>
    <row r="3" spans="1:8">
      <c r="A3" t="s">
        <v>339</v>
      </c>
      <c r="H3" t="s">
        <v>3</v>
      </c>
    </row>
    <row r="4" spans="1:8">
      <c r="A4" s="6" t="s">
        <v>330</v>
      </c>
      <c r="B4" s="6" t="s">
        <v>331</v>
      </c>
      <c r="C4" s="2" t="s">
        <v>332</v>
      </c>
      <c r="D4" s="3"/>
      <c r="E4" s="3"/>
      <c r="F4" s="3"/>
      <c r="G4" s="3"/>
      <c r="H4" s="4"/>
    </row>
    <row r="5" spans="1:8">
      <c r="A5" s="7"/>
      <c r="B5" s="7"/>
      <c r="C5" s="6" t="s">
        <v>55</v>
      </c>
      <c r="D5" s="6" t="s">
        <v>179</v>
      </c>
      <c r="E5" s="2" t="s">
        <v>333</v>
      </c>
      <c r="F5" s="3"/>
      <c r="G5" s="4"/>
      <c r="H5" s="6" t="s">
        <v>184</v>
      </c>
    </row>
    <row r="6" spans="1:8">
      <c r="A6" s="8"/>
      <c r="B6" s="8"/>
      <c r="C6" s="8"/>
      <c r="D6" s="8"/>
      <c r="E6" s="5" t="s">
        <v>70</v>
      </c>
      <c r="F6" s="5" t="s">
        <v>334</v>
      </c>
      <c r="G6" s="5" t="s">
        <v>335</v>
      </c>
      <c r="H6" s="8"/>
    </row>
    <row r="7" spans="1:8">
      <c r="A7" s="5"/>
      <c r="B7" s="5"/>
      <c r="C7" s="5"/>
      <c r="D7" s="5"/>
      <c r="E7" s="5"/>
      <c r="F7" s="5"/>
      <c r="G7" s="5"/>
      <c r="H7" s="5"/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5" sqref="A5:C5"/>
    </sheetView>
  </sheetViews>
  <sheetFormatPr defaultColWidth="9" defaultRowHeight="13.5" outlineLevelRow="6" outlineLevelCol="7"/>
  <cols>
    <col min="5" max="5" width="14.625" customWidth="1"/>
  </cols>
  <sheetData>
    <row r="1" spans="8:8">
      <c r="H1" t="s">
        <v>343</v>
      </c>
    </row>
    <row r="2" spans="1:8">
      <c r="A2" s="1" t="s">
        <v>344</v>
      </c>
      <c r="B2" s="1"/>
      <c r="C2" s="1"/>
      <c r="D2" s="1"/>
      <c r="E2" s="1"/>
      <c r="F2" s="1"/>
      <c r="G2" s="1"/>
      <c r="H2" s="1"/>
    </row>
    <row r="3" spans="1:8">
      <c r="A3" t="s">
        <v>339</v>
      </c>
      <c r="H3" t="s">
        <v>3</v>
      </c>
    </row>
    <row r="4" spans="1:8">
      <c r="A4" s="2" t="s">
        <v>54</v>
      </c>
      <c r="B4" s="3"/>
      <c r="C4" s="3"/>
      <c r="D4" s="3"/>
      <c r="E4" s="4"/>
      <c r="F4" s="2" t="s">
        <v>345</v>
      </c>
      <c r="G4" s="3"/>
      <c r="H4" s="4"/>
    </row>
    <row r="5" spans="1:8">
      <c r="A5" s="2" t="s">
        <v>65</v>
      </c>
      <c r="B5" s="3"/>
      <c r="C5" s="4"/>
      <c r="D5" s="5" t="s">
        <v>66</v>
      </c>
      <c r="E5" s="5" t="s">
        <v>103</v>
      </c>
      <c r="F5" s="5" t="s">
        <v>55</v>
      </c>
      <c r="G5" s="5" t="s">
        <v>99</v>
      </c>
      <c r="H5" s="5" t="s">
        <v>100</v>
      </c>
    </row>
    <row r="6" spans="1:8">
      <c r="A6" s="5" t="s">
        <v>75</v>
      </c>
      <c r="B6" s="5" t="s">
        <v>76</v>
      </c>
      <c r="C6" s="5" t="s">
        <v>77</v>
      </c>
      <c r="D6" s="5"/>
      <c r="E6" s="5"/>
      <c r="F6" s="5"/>
      <c r="G6" s="5"/>
      <c r="H6" s="5"/>
    </row>
    <row r="7" spans="1:8">
      <c r="A7" s="5"/>
      <c r="B7" s="5"/>
      <c r="C7" s="5"/>
      <c r="D7" s="5"/>
      <c r="E7" s="5"/>
      <c r="F7" s="5"/>
      <c r="G7" s="5"/>
      <c r="H7" s="5"/>
    </row>
  </sheetData>
  <mergeCells count="4">
    <mergeCell ref="A2:H2"/>
    <mergeCell ref="A4:E4"/>
    <mergeCell ref="F4:H4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</vt:lpstr>
      <vt:lpstr>1-1</vt:lpstr>
      <vt:lpstr>1-2</vt:lpstr>
      <vt:lpstr>2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luoyajun</dc:creator>
  <cp:lastModifiedBy>xfj</cp:lastModifiedBy>
  <dcterms:created xsi:type="dcterms:W3CDTF">2017-02-24T06:30:00Z</dcterms:created>
  <dcterms:modified xsi:type="dcterms:W3CDTF">2017-10-30T01:22:27Z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2052-10.1.0.6759</vt:lpwstr>
  </property>
</Properties>
</file>