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35" windowWidth="14805" windowHeight="7980" tabRatio="436"/>
  </bookViews>
  <sheets>
    <sheet name="Sheet4" sheetId="14" r:id="rId1"/>
  </sheets>
  <definedNames>
    <definedName name="_xlnm.Print_Area" localSheetId="0">Sheet4!$B$2:$E$106</definedName>
    <definedName name="_xlnm.Print_Titles" localSheetId="0">Sheet4!$1:$4</definedName>
  </definedNames>
  <calcPr calcId="124519"/>
</workbook>
</file>

<file path=xl/calcChain.xml><?xml version="1.0" encoding="utf-8"?>
<calcChain xmlns="http://schemas.openxmlformats.org/spreadsheetml/2006/main">
  <c r="D28" i="14"/>
  <c r="C28"/>
  <c r="D6"/>
  <c r="D5" s="1"/>
  <c r="C6"/>
  <c r="C5" l="1"/>
</calcChain>
</file>

<file path=xl/comments1.xml><?xml version="1.0" encoding="utf-8"?>
<comments xmlns="http://schemas.openxmlformats.org/spreadsheetml/2006/main">
  <authors>
    <author>作者</author>
  </authors>
  <commentList>
    <comment ref="E63" authorId="0">
      <text>
        <r>
          <rPr>
            <b/>
            <sz val="9"/>
            <color indexed="81"/>
            <rFont val="宋体"/>
            <family val="3"/>
            <charset val="134"/>
          </rPr>
          <t>+14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<sst xmlns="http://schemas.openxmlformats.org/spreadsheetml/2006/main" count="108" uniqueCount="108">
  <si>
    <t>一、市州合计</t>
  </si>
  <si>
    <t>附件：</t>
    <phoneticPr fontId="4" type="noConversion"/>
  </si>
  <si>
    <t>省级补助资金</t>
    <phoneticPr fontId="4" type="noConversion"/>
  </si>
  <si>
    <t>二、扩权县合计</t>
  </si>
  <si>
    <t>资助人数</t>
    <phoneticPr fontId="1" type="noConversion"/>
  </si>
  <si>
    <t>合计</t>
    <phoneticPr fontId="1" type="noConversion"/>
  </si>
  <si>
    <t xml:space="preserve">  成都市</t>
    <phoneticPr fontId="1" type="noConversion"/>
  </si>
  <si>
    <t xml:space="preserve">  自贡市</t>
    <phoneticPr fontId="1" type="noConversion"/>
  </si>
  <si>
    <t xml:space="preserve">  攀枝花市</t>
    <phoneticPr fontId="1" type="noConversion"/>
  </si>
  <si>
    <t xml:space="preserve">  泸州市</t>
    <phoneticPr fontId="1" type="noConversion"/>
  </si>
  <si>
    <t xml:space="preserve">  德阳市</t>
    <phoneticPr fontId="1" type="noConversion"/>
  </si>
  <si>
    <t xml:space="preserve">  简阳市</t>
    <phoneticPr fontId="1" type="noConversion"/>
  </si>
  <si>
    <t xml:space="preserve">  乐至县</t>
    <phoneticPr fontId="1" type="noConversion"/>
  </si>
  <si>
    <t xml:space="preserve">  安岳县</t>
    <phoneticPr fontId="1" type="noConversion"/>
  </si>
  <si>
    <t xml:space="preserve">  平昌县</t>
    <phoneticPr fontId="1" type="noConversion"/>
  </si>
  <si>
    <t xml:space="preserve">  南江县</t>
    <phoneticPr fontId="1" type="noConversion"/>
  </si>
  <si>
    <t xml:space="preserve">  通江县</t>
    <phoneticPr fontId="1" type="noConversion"/>
  </si>
  <si>
    <t xml:space="preserve">  宝兴县</t>
    <phoneticPr fontId="1" type="noConversion"/>
  </si>
  <si>
    <t xml:space="preserve">  芦山县</t>
    <phoneticPr fontId="1" type="noConversion"/>
  </si>
  <si>
    <t xml:space="preserve">  天全县</t>
    <phoneticPr fontId="1" type="noConversion"/>
  </si>
  <si>
    <t xml:space="preserve">  石棉县</t>
    <phoneticPr fontId="1" type="noConversion"/>
  </si>
  <si>
    <t xml:space="preserve">  汉源县</t>
    <phoneticPr fontId="1" type="noConversion"/>
  </si>
  <si>
    <t xml:space="preserve">  荥经县</t>
    <phoneticPr fontId="1" type="noConversion"/>
  </si>
  <si>
    <t xml:space="preserve">  万源市</t>
    <phoneticPr fontId="1" type="noConversion"/>
  </si>
  <si>
    <t xml:space="preserve">  渠县</t>
    <phoneticPr fontId="1" type="noConversion"/>
  </si>
  <si>
    <t xml:space="preserve">  大竹县</t>
    <phoneticPr fontId="1" type="noConversion"/>
  </si>
  <si>
    <t xml:space="preserve">  开江县</t>
    <phoneticPr fontId="1" type="noConversion"/>
  </si>
  <si>
    <t xml:space="preserve">  宣汉县</t>
    <phoneticPr fontId="1" type="noConversion"/>
  </si>
  <si>
    <t xml:space="preserve">  华蓥市</t>
    <phoneticPr fontId="1" type="noConversion"/>
  </si>
  <si>
    <t xml:space="preserve">  邻水县</t>
    <phoneticPr fontId="1" type="noConversion"/>
  </si>
  <si>
    <t xml:space="preserve">  武胜县</t>
    <phoneticPr fontId="1" type="noConversion"/>
  </si>
  <si>
    <t xml:space="preserve">  岳池县</t>
    <phoneticPr fontId="1" type="noConversion"/>
  </si>
  <si>
    <t xml:space="preserve">  兴文县</t>
    <phoneticPr fontId="1" type="noConversion"/>
  </si>
  <si>
    <t xml:space="preserve">  筠连县</t>
    <phoneticPr fontId="1" type="noConversion"/>
  </si>
  <si>
    <t xml:space="preserve">  珙县</t>
    <phoneticPr fontId="1" type="noConversion"/>
  </si>
  <si>
    <t xml:space="preserve">  高县</t>
    <phoneticPr fontId="1" type="noConversion"/>
  </si>
  <si>
    <t xml:space="preserve">  屏山县</t>
    <phoneticPr fontId="1" type="noConversion"/>
  </si>
  <si>
    <t xml:space="preserve">  长宁县</t>
    <phoneticPr fontId="1" type="noConversion"/>
  </si>
  <si>
    <t xml:space="preserve">  江安县</t>
    <phoneticPr fontId="1" type="noConversion"/>
  </si>
  <si>
    <t xml:space="preserve">  宜宾县</t>
    <phoneticPr fontId="1" type="noConversion"/>
  </si>
  <si>
    <t xml:space="preserve">  蓬安县</t>
    <phoneticPr fontId="1" type="noConversion"/>
  </si>
  <si>
    <t xml:space="preserve">  仪陇县</t>
    <phoneticPr fontId="1" type="noConversion"/>
  </si>
  <si>
    <t xml:space="preserve">  西充县</t>
    <phoneticPr fontId="1" type="noConversion"/>
  </si>
  <si>
    <t xml:space="preserve">  阆中市</t>
    <phoneticPr fontId="1" type="noConversion"/>
  </si>
  <si>
    <t xml:space="preserve">  营山县</t>
    <phoneticPr fontId="1" type="noConversion"/>
  </si>
  <si>
    <t xml:space="preserve">  南部县</t>
    <phoneticPr fontId="1" type="noConversion"/>
  </si>
  <si>
    <t xml:space="preserve">  仁寿县</t>
    <phoneticPr fontId="1" type="noConversion"/>
  </si>
  <si>
    <t xml:space="preserve">  彭山县</t>
    <phoneticPr fontId="1" type="noConversion"/>
  </si>
  <si>
    <t xml:space="preserve">  洪雅县</t>
    <phoneticPr fontId="1" type="noConversion"/>
  </si>
  <si>
    <t xml:space="preserve">  丹棱县</t>
    <phoneticPr fontId="1" type="noConversion"/>
  </si>
  <si>
    <t xml:space="preserve">  青神县</t>
    <phoneticPr fontId="1" type="noConversion"/>
  </si>
  <si>
    <t xml:space="preserve">  南溪县</t>
    <phoneticPr fontId="1" type="noConversion"/>
  </si>
  <si>
    <t xml:space="preserve">  峨眉山市</t>
    <phoneticPr fontId="1" type="noConversion"/>
  </si>
  <si>
    <t xml:space="preserve">  马边</t>
    <phoneticPr fontId="1" type="noConversion"/>
  </si>
  <si>
    <t xml:space="preserve">  峨边</t>
    <phoneticPr fontId="1" type="noConversion"/>
  </si>
  <si>
    <t xml:space="preserve">  沐川</t>
    <phoneticPr fontId="1" type="noConversion"/>
  </si>
  <si>
    <t xml:space="preserve">  夹江县</t>
    <phoneticPr fontId="1" type="noConversion"/>
  </si>
  <si>
    <t xml:space="preserve">  青川县</t>
    <phoneticPr fontId="1" type="noConversion"/>
  </si>
  <si>
    <t xml:space="preserve">  剑阁县</t>
    <phoneticPr fontId="1" type="noConversion"/>
  </si>
  <si>
    <t xml:space="preserve">  苍溪县</t>
    <phoneticPr fontId="1" type="noConversion"/>
  </si>
  <si>
    <t xml:space="preserve">  蓬溪县</t>
    <phoneticPr fontId="1" type="noConversion"/>
  </si>
  <si>
    <t xml:space="preserve">  射洪县</t>
    <phoneticPr fontId="1" type="noConversion"/>
  </si>
  <si>
    <t xml:space="preserve">  大英县</t>
    <phoneticPr fontId="1" type="noConversion"/>
  </si>
  <si>
    <t xml:space="preserve">  威远县</t>
    <phoneticPr fontId="1" type="noConversion"/>
  </si>
  <si>
    <t xml:space="preserve">  资中县</t>
    <phoneticPr fontId="1" type="noConversion"/>
  </si>
  <si>
    <t xml:space="preserve">  隆昌县</t>
    <phoneticPr fontId="1" type="noConversion"/>
  </si>
  <si>
    <t xml:space="preserve">  犍为县</t>
    <phoneticPr fontId="1" type="noConversion"/>
  </si>
  <si>
    <t xml:space="preserve">  井研县</t>
    <phoneticPr fontId="1" type="noConversion"/>
  </si>
  <si>
    <t xml:space="preserve">  富顺县</t>
    <phoneticPr fontId="1" type="noConversion"/>
  </si>
  <si>
    <t xml:space="preserve">  米易县</t>
    <phoneticPr fontId="1" type="noConversion"/>
  </si>
  <si>
    <t xml:space="preserve">  盐边县</t>
    <phoneticPr fontId="1" type="noConversion"/>
  </si>
  <si>
    <t xml:space="preserve">  泸县</t>
    <phoneticPr fontId="1" type="noConversion"/>
  </si>
  <si>
    <t xml:space="preserve">  合江县</t>
    <phoneticPr fontId="1" type="noConversion"/>
  </si>
  <si>
    <t xml:space="preserve">  叙永县</t>
    <phoneticPr fontId="1" type="noConversion"/>
  </si>
  <si>
    <t xml:space="preserve">  古蔺县</t>
    <phoneticPr fontId="1" type="noConversion"/>
  </si>
  <si>
    <t xml:space="preserve">  中江县</t>
    <phoneticPr fontId="1" type="noConversion"/>
  </si>
  <si>
    <t xml:space="preserve">  罗江县</t>
    <phoneticPr fontId="1" type="noConversion"/>
  </si>
  <si>
    <t xml:space="preserve">  广汉市</t>
    <phoneticPr fontId="1" type="noConversion"/>
  </si>
  <si>
    <t xml:space="preserve">  什邡市</t>
    <phoneticPr fontId="1" type="noConversion"/>
  </si>
  <si>
    <t xml:space="preserve">  绵竹市</t>
    <phoneticPr fontId="1" type="noConversion"/>
  </si>
  <si>
    <t xml:space="preserve">  三台县</t>
    <phoneticPr fontId="1" type="noConversion"/>
  </si>
  <si>
    <t xml:space="preserve">  盐亭县</t>
    <phoneticPr fontId="1" type="noConversion"/>
  </si>
  <si>
    <t xml:space="preserve">  安县</t>
    <phoneticPr fontId="1" type="noConversion"/>
  </si>
  <si>
    <t xml:space="preserve">  梓潼县</t>
    <phoneticPr fontId="1" type="noConversion"/>
  </si>
  <si>
    <t xml:space="preserve">  北川县</t>
    <phoneticPr fontId="1" type="noConversion"/>
  </si>
  <si>
    <t xml:space="preserve">  平武县</t>
    <phoneticPr fontId="1" type="noConversion"/>
  </si>
  <si>
    <t xml:space="preserve">  江油市</t>
    <phoneticPr fontId="1" type="noConversion"/>
  </si>
  <si>
    <t xml:space="preserve">  旺苍县</t>
    <phoneticPr fontId="1" type="noConversion"/>
  </si>
  <si>
    <t xml:space="preserve">  荣县</t>
    <phoneticPr fontId="1" type="noConversion"/>
  </si>
  <si>
    <t xml:space="preserve">  绵阳市</t>
    <phoneticPr fontId="1" type="noConversion"/>
  </si>
  <si>
    <t xml:space="preserve">  广元市</t>
    <phoneticPr fontId="1" type="noConversion"/>
  </si>
  <si>
    <t xml:space="preserve">  遂宁市</t>
    <phoneticPr fontId="1" type="noConversion"/>
  </si>
  <si>
    <t xml:space="preserve">  内江市</t>
    <phoneticPr fontId="1" type="noConversion"/>
  </si>
  <si>
    <t xml:space="preserve">  乐山市</t>
    <phoneticPr fontId="1" type="noConversion"/>
  </si>
  <si>
    <t xml:space="preserve">  南充市</t>
    <phoneticPr fontId="1" type="noConversion"/>
  </si>
  <si>
    <t xml:space="preserve">  眉山市</t>
    <phoneticPr fontId="1" type="noConversion"/>
  </si>
  <si>
    <t xml:space="preserve">  宜宾市</t>
    <phoneticPr fontId="1" type="noConversion"/>
  </si>
  <si>
    <t xml:space="preserve">  广安市</t>
    <phoneticPr fontId="1" type="noConversion"/>
  </si>
  <si>
    <t xml:space="preserve">  达州市</t>
    <phoneticPr fontId="1" type="noConversion"/>
  </si>
  <si>
    <t xml:space="preserve">  雅安市</t>
    <phoneticPr fontId="1" type="noConversion"/>
  </si>
  <si>
    <t xml:space="preserve">  巴中市</t>
    <phoneticPr fontId="1" type="noConversion"/>
  </si>
  <si>
    <t xml:space="preserve">  资阳市</t>
    <phoneticPr fontId="1" type="noConversion"/>
  </si>
  <si>
    <t xml:space="preserve">  阿坝州</t>
    <phoneticPr fontId="1" type="noConversion"/>
  </si>
  <si>
    <t xml:space="preserve">  甘孜州</t>
    <phoneticPr fontId="1" type="noConversion"/>
  </si>
  <si>
    <t xml:space="preserve">  凉山州</t>
    <phoneticPr fontId="1" type="noConversion"/>
  </si>
  <si>
    <t>单位：万元</t>
    <phoneticPr fontId="1" type="noConversion"/>
  </si>
  <si>
    <t>2016年贫困高中生免学费省级补助资金预算表</t>
    <phoneticPr fontId="4" type="noConversion"/>
  </si>
  <si>
    <t>在校人数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</si>
</sst>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76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6"/>
  <sheetViews>
    <sheetView tabSelected="1" topLeftCell="B1" workbookViewId="0">
      <selection activeCell="H80" sqref="H80"/>
    </sheetView>
  </sheetViews>
  <sheetFormatPr defaultRowHeight="13.5"/>
  <cols>
    <col min="1" max="1" width="0" style="1" hidden="1" customWidth="1"/>
    <col min="2" max="2" width="20.25" style="13" customWidth="1"/>
    <col min="3" max="3" width="20.875" style="10" customWidth="1"/>
    <col min="4" max="4" width="20.875" style="11" customWidth="1"/>
    <col min="5" max="5" width="20.875" style="12" customWidth="1"/>
    <col min="6" max="16384" width="9" style="1"/>
  </cols>
  <sheetData>
    <row r="1" spans="1:5" ht="22.5" customHeight="1">
      <c r="B1" s="1" t="s">
        <v>1</v>
      </c>
    </row>
    <row r="2" spans="1:5" ht="32.25" customHeight="1">
      <c r="B2" s="18" t="s">
        <v>106</v>
      </c>
      <c r="C2" s="18"/>
      <c r="D2" s="18"/>
      <c r="E2" s="18"/>
    </row>
    <row r="3" spans="1:5" ht="27.75" customHeight="1">
      <c r="E3" s="8" t="s">
        <v>105</v>
      </c>
    </row>
    <row r="4" spans="1:5" s="2" customFormat="1" ht="27.75" customHeight="1">
      <c r="B4" s="7"/>
      <c r="C4" s="9" t="s">
        <v>107</v>
      </c>
      <c r="D4" s="3" t="s">
        <v>4</v>
      </c>
      <c r="E4" s="3" t="s">
        <v>2</v>
      </c>
    </row>
    <row r="5" spans="1:5" s="5" customFormat="1" ht="16.5" customHeight="1">
      <c r="B5" s="9" t="s">
        <v>5</v>
      </c>
      <c r="C5" s="4">
        <f>C6+C28</f>
        <v>1470578</v>
      </c>
      <c r="D5" s="4">
        <f>D6+D28</f>
        <v>441173</v>
      </c>
      <c r="E5" s="4">
        <v>17501</v>
      </c>
    </row>
    <row r="6" spans="1:5" s="5" customFormat="1" ht="16.5" customHeight="1">
      <c r="B6" s="14" t="s">
        <v>0</v>
      </c>
      <c r="C6" s="4">
        <f>SUM(C7:C27)</f>
        <v>728662</v>
      </c>
      <c r="D6" s="4">
        <f>SUM(D7:D27)</f>
        <v>203420</v>
      </c>
      <c r="E6" s="4">
        <v>7277</v>
      </c>
    </row>
    <row r="7" spans="1:5" s="5" customFormat="1" ht="16.5" customHeight="1">
      <c r="B7" s="15" t="s">
        <v>6</v>
      </c>
      <c r="C7" s="15">
        <v>198518</v>
      </c>
      <c r="D7" s="6">
        <v>39364</v>
      </c>
      <c r="E7" s="6">
        <v>1406</v>
      </c>
    </row>
    <row r="8" spans="1:5" s="5" customFormat="1" ht="16.5" customHeight="1">
      <c r="B8" s="15" t="s">
        <v>7</v>
      </c>
      <c r="C8" s="15">
        <v>16921</v>
      </c>
      <c r="D8" s="6">
        <v>3088</v>
      </c>
      <c r="E8" s="6">
        <v>113</v>
      </c>
    </row>
    <row r="9" spans="1:5" s="5" customFormat="1" ht="16.5" customHeight="1">
      <c r="B9" s="15" t="s">
        <v>8</v>
      </c>
      <c r="C9" s="15">
        <v>18347</v>
      </c>
      <c r="D9" s="6">
        <v>5190</v>
      </c>
      <c r="E9" s="6">
        <v>182</v>
      </c>
    </row>
    <row r="10" spans="1:5" s="5" customFormat="1" ht="16.5" customHeight="1">
      <c r="B10" s="15" t="s">
        <v>9</v>
      </c>
      <c r="C10" s="15">
        <v>27238</v>
      </c>
      <c r="D10" s="6">
        <v>4971</v>
      </c>
      <c r="E10" s="6">
        <v>192</v>
      </c>
    </row>
    <row r="11" spans="1:5" s="5" customFormat="1" ht="16.5" customHeight="1">
      <c r="B11" s="15" t="s">
        <v>10</v>
      </c>
      <c r="C11" s="15">
        <v>15229</v>
      </c>
      <c r="D11" s="6">
        <v>2779</v>
      </c>
      <c r="E11" s="6">
        <v>115</v>
      </c>
    </row>
    <row r="12" spans="1:5" s="5" customFormat="1" ht="16.5" customHeight="1">
      <c r="B12" s="15" t="s">
        <v>89</v>
      </c>
      <c r="C12" s="15">
        <v>63512</v>
      </c>
      <c r="D12" s="6">
        <v>11590</v>
      </c>
      <c r="E12" s="6">
        <v>444</v>
      </c>
    </row>
    <row r="13" spans="1:5" s="5" customFormat="1" ht="16.5" customHeight="1">
      <c r="A13" s="5">
        <v>1</v>
      </c>
      <c r="B13" s="15" t="s">
        <v>90</v>
      </c>
      <c r="C13" s="15">
        <v>22404</v>
      </c>
      <c r="D13" s="6">
        <v>8177</v>
      </c>
      <c r="E13" s="6">
        <v>272</v>
      </c>
    </row>
    <row r="14" spans="1:5" s="5" customFormat="1" ht="16.5" customHeight="1">
      <c r="B14" s="15" t="s">
        <v>91</v>
      </c>
      <c r="C14" s="15">
        <v>26568</v>
      </c>
      <c r="D14" s="6">
        <v>4848</v>
      </c>
      <c r="E14" s="6">
        <v>153</v>
      </c>
    </row>
    <row r="15" spans="1:5" s="5" customFormat="1" ht="16.5" customHeight="1">
      <c r="B15" s="15" t="s">
        <v>92</v>
      </c>
      <c r="C15" s="15">
        <v>18706</v>
      </c>
      <c r="D15" s="6">
        <v>4249</v>
      </c>
      <c r="E15" s="6">
        <v>155</v>
      </c>
    </row>
    <row r="16" spans="1:5" s="5" customFormat="1" ht="16.5" customHeight="1">
      <c r="B16" s="15" t="s">
        <v>93</v>
      </c>
      <c r="C16" s="15">
        <v>20522</v>
      </c>
      <c r="D16" s="6">
        <v>3936</v>
      </c>
      <c r="E16" s="6">
        <v>119</v>
      </c>
    </row>
    <row r="17" spans="1:5" s="5" customFormat="1" ht="16.5" customHeight="1">
      <c r="B17" s="15" t="s">
        <v>94</v>
      </c>
      <c r="C17" s="15">
        <v>48599</v>
      </c>
      <c r="D17" s="6">
        <v>10445</v>
      </c>
      <c r="E17" s="6">
        <v>374</v>
      </c>
    </row>
    <row r="18" spans="1:5" s="5" customFormat="1" ht="16.5" customHeight="1">
      <c r="B18" s="15" t="s">
        <v>95</v>
      </c>
      <c r="C18" s="15">
        <v>14628</v>
      </c>
      <c r="D18" s="6">
        <v>2669</v>
      </c>
      <c r="E18" s="6">
        <v>100</v>
      </c>
    </row>
    <row r="19" spans="1:5" s="5" customFormat="1" ht="16.5" customHeight="1">
      <c r="B19" s="15" t="s">
        <v>96</v>
      </c>
      <c r="C19" s="15">
        <v>18881</v>
      </c>
      <c r="D19" s="6">
        <v>6891</v>
      </c>
      <c r="E19" s="6">
        <v>215</v>
      </c>
    </row>
    <row r="20" spans="1:5" s="5" customFormat="1" ht="16.5" customHeight="1">
      <c r="A20" s="5">
        <v>1</v>
      </c>
      <c r="B20" s="15" t="s">
        <v>97</v>
      </c>
      <c r="C20" s="15">
        <v>31534</v>
      </c>
      <c r="D20" s="6">
        <v>11509</v>
      </c>
      <c r="E20" s="6">
        <v>432</v>
      </c>
    </row>
    <row r="21" spans="1:5" s="16" customFormat="1" ht="16.5" customHeight="1">
      <c r="B21" s="15" t="s">
        <v>98</v>
      </c>
      <c r="C21" s="15">
        <v>28570</v>
      </c>
      <c r="D21" s="6">
        <v>10427</v>
      </c>
      <c r="E21" s="6">
        <v>371</v>
      </c>
    </row>
    <row r="22" spans="1:5" s="5" customFormat="1" ht="16.5" customHeight="1">
      <c r="B22" s="15" t="s">
        <v>99</v>
      </c>
      <c r="C22" s="15">
        <v>8814</v>
      </c>
      <c r="D22" s="6">
        <v>3216</v>
      </c>
      <c r="E22" s="6">
        <v>115</v>
      </c>
    </row>
    <row r="23" spans="1:5" s="5" customFormat="1" ht="16.5" customHeight="1">
      <c r="B23" s="15" t="s">
        <v>100</v>
      </c>
      <c r="C23" s="15">
        <v>37908</v>
      </c>
      <c r="D23" s="6">
        <v>13835</v>
      </c>
      <c r="E23" s="6">
        <v>434</v>
      </c>
    </row>
    <row r="24" spans="1:5" s="5" customFormat="1" ht="16.5" customHeight="1">
      <c r="B24" s="15" t="s">
        <v>101</v>
      </c>
      <c r="C24" s="15">
        <v>13555</v>
      </c>
      <c r="D24" s="6">
        <v>2474</v>
      </c>
      <c r="E24" s="6">
        <v>90</v>
      </c>
    </row>
    <row r="25" spans="1:5" s="5" customFormat="1" ht="16.5" customHeight="1">
      <c r="A25" s="5">
        <v>2</v>
      </c>
      <c r="B25" s="15" t="s">
        <v>102</v>
      </c>
      <c r="C25" s="15">
        <v>16039</v>
      </c>
      <c r="D25" s="6">
        <v>8779</v>
      </c>
      <c r="E25" s="6">
        <v>327</v>
      </c>
    </row>
    <row r="26" spans="1:5" s="5" customFormat="1" ht="16.5" customHeight="1">
      <c r="A26" s="5">
        <v>2</v>
      </c>
      <c r="B26" s="15" t="s">
        <v>103</v>
      </c>
      <c r="C26" s="15">
        <v>12073</v>
      </c>
      <c r="D26" s="6">
        <v>6609</v>
      </c>
      <c r="E26" s="6">
        <v>190</v>
      </c>
    </row>
    <row r="27" spans="1:5" s="5" customFormat="1" ht="16.5" customHeight="1">
      <c r="A27" s="5">
        <v>2</v>
      </c>
      <c r="B27" s="15" t="s">
        <v>104</v>
      </c>
      <c r="C27" s="15">
        <v>70096</v>
      </c>
      <c r="D27" s="6">
        <v>38374</v>
      </c>
      <c r="E27" s="6">
        <v>1478</v>
      </c>
    </row>
    <row r="28" spans="1:5" s="5" customFormat="1" ht="16.5" customHeight="1">
      <c r="B28" s="14" t="s">
        <v>3</v>
      </c>
      <c r="C28" s="4">
        <f>SUM(C29:C106)</f>
        <v>741916</v>
      </c>
      <c r="D28" s="4">
        <f>SUM(D29:D106)</f>
        <v>237753</v>
      </c>
      <c r="E28" s="4">
        <v>10224</v>
      </c>
    </row>
    <row r="29" spans="1:5" s="16" customFormat="1" ht="16.5" customHeight="1">
      <c r="B29" s="15" t="s">
        <v>88</v>
      </c>
      <c r="C29" s="15">
        <v>8494</v>
      </c>
      <c r="D29" s="6">
        <v>1550</v>
      </c>
      <c r="E29" s="6">
        <v>66</v>
      </c>
    </row>
    <row r="30" spans="1:5" s="16" customFormat="1" ht="16.5" customHeight="1">
      <c r="B30" s="15" t="s">
        <v>68</v>
      </c>
      <c r="C30" s="15">
        <v>15826</v>
      </c>
      <c r="D30" s="6">
        <v>2888</v>
      </c>
      <c r="E30" s="6">
        <v>129</v>
      </c>
    </row>
    <row r="31" spans="1:5" s="16" customFormat="1" ht="16.5" customHeight="1">
      <c r="A31" s="16">
        <v>2</v>
      </c>
      <c r="B31" s="15" t="s">
        <v>69</v>
      </c>
      <c r="C31" s="15">
        <v>3227</v>
      </c>
      <c r="D31" s="6">
        <v>1767</v>
      </c>
      <c r="E31" s="6">
        <v>89</v>
      </c>
    </row>
    <row r="32" spans="1:5" s="16" customFormat="1" ht="16.5" customHeight="1">
      <c r="A32" s="16">
        <v>2</v>
      </c>
      <c r="B32" s="15" t="s">
        <v>70</v>
      </c>
      <c r="C32" s="15">
        <v>2247</v>
      </c>
      <c r="D32" s="6">
        <v>1230</v>
      </c>
      <c r="E32" s="6">
        <v>46</v>
      </c>
    </row>
    <row r="33" spans="1:5" s="16" customFormat="1" ht="16.5" customHeight="1">
      <c r="B33" s="15" t="s">
        <v>71</v>
      </c>
      <c r="C33" s="15">
        <v>22334</v>
      </c>
      <c r="D33" s="6">
        <v>4076</v>
      </c>
      <c r="E33" s="6">
        <v>199</v>
      </c>
    </row>
    <row r="34" spans="1:5" s="16" customFormat="1" ht="16.5" customHeight="1">
      <c r="A34" s="16">
        <v>1</v>
      </c>
      <c r="B34" s="15" t="s">
        <v>72</v>
      </c>
      <c r="C34" s="15">
        <v>11193</v>
      </c>
      <c r="D34" s="6">
        <v>4085</v>
      </c>
      <c r="E34" s="6">
        <v>175</v>
      </c>
    </row>
    <row r="35" spans="1:5" s="16" customFormat="1" ht="16.5" customHeight="1">
      <c r="A35" s="16">
        <v>2</v>
      </c>
      <c r="B35" s="15" t="s">
        <v>73</v>
      </c>
      <c r="C35" s="15">
        <v>7992</v>
      </c>
      <c r="D35" s="6">
        <v>4375</v>
      </c>
      <c r="E35" s="6">
        <v>190</v>
      </c>
    </row>
    <row r="36" spans="1:5" s="16" customFormat="1" ht="16.5" customHeight="1">
      <c r="A36" s="16">
        <v>2</v>
      </c>
      <c r="B36" s="15" t="s">
        <v>74</v>
      </c>
      <c r="C36" s="15">
        <v>11523</v>
      </c>
      <c r="D36" s="6">
        <v>6308</v>
      </c>
      <c r="E36" s="6">
        <v>269</v>
      </c>
    </row>
    <row r="37" spans="1:5" s="16" customFormat="1" ht="16.5" customHeight="1">
      <c r="B37" s="15" t="s">
        <v>75</v>
      </c>
      <c r="C37" s="15">
        <v>16362</v>
      </c>
      <c r="D37" s="6">
        <v>2986</v>
      </c>
      <c r="E37" s="6">
        <v>119</v>
      </c>
    </row>
    <row r="38" spans="1:5" s="16" customFormat="1" ht="16.5" customHeight="1">
      <c r="B38" s="15" t="s">
        <v>76</v>
      </c>
      <c r="C38" s="15">
        <v>3175</v>
      </c>
      <c r="D38" s="6">
        <v>579</v>
      </c>
      <c r="E38" s="6">
        <v>25</v>
      </c>
    </row>
    <row r="39" spans="1:5" s="16" customFormat="1" ht="16.5" customHeight="1">
      <c r="B39" s="15" t="s">
        <v>77</v>
      </c>
      <c r="C39" s="15">
        <v>7147</v>
      </c>
      <c r="D39" s="6">
        <v>1304</v>
      </c>
      <c r="E39" s="6">
        <v>54</v>
      </c>
    </row>
    <row r="40" spans="1:5" s="16" customFormat="1" ht="16.5" customHeight="1">
      <c r="B40" s="15" t="s">
        <v>78</v>
      </c>
      <c r="C40" s="15">
        <v>6125</v>
      </c>
      <c r="D40" s="6">
        <v>1118</v>
      </c>
      <c r="E40" s="6">
        <v>49</v>
      </c>
    </row>
    <row r="41" spans="1:5" s="16" customFormat="1" ht="16.5" customHeight="1">
      <c r="B41" s="15" t="s">
        <v>79</v>
      </c>
      <c r="C41" s="15">
        <v>5903</v>
      </c>
      <c r="D41" s="6">
        <v>1077</v>
      </c>
      <c r="E41" s="6">
        <v>54</v>
      </c>
    </row>
    <row r="42" spans="1:5" s="16" customFormat="1" ht="16.5" customHeight="1">
      <c r="B42" s="15" t="s">
        <v>80</v>
      </c>
      <c r="C42" s="15">
        <v>20298</v>
      </c>
      <c r="D42" s="6">
        <v>3704</v>
      </c>
      <c r="E42" s="6">
        <v>176</v>
      </c>
    </row>
    <row r="43" spans="1:5" s="16" customFormat="1" ht="16.5" customHeight="1">
      <c r="B43" s="15" t="s">
        <v>81</v>
      </c>
      <c r="C43" s="15">
        <v>5358</v>
      </c>
      <c r="D43" s="6">
        <v>1955</v>
      </c>
      <c r="E43" s="6">
        <v>99</v>
      </c>
    </row>
    <row r="44" spans="1:5" s="16" customFormat="1" ht="16.5" customHeight="1">
      <c r="B44" s="15" t="s">
        <v>82</v>
      </c>
      <c r="C44" s="15">
        <v>6163</v>
      </c>
      <c r="D44" s="6">
        <v>1125</v>
      </c>
      <c r="E44" s="6">
        <v>53</v>
      </c>
    </row>
    <row r="45" spans="1:5" s="16" customFormat="1" ht="16.5" customHeight="1">
      <c r="B45" s="15" t="s">
        <v>83</v>
      </c>
      <c r="C45" s="15">
        <v>3652</v>
      </c>
      <c r="D45" s="6">
        <v>1333</v>
      </c>
      <c r="E45" s="6">
        <v>67</v>
      </c>
    </row>
    <row r="46" spans="1:5" s="16" customFormat="1" ht="16.5" customHeight="1">
      <c r="A46" s="16">
        <v>2</v>
      </c>
      <c r="B46" s="15" t="s">
        <v>84</v>
      </c>
      <c r="C46" s="15">
        <v>3831</v>
      </c>
      <c r="D46" s="6">
        <v>2097</v>
      </c>
      <c r="E46" s="6">
        <v>78</v>
      </c>
    </row>
    <row r="47" spans="1:5" s="16" customFormat="1" ht="16.5" customHeight="1">
      <c r="A47" s="16">
        <v>2</v>
      </c>
      <c r="B47" s="15" t="s">
        <v>85</v>
      </c>
      <c r="C47" s="15">
        <v>1762</v>
      </c>
      <c r="D47" s="6">
        <v>965</v>
      </c>
      <c r="E47" s="6">
        <v>32</v>
      </c>
    </row>
    <row r="48" spans="1:5" s="16" customFormat="1" ht="16.5" customHeight="1">
      <c r="B48" s="15" t="s">
        <v>86</v>
      </c>
      <c r="C48" s="15">
        <v>13984</v>
      </c>
      <c r="D48" s="6">
        <v>5104</v>
      </c>
      <c r="E48" s="6">
        <v>242</v>
      </c>
    </row>
    <row r="49" spans="1:5" s="16" customFormat="1" ht="16.5" customHeight="1">
      <c r="A49" s="16">
        <v>1</v>
      </c>
      <c r="B49" s="15" t="s">
        <v>87</v>
      </c>
      <c r="C49" s="15">
        <v>6615</v>
      </c>
      <c r="D49" s="6">
        <v>2414</v>
      </c>
      <c r="E49" s="6">
        <v>104</v>
      </c>
    </row>
    <row r="50" spans="1:5" s="16" customFormat="1" ht="16.5" customHeight="1">
      <c r="A50" s="16">
        <v>1</v>
      </c>
      <c r="B50" s="15" t="s">
        <v>57</v>
      </c>
      <c r="C50" s="15">
        <v>4288</v>
      </c>
      <c r="D50" s="6">
        <v>1565</v>
      </c>
      <c r="E50" s="6">
        <v>54</v>
      </c>
    </row>
    <row r="51" spans="1:5" s="16" customFormat="1" ht="16.5" customHeight="1">
      <c r="A51" s="16">
        <v>1</v>
      </c>
      <c r="B51" s="15" t="s">
        <v>58</v>
      </c>
      <c r="C51" s="15">
        <v>11318</v>
      </c>
      <c r="D51" s="6">
        <v>4131</v>
      </c>
      <c r="E51" s="6">
        <v>185</v>
      </c>
    </row>
    <row r="52" spans="1:5" s="16" customFormat="1" ht="16.5" customHeight="1">
      <c r="A52" s="16">
        <v>1</v>
      </c>
      <c r="B52" s="15" t="s">
        <v>59</v>
      </c>
      <c r="C52" s="15">
        <v>16043</v>
      </c>
      <c r="D52" s="6">
        <v>5855</v>
      </c>
      <c r="E52" s="6">
        <v>245</v>
      </c>
    </row>
    <row r="53" spans="1:5" s="16" customFormat="1" ht="16.5" customHeight="1">
      <c r="B53" s="15" t="s">
        <v>60</v>
      </c>
      <c r="C53" s="15">
        <v>8060</v>
      </c>
      <c r="D53" s="6">
        <v>2942</v>
      </c>
      <c r="E53" s="6">
        <v>125</v>
      </c>
    </row>
    <row r="54" spans="1:5" s="16" customFormat="1" ht="16.5" customHeight="1">
      <c r="B54" s="15" t="s">
        <v>61</v>
      </c>
      <c r="C54" s="15">
        <v>15071</v>
      </c>
      <c r="D54" s="6">
        <v>2750</v>
      </c>
      <c r="E54" s="6">
        <v>132</v>
      </c>
    </row>
    <row r="55" spans="1:5" s="16" customFormat="1" ht="16.5" customHeight="1">
      <c r="B55" s="15" t="s">
        <v>62</v>
      </c>
      <c r="C55" s="15">
        <v>6593</v>
      </c>
      <c r="D55" s="6">
        <v>2406</v>
      </c>
      <c r="E55" s="6">
        <v>117</v>
      </c>
    </row>
    <row r="56" spans="1:5" s="16" customFormat="1" ht="16.5" customHeight="1">
      <c r="B56" s="15" t="s">
        <v>63</v>
      </c>
      <c r="C56" s="15">
        <v>10791</v>
      </c>
      <c r="D56" s="6">
        <v>1969</v>
      </c>
      <c r="E56" s="6">
        <v>88</v>
      </c>
    </row>
    <row r="57" spans="1:5" s="16" customFormat="1" ht="16.5" customHeight="1">
      <c r="B57" s="15" t="s">
        <v>64</v>
      </c>
      <c r="C57" s="15">
        <v>16799</v>
      </c>
      <c r="D57" s="6">
        <v>3066</v>
      </c>
      <c r="E57" s="6">
        <v>134</v>
      </c>
    </row>
    <row r="58" spans="1:5" s="16" customFormat="1" ht="16.5" customHeight="1">
      <c r="B58" s="15" t="s">
        <v>65</v>
      </c>
      <c r="C58" s="15">
        <v>10946</v>
      </c>
      <c r="D58" s="6">
        <v>1997</v>
      </c>
      <c r="E58" s="6">
        <v>94</v>
      </c>
    </row>
    <row r="59" spans="1:5" s="16" customFormat="1" ht="16.5" customHeight="1">
      <c r="B59" s="15" t="s">
        <v>66</v>
      </c>
      <c r="C59" s="15">
        <v>7830</v>
      </c>
      <c r="D59" s="6">
        <v>1429</v>
      </c>
      <c r="E59" s="6">
        <v>60</v>
      </c>
    </row>
    <row r="60" spans="1:5" s="16" customFormat="1" ht="16.5" customHeight="1">
      <c r="B60" s="15" t="s">
        <v>67</v>
      </c>
      <c r="C60" s="15">
        <v>4442</v>
      </c>
      <c r="D60" s="6">
        <v>811</v>
      </c>
      <c r="E60" s="6">
        <v>29</v>
      </c>
    </row>
    <row r="61" spans="1:5" s="16" customFormat="1" ht="16.5" customHeight="1">
      <c r="B61" s="15" t="s">
        <v>56</v>
      </c>
      <c r="C61" s="15">
        <v>3885</v>
      </c>
      <c r="D61" s="6">
        <v>709</v>
      </c>
      <c r="E61" s="6">
        <v>33</v>
      </c>
    </row>
    <row r="62" spans="1:5" s="16" customFormat="1" ht="16.5" customHeight="1">
      <c r="A62" s="16">
        <v>1</v>
      </c>
      <c r="B62" s="15" t="s">
        <v>55</v>
      </c>
      <c r="C62" s="15">
        <v>2475</v>
      </c>
      <c r="D62" s="6">
        <v>903</v>
      </c>
      <c r="E62" s="6">
        <v>34</v>
      </c>
    </row>
    <row r="63" spans="1:5" s="16" customFormat="1" ht="16.5" customHeight="1">
      <c r="A63" s="16">
        <v>2</v>
      </c>
      <c r="B63" s="15" t="s">
        <v>54</v>
      </c>
      <c r="C63" s="15">
        <v>1239</v>
      </c>
      <c r="D63" s="6">
        <v>678</v>
      </c>
      <c r="E63" s="6">
        <v>39</v>
      </c>
    </row>
    <row r="64" spans="1:5" s="16" customFormat="1" ht="16.5" customHeight="1">
      <c r="A64" s="16">
        <v>2</v>
      </c>
      <c r="B64" s="15" t="s">
        <v>53</v>
      </c>
      <c r="C64" s="15">
        <v>1402</v>
      </c>
      <c r="D64" s="6">
        <v>768</v>
      </c>
      <c r="E64" s="6">
        <v>29</v>
      </c>
    </row>
    <row r="65" spans="1:5" s="16" customFormat="1" ht="16.5" customHeight="1">
      <c r="B65" s="15" t="s">
        <v>52</v>
      </c>
      <c r="C65" s="15">
        <v>5990</v>
      </c>
      <c r="D65" s="6">
        <v>1093</v>
      </c>
      <c r="E65" s="6">
        <v>48</v>
      </c>
    </row>
    <row r="66" spans="1:5" s="16" customFormat="1" ht="16.5" customHeight="1">
      <c r="A66" s="16">
        <v>1</v>
      </c>
      <c r="B66" s="15" t="s">
        <v>45</v>
      </c>
      <c r="C66" s="15">
        <v>22937</v>
      </c>
      <c r="D66" s="6">
        <v>8371</v>
      </c>
      <c r="E66" s="6">
        <v>364</v>
      </c>
    </row>
    <row r="67" spans="1:5" s="16" customFormat="1" ht="16.5" customHeight="1">
      <c r="A67" s="16">
        <v>1</v>
      </c>
      <c r="B67" s="15" t="s">
        <v>44</v>
      </c>
      <c r="C67" s="15">
        <v>14718</v>
      </c>
      <c r="D67" s="6">
        <v>5372</v>
      </c>
      <c r="E67" s="6">
        <v>229</v>
      </c>
    </row>
    <row r="68" spans="1:5" s="16" customFormat="1" ht="16.5" customHeight="1">
      <c r="A68" s="16">
        <v>1</v>
      </c>
      <c r="B68" s="15" t="s">
        <v>40</v>
      </c>
      <c r="C68" s="15">
        <v>10803</v>
      </c>
      <c r="D68" s="6">
        <v>3943</v>
      </c>
      <c r="E68" s="6">
        <v>165</v>
      </c>
    </row>
    <row r="69" spans="1:5" s="16" customFormat="1" ht="16.5" customHeight="1">
      <c r="A69" s="16">
        <v>1</v>
      </c>
      <c r="B69" s="15" t="s">
        <v>41</v>
      </c>
      <c r="C69" s="15">
        <v>19421</v>
      </c>
      <c r="D69" s="6">
        <v>7088</v>
      </c>
      <c r="E69" s="6">
        <v>281</v>
      </c>
    </row>
    <row r="70" spans="1:5" s="16" customFormat="1" ht="16.5" customHeight="1">
      <c r="B70" s="15" t="s">
        <v>42</v>
      </c>
      <c r="C70" s="15">
        <v>8524</v>
      </c>
      <c r="D70" s="6">
        <v>1555</v>
      </c>
      <c r="E70" s="6">
        <v>70</v>
      </c>
    </row>
    <row r="71" spans="1:5" s="16" customFormat="1" ht="16.5" customHeight="1">
      <c r="A71" s="16">
        <v>1</v>
      </c>
      <c r="B71" s="15" t="s">
        <v>43</v>
      </c>
      <c r="C71" s="15">
        <v>14202</v>
      </c>
      <c r="D71" s="6">
        <v>5183</v>
      </c>
      <c r="E71" s="6">
        <v>239</v>
      </c>
    </row>
    <row r="72" spans="1:5" s="16" customFormat="1" ht="16.5" customHeight="1">
      <c r="B72" s="15" t="s">
        <v>46</v>
      </c>
      <c r="C72" s="15">
        <v>23922</v>
      </c>
      <c r="D72" s="6">
        <v>4365</v>
      </c>
      <c r="E72" s="6">
        <v>188</v>
      </c>
    </row>
    <row r="73" spans="1:5" s="16" customFormat="1" ht="16.5" customHeight="1">
      <c r="B73" s="15" t="s">
        <v>47</v>
      </c>
      <c r="C73" s="15">
        <v>4022</v>
      </c>
      <c r="D73" s="6">
        <v>734</v>
      </c>
      <c r="E73" s="6">
        <v>34</v>
      </c>
    </row>
    <row r="74" spans="1:5" s="16" customFormat="1" ht="16.5" customHeight="1">
      <c r="B74" s="15" t="s">
        <v>48</v>
      </c>
      <c r="C74" s="15">
        <v>4138</v>
      </c>
      <c r="D74" s="6">
        <v>755</v>
      </c>
      <c r="E74" s="6">
        <v>34</v>
      </c>
    </row>
    <row r="75" spans="1:5" s="16" customFormat="1" ht="16.5" customHeight="1">
      <c r="B75" s="15" t="s">
        <v>49</v>
      </c>
      <c r="C75" s="15">
        <v>1714</v>
      </c>
      <c r="D75" s="6">
        <v>313</v>
      </c>
      <c r="E75" s="6">
        <v>16</v>
      </c>
    </row>
    <row r="76" spans="1:5" s="16" customFormat="1" ht="16.5" customHeight="1">
      <c r="B76" s="15" t="s">
        <v>50</v>
      </c>
      <c r="C76" s="15">
        <v>2522</v>
      </c>
      <c r="D76" s="6">
        <v>920</v>
      </c>
      <c r="E76" s="6">
        <v>47</v>
      </c>
    </row>
    <row r="77" spans="1:5" s="16" customFormat="1" ht="16.5" customHeight="1">
      <c r="B77" s="15" t="s">
        <v>51</v>
      </c>
      <c r="C77" s="15">
        <v>8438</v>
      </c>
      <c r="D77" s="6">
        <v>3080</v>
      </c>
      <c r="E77" s="6">
        <v>139</v>
      </c>
    </row>
    <row r="78" spans="1:5" s="16" customFormat="1" ht="16.5" customHeight="1">
      <c r="B78" s="15" t="s">
        <v>39</v>
      </c>
      <c r="C78" s="15">
        <v>14798</v>
      </c>
      <c r="D78" s="6">
        <v>5401</v>
      </c>
      <c r="E78" s="6">
        <v>248</v>
      </c>
    </row>
    <row r="79" spans="1:5" s="16" customFormat="1" ht="16.5" customHeight="1">
      <c r="B79" s="15" t="s">
        <v>38</v>
      </c>
      <c r="C79" s="15">
        <v>7334</v>
      </c>
      <c r="D79" s="6">
        <v>2677</v>
      </c>
      <c r="E79" s="6">
        <v>119</v>
      </c>
    </row>
    <row r="80" spans="1:5" s="16" customFormat="1" ht="16.5" customHeight="1">
      <c r="B80" s="15" t="s">
        <v>37</v>
      </c>
      <c r="C80" s="15">
        <v>5979</v>
      </c>
      <c r="D80" s="6">
        <v>2182</v>
      </c>
      <c r="E80" s="6">
        <v>94</v>
      </c>
    </row>
    <row r="81" spans="1:5" s="16" customFormat="1" ht="16.5" customHeight="1">
      <c r="A81" s="16">
        <v>2</v>
      </c>
      <c r="B81" s="15" t="s">
        <v>36</v>
      </c>
      <c r="C81" s="15">
        <v>3527</v>
      </c>
      <c r="D81" s="6">
        <v>1931</v>
      </c>
      <c r="E81" s="6">
        <v>72</v>
      </c>
    </row>
    <row r="82" spans="1:5" s="16" customFormat="1" ht="16.5" customHeight="1">
      <c r="A82" s="16">
        <v>1</v>
      </c>
      <c r="B82" s="15" t="s">
        <v>35</v>
      </c>
      <c r="C82" s="15">
        <v>6140</v>
      </c>
      <c r="D82" s="6">
        <v>2241</v>
      </c>
      <c r="E82" s="6">
        <v>103</v>
      </c>
    </row>
    <row r="83" spans="1:5" s="16" customFormat="1" ht="16.5" customHeight="1">
      <c r="A83" s="16">
        <v>2</v>
      </c>
      <c r="B83" s="15" t="s">
        <v>34</v>
      </c>
      <c r="C83" s="15">
        <v>4235</v>
      </c>
      <c r="D83" s="6">
        <v>2318</v>
      </c>
      <c r="E83" s="6">
        <v>103</v>
      </c>
    </row>
    <row r="84" spans="1:5" s="16" customFormat="1" ht="16.5" customHeight="1">
      <c r="A84" s="16">
        <v>2</v>
      </c>
      <c r="B84" s="15" t="s">
        <v>33</v>
      </c>
      <c r="C84" s="15">
        <v>5925</v>
      </c>
      <c r="D84" s="6">
        <v>3244</v>
      </c>
      <c r="E84" s="6">
        <v>116</v>
      </c>
    </row>
    <row r="85" spans="1:5" s="16" customFormat="1" ht="16.5" customHeight="1">
      <c r="A85" s="16">
        <v>2</v>
      </c>
      <c r="B85" s="15" t="s">
        <v>32</v>
      </c>
      <c r="C85" s="15">
        <v>7415</v>
      </c>
      <c r="D85" s="6">
        <v>4059</v>
      </c>
      <c r="E85" s="6">
        <v>182</v>
      </c>
    </row>
    <row r="86" spans="1:5" s="16" customFormat="1" ht="16.5" customHeight="1">
      <c r="A86" s="16">
        <v>1</v>
      </c>
      <c r="B86" s="15" t="s">
        <v>31</v>
      </c>
      <c r="C86" s="15">
        <v>15169</v>
      </c>
      <c r="D86" s="6">
        <v>5536</v>
      </c>
      <c r="E86" s="6">
        <v>261</v>
      </c>
    </row>
    <row r="87" spans="1:5" s="16" customFormat="1" ht="16.5" customHeight="1">
      <c r="A87" s="16">
        <v>1</v>
      </c>
      <c r="B87" s="15" t="s">
        <v>30</v>
      </c>
      <c r="C87" s="15">
        <v>14358</v>
      </c>
      <c r="D87" s="6">
        <v>5240</v>
      </c>
      <c r="E87" s="6">
        <v>225</v>
      </c>
    </row>
    <row r="88" spans="1:5" s="16" customFormat="1" ht="16.5" customHeight="1">
      <c r="A88" s="16">
        <v>1</v>
      </c>
      <c r="B88" s="15" t="s">
        <v>29</v>
      </c>
      <c r="C88" s="15">
        <v>21719</v>
      </c>
      <c r="D88" s="6">
        <v>7927</v>
      </c>
      <c r="E88" s="6">
        <v>337</v>
      </c>
    </row>
    <row r="89" spans="1:5" s="16" customFormat="1" ht="16.5" customHeight="1">
      <c r="A89" s="16">
        <v>1</v>
      </c>
      <c r="B89" s="15" t="s">
        <v>28</v>
      </c>
      <c r="C89" s="15">
        <v>6699</v>
      </c>
      <c r="D89" s="6">
        <v>2445</v>
      </c>
      <c r="E89" s="6">
        <v>111</v>
      </c>
    </row>
    <row r="90" spans="1:5" s="16" customFormat="1" ht="16.5" customHeight="1">
      <c r="A90" s="16">
        <v>2</v>
      </c>
      <c r="B90" s="15" t="s">
        <v>27</v>
      </c>
      <c r="C90" s="15">
        <v>18192</v>
      </c>
      <c r="D90" s="6">
        <v>9959</v>
      </c>
      <c r="E90" s="6">
        <v>397</v>
      </c>
    </row>
    <row r="91" spans="1:5" s="16" customFormat="1" ht="16.5" customHeight="1">
      <c r="A91" s="16">
        <v>1</v>
      </c>
      <c r="B91" s="15" t="s">
        <v>26</v>
      </c>
      <c r="C91" s="15">
        <v>8344</v>
      </c>
      <c r="D91" s="6">
        <v>3045</v>
      </c>
      <c r="E91" s="6">
        <v>121</v>
      </c>
    </row>
    <row r="92" spans="1:5" s="16" customFormat="1" ht="16.5" customHeight="1">
      <c r="A92" s="16">
        <v>1</v>
      </c>
      <c r="B92" s="15" t="s">
        <v>25</v>
      </c>
      <c r="C92" s="15">
        <v>17319</v>
      </c>
      <c r="D92" s="6">
        <v>6321</v>
      </c>
      <c r="E92" s="6">
        <v>247</v>
      </c>
    </row>
    <row r="93" spans="1:5" s="16" customFormat="1" ht="16.5" customHeight="1">
      <c r="A93" s="16">
        <v>1</v>
      </c>
      <c r="B93" s="15" t="s">
        <v>24</v>
      </c>
      <c r="C93" s="15">
        <v>19262</v>
      </c>
      <c r="D93" s="6">
        <v>7030</v>
      </c>
      <c r="E93" s="6">
        <v>259</v>
      </c>
    </row>
    <row r="94" spans="1:5" s="16" customFormat="1" ht="16.5" customHeight="1">
      <c r="A94" s="16">
        <v>1</v>
      </c>
      <c r="B94" s="15" t="s">
        <v>23</v>
      </c>
      <c r="C94" s="15">
        <v>10138</v>
      </c>
      <c r="D94" s="6">
        <v>3700</v>
      </c>
      <c r="E94" s="6">
        <v>157</v>
      </c>
    </row>
    <row r="95" spans="1:5" s="16" customFormat="1" ht="16.5" customHeight="1">
      <c r="A95" s="16">
        <v>2</v>
      </c>
      <c r="B95" s="15" t="s">
        <v>22</v>
      </c>
      <c r="C95" s="15">
        <v>1752</v>
      </c>
      <c r="D95" s="6">
        <v>959</v>
      </c>
      <c r="E95" s="6">
        <v>36</v>
      </c>
    </row>
    <row r="96" spans="1:5" s="16" customFormat="1" ht="16.5" customHeight="1">
      <c r="A96" s="16">
        <v>2</v>
      </c>
      <c r="B96" s="15" t="s">
        <v>21</v>
      </c>
      <c r="C96" s="15">
        <v>4516</v>
      </c>
      <c r="D96" s="6">
        <v>2472</v>
      </c>
      <c r="E96" s="6">
        <v>108</v>
      </c>
    </row>
    <row r="97" spans="1:5" s="16" customFormat="1" ht="16.5" customHeight="1">
      <c r="A97" s="16">
        <v>2</v>
      </c>
      <c r="B97" s="15" t="s">
        <v>20</v>
      </c>
      <c r="C97" s="15">
        <v>1478</v>
      </c>
      <c r="D97" s="6">
        <v>809</v>
      </c>
      <c r="E97" s="6">
        <v>30</v>
      </c>
    </row>
    <row r="98" spans="1:5" s="16" customFormat="1" ht="16.5" customHeight="1">
      <c r="B98" s="15" t="s">
        <v>19</v>
      </c>
      <c r="C98" s="15">
        <v>2405</v>
      </c>
      <c r="D98" s="6">
        <v>878</v>
      </c>
      <c r="E98" s="6">
        <v>33</v>
      </c>
    </row>
    <row r="99" spans="1:5" s="16" customFormat="1" ht="16.5" customHeight="1">
      <c r="B99" s="15" t="s">
        <v>18</v>
      </c>
      <c r="C99" s="15">
        <v>1657</v>
      </c>
      <c r="D99" s="6">
        <v>605</v>
      </c>
      <c r="E99" s="6">
        <v>23</v>
      </c>
    </row>
    <row r="100" spans="1:5" s="16" customFormat="1" ht="16.5" customHeight="1">
      <c r="A100" s="16">
        <v>2</v>
      </c>
      <c r="B100" s="15" t="s">
        <v>17</v>
      </c>
      <c r="C100" s="15">
        <v>549</v>
      </c>
      <c r="D100" s="6">
        <v>301</v>
      </c>
      <c r="E100" s="6">
        <v>11</v>
      </c>
    </row>
    <row r="101" spans="1:5" s="16" customFormat="1" ht="16.5" customHeight="1">
      <c r="A101" s="16">
        <v>1</v>
      </c>
      <c r="B101" s="15" t="s">
        <v>16</v>
      </c>
      <c r="C101" s="15">
        <v>16903</v>
      </c>
      <c r="D101" s="6">
        <v>6169</v>
      </c>
      <c r="E101" s="6">
        <v>268</v>
      </c>
    </row>
    <row r="102" spans="1:5" s="16" customFormat="1" ht="16.5" customHeight="1">
      <c r="A102" s="16">
        <v>1</v>
      </c>
      <c r="B102" s="15" t="s">
        <v>15</v>
      </c>
      <c r="C102" s="15">
        <v>12754</v>
      </c>
      <c r="D102" s="6">
        <v>4655</v>
      </c>
      <c r="E102" s="6">
        <v>196</v>
      </c>
    </row>
    <row r="103" spans="1:5" s="16" customFormat="1" ht="16.5" customHeight="1">
      <c r="A103" s="16">
        <v>1</v>
      </c>
      <c r="B103" s="15" t="s">
        <v>14</v>
      </c>
      <c r="C103" s="15">
        <v>16956</v>
      </c>
      <c r="D103" s="6">
        <v>6188</v>
      </c>
      <c r="E103" s="6">
        <v>251</v>
      </c>
    </row>
    <row r="104" spans="1:5" s="16" customFormat="1" ht="16.5" customHeight="1">
      <c r="B104" s="15" t="s">
        <v>13</v>
      </c>
      <c r="C104" s="15">
        <v>18780</v>
      </c>
      <c r="D104" s="6">
        <v>6854</v>
      </c>
      <c r="E104" s="6">
        <v>305</v>
      </c>
    </row>
    <row r="105" spans="1:5" s="16" customFormat="1" ht="16.5" customHeight="1">
      <c r="B105" s="15" t="s">
        <v>12</v>
      </c>
      <c r="C105" s="15">
        <v>9374</v>
      </c>
      <c r="D105" s="6">
        <v>1711</v>
      </c>
      <c r="E105" s="6">
        <v>75</v>
      </c>
    </row>
    <row r="106" spans="1:5" s="16" customFormat="1" ht="16.5" customHeight="1">
      <c r="B106" s="15" t="s">
        <v>11</v>
      </c>
      <c r="C106" s="15">
        <v>22495</v>
      </c>
      <c r="D106" s="6">
        <v>4105</v>
      </c>
      <c r="E106" s="6">
        <v>169</v>
      </c>
    </row>
    <row r="107" spans="1:5">
      <c r="B107" s="17"/>
    </row>
    <row r="108" spans="1:5">
      <c r="B108" s="17"/>
    </row>
    <row r="109" spans="1:5">
      <c r="B109" s="17"/>
    </row>
    <row r="110" spans="1:5">
      <c r="B110" s="17"/>
    </row>
    <row r="111" spans="1:5">
      <c r="B111" s="17"/>
    </row>
    <row r="112" spans="1:5">
      <c r="B112" s="17"/>
      <c r="E112" s="11"/>
    </row>
    <row r="113" spans="2:5">
      <c r="B113" s="17"/>
      <c r="E113" s="11"/>
    </row>
    <row r="114" spans="2:5">
      <c r="B114" s="17"/>
      <c r="E114" s="11"/>
    </row>
    <row r="115" spans="2:5">
      <c r="B115" s="17"/>
      <c r="E115" s="11"/>
    </row>
    <row r="116" spans="2:5">
      <c r="B116" s="17"/>
      <c r="E116" s="11"/>
    </row>
    <row r="117" spans="2:5">
      <c r="B117" s="17"/>
      <c r="E117" s="11"/>
    </row>
    <row r="118" spans="2:5">
      <c r="B118" s="17"/>
      <c r="E118" s="11"/>
    </row>
    <row r="119" spans="2:5">
      <c r="B119" s="17"/>
      <c r="E119" s="11"/>
    </row>
    <row r="120" spans="2:5">
      <c r="B120" s="17"/>
      <c r="E120" s="11"/>
    </row>
    <row r="121" spans="2:5">
      <c r="B121" s="17"/>
      <c r="E121" s="11"/>
    </row>
    <row r="122" spans="2:5">
      <c r="B122" s="17"/>
      <c r="E122" s="11"/>
    </row>
    <row r="123" spans="2:5">
      <c r="B123" s="17"/>
      <c r="E123" s="11"/>
    </row>
    <row r="124" spans="2:5">
      <c r="B124" s="17"/>
      <c r="E124" s="11"/>
    </row>
    <row r="125" spans="2:5">
      <c r="B125" s="17"/>
      <c r="E125" s="11"/>
    </row>
    <row r="126" spans="2:5">
      <c r="B126" s="17"/>
      <c r="E126" s="11"/>
    </row>
    <row r="127" spans="2:5">
      <c r="B127" s="17"/>
      <c r="C127" s="1"/>
      <c r="D127" s="1"/>
      <c r="E127" s="11"/>
    </row>
    <row r="128" spans="2:5">
      <c r="B128" s="17"/>
      <c r="C128" s="1"/>
      <c r="D128" s="1"/>
      <c r="E128" s="11"/>
    </row>
    <row r="129" spans="2:5">
      <c r="B129" s="17"/>
      <c r="C129" s="1"/>
      <c r="D129" s="1"/>
      <c r="E129" s="11"/>
    </row>
    <row r="130" spans="2:5">
      <c r="B130" s="17"/>
      <c r="C130" s="1"/>
      <c r="D130" s="1"/>
      <c r="E130" s="11"/>
    </row>
    <row r="131" spans="2:5">
      <c r="B131" s="17"/>
      <c r="C131" s="1"/>
      <c r="D131" s="1"/>
      <c r="E131" s="11"/>
    </row>
    <row r="132" spans="2:5">
      <c r="B132" s="17"/>
      <c r="C132" s="1"/>
      <c r="D132" s="1"/>
      <c r="E132" s="11"/>
    </row>
    <row r="133" spans="2:5">
      <c r="B133" s="17"/>
      <c r="C133" s="1"/>
      <c r="D133" s="1"/>
      <c r="E133" s="11"/>
    </row>
    <row r="134" spans="2:5">
      <c r="B134" s="17"/>
      <c r="C134" s="1"/>
      <c r="D134" s="1"/>
      <c r="E134" s="11"/>
    </row>
    <row r="135" spans="2:5">
      <c r="B135" s="17"/>
      <c r="C135" s="1"/>
      <c r="D135" s="1"/>
      <c r="E135" s="11"/>
    </row>
    <row r="136" spans="2:5">
      <c r="B136" s="17"/>
      <c r="C136" s="1"/>
      <c r="D136" s="1"/>
      <c r="E136" s="11"/>
    </row>
    <row r="137" spans="2:5">
      <c r="B137" s="17"/>
      <c r="C137" s="1"/>
      <c r="D137" s="1"/>
      <c r="E137" s="11"/>
    </row>
    <row r="138" spans="2:5">
      <c r="B138" s="17"/>
      <c r="C138" s="1"/>
      <c r="D138" s="1"/>
      <c r="E138" s="11"/>
    </row>
    <row r="139" spans="2:5">
      <c r="B139" s="17"/>
      <c r="C139" s="1"/>
      <c r="D139" s="1"/>
      <c r="E139" s="11"/>
    </row>
    <row r="140" spans="2:5">
      <c r="B140" s="17"/>
      <c r="C140" s="1"/>
      <c r="D140" s="1"/>
      <c r="E140" s="11"/>
    </row>
    <row r="141" spans="2:5">
      <c r="B141" s="17"/>
      <c r="C141" s="1"/>
      <c r="D141" s="1"/>
      <c r="E141" s="11"/>
    </row>
    <row r="142" spans="2:5">
      <c r="B142" s="17"/>
      <c r="C142" s="1"/>
      <c r="D142" s="1"/>
      <c r="E142" s="11"/>
    </row>
    <row r="143" spans="2:5">
      <c r="B143" s="17"/>
      <c r="C143" s="1"/>
      <c r="D143" s="1"/>
      <c r="E143" s="11"/>
    </row>
    <row r="144" spans="2:5">
      <c r="B144" s="17"/>
      <c r="C144" s="1"/>
      <c r="D144" s="1"/>
      <c r="E144" s="11"/>
    </row>
    <row r="145" spans="2:5">
      <c r="B145" s="17"/>
      <c r="C145" s="1"/>
      <c r="D145" s="1"/>
      <c r="E145" s="11"/>
    </row>
    <row r="146" spans="2:5">
      <c r="B146" s="17"/>
      <c r="C146" s="1"/>
      <c r="D146" s="1"/>
      <c r="E146" s="11"/>
    </row>
    <row r="147" spans="2:5">
      <c r="B147" s="17"/>
      <c r="C147" s="1"/>
      <c r="D147" s="1"/>
      <c r="E147" s="11"/>
    </row>
    <row r="148" spans="2:5">
      <c r="B148" s="17"/>
      <c r="C148" s="1"/>
      <c r="D148" s="1"/>
      <c r="E148" s="11"/>
    </row>
    <row r="149" spans="2:5">
      <c r="B149" s="17"/>
      <c r="C149" s="1"/>
      <c r="D149" s="1"/>
      <c r="E149" s="11"/>
    </row>
    <row r="150" spans="2:5">
      <c r="B150" s="17"/>
      <c r="C150" s="1"/>
      <c r="D150" s="1"/>
      <c r="E150" s="11"/>
    </row>
    <row r="151" spans="2:5">
      <c r="B151" s="17"/>
      <c r="C151" s="1"/>
      <c r="D151" s="1"/>
      <c r="E151" s="11"/>
    </row>
    <row r="152" spans="2:5">
      <c r="B152" s="17"/>
      <c r="C152" s="1"/>
      <c r="D152" s="1"/>
      <c r="E152" s="11"/>
    </row>
    <row r="153" spans="2:5">
      <c r="B153" s="17"/>
      <c r="C153" s="1"/>
      <c r="D153" s="1"/>
      <c r="E153" s="11"/>
    </row>
    <row r="154" spans="2:5">
      <c r="B154" s="17"/>
      <c r="C154" s="1"/>
      <c r="D154" s="1"/>
      <c r="E154" s="11"/>
    </row>
    <row r="155" spans="2:5">
      <c r="B155" s="17"/>
      <c r="C155" s="1"/>
      <c r="D155" s="1"/>
      <c r="E155" s="11"/>
    </row>
    <row r="156" spans="2:5">
      <c r="B156" s="17"/>
      <c r="C156" s="1"/>
      <c r="D156" s="1"/>
      <c r="E156" s="11"/>
    </row>
    <row r="157" spans="2:5">
      <c r="B157" s="17"/>
      <c r="C157" s="1"/>
      <c r="D157" s="1"/>
      <c r="E157" s="11"/>
    </row>
    <row r="158" spans="2:5">
      <c r="B158" s="17"/>
      <c r="C158" s="1"/>
      <c r="D158" s="1"/>
      <c r="E158" s="11"/>
    </row>
    <row r="159" spans="2:5">
      <c r="B159" s="17"/>
      <c r="C159" s="1"/>
      <c r="D159" s="1"/>
      <c r="E159" s="11"/>
    </row>
    <row r="160" spans="2:5">
      <c r="B160" s="17"/>
      <c r="C160" s="1"/>
      <c r="D160" s="1"/>
      <c r="E160" s="11"/>
    </row>
    <row r="161" spans="2:5">
      <c r="B161" s="17"/>
      <c r="C161" s="1"/>
      <c r="D161" s="1"/>
      <c r="E161" s="11"/>
    </row>
    <row r="162" spans="2:5">
      <c r="B162" s="17"/>
      <c r="C162" s="1"/>
      <c r="D162" s="1"/>
      <c r="E162" s="11"/>
    </row>
    <row r="163" spans="2:5">
      <c r="B163" s="17"/>
      <c r="C163" s="1"/>
      <c r="D163" s="1"/>
      <c r="E163" s="11"/>
    </row>
    <row r="164" spans="2:5">
      <c r="B164" s="17"/>
      <c r="C164" s="1"/>
      <c r="D164" s="1"/>
      <c r="E164" s="11"/>
    </row>
    <row r="165" spans="2:5">
      <c r="B165" s="17"/>
      <c r="C165" s="1"/>
      <c r="D165" s="1"/>
      <c r="E165" s="11"/>
    </row>
    <row r="166" spans="2:5">
      <c r="B166" s="17"/>
      <c r="C166" s="1"/>
      <c r="D166" s="1"/>
      <c r="E166" s="11"/>
    </row>
    <row r="167" spans="2:5">
      <c r="B167" s="17"/>
      <c r="C167" s="1"/>
      <c r="D167" s="1"/>
      <c r="E167" s="11"/>
    </row>
    <row r="168" spans="2:5">
      <c r="B168" s="17"/>
      <c r="C168" s="1"/>
      <c r="D168" s="1"/>
      <c r="E168" s="11"/>
    </row>
    <row r="169" spans="2:5">
      <c r="B169" s="17"/>
      <c r="C169" s="1"/>
      <c r="D169" s="1"/>
      <c r="E169" s="11"/>
    </row>
    <row r="170" spans="2:5">
      <c r="B170" s="17"/>
      <c r="C170" s="1"/>
      <c r="D170" s="1"/>
      <c r="E170" s="11"/>
    </row>
    <row r="171" spans="2:5">
      <c r="B171" s="17"/>
      <c r="C171" s="1"/>
      <c r="D171" s="1"/>
      <c r="E171" s="11"/>
    </row>
    <row r="172" spans="2:5">
      <c r="B172" s="17"/>
      <c r="C172" s="1"/>
      <c r="D172" s="1"/>
      <c r="E172" s="11"/>
    </row>
    <row r="173" spans="2:5">
      <c r="B173" s="17"/>
      <c r="C173" s="1"/>
      <c r="D173" s="1"/>
      <c r="E173" s="11"/>
    </row>
    <row r="174" spans="2:5">
      <c r="B174" s="17"/>
      <c r="C174" s="1"/>
      <c r="D174" s="1"/>
      <c r="E174" s="11"/>
    </row>
    <row r="175" spans="2:5">
      <c r="B175" s="17"/>
      <c r="C175" s="1"/>
      <c r="D175" s="1"/>
      <c r="E175" s="11"/>
    </row>
    <row r="176" spans="2:5">
      <c r="B176" s="17"/>
      <c r="C176" s="1"/>
      <c r="D176" s="1"/>
      <c r="E176" s="11"/>
    </row>
    <row r="177" spans="2:5">
      <c r="B177" s="17"/>
      <c r="C177" s="1"/>
      <c r="D177" s="1"/>
      <c r="E177" s="11"/>
    </row>
    <row r="178" spans="2:5">
      <c r="B178" s="17"/>
      <c r="C178" s="1"/>
      <c r="D178" s="1"/>
      <c r="E178" s="11"/>
    </row>
    <row r="179" spans="2:5">
      <c r="B179" s="17"/>
      <c r="C179" s="1"/>
      <c r="D179" s="1"/>
      <c r="E179" s="11"/>
    </row>
    <row r="180" spans="2:5">
      <c r="B180" s="17"/>
      <c r="C180" s="1"/>
      <c r="D180" s="1"/>
      <c r="E180" s="11"/>
    </row>
    <row r="181" spans="2:5">
      <c r="B181" s="17"/>
      <c r="C181" s="1"/>
      <c r="D181" s="1"/>
      <c r="E181" s="11"/>
    </row>
    <row r="182" spans="2:5">
      <c r="B182" s="17"/>
      <c r="C182" s="1"/>
      <c r="D182" s="1"/>
      <c r="E182" s="11"/>
    </row>
    <row r="183" spans="2:5">
      <c r="B183" s="17"/>
      <c r="C183" s="1"/>
      <c r="D183" s="1"/>
      <c r="E183" s="11"/>
    </row>
    <row r="184" spans="2:5">
      <c r="B184" s="17"/>
      <c r="C184" s="1"/>
      <c r="D184" s="1"/>
      <c r="E184" s="11"/>
    </row>
    <row r="185" spans="2:5">
      <c r="B185" s="17"/>
      <c r="C185" s="1"/>
      <c r="D185" s="1"/>
      <c r="E185" s="11"/>
    </row>
    <row r="186" spans="2:5">
      <c r="B186" s="17"/>
      <c r="C186" s="1"/>
      <c r="D186" s="1"/>
      <c r="E186" s="11"/>
    </row>
  </sheetData>
  <mergeCells count="1">
    <mergeCell ref="B2:E2"/>
  </mergeCells>
  <phoneticPr fontId="1" type="noConversion"/>
  <pageMargins left="1.0236220472440944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Sheet4</vt:lpstr>
      <vt:lpstr>Sheet4!Print_Area</vt:lpstr>
      <vt:lpstr>Sheet4!Print_Titles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2016-05-31T08:30:24Z</dcterms:modified>
</cp:coreProperties>
</file>