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'2'!$A$1:$AL$13</definedName>
    <definedName name="_xlnm.Print_Area" localSheetId="2">'2-1'!$A$1:$M$7</definedName>
    <definedName name="_xlnm.Print_Area" localSheetId="3">'2-2'!$A$1:$X$7</definedName>
    <definedName name="_xlnm.Print_Area" localSheetId="4">'2-3'!$A$1:$S$11</definedName>
    <definedName name="_xlnm.Print_Area">#N/A</definedName>
    <definedName name="_xlnm.Print_Titles" localSheetId="1">'2'!$1:$6</definedName>
    <definedName name="_xlnm.Print_Titles" localSheetId="3">'2-2'!$1:$6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<sst xmlns="http://schemas.openxmlformats.org/spreadsheetml/2006/main" count="243" uniqueCount="157">
  <si>
    <t/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</si>
  <si>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</si>
  <si>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</si>
  <si>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</si>
  <si>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</si>
  <si>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</si>
  <si>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</si>
  <si>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</si>
  <si>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</si>
  <si>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</si>
  <si>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</si>
  <si>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</si>
  <si>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专项支出财政拨款预算表</t>
  </si>
  <si>
    <t>省级当年财政拨款安排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</si>
  <si>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</si>
  <si>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</si>
  <si>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</si>
  <si>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</si>
  <si>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</si>
  <si>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</si>
  <si>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</si>
  <si>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</si>
  <si>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</si>
  <si>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</si>
  <si>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</si>
  <si>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</si>
  <si>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</si>
  <si>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</si>
  <si>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</si>
  <si>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</si>
  <si>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</si>
  <si>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</si>
  <si>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</si>
  <si>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</si>
  <si>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</si>
  <si>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</si>
  <si>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</si>
  <si>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</si>
  <si>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</si>
  <si>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</si>
  <si>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印刷费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</si>
  <si>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</si>
  <si>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</si>
  <si>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</si>
  <si>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</si>
  <si>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</si>
  <si>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</si>
  <si>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</si>
  <si>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</si>
  <si>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</si>
  <si>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</si>
  <si>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</si>
  <si>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</si>
  <si>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</si>
  <si>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</si>
  <si>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</si>
  <si>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</si>
  <si>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</si>
  <si>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</si>
  <si>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</si>
  <si>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</si>
  <si>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</si>
  <si>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</si>
  <si>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</si>
  <si>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</si>
  <si>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</si>
  <si>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</si>
  <si>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</si>
  <si>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</si>
  <si>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</si>
  <si>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</si>
  <si>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</si>
  <si>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</si>
  <si>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</si>
  <si>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</si>
  <si>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</si>
  <si>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</si>
  <si>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</si>
  <si>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</si>
  <si>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</si>
  <si>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</si>
  <si>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</si>
  <si>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</si>
  <si>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</si>
  <si>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</si>
  <si>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</si>
  <si>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</si>
  <si>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</si>
  <si>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</si>
  <si>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</si>
  <si>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</si>
  <si>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</si>
  <si>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</si>
  <si>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</si>
  <si>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</si>
  <si>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</si>
  <si>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</si>
  <si>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</si>
  <si>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</si>
  <si>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</si>
  <si>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</si>
  <si>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</si>
  <si>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</si>
  <si>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</si>
  <si>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</si>
  <si>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基本工资</t>
  </si>
  <si>
    <t>医疗费</t>
  </si>
  <si>
    <t>表3</t>
  </si>
  <si>
    <t>劳务费</t>
  </si>
  <si>
    <t>政府性基金安排</t>
  </si>
  <si>
    <t>八、上年结转</t>
  </si>
  <si>
    <t>其他工资福利支出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</si>
  <si>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</si>
  <si>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</si>
  <si>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</si>
  <si>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</si>
  <si>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</si>
  <si>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</si>
  <si>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</si>
  <si>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>行政运行</t>
  </si>
  <si>
    <t>201</t>
  </si>
  <si>
    <t>3</t>
  </si>
  <si>
    <t>2</t>
  </si>
  <si>
    <t>一般行政管理事务</t>
  </si>
  <si>
    <t>1</t>
  </si>
  <si>
    <t>208</t>
  </si>
  <si>
    <t>05</t>
  </si>
  <si>
    <t>04</t>
  </si>
  <si>
    <t>03</t>
  </si>
  <si>
    <t>01</t>
  </si>
  <si>
    <t>未归口管理的行政单位离退休</t>
  </si>
  <si>
    <t>住房公积金</t>
  </si>
  <si>
    <t>行政单位医疗</t>
  </si>
  <si>
    <t>公务员医疗补助</t>
  </si>
  <si>
    <t>03</t>
  </si>
  <si>
    <t>四川省人民对外友好协会</t>
  </si>
  <si>
    <t>504060496</t>
  </si>
  <si>
    <t>其他政府办公厅（室）及相关机构事务支出</t>
  </si>
  <si>
    <t>一般行政管理事务（政府办公厅）</t>
  </si>
  <si>
    <t>四川省人民对外友协</t>
  </si>
  <si>
    <t>信息化建设及运行维护费</t>
  </si>
  <si>
    <t>设备购置费</t>
  </si>
  <si>
    <t>部门应急机动经费</t>
  </si>
  <si>
    <t>公务用车运行维护费</t>
  </si>
  <si>
    <t>公务接待费</t>
  </si>
  <si>
    <t>培训费</t>
  </si>
  <si>
    <t>会议费</t>
  </si>
  <si>
    <t>因公出国（境）费</t>
  </si>
  <si>
    <t>差旅费</t>
  </si>
  <si>
    <t>物业管理费</t>
  </si>
  <si>
    <t>对外友好交流保障</t>
  </si>
  <si>
    <t>友好四川海外系列活动</t>
  </si>
  <si>
    <t>其他政府办公厅（室）及相关机构事务支出</t>
  </si>
  <si>
    <t>民间外交与四川经济社会多点多级发展研究经费</t>
  </si>
  <si>
    <t>友好合作系列活动</t>
  </si>
  <si>
    <t xml:space="preserve">   </t>
  </si>
  <si>
    <t>99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</si>
</sst>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0.00_ "/>
    <numFmt numFmtId="229" formatCode="0_ "/>
  </numFmts>
  <fonts count="57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9" fillId="24" borderId="5" applyNumberFormat="0" applyAlignment="0" applyProtection="0"/>
    <xf numFmtId="0" fontId="50" fillId="25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24" borderId="8" applyNumberFormat="0" applyAlignment="0" applyProtection="0"/>
    <xf numFmtId="0" fontId="56" fillId="35" borderId="5" applyNumberFormat="0" applyAlignment="0" applyProtection="0"/>
    <xf numFmtId="0" fontId="0" fillId="36" borderId="9" applyNumberFormat="0" applyFont="0" applyAlignment="0" applyProtection="0"/>
  </cellStyleXfs>
  <cellXfs count="190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1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37" borderId="0" xfId="0" applyNumberFormat="1" applyFont="1" applyFill="1" applyAlignment="1" applyProtection="1">
      <alignment vertical="center" wrapText="1"/>
      <protection/>
    </xf>
    <xf numFmtId="0" fontId="20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4" fontId="5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37" borderId="0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Border="1" applyAlignment="1">
      <alignment horizontal="centerContinuous" vertical="center"/>
    </xf>
    <xf numFmtId="0" fontId="0" fillId="37" borderId="0" xfId="0" applyNumberFormat="1" applyFont="1" applyFill="1" applyAlignment="1">
      <alignment horizontal="centerContinuous" vertical="center"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37" borderId="19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0" fontId="5" fillId="37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4" fontId="5" fillId="0" borderId="17" xfId="0" applyNumberFormat="1" applyFont="1" applyFill="1" applyBorder="1" applyAlignment="1" applyProtection="1">
      <alignment horizontal="center" vertical="center"/>
      <protection/>
    </xf>
    <xf numFmtId="212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229" fontId="5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view="pageBreakPreview" zoomScaleSheetLayoutView="100" zoomScalePageLayoutView="0" workbookViewId="0" topLeftCell="A1">
      <selection activeCell="B26" sqref="B26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56</v>
      </c>
    </row>
    <row r="2" spans="1:4" ht="19.5" customHeight="1">
      <c r="A2" s="125" t="s">
        <v>16</v>
      </c>
      <c r="B2" s="125"/>
      <c r="C2" s="125"/>
      <c r="D2" s="125"/>
    </row>
    <row r="3" spans="1:4" ht="19.5" customHeight="1">
      <c r="A3" s="103" t="s">
        <v>0</v>
      </c>
      <c r="B3" s="103"/>
      <c r="C3" s="32"/>
      <c r="D3" s="33" t="s">
        <v>65</v>
      </c>
    </row>
    <row r="4" spans="1:4" ht="23.25" customHeight="1">
      <c r="A4" s="126" t="s">
        <v>114</v>
      </c>
      <c r="B4" s="126"/>
      <c r="C4" s="126" t="s">
        <v>5</v>
      </c>
      <c r="D4" s="126"/>
    </row>
    <row r="5" spans="1:4" ht="23.25" customHeight="1">
      <c r="A5" s="73" t="s">
        <v>37</v>
      </c>
      <c r="B5" s="124" t="s">
        <v>93</v>
      </c>
      <c r="C5" s="73" t="s">
        <v>37</v>
      </c>
      <c r="D5" s="79" t="s">
        <v>93</v>
      </c>
    </row>
    <row r="6" spans="1:4" ht="19.5" customHeight="1">
      <c r="A6" s="85" t="s">
        <v>31</v>
      </c>
      <c r="B6" s="82">
        <v>371.42</v>
      </c>
      <c r="C6" s="86" t="s">
        <v>98</v>
      </c>
      <c r="D6" s="82">
        <v>63.59</v>
      </c>
    </row>
    <row r="7" spans="1:4" ht="19.5" customHeight="1">
      <c r="A7" s="80" t="s">
        <v>4</v>
      </c>
      <c r="B7" s="148"/>
      <c r="C7" s="80" t="s">
        <v>2</v>
      </c>
      <c r="D7" s="82">
        <v>29.25</v>
      </c>
    </row>
    <row r="8" spans="1:4" ht="19.5" customHeight="1">
      <c r="A8" s="80" t="s">
        <v>21</v>
      </c>
      <c r="B8" s="82"/>
      <c r="C8" s="80" t="s">
        <v>58</v>
      </c>
      <c r="D8" s="82">
        <v>75.58</v>
      </c>
    </row>
    <row r="9" spans="1:4" ht="19.5" customHeight="1">
      <c r="A9" s="80" t="s">
        <v>27</v>
      </c>
      <c r="B9" s="82"/>
      <c r="C9" s="80" t="s">
        <v>113</v>
      </c>
      <c r="D9" s="82">
        <v>210</v>
      </c>
    </row>
    <row r="10" spans="1:4" ht="19.5" customHeight="1">
      <c r="A10" s="80" t="s">
        <v>92</v>
      </c>
      <c r="B10" s="84">
        <f>SUM(B11:B14)</f>
        <v>0</v>
      </c>
      <c r="C10" s="80" t="s">
        <v>25</v>
      </c>
      <c r="D10" s="84">
        <f>SUM(D11:D12)</f>
        <v>0</v>
      </c>
    </row>
    <row r="11" spans="1:4" ht="19.5" customHeight="1">
      <c r="A11" s="85" t="s">
        <v>49</v>
      </c>
      <c r="B11" s="84"/>
      <c r="C11" s="89" t="s">
        <v>46</v>
      </c>
      <c r="D11" s="84"/>
    </row>
    <row r="12" spans="1:4" ht="19.5" customHeight="1">
      <c r="A12" s="85" t="s">
        <v>74</v>
      </c>
      <c r="B12" s="82"/>
      <c r="C12" s="89" t="s">
        <v>78</v>
      </c>
      <c r="D12" s="82"/>
    </row>
    <row r="13" spans="1:4" ht="19.5" customHeight="1">
      <c r="A13" s="88" t="s">
        <v>18</v>
      </c>
      <c r="B13" s="148"/>
      <c r="C13" s="86"/>
      <c r="D13" s="87"/>
    </row>
    <row r="14" spans="1:4" ht="19.5" customHeight="1">
      <c r="A14" s="85" t="s">
        <v>70</v>
      </c>
      <c r="B14" s="149"/>
      <c r="C14" s="86"/>
      <c r="D14" s="81"/>
    </row>
    <row r="15" spans="1:4" ht="19.5" customHeight="1">
      <c r="A15" s="85" t="s">
        <v>53</v>
      </c>
      <c r="B15" s="82"/>
      <c r="C15" s="86"/>
      <c r="D15" s="81"/>
    </row>
    <row r="16" spans="1:4" ht="19.5" customHeight="1">
      <c r="A16" s="80"/>
      <c r="B16" s="87"/>
      <c r="C16" s="80"/>
      <c r="D16" s="81"/>
    </row>
    <row r="17" spans="1:7" ht="19.5" customHeight="1">
      <c r="A17" s="73" t="s">
        <v>83</v>
      </c>
      <c r="B17" s="81">
        <f>SUM(B6:B10,B15)</f>
        <v>371.42</v>
      </c>
      <c r="C17" s="73" t="s">
        <v>54</v>
      </c>
      <c r="D17" s="81">
        <f>SUM(D6:D10)</f>
        <v>378.42</v>
      </c>
      <c r="G17" s="147" t="s">
        <v>1</v>
      </c>
    </row>
    <row r="18" spans="1:4" ht="19.5" customHeight="1">
      <c r="A18" s="80" t="s">
        <v>44</v>
      </c>
      <c r="B18" s="82"/>
      <c r="C18" s="80" t="s">
        <v>94</v>
      </c>
      <c r="D18" s="82"/>
    </row>
    <row r="19" spans="1:4" ht="19.5" customHeight="1">
      <c r="A19" s="80" t="s">
        <v>110</v>
      </c>
      <c r="B19" s="82">
        <v>7</v>
      </c>
      <c r="C19" s="80" t="s">
        <v>115</v>
      </c>
      <c r="D19" s="82"/>
    </row>
    <row r="20" spans="1:4" ht="19.5" customHeight="1">
      <c r="A20" s="80" t="s">
        <v>68</v>
      </c>
      <c r="B20" s="82"/>
      <c r="C20" s="80" t="s">
        <v>51</v>
      </c>
      <c r="D20" s="82"/>
    </row>
    <row r="21" spans="1:4" ht="19.5" customHeight="1">
      <c r="A21" s="80"/>
      <c r="B21" s="82"/>
      <c r="C21" s="80" t="s">
        <v>68</v>
      </c>
      <c r="D21" s="82"/>
    </row>
    <row r="22" spans="1:31" ht="19.5" customHeight="1">
      <c r="A22" s="80"/>
      <c r="B22" s="83"/>
      <c r="C22" s="80"/>
      <c r="D22" s="8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9.5" customHeight="1">
      <c r="A23" s="73" t="s">
        <v>96</v>
      </c>
      <c r="B23" s="83">
        <f>SUM(B17:B19)</f>
        <v>378.42</v>
      </c>
      <c r="C23" s="73" t="s">
        <v>63</v>
      </c>
      <c r="D23" s="81">
        <f>SUM(D17,D18,D20)</f>
        <v>378.42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9"/>
      <c r="B24" s="10"/>
      <c r="C24" s="1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12"/>
      <c r="B28" s="12"/>
      <c r="C28" s="12"/>
      <c r="D28" s="1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3"/>
      <c r="B29" s="13"/>
      <c r="C29" s="13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4"/>
      <c r="B30" s="14"/>
      <c r="C30" s="14"/>
      <c r="D30" s="1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600" verticalDpi="600" orientation="landscape" paperSize="8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42"/>
  <sheetViews>
    <sheetView showGridLines="0" showZeros="0" tabSelected="1" view="pageBreakPreview" zoomScale="60" zoomScalePageLayoutView="0" workbookViewId="0" topLeftCell="A1">
      <selection activeCell="A1" sqref="A1:AL13"/>
    </sheetView>
  </sheetViews>
  <sheetFormatPr defaultColWidth="9.16015625" defaultRowHeight="12.75" customHeight="1"/>
  <cols>
    <col min="1" max="1" width="5" style="0" customWidth="1"/>
    <col min="2" max="2" width="4.33203125" style="0" customWidth="1"/>
    <col min="3" max="3" width="3" style="0" customWidth="1"/>
    <col min="4" max="4" width="37" style="0" customWidth="1"/>
    <col min="5" max="5" width="13.33203125" style="0" customWidth="1"/>
    <col min="6" max="6" width="13" style="0" customWidth="1"/>
    <col min="7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23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90" t="s">
        <v>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92" t="s">
        <v>0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5"/>
      <c r="AG3" s="105"/>
      <c r="AH3" s="105"/>
      <c r="AI3" s="105"/>
      <c r="AL3" s="33" t="s">
        <v>65</v>
      </c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</row>
    <row r="4" spans="1:250" ht="19.5" customHeight="1">
      <c r="A4" s="127" t="s">
        <v>30</v>
      </c>
      <c r="B4" s="127"/>
      <c r="C4" s="127"/>
      <c r="D4" s="129"/>
      <c r="E4" s="178" t="s">
        <v>100</v>
      </c>
      <c r="F4" s="138" t="s">
        <v>13</v>
      </c>
      <c r="G4" s="130"/>
      <c r="H4" s="130"/>
      <c r="I4" s="130"/>
      <c r="J4" s="130"/>
      <c r="K4" s="130"/>
      <c r="L4" s="130"/>
      <c r="M4" s="130"/>
      <c r="N4" s="130"/>
      <c r="O4" s="131"/>
      <c r="P4" s="133" t="s">
        <v>20</v>
      </c>
      <c r="Q4" s="130"/>
      <c r="R4" s="130"/>
      <c r="S4" s="130"/>
      <c r="T4" s="130"/>
      <c r="U4" s="130"/>
      <c r="V4" s="131"/>
      <c r="W4" s="133" t="s">
        <v>64</v>
      </c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</row>
    <row r="5" spans="1:250" ht="19.5" customHeight="1">
      <c r="A5" s="66" t="s">
        <v>117</v>
      </c>
      <c r="B5" s="66"/>
      <c r="C5" s="67"/>
      <c r="D5" s="177" t="s">
        <v>38</v>
      </c>
      <c r="E5" s="178"/>
      <c r="F5" s="176" t="s">
        <v>28</v>
      </c>
      <c r="G5" s="132" t="s">
        <v>15</v>
      </c>
      <c r="H5" s="94"/>
      <c r="I5" s="94"/>
      <c r="J5" s="132" t="s">
        <v>109</v>
      </c>
      <c r="K5" s="94"/>
      <c r="L5" s="94"/>
      <c r="M5" s="132" t="s">
        <v>103</v>
      </c>
      <c r="N5" s="94"/>
      <c r="O5" s="93"/>
      <c r="P5" s="176" t="s">
        <v>28</v>
      </c>
      <c r="Q5" s="132" t="s">
        <v>15</v>
      </c>
      <c r="R5" s="94"/>
      <c r="S5" s="94"/>
      <c r="T5" s="132" t="s">
        <v>109</v>
      </c>
      <c r="U5" s="94"/>
      <c r="V5" s="93"/>
      <c r="W5" s="176" t="s">
        <v>28</v>
      </c>
      <c r="X5" s="132" t="s">
        <v>15</v>
      </c>
      <c r="Y5" s="94"/>
      <c r="Z5" s="94"/>
      <c r="AA5" s="132" t="s">
        <v>109</v>
      </c>
      <c r="AB5" s="94"/>
      <c r="AC5" s="94"/>
      <c r="AD5" s="132" t="s">
        <v>103</v>
      </c>
      <c r="AE5" s="94"/>
      <c r="AF5" s="94"/>
      <c r="AG5" s="132" t="s">
        <v>81</v>
      </c>
      <c r="AH5" s="94"/>
      <c r="AI5" s="94"/>
      <c r="AJ5" s="132" t="s">
        <v>9</v>
      </c>
      <c r="AK5" s="94"/>
      <c r="AL5" s="94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</row>
    <row r="6" spans="1:250" ht="29.25" customHeight="1">
      <c r="A6" s="60" t="s">
        <v>52</v>
      </c>
      <c r="B6" s="60" t="s">
        <v>87</v>
      </c>
      <c r="C6" s="101" t="s">
        <v>86</v>
      </c>
      <c r="D6" s="177"/>
      <c r="E6" s="178"/>
      <c r="F6" s="176"/>
      <c r="G6" s="102" t="s">
        <v>71</v>
      </c>
      <c r="H6" s="100" t="s">
        <v>11</v>
      </c>
      <c r="I6" s="100" t="s">
        <v>77</v>
      </c>
      <c r="J6" s="102" t="s">
        <v>71</v>
      </c>
      <c r="K6" s="100" t="s">
        <v>11</v>
      </c>
      <c r="L6" s="100" t="s">
        <v>77</v>
      </c>
      <c r="M6" s="102" t="s">
        <v>71</v>
      </c>
      <c r="N6" s="100" t="s">
        <v>11</v>
      </c>
      <c r="O6" s="101" t="s">
        <v>77</v>
      </c>
      <c r="P6" s="176"/>
      <c r="Q6" s="102" t="s">
        <v>71</v>
      </c>
      <c r="R6" s="60" t="s">
        <v>11</v>
      </c>
      <c r="S6" s="60" t="s">
        <v>77</v>
      </c>
      <c r="T6" s="102" t="s">
        <v>71</v>
      </c>
      <c r="U6" s="60" t="s">
        <v>11</v>
      </c>
      <c r="V6" s="101" t="s">
        <v>77</v>
      </c>
      <c r="W6" s="176"/>
      <c r="X6" s="102" t="s">
        <v>71</v>
      </c>
      <c r="Y6" s="60" t="s">
        <v>11</v>
      </c>
      <c r="Z6" s="100" t="s">
        <v>77</v>
      </c>
      <c r="AA6" s="102" t="s">
        <v>71</v>
      </c>
      <c r="AB6" s="100" t="s">
        <v>11</v>
      </c>
      <c r="AC6" s="100" t="s">
        <v>77</v>
      </c>
      <c r="AD6" s="102" t="s">
        <v>71</v>
      </c>
      <c r="AE6" s="100" t="s">
        <v>11</v>
      </c>
      <c r="AF6" s="100" t="s">
        <v>77</v>
      </c>
      <c r="AG6" s="102" t="s">
        <v>71</v>
      </c>
      <c r="AH6" s="60" t="s">
        <v>11</v>
      </c>
      <c r="AI6" s="100" t="s">
        <v>77</v>
      </c>
      <c r="AJ6" s="102" t="s">
        <v>71</v>
      </c>
      <c r="AK6" s="100" t="s">
        <v>11</v>
      </c>
      <c r="AL6" s="100" t="s">
        <v>77</v>
      </c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</row>
    <row r="7" spans="1:250" ht="29.25" customHeight="1">
      <c r="A7" s="101">
        <v>201</v>
      </c>
      <c r="B7" s="101">
        <v>3</v>
      </c>
      <c r="C7" s="101">
        <v>1</v>
      </c>
      <c r="D7" s="162" t="s">
        <v>119</v>
      </c>
      <c r="E7" s="163"/>
      <c r="F7" s="173">
        <v>92.86</v>
      </c>
      <c r="G7" s="102"/>
      <c r="H7" s="165">
        <v>92.86</v>
      </c>
      <c r="I7" s="166"/>
      <c r="J7" s="102"/>
      <c r="K7" s="165"/>
      <c r="L7" s="166"/>
      <c r="M7" s="102"/>
      <c r="N7" s="165"/>
      <c r="O7" s="101"/>
      <c r="P7" s="164"/>
      <c r="Q7" s="102"/>
      <c r="R7" s="167"/>
      <c r="S7" s="101"/>
      <c r="T7" s="102"/>
      <c r="U7" s="167"/>
      <c r="V7" s="101"/>
      <c r="W7" s="164"/>
      <c r="X7" s="102"/>
      <c r="Y7" s="167"/>
      <c r="Z7" s="166"/>
      <c r="AA7" s="102"/>
      <c r="AB7" s="165"/>
      <c r="AC7" s="166"/>
      <c r="AD7" s="102"/>
      <c r="AE7" s="165"/>
      <c r="AF7" s="166"/>
      <c r="AG7" s="167"/>
      <c r="AH7" s="101"/>
      <c r="AI7" s="100"/>
      <c r="AJ7" s="102"/>
      <c r="AK7" s="165"/>
      <c r="AL7" s="100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</row>
    <row r="8" spans="1:250" ht="29.25" customHeight="1">
      <c r="A8" s="101">
        <v>201</v>
      </c>
      <c r="B8" s="101">
        <v>3</v>
      </c>
      <c r="C8" s="101">
        <v>99</v>
      </c>
      <c r="D8" s="162" t="s">
        <v>137</v>
      </c>
      <c r="E8" s="163"/>
      <c r="F8" s="173">
        <v>7</v>
      </c>
      <c r="G8" s="102"/>
      <c r="H8" s="165"/>
      <c r="I8" s="166"/>
      <c r="J8" s="102"/>
      <c r="K8" s="165"/>
      <c r="L8" s="166"/>
      <c r="M8" s="102"/>
      <c r="N8" s="165"/>
      <c r="O8" s="101"/>
      <c r="P8" s="164"/>
      <c r="Q8" s="102"/>
      <c r="R8" s="167"/>
      <c r="S8" s="101"/>
      <c r="T8" s="102"/>
      <c r="U8" s="167"/>
      <c r="V8" s="101"/>
      <c r="W8" s="164"/>
      <c r="X8" s="102"/>
      <c r="Y8" s="167"/>
      <c r="Z8" s="166"/>
      <c r="AA8" s="102"/>
      <c r="AB8" s="165"/>
      <c r="AC8" s="166"/>
      <c r="AD8" s="102"/>
      <c r="AE8" s="165"/>
      <c r="AF8" s="166"/>
      <c r="AG8" s="167"/>
      <c r="AH8" s="101"/>
      <c r="AI8" s="100">
        <v>7</v>
      </c>
      <c r="AJ8" s="102"/>
      <c r="AK8" s="165"/>
      <c r="AL8" s="100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</row>
    <row r="9" spans="1:250" ht="29.25" customHeight="1">
      <c r="A9" s="101">
        <v>208</v>
      </c>
      <c r="B9" s="101">
        <v>5</v>
      </c>
      <c r="C9" s="101">
        <v>4</v>
      </c>
      <c r="D9" s="162" t="s">
        <v>130</v>
      </c>
      <c r="E9" s="163"/>
      <c r="F9" s="172">
        <v>57.41</v>
      </c>
      <c r="G9" s="102"/>
      <c r="H9" s="165">
        <v>57.41</v>
      </c>
      <c r="I9" s="166"/>
      <c r="J9" s="102"/>
      <c r="K9" s="165"/>
      <c r="L9" s="166"/>
      <c r="M9" s="102"/>
      <c r="N9" s="165"/>
      <c r="O9" s="101"/>
      <c r="P9" s="164"/>
      <c r="Q9" s="102"/>
      <c r="R9" s="167"/>
      <c r="S9" s="101"/>
      <c r="T9" s="102"/>
      <c r="U9" s="167"/>
      <c r="V9" s="101"/>
      <c r="W9" s="164"/>
      <c r="X9" s="102"/>
      <c r="Y9" s="167"/>
      <c r="Z9" s="166"/>
      <c r="AA9" s="102"/>
      <c r="AB9" s="165"/>
      <c r="AC9" s="166"/>
      <c r="AD9" s="102"/>
      <c r="AE9" s="165"/>
      <c r="AF9" s="166"/>
      <c r="AG9" s="167"/>
      <c r="AH9" s="101"/>
      <c r="AI9" s="100"/>
      <c r="AJ9" s="102"/>
      <c r="AK9" s="165"/>
      <c r="AL9" s="100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</row>
    <row r="10" spans="1:250" ht="29.25" customHeight="1">
      <c r="A10" s="101">
        <v>210</v>
      </c>
      <c r="B10" s="101">
        <v>5</v>
      </c>
      <c r="C10" s="101">
        <v>1</v>
      </c>
      <c r="D10" s="162" t="s">
        <v>132</v>
      </c>
      <c r="E10" s="163"/>
      <c r="F10" s="173">
        <v>6.7</v>
      </c>
      <c r="G10" s="102"/>
      <c r="H10" s="165">
        <v>6.7</v>
      </c>
      <c r="I10" s="166"/>
      <c r="J10" s="102"/>
      <c r="K10" s="165"/>
      <c r="L10" s="166"/>
      <c r="M10" s="102"/>
      <c r="N10" s="165"/>
      <c r="O10" s="101"/>
      <c r="P10" s="164"/>
      <c r="Q10" s="102"/>
      <c r="R10" s="167"/>
      <c r="S10" s="101"/>
      <c r="T10" s="102"/>
      <c r="U10" s="167"/>
      <c r="V10" s="101"/>
      <c r="W10" s="164"/>
      <c r="X10" s="102"/>
      <c r="Y10" s="167"/>
      <c r="Z10" s="166"/>
      <c r="AA10" s="102"/>
      <c r="AB10" s="165"/>
      <c r="AC10" s="166"/>
      <c r="AD10" s="102"/>
      <c r="AE10" s="165"/>
      <c r="AF10" s="166"/>
      <c r="AG10" s="167"/>
      <c r="AH10" s="101"/>
      <c r="AI10" s="100"/>
      <c r="AJ10" s="102"/>
      <c r="AK10" s="165"/>
      <c r="AL10" s="100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</row>
    <row r="11" spans="1:250" ht="29.25" customHeight="1">
      <c r="A11" s="101">
        <v>210</v>
      </c>
      <c r="B11" s="101">
        <v>5</v>
      </c>
      <c r="C11" s="101">
        <v>3</v>
      </c>
      <c r="D11" s="162" t="s">
        <v>133</v>
      </c>
      <c r="E11" s="163"/>
      <c r="F11" s="173">
        <v>2.51</v>
      </c>
      <c r="G11" s="102"/>
      <c r="H11" s="165">
        <v>2.51</v>
      </c>
      <c r="I11" s="166"/>
      <c r="J11" s="102"/>
      <c r="K11" s="165"/>
      <c r="L11" s="166"/>
      <c r="M11" s="102"/>
      <c r="N11" s="165"/>
      <c r="O11" s="101"/>
      <c r="P11" s="164"/>
      <c r="Q11" s="102"/>
      <c r="R11" s="167"/>
      <c r="S11" s="101"/>
      <c r="T11" s="102"/>
      <c r="U11" s="167"/>
      <c r="V11" s="101"/>
      <c r="W11" s="164"/>
      <c r="X11" s="102"/>
      <c r="Y11" s="167"/>
      <c r="Z11" s="166"/>
      <c r="AA11" s="102"/>
      <c r="AB11" s="165"/>
      <c r="AC11" s="166"/>
      <c r="AD11" s="102"/>
      <c r="AE11" s="165"/>
      <c r="AF11" s="166"/>
      <c r="AG11" s="167"/>
      <c r="AH11" s="101"/>
      <c r="AI11" s="100"/>
      <c r="AJ11" s="102"/>
      <c r="AK11" s="165"/>
      <c r="AL11" s="100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</row>
    <row r="12" spans="1:250" ht="29.25" customHeight="1">
      <c r="A12" s="101">
        <v>221</v>
      </c>
      <c r="B12" s="101">
        <v>2</v>
      </c>
      <c r="C12" s="101">
        <v>1</v>
      </c>
      <c r="D12" s="162" t="s">
        <v>131</v>
      </c>
      <c r="E12" s="163"/>
      <c r="F12" s="173">
        <v>8.94</v>
      </c>
      <c r="G12" s="102"/>
      <c r="H12" s="165">
        <v>8.94</v>
      </c>
      <c r="I12" s="166"/>
      <c r="J12" s="102"/>
      <c r="K12" s="165"/>
      <c r="L12" s="166"/>
      <c r="M12" s="102"/>
      <c r="N12" s="165"/>
      <c r="O12" s="101"/>
      <c r="P12" s="164"/>
      <c r="Q12" s="102"/>
      <c r="R12" s="167"/>
      <c r="S12" s="101"/>
      <c r="T12" s="102"/>
      <c r="U12" s="167"/>
      <c r="V12" s="101"/>
      <c r="W12" s="164"/>
      <c r="X12" s="102"/>
      <c r="Y12" s="167"/>
      <c r="Z12" s="166"/>
      <c r="AA12" s="102"/>
      <c r="AB12" s="165"/>
      <c r="AC12" s="166"/>
      <c r="AD12" s="102"/>
      <c r="AE12" s="165"/>
      <c r="AF12" s="166"/>
      <c r="AG12" s="167"/>
      <c r="AH12" s="101"/>
      <c r="AI12" s="100"/>
      <c r="AJ12" s="102"/>
      <c r="AK12" s="165"/>
      <c r="AL12" s="100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</row>
    <row r="13" spans="1:250" ht="19.5" customHeight="1">
      <c r="A13" s="150" t="s">
        <v>120</v>
      </c>
      <c r="B13" s="150" t="s">
        <v>121</v>
      </c>
      <c r="C13" s="150" t="s">
        <v>122</v>
      </c>
      <c r="D13" s="151" t="s">
        <v>123</v>
      </c>
      <c r="E13" s="157"/>
      <c r="F13" s="156">
        <v>203</v>
      </c>
      <c r="G13" s="155"/>
      <c r="H13" s="152"/>
      <c r="I13" s="153">
        <v>203</v>
      </c>
      <c r="J13" s="154"/>
      <c r="K13" s="152"/>
      <c r="L13" s="153"/>
      <c r="M13" s="154"/>
      <c r="N13" s="152"/>
      <c r="O13" s="153"/>
      <c r="P13" s="156"/>
      <c r="Q13" s="155"/>
      <c r="R13" s="152"/>
      <c r="S13" s="153"/>
      <c r="T13" s="154"/>
      <c r="U13" s="152"/>
      <c r="V13" s="153"/>
      <c r="W13" s="156"/>
      <c r="X13" s="155"/>
      <c r="Y13" s="152"/>
      <c r="Z13" s="153"/>
      <c r="AA13" s="154"/>
      <c r="AB13" s="152"/>
      <c r="AC13" s="153"/>
      <c r="AD13" s="154"/>
      <c r="AE13" s="152"/>
      <c r="AF13" s="153"/>
      <c r="AG13" s="153"/>
      <c r="AH13" s="153"/>
      <c r="AI13" s="154"/>
      <c r="AJ13" s="155"/>
      <c r="AK13" s="152"/>
      <c r="AL13" s="154"/>
      <c r="AM13" s="106"/>
      <c r="AN13" s="107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</row>
    <row r="14" spans="1:250" ht="19.5" customHeight="1">
      <c r="A14" s="109"/>
      <c r="B14" s="110"/>
      <c r="C14" s="110"/>
      <c r="D14" s="77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L14" s="111"/>
      <c r="AM14" s="105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</row>
    <row r="15" spans="1:250" ht="19.5" customHeight="1">
      <c r="A15" s="113"/>
      <c r="B15" s="110"/>
      <c r="C15" s="114"/>
      <c r="D15" s="61"/>
      <c r="E15" s="115"/>
      <c r="F15" s="115"/>
      <c r="G15" s="111"/>
      <c r="H15" s="115"/>
      <c r="I15" s="115"/>
      <c r="J15" s="115"/>
      <c r="K15" s="115"/>
      <c r="L15" s="115"/>
      <c r="M15" s="115"/>
      <c r="N15" s="111"/>
      <c r="O15" s="115"/>
      <c r="P15" s="115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5"/>
      <c r="AG15" s="111"/>
      <c r="AH15" s="111"/>
      <c r="AI15" s="111"/>
      <c r="AL15" s="115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</row>
    <row r="16" spans="1:250" ht="19.5" customHeight="1">
      <c r="A16" s="116"/>
      <c r="B16" s="114"/>
      <c r="C16" s="114"/>
      <c r="D16" s="117"/>
      <c r="E16" s="115"/>
      <c r="F16" s="115"/>
      <c r="G16" s="111"/>
      <c r="H16" s="115"/>
      <c r="I16" s="115"/>
      <c r="J16" s="115"/>
      <c r="K16" s="115"/>
      <c r="L16" s="115"/>
      <c r="M16" s="115"/>
      <c r="N16" s="111"/>
      <c r="O16" s="115"/>
      <c r="P16" s="115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5"/>
      <c r="AG16" s="111"/>
      <c r="AH16" s="111"/>
      <c r="AI16" s="111"/>
      <c r="AL16" s="115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</row>
    <row r="17" spans="1:250" ht="19.5" customHeight="1">
      <c r="A17" s="116"/>
      <c r="B17" s="114"/>
      <c r="C17" s="114"/>
      <c r="D17" s="61"/>
      <c r="E17" s="115"/>
      <c r="F17" s="115"/>
      <c r="G17" s="111"/>
      <c r="H17" s="115"/>
      <c r="I17" s="115"/>
      <c r="J17" s="115"/>
      <c r="K17" s="115"/>
      <c r="L17" s="115"/>
      <c r="M17" s="115"/>
      <c r="N17" s="111"/>
      <c r="O17" s="115"/>
      <c r="P17" s="115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5"/>
      <c r="AG17" s="111"/>
      <c r="AH17" s="111"/>
      <c r="AI17" s="111"/>
      <c r="AL17" s="115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</row>
    <row r="18" spans="1:250" ht="19.5" customHeight="1">
      <c r="A18" s="116"/>
      <c r="B18" s="114"/>
      <c r="C18" s="114"/>
      <c r="D18" s="61"/>
      <c r="E18" s="115"/>
      <c r="F18" s="115"/>
      <c r="G18" s="111"/>
      <c r="H18" s="115"/>
      <c r="I18" s="115"/>
      <c r="J18" s="115"/>
      <c r="K18" s="115"/>
      <c r="L18" s="115"/>
      <c r="M18" s="115"/>
      <c r="N18" s="111"/>
      <c r="O18" s="115"/>
      <c r="P18" s="115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5"/>
      <c r="AG18" s="111"/>
      <c r="AH18" s="111"/>
      <c r="AI18" s="111"/>
      <c r="AL18" s="115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</row>
    <row r="19" spans="1:250" ht="19.5" customHeight="1">
      <c r="A19" s="116"/>
      <c r="B19" s="114"/>
      <c r="C19" s="114"/>
      <c r="D19" s="117"/>
      <c r="E19" s="115"/>
      <c r="F19" s="115"/>
      <c r="G19" s="111"/>
      <c r="H19" s="115"/>
      <c r="I19" s="115"/>
      <c r="J19" s="115"/>
      <c r="K19" s="115"/>
      <c r="L19" s="115"/>
      <c r="M19" s="115"/>
      <c r="N19" s="111"/>
      <c r="O19" s="115"/>
      <c r="P19" s="115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5"/>
      <c r="AG19" s="111"/>
      <c r="AH19" s="111"/>
      <c r="AI19" s="111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</row>
    <row r="20" spans="1:250" ht="19.5" customHeight="1">
      <c r="A20" s="118"/>
      <c r="B20" s="114"/>
      <c r="C20" s="114"/>
      <c r="D20" s="117"/>
      <c r="E20" s="115"/>
      <c r="F20" s="115"/>
      <c r="G20" s="111"/>
      <c r="H20" s="115"/>
      <c r="I20" s="115"/>
      <c r="J20" s="115"/>
      <c r="K20" s="115"/>
      <c r="L20" s="112"/>
      <c r="M20" s="112"/>
      <c r="N20" s="111"/>
      <c r="O20" s="115"/>
      <c r="P20" s="115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5"/>
      <c r="AG20" s="111"/>
      <c r="AH20" s="111"/>
      <c r="AI20" s="111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</row>
    <row r="21" spans="1:250" ht="19.5" customHeight="1">
      <c r="A21" s="112"/>
      <c r="B21" s="112"/>
      <c r="C21" s="112"/>
      <c r="D21" s="61"/>
      <c r="E21" s="115"/>
      <c r="F21" s="115"/>
      <c r="G21" s="105"/>
      <c r="H21" s="115"/>
      <c r="I21" s="112"/>
      <c r="J21" s="112"/>
      <c r="K21" s="112"/>
      <c r="L21" s="112"/>
      <c r="M21" s="112"/>
      <c r="N21" s="105"/>
      <c r="O21" s="115"/>
      <c r="P21" s="115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5"/>
      <c r="AG21" s="111"/>
      <c r="AH21" s="111"/>
      <c r="AI21" s="111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</row>
    <row r="22" spans="1:250" ht="19.5" customHeight="1">
      <c r="A22" s="112"/>
      <c r="B22" s="112"/>
      <c r="C22" s="112"/>
      <c r="D22" s="119"/>
      <c r="E22" s="115"/>
      <c r="F22" s="115"/>
      <c r="G22" s="111"/>
      <c r="H22" s="112"/>
      <c r="I22" s="115"/>
      <c r="J22" s="112"/>
      <c r="K22" s="112"/>
      <c r="L22" s="112"/>
      <c r="M22" s="112"/>
      <c r="N22" s="105"/>
      <c r="O22" s="115"/>
      <c r="P22" s="115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2"/>
      <c r="AG22" s="105"/>
      <c r="AH22" s="105"/>
      <c r="AI22" s="105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</row>
    <row r="23" spans="1:250" ht="19.5" customHeight="1">
      <c r="A23" s="105"/>
      <c r="B23" s="105"/>
      <c r="C23" s="105"/>
      <c r="D23" s="120"/>
      <c r="E23" s="105"/>
      <c r="F23" s="112"/>
      <c r="G23" s="111"/>
      <c r="H23" s="112"/>
      <c r="I23" s="112"/>
      <c r="J23" s="115"/>
      <c r="K23" s="112"/>
      <c r="L23" s="112"/>
      <c r="M23" s="112"/>
      <c r="N23" s="105"/>
      <c r="O23" s="112"/>
      <c r="P23" s="115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  <c r="AG23" s="105"/>
      <c r="AH23" s="105"/>
      <c r="AI23" s="105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</row>
    <row r="24" spans="1:250" ht="19.5" customHeight="1">
      <c r="A24" s="46"/>
      <c r="B24" s="46"/>
      <c r="C24" s="46"/>
      <c r="D24" s="46"/>
      <c r="E24" s="105"/>
      <c r="F24" s="112"/>
      <c r="G24" s="105"/>
      <c r="H24" s="112"/>
      <c r="I24" s="112"/>
      <c r="J24" s="112"/>
      <c r="K24" s="112"/>
      <c r="L24" s="112"/>
      <c r="M24" s="112"/>
      <c r="N24" s="105"/>
      <c r="O24" s="112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"/>
      <c r="B25" s="1"/>
      <c r="C25" s="1"/>
      <c r="D25" s="1"/>
      <c r="E25" s="1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250" ht="19.5" customHeight="1">
      <c r="A37" s="15"/>
      <c r="B37" s="15"/>
      <c r="C37" s="15"/>
      <c r="D37" s="15"/>
      <c r="E37" s="15"/>
      <c r="F37" s="15"/>
      <c r="G37" s="1"/>
      <c r="H37" s="15"/>
      <c r="I37" s="15"/>
      <c r="J37" s="15"/>
      <c r="K37" s="15"/>
      <c r="L37" s="15"/>
      <c r="M37" s="15"/>
      <c r="N37" s="1"/>
      <c r="O37" s="15"/>
      <c r="P37" s="1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5"/>
      <c r="AG37" s="1"/>
      <c r="AH37" s="1"/>
      <c r="AI37" s="1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</row>
    <row r="38" spans="1:250" ht="19.5" customHeight="1">
      <c r="A38" s="15"/>
      <c r="B38" s="15"/>
      <c r="C38" s="15"/>
      <c r="D38" s="15"/>
      <c r="E38" s="15"/>
      <c r="F38" s="15"/>
      <c r="G38" s="1"/>
      <c r="H38" s="15"/>
      <c r="I38" s="15"/>
      <c r="J38" s="15"/>
      <c r="K38" s="15"/>
      <c r="L38" s="15"/>
      <c r="M38" s="15"/>
      <c r="N38" s="1"/>
      <c r="O38" s="15"/>
      <c r="P38" s="15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5"/>
      <c r="AG38" s="1"/>
      <c r="AH38" s="1"/>
      <c r="AI38" s="1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</row>
    <row r="39" spans="1:250" ht="19.5" customHeight="1">
      <c r="A39" s="15"/>
      <c r="B39" s="15"/>
      <c r="C39" s="15"/>
      <c r="D39" s="15"/>
      <c r="E39" s="15"/>
      <c r="F39" s="15"/>
      <c r="G39" s="1"/>
      <c r="H39" s="15"/>
      <c r="I39" s="15"/>
      <c r="J39" s="15"/>
      <c r="K39" s="15"/>
      <c r="L39" s="15"/>
      <c r="M39" s="15"/>
      <c r="N39" s="1"/>
      <c r="O39" s="15"/>
      <c r="P39" s="1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5"/>
      <c r="AG39" s="1"/>
      <c r="AH39" s="1"/>
      <c r="AI39" s="1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</row>
    <row r="40" spans="1:250" ht="19.5" customHeight="1">
      <c r="A40" s="15"/>
      <c r="B40" s="15"/>
      <c r="C40" s="15"/>
      <c r="D40" s="15"/>
      <c r="E40" s="15"/>
      <c r="F40" s="15"/>
      <c r="G40" s="1"/>
      <c r="H40" s="15"/>
      <c r="I40" s="15"/>
      <c r="J40" s="15"/>
      <c r="K40" s="15"/>
      <c r="L40" s="15"/>
      <c r="M40" s="15"/>
      <c r="N40" s="1"/>
      <c r="O40" s="15"/>
      <c r="P40" s="1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5"/>
      <c r="AG40" s="1"/>
      <c r="AH40" s="1"/>
      <c r="AI40" s="1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</row>
    <row r="41" spans="1:250" ht="19.5" customHeight="1">
      <c r="A41" s="15"/>
      <c r="B41" s="15"/>
      <c r="C41" s="15"/>
      <c r="D41" s="15"/>
      <c r="E41" s="15"/>
      <c r="F41" s="15"/>
      <c r="G41" s="1"/>
      <c r="H41" s="15"/>
      <c r="I41" s="15"/>
      <c r="J41" s="15"/>
      <c r="K41" s="15"/>
      <c r="L41" s="15"/>
      <c r="M41" s="15"/>
      <c r="N41" s="1"/>
      <c r="O41" s="15"/>
      <c r="P41" s="15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5"/>
      <c r="AG41" s="1"/>
      <c r="AH41" s="1"/>
      <c r="AI41" s="1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</row>
    <row r="42" spans="1:250" ht="19.5" customHeight="1">
      <c r="A42" s="15"/>
      <c r="B42" s="15"/>
      <c r="C42" s="15"/>
      <c r="D42" s="15"/>
      <c r="E42" s="15"/>
      <c r="F42" s="15"/>
      <c r="G42" s="1"/>
      <c r="H42" s="15"/>
      <c r="I42" s="15"/>
      <c r="J42" s="15"/>
      <c r="K42" s="15"/>
      <c r="L42" s="15"/>
      <c r="M42" s="15"/>
      <c r="N42" s="1"/>
      <c r="O42" s="15"/>
      <c r="P42" s="1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5"/>
      <c r="AG42" s="1"/>
      <c r="AH42" s="1"/>
      <c r="AI42" s="1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horizontalDpi="600" verticalDpi="600" orientation="landscape" paperSize="8" scale="6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D17" sqref="D1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73</v>
      </c>
      <c r="N1" s="62"/>
    </row>
    <row r="2" spans="1:14" ht="22.5" customHeight="1">
      <c r="A2" s="90" t="s">
        <v>66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2"/>
    </row>
    <row r="3" spans="1:14" ht="19.5" customHeight="1">
      <c r="A3" s="103" t="s">
        <v>0</v>
      </c>
      <c r="B3" s="103"/>
      <c r="C3" s="103"/>
      <c r="D3" s="103"/>
      <c r="E3" s="39"/>
      <c r="F3" s="39"/>
      <c r="G3" s="39"/>
      <c r="H3" s="39"/>
      <c r="I3" s="39"/>
      <c r="J3" s="39"/>
      <c r="K3" s="39"/>
      <c r="L3" s="39"/>
      <c r="M3" s="33" t="s">
        <v>65</v>
      </c>
      <c r="N3" s="40"/>
    </row>
    <row r="4" spans="1:14" ht="19.5" customHeight="1">
      <c r="A4" s="134" t="s">
        <v>30</v>
      </c>
      <c r="B4" s="134"/>
      <c r="C4" s="134"/>
      <c r="D4" s="139"/>
      <c r="E4" s="180" t="s">
        <v>28</v>
      </c>
      <c r="F4" s="180" t="s">
        <v>105</v>
      </c>
      <c r="G4" s="181" t="s">
        <v>36</v>
      </c>
      <c r="H4" s="181" t="s">
        <v>50</v>
      </c>
      <c r="I4" s="180" t="s">
        <v>57</v>
      </c>
      <c r="J4" s="181" t="s">
        <v>82</v>
      </c>
      <c r="K4" s="181" t="s">
        <v>69</v>
      </c>
      <c r="L4" s="180" t="s">
        <v>59</v>
      </c>
      <c r="M4" s="179" t="s">
        <v>111</v>
      </c>
      <c r="N4" s="40"/>
    </row>
    <row r="5" spans="1:14" ht="19.5" customHeight="1">
      <c r="A5" s="126" t="s">
        <v>117</v>
      </c>
      <c r="B5" s="126"/>
      <c r="C5" s="135"/>
      <c r="D5" s="180" t="s">
        <v>38</v>
      </c>
      <c r="E5" s="180"/>
      <c r="F5" s="180"/>
      <c r="G5" s="181"/>
      <c r="H5" s="181"/>
      <c r="I5" s="180"/>
      <c r="J5" s="181"/>
      <c r="K5" s="181"/>
      <c r="L5" s="180"/>
      <c r="M5" s="179"/>
      <c r="N5" s="40"/>
    </row>
    <row r="6" spans="1:14" ht="18" customHeight="1">
      <c r="A6" s="58" t="s">
        <v>52</v>
      </c>
      <c r="B6" s="58" t="s">
        <v>87</v>
      </c>
      <c r="C6" s="56" t="s">
        <v>86</v>
      </c>
      <c r="D6" s="180"/>
      <c r="E6" s="180"/>
      <c r="F6" s="180"/>
      <c r="G6" s="181"/>
      <c r="H6" s="181"/>
      <c r="I6" s="180"/>
      <c r="J6" s="181"/>
      <c r="K6" s="181"/>
      <c r="L6" s="180"/>
      <c r="M6" s="179"/>
      <c r="N6" s="40"/>
    </row>
    <row r="7" spans="1:14" ht="19.5" customHeight="1">
      <c r="A7" s="150" t="s">
        <v>120</v>
      </c>
      <c r="B7" s="150" t="s">
        <v>121</v>
      </c>
      <c r="C7" s="150" t="s">
        <v>124</v>
      </c>
      <c r="D7" s="151" t="s">
        <v>119</v>
      </c>
      <c r="E7" s="157">
        <v>72.8</v>
      </c>
      <c r="F7" s="157">
        <v>19.2</v>
      </c>
      <c r="G7" s="157">
        <v>41.66</v>
      </c>
      <c r="H7" s="157">
        <v>1.6</v>
      </c>
      <c r="I7" s="156">
        <v>9.21</v>
      </c>
      <c r="J7" s="158"/>
      <c r="K7" s="156"/>
      <c r="L7" s="159"/>
      <c r="M7" s="159">
        <v>1.13</v>
      </c>
      <c r="N7" s="75"/>
    </row>
    <row r="8" spans="1:14" ht="19.5" customHeight="1">
      <c r="A8" s="6"/>
      <c r="B8" s="6"/>
      <c r="C8" s="6"/>
      <c r="D8" s="74"/>
      <c r="E8" s="6"/>
      <c r="F8" s="6"/>
      <c r="G8" s="6"/>
      <c r="H8" s="6"/>
      <c r="I8" s="6"/>
      <c r="J8" s="6"/>
      <c r="K8" s="6"/>
      <c r="L8" s="6"/>
      <c r="M8" s="6"/>
      <c r="N8" s="63"/>
    </row>
    <row r="9" spans="1:14" ht="19.5" customHeight="1">
      <c r="A9" s="18"/>
      <c r="B9" s="18"/>
      <c r="C9" s="18"/>
      <c r="D9" s="69"/>
      <c r="E9" s="18"/>
      <c r="F9" s="18"/>
      <c r="G9" s="18"/>
      <c r="H9" s="6"/>
      <c r="I9" s="18"/>
      <c r="J9" s="18"/>
      <c r="K9" s="18"/>
      <c r="L9" s="6"/>
      <c r="M9" s="18"/>
      <c r="N9" s="22"/>
    </row>
    <row r="10" spans="1:14" ht="19.5" customHeight="1">
      <c r="A10" s="18"/>
      <c r="B10" s="18"/>
      <c r="C10" s="18"/>
      <c r="D10" s="18"/>
      <c r="E10" s="18"/>
      <c r="F10" s="18"/>
      <c r="G10" s="18"/>
      <c r="H10" s="6"/>
      <c r="I10" s="18"/>
      <c r="J10" s="18"/>
      <c r="K10" s="18"/>
      <c r="L10" s="6"/>
      <c r="M10" s="18"/>
      <c r="N10" s="22"/>
    </row>
    <row r="11" spans="1:14" ht="19.5" customHeight="1">
      <c r="A11" s="18"/>
      <c r="B11" s="18"/>
      <c r="C11" s="18"/>
      <c r="D11" s="23"/>
      <c r="E11" s="18"/>
      <c r="F11" s="18"/>
      <c r="G11" s="18"/>
      <c r="H11" s="6"/>
      <c r="I11" s="18"/>
      <c r="J11" s="18"/>
      <c r="K11" s="18"/>
      <c r="L11" s="6"/>
      <c r="M11" s="18"/>
      <c r="N11" s="22"/>
    </row>
    <row r="12" spans="1:14" ht="19.5" customHeight="1">
      <c r="A12" s="18"/>
      <c r="B12" s="18"/>
      <c r="C12" s="18"/>
      <c r="D12" s="69"/>
      <c r="E12" s="18"/>
      <c r="F12" s="18"/>
      <c r="G12" s="18"/>
      <c r="H12" s="6"/>
      <c r="I12" s="18"/>
      <c r="J12" s="18"/>
      <c r="K12" s="18"/>
      <c r="L12" s="6"/>
      <c r="M12" s="18"/>
      <c r="N12" s="22"/>
    </row>
    <row r="13" spans="1:14" ht="19.5" customHeight="1">
      <c r="A13" s="18"/>
      <c r="B13" s="18"/>
      <c r="C13" s="18"/>
      <c r="D13" s="69"/>
      <c r="E13" s="18"/>
      <c r="F13" s="18"/>
      <c r="G13" s="18"/>
      <c r="H13" s="6"/>
      <c r="I13" s="18"/>
      <c r="J13" s="18"/>
      <c r="K13" s="18"/>
      <c r="L13" s="6"/>
      <c r="M13" s="18"/>
      <c r="N13" s="22"/>
    </row>
    <row r="14" spans="1:14" ht="19.5" customHeight="1">
      <c r="A14" s="18"/>
      <c r="B14" s="18"/>
      <c r="C14" s="18"/>
      <c r="D14" s="23"/>
      <c r="E14" s="18"/>
      <c r="F14" s="18"/>
      <c r="G14" s="18"/>
      <c r="H14" s="6"/>
      <c r="I14" s="18"/>
      <c r="J14" s="18"/>
      <c r="K14" s="18"/>
      <c r="L14" s="6"/>
      <c r="M14" s="18"/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9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9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4"/>
      <c r="B22" s="54"/>
      <c r="C22" s="54"/>
      <c r="D22" s="54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3"/>
      <c r="B23" s="53"/>
      <c r="C23" s="53"/>
      <c r="D23" s="53"/>
      <c r="E23" s="53"/>
      <c r="F23" s="19"/>
      <c r="G23" s="19"/>
      <c r="H23" s="53"/>
      <c r="I23" s="19"/>
      <c r="J23" s="19"/>
      <c r="K23" s="19"/>
      <c r="L23" s="53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3"/>
      <c r="I24" s="19"/>
      <c r="J24" s="19"/>
      <c r="K24" s="19"/>
      <c r="L24" s="53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3"/>
      <c r="I25" s="19"/>
      <c r="J25" s="19"/>
      <c r="K25" s="19"/>
      <c r="L25" s="53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3"/>
      <c r="I26" s="19"/>
      <c r="J26" s="19"/>
      <c r="K26" s="19"/>
      <c r="L26" s="53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3"/>
      <c r="I28" s="19"/>
      <c r="J28" s="19"/>
      <c r="K28" s="19"/>
      <c r="L28" s="53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3"/>
      <c r="I29" s="19"/>
      <c r="J29" s="19"/>
      <c r="K29" s="19"/>
      <c r="L29" s="53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52"/>
  <sheetViews>
    <sheetView showGridLines="0" showZeros="0" zoomScalePageLayoutView="0" workbookViewId="0" topLeftCell="A1">
      <selection activeCell="D17" sqref="D1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1"/>
      <c r="B1" s="41"/>
      <c r="C1" s="41"/>
      <c r="D1" s="4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99</v>
      </c>
      <c r="Y1" s="2"/>
    </row>
    <row r="2" spans="1:25" ht="25.5" customHeight="1">
      <c r="A2" s="146" t="s">
        <v>91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2"/>
    </row>
    <row r="3" spans="1:25" ht="19.5" customHeight="1">
      <c r="A3" s="92" t="s">
        <v>0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3" t="s">
        <v>65</v>
      </c>
      <c r="Y3" s="2"/>
    </row>
    <row r="4" spans="1:25" ht="19.5" customHeight="1">
      <c r="A4" s="122" t="s">
        <v>30</v>
      </c>
      <c r="B4" s="122"/>
      <c r="C4" s="122"/>
      <c r="D4" s="143"/>
      <c r="E4" s="177" t="s">
        <v>28</v>
      </c>
      <c r="F4" s="177" t="s">
        <v>102</v>
      </c>
      <c r="G4" s="177" t="s">
        <v>40</v>
      </c>
      <c r="H4" s="177" t="s">
        <v>35</v>
      </c>
      <c r="I4" s="177" t="s">
        <v>67</v>
      </c>
      <c r="J4" s="177" t="s">
        <v>112</v>
      </c>
      <c r="K4" s="177" t="s">
        <v>88</v>
      </c>
      <c r="L4" s="177" t="s">
        <v>48</v>
      </c>
      <c r="M4" s="177" t="s">
        <v>17</v>
      </c>
      <c r="N4" s="177" t="s">
        <v>43</v>
      </c>
      <c r="O4" s="177" t="s">
        <v>47</v>
      </c>
      <c r="P4" s="177" t="s">
        <v>34</v>
      </c>
      <c r="Q4" s="177" t="s">
        <v>90</v>
      </c>
      <c r="R4" s="177" t="s">
        <v>75</v>
      </c>
      <c r="S4" s="177" t="s">
        <v>108</v>
      </c>
      <c r="T4" s="177" t="s">
        <v>76</v>
      </c>
      <c r="U4" s="177" t="s">
        <v>85</v>
      </c>
      <c r="V4" s="177" t="s">
        <v>33</v>
      </c>
      <c r="W4" s="177" t="s">
        <v>118</v>
      </c>
      <c r="X4" s="183" t="s">
        <v>97</v>
      </c>
      <c r="Y4" s="2"/>
    </row>
    <row r="5" spans="1:25" ht="19.5" customHeight="1">
      <c r="A5" s="128" t="s">
        <v>117</v>
      </c>
      <c r="B5" s="123"/>
      <c r="C5" s="141"/>
      <c r="D5" s="177" t="s">
        <v>38</v>
      </c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83"/>
      <c r="Y5" s="2"/>
    </row>
    <row r="6" spans="1:25" ht="20.25" customHeight="1">
      <c r="A6" s="76" t="s">
        <v>52</v>
      </c>
      <c r="B6" s="72" t="s">
        <v>87</v>
      </c>
      <c r="C6" s="142" t="s">
        <v>86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82"/>
      <c r="P6" s="177"/>
      <c r="Q6" s="177"/>
      <c r="R6" s="177"/>
      <c r="S6" s="177"/>
      <c r="T6" s="177"/>
      <c r="U6" s="177"/>
      <c r="V6" s="177"/>
      <c r="W6" s="182"/>
      <c r="X6" s="183"/>
      <c r="Y6" s="2"/>
    </row>
    <row r="7" spans="1:25" ht="19.5" customHeight="1">
      <c r="A7" s="150" t="s">
        <v>120</v>
      </c>
      <c r="B7" s="150" t="s">
        <v>128</v>
      </c>
      <c r="C7" s="150" t="s">
        <v>129</v>
      </c>
      <c r="D7" s="151" t="s">
        <v>119</v>
      </c>
      <c r="E7" s="157">
        <v>29.25</v>
      </c>
      <c r="F7" s="157">
        <v>5</v>
      </c>
      <c r="G7" s="157">
        <v>0.5</v>
      </c>
      <c r="H7" s="157"/>
      <c r="I7" s="157"/>
      <c r="J7" s="157">
        <v>2</v>
      </c>
      <c r="K7" s="157">
        <v>3</v>
      </c>
      <c r="L7" s="157">
        <v>1.8</v>
      </c>
      <c r="M7" s="157"/>
      <c r="N7" s="157">
        <v>1</v>
      </c>
      <c r="O7" s="154">
        <v>1.1</v>
      </c>
      <c r="P7" s="158">
        <v>0.6</v>
      </c>
      <c r="Q7" s="157">
        <v>1</v>
      </c>
      <c r="R7" s="157"/>
      <c r="S7" s="157">
        <v>0.4</v>
      </c>
      <c r="T7" s="157"/>
      <c r="U7" s="157">
        <v>1.49</v>
      </c>
      <c r="V7" s="157">
        <v>0.58</v>
      </c>
      <c r="W7" s="154"/>
      <c r="X7" s="159">
        <v>10.78</v>
      </c>
      <c r="Y7" s="75"/>
    </row>
    <row r="8" spans="1:25" ht="19.5" customHeight="1">
      <c r="A8" s="7"/>
      <c r="B8" s="7"/>
      <c r="C8" s="7"/>
      <c r="D8" s="77"/>
      <c r="E8" s="7"/>
      <c r="F8" s="7"/>
      <c r="G8" s="95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95"/>
      <c r="T8" s="95"/>
      <c r="U8" s="95"/>
      <c r="V8" s="95"/>
      <c r="W8" s="95"/>
      <c r="X8" s="7"/>
      <c r="Y8" s="2"/>
    </row>
    <row r="9" spans="1:25" ht="19.5" customHeight="1">
      <c r="A9" s="25"/>
      <c r="B9" s="25"/>
      <c r="C9" s="25"/>
      <c r="D9" s="61"/>
      <c r="E9" s="25"/>
      <c r="F9" s="7"/>
      <c r="G9" s="7"/>
      <c r="H9" s="7"/>
      <c r="I9" s="25"/>
      <c r="J9" s="25"/>
      <c r="K9" s="25"/>
      <c r="L9" s="25"/>
      <c r="M9" s="25"/>
      <c r="N9" s="25"/>
      <c r="O9" s="7"/>
      <c r="P9" s="25"/>
      <c r="Q9" s="25"/>
      <c r="R9" s="25"/>
      <c r="S9" s="7"/>
      <c r="T9" s="7"/>
      <c r="U9" s="7"/>
      <c r="V9" s="7"/>
      <c r="W9" s="7"/>
      <c r="X9" s="7"/>
      <c r="Y9" s="27"/>
    </row>
    <row r="10" spans="1:25" ht="19.5" customHeight="1">
      <c r="A10" s="25"/>
      <c r="B10" s="25"/>
      <c r="C10" s="25"/>
      <c r="D10" s="26"/>
      <c r="E10" s="17"/>
      <c r="F10" s="25"/>
      <c r="G10" s="25"/>
      <c r="H10" s="25"/>
      <c r="I10" s="25"/>
      <c r="J10" s="25"/>
      <c r="K10" s="25"/>
      <c r="L10" s="25"/>
      <c r="M10" s="25"/>
      <c r="N10" s="25"/>
      <c r="O10" s="7"/>
      <c r="P10" s="17"/>
      <c r="Q10" s="25"/>
      <c r="R10" s="25"/>
      <c r="S10" s="25"/>
      <c r="T10" s="25"/>
      <c r="U10" s="7"/>
      <c r="V10" s="7"/>
      <c r="W10" s="7"/>
      <c r="X10" s="25"/>
      <c r="Y10" s="27"/>
    </row>
    <row r="11" spans="1:25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25"/>
      <c r="Y11" s="27"/>
    </row>
    <row r="12" spans="1:25" ht="19.5" customHeight="1">
      <c r="A12" s="25"/>
      <c r="B12" s="25"/>
      <c r="C12" s="25"/>
      <c r="D12" s="61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25"/>
      <c r="Y12" s="27"/>
    </row>
    <row r="13" spans="1:25" ht="19.5" customHeight="1">
      <c r="A13" s="25"/>
      <c r="B13" s="25"/>
      <c r="C13" s="25"/>
      <c r="D13" s="61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25"/>
      <c r="Y13" s="27"/>
    </row>
    <row r="14" spans="1:25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3"/>
      <c r="X14" s="17"/>
      <c r="Y14" s="27"/>
    </row>
    <row r="15" spans="1:25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3"/>
      <c r="X15" s="17"/>
      <c r="Y15" s="27"/>
    </row>
    <row r="16" spans="1:25" ht="19.5" customHeight="1">
      <c r="A16" s="25"/>
      <c r="B16" s="25"/>
      <c r="C16" s="25"/>
      <c r="D16" s="61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3"/>
      <c r="W16" s="3"/>
      <c r="X16" s="17"/>
      <c r="Y16" s="27"/>
    </row>
    <row r="17" spans="1:25" ht="19.5" customHeight="1">
      <c r="A17" s="25"/>
      <c r="B17" s="25"/>
      <c r="C17" s="25"/>
      <c r="D17" s="61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17"/>
      <c r="Y17" s="27"/>
    </row>
    <row r="18" spans="1:25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7"/>
    </row>
    <row r="19" spans="1:25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7"/>
    </row>
    <row r="20" spans="1:25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7"/>
    </row>
    <row r="21" spans="1:25" ht="19.5" customHeight="1">
      <c r="A21" s="27"/>
      <c r="B21" s="27"/>
      <c r="C21" s="27"/>
      <c r="D21" s="9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7"/>
    </row>
    <row r="22" spans="1:25" ht="19.5" customHeight="1">
      <c r="A22" s="27"/>
      <c r="B22" s="27"/>
      <c r="C22" s="27"/>
      <c r="D22" s="9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7"/>
    </row>
    <row r="23" spans="1:25" ht="19.5" customHeight="1">
      <c r="A23" s="27"/>
      <c r="B23" s="27"/>
      <c r="C23" s="27"/>
      <c r="D23" s="9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7"/>
    </row>
    <row r="24" spans="1:25" ht="19.5" customHeight="1">
      <c r="A24" s="27"/>
      <c r="B24" s="27"/>
      <c r="C24" s="27"/>
      <c r="D24" s="96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7"/>
    </row>
    <row r="25" spans="1:25" ht="19.5" customHeight="1">
      <c r="A25" s="27"/>
      <c r="B25" s="27"/>
      <c r="C25" s="27"/>
      <c r="D25" s="9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7"/>
    </row>
    <row r="26" spans="1:25" ht="19.5" customHeight="1">
      <c r="A26" s="27"/>
      <c r="B26" s="27"/>
      <c r="C26" s="27"/>
      <c r="D26" s="9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7"/>
    </row>
    <row r="27" spans="1:25" ht="19.5" customHeight="1">
      <c r="A27" s="27"/>
      <c r="B27" s="27"/>
      <c r="C27" s="27"/>
      <c r="D27" s="9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7"/>
    </row>
    <row r="28" spans="1:25" ht="19.5" customHeight="1">
      <c r="A28" s="27"/>
      <c r="B28" s="27"/>
      <c r="C28" s="27"/>
      <c r="D28" s="9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7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sheetProtection/>
  <mergeCells count="21">
    <mergeCell ref="H4:H6"/>
    <mergeCell ref="I4:I6"/>
    <mergeCell ref="J4:J6"/>
    <mergeCell ref="D5:D6"/>
    <mergeCell ref="E4:E6"/>
    <mergeCell ref="F4:F6"/>
    <mergeCell ref="G4:G6"/>
    <mergeCell ref="X4:X6"/>
    <mergeCell ref="P4:P6"/>
    <mergeCell ref="Q4:Q6"/>
    <mergeCell ref="R4:R6"/>
    <mergeCell ref="S4:S6"/>
    <mergeCell ref="T4:T6"/>
    <mergeCell ref="U4:U6"/>
    <mergeCell ref="W4:W6"/>
    <mergeCell ref="O4:O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horizontalDpi="600" verticalDpi="600" orientation="landscape" paperSize="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6</v>
      </c>
      <c r="T1" s="2"/>
    </row>
    <row r="2" spans="1:20" ht="25.5" customHeight="1">
      <c r="A2" s="90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"/>
    </row>
    <row r="3" spans="1:20" ht="19.5" customHeight="1">
      <c r="A3" s="92" t="s">
        <v>0</v>
      </c>
      <c r="B3" s="92"/>
      <c r="C3" s="92"/>
      <c r="D3" s="9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" t="s">
        <v>65</v>
      </c>
      <c r="T3" s="2"/>
    </row>
    <row r="4" spans="1:20" ht="19.5" customHeight="1">
      <c r="A4" s="137" t="s">
        <v>30</v>
      </c>
      <c r="B4" s="137"/>
      <c r="C4" s="137"/>
      <c r="D4" s="145"/>
      <c r="E4" s="177" t="s">
        <v>28</v>
      </c>
      <c r="F4" s="185" t="s">
        <v>7</v>
      </c>
      <c r="G4" s="185" t="s">
        <v>116</v>
      </c>
      <c r="H4" s="177" t="s">
        <v>89</v>
      </c>
      <c r="I4" s="177" t="s">
        <v>80</v>
      </c>
      <c r="J4" s="177" t="s">
        <v>3</v>
      </c>
      <c r="K4" s="177" t="s">
        <v>24</v>
      </c>
      <c r="L4" s="177" t="s">
        <v>106</v>
      </c>
      <c r="M4" s="177" t="s">
        <v>8</v>
      </c>
      <c r="N4" s="177" t="s">
        <v>84</v>
      </c>
      <c r="O4" s="177" t="s">
        <v>41</v>
      </c>
      <c r="P4" s="177" t="s">
        <v>10</v>
      </c>
      <c r="Q4" s="177" t="s">
        <v>45</v>
      </c>
      <c r="R4" s="177" t="s">
        <v>60</v>
      </c>
      <c r="S4" s="184" t="s">
        <v>72</v>
      </c>
      <c r="T4" s="2"/>
    </row>
    <row r="5" spans="1:20" ht="19.5" customHeight="1">
      <c r="A5" s="122" t="s">
        <v>117</v>
      </c>
      <c r="B5" s="121"/>
      <c r="C5" s="144"/>
      <c r="D5" s="177" t="s">
        <v>38</v>
      </c>
      <c r="E5" s="177"/>
      <c r="F5" s="185"/>
      <c r="G5" s="185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84"/>
      <c r="T5" s="2"/>
    </row>
    <row r="6" spans="1:20" ht="33.75" customHeight="1">
      <c r="A6" s="55" t="s">
        <v>52</v>
      </c>
      <c r="B6" s="55" t="s">
        <v>87</v>
      </c>
      <c r="C6" s="142" t="s">
        <v>86</v>
      </c>
      <c r="D6" s="177"/>
      <c r="E6" s="177"/>
      <c r="F6" s="185"/>
      <c r="G6" s="185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84"/>
      <c r="T6" s="2"/>
    </row>
    <row r="7" spans="1:20" ht="33.75" customHeight="1">
      <c r="A7" s="142"/>
      <c r="B7" s="142"/>
      <c r="C7" s="142"/>
      <c r="D7" s="162"/>
      <c r="E7" s="162">
        <v>66.37</v>
      </c>
      <c r="F7" s="168"/>
      <c r="G7" s="168"/>
      <c r="H7" s="162"/>
      <c r="I7" s="162"/>
      <c r="J7" s="162"/>
      <c r="K7" s="169"/>
      <c r="L7" s="162"/>
      <c r="M7" s="162"/>
      <c r="N7" s="162"/>
      <c r="O7" s="162"/>
      <c r="P7" s="162"/>
      <c r="Q7" s="162"/>
      <c r="R7" s="162"/>
      <c r="S7" s="170"/>
      <c r="T7" s="2"/>
    </row>
    <row r="8" spans="1:20" ht="33.75" customHeight="1">
      <c r="A8" s="142">
        <v>221</v>
      </c>
      <c r="B8" s="142">
        <v>2</v>
      </c>
      <c r="C8" s="142">
        <v>1</v>
      </c>
      <c r="D8" s="162" t="s">
        <v>131</v>
      </c>
      <c r="E8" s="162">
        <v>8.94</v>
      </c>
      <c r="F8" s="168"/>
      <c r="G8" s="168"/>
      <c r="H8" s="162"/>
      <c r="I8" s="162"/>
      <c r="J8" s="162"/>
      <c r="K8" s="169"/>
      <c r="L8" s="162"/>
      <c r="M8" s="162"/>
      <c r="N8" s="162"/>
      <c r="O8" s="162"/>
      <c r="P8" s="162">
        <v>8.94</v>
      </c>
      <c r="Q8" s="162"/>
      <c r="R8" s="162"/>
      <c r="S8" s="170"/>
      <c r="T8" s="2"/>
    </row>
    <row r="9" spans="1:20" ht="33.75" customHeight="1">
      <c r="A9" s="142">
        <v>221</v>
      </c>
      <c r="B9" s="142">
        <v>5</v>
      </c>
      <c r="C9" s="142">
        <v>3</v>
      </c>
      <c r="D9" s="162" t="s">
        <v>119</v>
      </c>
      <c r="E9" s="162">
        <v>0.02</v>
      </c>
      <c r="F9" s="168"/>
      <c r="G9" s="168"/>
      <c r="H9" s="162"/>
      <c r="I9" s="162"/>
      <c r="J9" s="162"/>
      <c r="K9" s="169"/>
      <c r="L9" s="162"/>
      <c r="M9" s="162"/>
      <c r="N9" s="162">
        <v>0.02</v>
      </c>
      <c r="O9" s="162"/>
      <c r="P9" s="162"/>
      <c r="Q9" s="162"/>
      <c r="R9" s="162"/>
      <c r="S9" s="170"/>
      <c r="T9" s="2"/>
    </row>
    <row r="10" spans="1:20" ht="19.5" customHeight="1">
      <c r="A10" s="150" t="s">
        <v>125</v>
      </c>
      <c r="B10" s="150" t="s">
        <v>126</v>
      </c>
      <c r="C10" s="150" t="s">
        <v>127</v>
      </c>
      <c r="D10" s="151" t="s">
        <v>130</v>
      </c>
      <c r="E10" s="157">
        <v>57.41</v>
      </c>
      <c r="F10" s="157"/>
      <c r="G10" s="157">
        <v>57.41</v>
      </c>
      <c r="H10" s="157"/>
      <c r="I10" s="157"/>
      <c r="J10" s="156"/>
      <c r="K10" s="158"/>
      <c r="L10" s="157"/>
      <c r="M10" s="157"/>
      <c r="N10" s="157"/>
      <c r="O10" s="157"/>
      <c r="P10" s="157"/>
      <c r="Q10" s="157"/>
      <c r="R10" s="156"/>
      <c r="S10" s="159"/>
      <c r="T10" s="75"/>
    </row>
    <row r="11" spans="1:20" ht="19.5" customHeight="1">
      <c r="A11" s="6"/>
      <c r="B11" s="6"/>
      <c r="C11" s="6"/>
      <c r="D11" s="7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2"/>
      <c r="T11" s="2"/>
    </row>
    <row r="12" spans="1:20" ht="19.5" customHeight="1">
      <c r="A12" s="18"/>
      <c r="B12" s="18"/>
      <c r="C12" s="18"/>
      <c r="D12" s="70"/>
      <c r="E12" s="71"/>
      <c r="F12" s="71"/>
      <c r="G12" s="71"/>
      <c r="H12" s="71"/>
      <c r="I12" s="18"/>
      <c r="J12" s="6"/>
      <c r="K12" s="18"/>
      <c r="L12" s="18"/>
      <c r="M12" s="18"/>
      <c r="N12" s="18"/>
      <c r="O12" s="18"/>
      <c r="P12" s="18"/>
      <c r="Q12" s="18"/>
      <c r="R12" s="18"/>
      <c r="S12" s="2"/>
      <c r="T12" s="27"/>
    </row>
    <row r="13" spans="1:20" ht="19.5" customHeight="1">
      <c r="A13" s="18"/>
      <c r="B13" s="18"/>
      <c r="C13" s="18"/>
      <c r="D13" s="30"/>
      <c r="E13" s="18"/>
      <c r="F13" s="18"/>
      <c r="G13" s="18"/>
      <c r="H13" s="18"/>
      <c r="I13" s="18"/>
      <c r="J13" s="6"/>
      <c r="K13" s="18"/>
      <c r="L13" s="18"/>
      <c r="M13" s="18"/>
      <c r="N13" s="18"/>
      <c r="O13" s="18"/>
      <c r="P13" s="18"/>
      <c r="Q13" s="18"/>
      <c r="R13" s="18"/>
      <c r="S13" s="27"/>
      <c r="T13" s="27"/>
    </row>
    <row r="14" spans="1:20" ht="19.5" customHeight="1">
      <c r="A14" s="18"/>
      <c r="B14" s="18"/>
      <c r="C14" s="18"/>
      <c r="D14" s="30"/>
      <c r="E14" s="18"/>
      <c r="F14" s="18"/>
      <c r="G14" s="18"/>
      <c r="H14" s="18"/>
      <c r="I14" s="18"/>
      <c r="J14" s="6"/>
      <c r="K14" s="18"/>
      <c r="L14" s="18"/>
      <c r="M14" s="18"/>
      <c r="N14" s="18"/>
      <c r="O14" s="18"/>
      <c r="P14" s="18"/>
      <c r="Q14" s="18"/>
      <c r="R14" s="18"/>
      <c r="S14" s="27"/>
      <c r="T14" s="27"/>
    </row>
    <row r="15" spans="1:20" ht="19.5" customHeight="1">
      <c r="A15" s="18"/>
      <c r="B15" s="18"/>
      <c r="C15" s="18"/>
      <c r="D15" s="70"/>
      <c r="E15" s="18"/>
      <c r="F15" s="18"/>
      <c r="G15" s="18"/>
      <c r="H15" s="18"/>
      <c r="I15" s="18"/>
      <c r="J15" s="6"/>
      <c r="K15" s="18"/>
      <c r="L15" s="18"/>
      <c r="M15" s="18"/>
      <c r="N15" s="18"/>
      <c r="O15" s="18"/>
      <c r="P15" s="18"/>
      <c r="Q15" s="18"/>
      <c r="R15" s="18"/>
      <c r="S15" s="27"/>
      <c r="T15" s="27"/>
    </row>
    <row r="16" spans="1:20" ht="19.5" customHeight="1">
      <c r="A16" s="18"/>
      <c r="B16" s="18"/>
      <c r="C16" s="18"/>
      <c r="D16" s="70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7"/>
      <c r="T16" s="27"/>
    </row>
    <row r="17" spans="1:20" ht="19.5" customHeight="1">
      <c r="A17" s="18"/>
      <c r="B17" s="18"/>
      <c r="C17" s="18"/>
      <c r="D17" s="30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0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7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18"/>
      <c r="B20" s="18"/>
      <c r="C20" s="18"/>
      <c r="D20" s="7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18"/>
      <c r="B21" s="18"/>
      <c r="C21" s="18"/>
      <c r="D21" s="31"/>
      <c r="E21" s="18"/>
      <c r="F21" s="18"/>
      <c r="G21" s="18"/>
      <c r="H21" s="18"/>
      <c r="I21" s="18"/>
      <c r="J21" s="6"/>
      <c r="K21" s="18"/>
      <c r="L21" s="18"/>
      <c r="M21" s="18"/>
      <c r="N21" s="18"/>
      <c r="O21" s="18"/>
      <c r="P21" s="18"/>
      <c r="Q21" s="18"/>
      <c r="R21" s="18"/>
      <c r="S21" s="27"/>
      <c r="T21" s="27"/>
    </row>
    <row r="22" spans="1:20" ht="19.5" customHeight="1">
      <c r="A22" s="18"/>
      <c r="B22" s="18"/>
      <c r="C22" s="18"/>
      <c r="D22" s="30"/>
      <c r="E22" s="18"/>
      <c r="F22" s="18"/>
      <c r="G22" s="18"/>
      <c r="H22" s="18"/>
      <c r="I22" s="18"/>
      <c r="J22" s="6"/>
      <c r="K22" s="18"/>
      <c r="L22" s="18"/>
      <c r="M22" s="18"/>
      <c r="N22" s="18"/>
      <c r="O22" s="18"/>
      <c r="P22" s="18"/>
      <c r="Q22" s="18"/>
      <c r="R22" s="18"/>
      <c r="S22" s="27"/>
      <c r="T22" s="27"/>
    </row>
    <row r="23" spans="1:20" ht="19.5" customHeight="1">
      <c r="A23" s="30"/>
      <c r="B23" s="30"/>
      <c r="C23" s="30"/>
      <c r="D23" s="30"/>
      <c r="E23" s="18"/>
      <c r="F23" s="18"/>
      <c r="G23" s="18"/>
      <c r="H23" s="18"/>
      <c r="I23" s="18"/>
      <c r="J23" s="6"/>
      <c r="K23" s="18"/>
      <c r="L23" s="18"/>
      <c r="M23" s="18"/>
      <c r="N23" s="18"/>
      <c r="O23" s="18"/>
      <c r="P23" s="18"/>
      <c r="Q23" s="18"/>
      <c r="R23" s="18"/>
      <c r="S23" s="27"/>
      <c r="T23" s="27"/>
    </row>
    <row r="24" spans="1:20" ht="19.5" customHeight="1">
      <c r="A24" s="27"/>
      <c r="B24" s="27"/>
      <c r="C24" s="27"/>
      <c r="D24" s="96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6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6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6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6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6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6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9.5" customHeight="1">
      <c r="A31" s="27"/>
      <c r="B31" s="27"/>
      <c r="C31" s="27"/>
      <c r="D31" s="96"/>
      <c r="E31" s="27"/>
      <c r="F31" s="27"/>
      <c r="G31" s="27"/>
      <c r="H31" s="27"/>
      <c r="I31" s="27"/>
      <c r="J31" s="2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ht="19.5" customHeight="1">
      <c r="A32" s="27"/>
      <c r="B32" s="27"/>
      <c r="C32" s="27"/>
      <c r="D32" s="96"/>
      <c r="E32" s="27"/>
      <c r="F32" s="27"/>
      <c r="G32" s="27"/>
      <c r="H32" s="27"/>
      <c r="I32" s="27"/>
      <c r="J32" s="2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19.5" customHeight="1">
      <c r="A33" s="27"/>
      <c r="B33" s="27"/>
      <c r="C33" s="27"/>
      <c r="D33" s="96"/>
      <c r="E33" s="27"/>
      <c r="F33" s="27"/>
      <c r="G33" s="27"/>
      <c r="H33" s="27"/>
      <c r="I33" s="27"/>
      <c r="J33" s="2"/>
      <c r="K33" s="27"/>
      <c r="L33" s="27"/>
      <c r="M33" s="27"/>
      <c r="N33" s="27"/>
      <c r="O33" s="27"/>
      <c r="P33" s="27"/>
      <c r="Q33" s="27"/>
      <c r="R33" s="27"/>
      <c r="S33" s="27"/>
      <c r="T33" s="27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8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I65"/>
  <sheetViews>
    <sheetView showGridLines="0" showZeros="0" zoomScalePageLayoutView="0" workbookViewId="0" topLeftCell="A4">
      <selection activeCell="A1" sqref="A1:F24"/>
    </sheetView>
  </sheetViews>
  <sheetFormatPr defaultColWidth="9.16015625" defaultRowHeight="12.75" customHeight="1"/>
  <cols>
    <col min="1" max="1" width="5.66015625" style="0" customWidth="1"/>
    <col min="2" max="2" width="8.66015625" style="0" customWidth="1"/>
    <col min="3" max="3" width="6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39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90" t="s">
        <v>12</v>
      </c>
      <c r="B2" s="136"/>
      <c r="C2" s="136"/>
      <c r="D2" s="136"/>
      <c r="E2" s="136"/>
      <c r="F2" s="1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92" t="s">
        <v>0</v>
      </c>
      <c r="B3" s="92"/>
      <c r="C3" s="92"/>
      <c r="D3" s="92"/>
      <c r="E3" s="92"/>
      <c r="F3" s="33" t="s">
        <v>65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22" t="s">
        <v>30</v>
      </c>
      <c r="B4" s="122"/>
      <c r="C4" s="122"/>
      <c r="D4" s="140"/>
      <c r="E4" s="143"/>
      <c r="F4" s="187" t="s">
        <v>104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27" t="s">
        <v>117</v>
      </c>
      <c r="B5" s="123"/>
      <c r="C5" s="141"/>
      <c r="D5" s="186" t="s">
        <v>55</v>
      </c>
      <c r="E5" s="177" t="s">
        <v>22</v>
      </c>
      <c r="F5" s="18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4" t="s">
        <v>52</v>
      </c>
      <c r="B6" s="55" t="s">
        <v>87</v>
      </c>
      <c r="C6" s="142" t="s">
        <v>86</v>
      </c>
      <c r="D6" s="186"/>
      <c r="E6" s="177"/>
      <c r="F6" s="188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44">
        <v>201</v>
      </c>
      <c r="B7" s="55"/>
      <c r="C7" s="142"/>
      <c r="D7" s="174">
        <v>512301</v>
      </c>
      <c r="E7" s="162" t="s">
        <v>139</v>
      </c>
      <c r="F7" s="171">
        <v>210</v>
      </c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44">
        <v>201</v>
      </c>
      <c r="B8" s="55"/>
      <c r="C8" s="142"/>
      <c r="D8" s="174">
        <v>512301</v>
      </c>
      <c r="E8" s="162" t="s">
        <v>138</v>
      </c>
      <c r="F8" s="171">
        <v>203</v>
      </c>
      <c r="G8" s="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44">
        <v>201</v>
      </c>
      <c r="B9" s="175">
        <v>3</v>
      </c>
      <c r="C9" s="142">
        <v>2</v>
      </c>
      <c r="D9" s="174">
        <v>512301</v>
      </c>
      <c r="E9" s="162" t="s">
        <v>141</v>
      </c>
      <c r="F9" s="171">
        <v>6</v>
      </c>
      <c r="G9" s="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ht="19.5" customHeight="1">
      <c r="A10" s="44">
        <v>201</v>
      </c>
      <c r="B10" s="55">
        <v>3</v>
      </c>
      <c r="C10" s="142">
        <v>2</v>
      </c>
      <c r="D10" s="174">
        <v>512301</v>
      </c>
      <c r="E10" s="162" t="s">
        <v>142</v>
      </c>
      <c r="F10" s="171">
        <v>6.2</v>
      </c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</row>
    <row r="11" spans="1:243" ht="19.5" customHeight="1">
      <c r="A11" s="44">
        <v>201</v>
      </c>
      <c r="B11" s="55">
        <v>3</v>
      </c>
      <c r="C11" s="142">
        <v>2</v>
      </c>
      <c r="D11" s="174">
        <v>512301</v>
      </c>
      <c r="E11" s="162" t="s">
        <v>143</v>
      </c>
      <c r="F11" s="171">
        <v>10</v>
      </c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</row>
    <row r="12" spans="1:243" ht="19.5" customHeight="1">
      <c r="A12" s="44">
        <v>201</v>
      </c>
      <c r="B12" s="55">
        <v>3</v>
      </c>
      <c r="C12" s="142">
        <v>2</v>
      </c>
      <c r="D12" s="174">
        <v>512301</v>
      </c>
      <c r="E12" s="162" t="s">
        <v>144</v>
      </c>
      <c r="F12" s="171">
        <v>26.8</v>
      </c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</row>
    <row r="13" spans="1:243" ht="19.5" customHeight="1">
      <c r="A13" s="44">
        <v>201</v>
      </c>
      <c r="B13" s="55">
        <v>3</v>
      </c>
      <c r="C13" s="142">
        <v>2</v>
      </c>
      <c r="D13" s="174">
        <v>512301</v>
      </c>
      <c r="E13" s="162" t="s">
        <v>145</v>
      </c>
      <c r="F13" s="171">
        <v>1</v>
      </c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ht="19.5" customHeight="1">
      <c r="A14" s="44">
        <v>201</v>
      </c>
      <c r="B14" s="55">
        <v>3</v>
      </c>
      <c r="C14" s="142">
        <v>2</v>
      </c>
      <c r="D14" s="174">
        <v>512301</v>
      </c>
      <c r="E14" s="162" t="s">
        <v>146</v>
      </c>
      <c r="F14" s="171">
        <v>3</v>
      </c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243" ht="19.5" customHeight="1">
      <c r="A15" s="44">
        <v>201</v>
      </c>
      <c r="B15" s="55">
        <v>3</v>
      </c>
      <c r="C15" s="142">
        <v>2</v>
      </c>
      <c r="D15" s="174">
        <v>512301</v>
      </c>
      <c r="E15" s="162" t="s">
        <v>147</v>
      </c>
      <c r="F15" s="171">
        <v>40</v>
      </c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</row>
    <row r="16" spans="1:243" ht="19.5" customHeight="1">
      <c r="A16" s="44">
        <v>201</v>
      </c>
      <c r="B16" s="55">
        <v>3</v>
      </c>
      <c r="C16" s="142">
        <v>2</v>
      </c>
      <c r="D16" s="174">
        <v>512301</v>
      </c>
      <c r="E16" s="162" t="s">
        <v>148</v>
      </c>
      <c r="F16" s="171">
        <v>18</v>
      </c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1:243" ht="19.5" customHeight="1">
      <c r="A17" s="44">
        <v>201</v>
      </c>
      <c r="B17" s="55">
        <v>3</v>
      </c>
      <c r="C17" s="142">
        <v>2</v>
      </c>
      <c r="D17" s="174">
        <v>512301</v>
      </c>
      <c r="E17" s="162" t="s">
        <v>154</v>
      </c>
      <c r="F17" s="171">
        <v>6</v>
      </c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243" ht="19.5" customHeight="1">
      <c r="A18" s="44">
        <v>201</v>
      </c>
      <c r="B18" s="55">
        <v>3</v>
      </c>
      <c r="C18" s="142">
        <v>2</v>
      </c>
      <c r="D18" s="174">
        <v>512301</v>
      </c>
      <c r="E18" s="162" t="s">
        <v>151</v>
      </c>
      <c r="F18" s="171">
        <v>60</v>
      </c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243" ht="19.5" customHeight="1">
      <c r="A19" s="44">
        <v>201</v>
      </c>
      <c r="B19" s="55">
        <v>3</v>
      </c>
      <c r="C19" s="142">
        <v>2</v>
      </c>
      <c r="D19" s="174">
        <v>512301</v>
      </c>
      <c r="E19" s="162" t="s">
        <v>150</v>
      </c>
      <c r="F19" s="171">
        <v>8.62</v>
      </c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43" ht="19.5" customHeight="1">
      <c r="A20" s="44">
        <v>201</v>
      </c>
      <c r="B20" s="55">
        <v>3</v>
      </c>
      <c r="C20" s="142">
        <v>2</v>
      </c>
      <c r="D20" s="174">
        <v>512301</v>
      </c>
      <c r="E20" s="162" t="s">
        <v>149</v>
      </c>
      <c r="F20" s="171">
        <v>9.38</v>
      </c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ht="19.5" customHeight="1">
      <c r="A21" s="44">
        <v>201</v>
      </c>
      <c r="B21" s="55">
        <v>3</v>
      </c>
      <c r="C21" s="142">
        <v>2</v>
      </c>
      <c r="D21" s="174">
        <v>512301</v>
      </c>
      <c r="E21" s="162" t="s">
        <v>140</v>
      </c>
      <c r="F21" s="171">
        <v>8</v>
      </c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ht="19.5" customHeight="1">
      <c r="A22" s="44"/>
      <c r="B22" s="55"/>
      <c r="C22" s="142"/>
      <c r="D22" s="174">
        <v>512301</v>
      </c>
      <c r="E22" s="162" t="s">
        <v>152</v>
      </c>
      <c r="F22" s="171">
        <v>7</v>
      </c>
      <c r="G22" s="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spans="1:243" ht="19.5" customHeight="1">
      <c r="A23" s="44">
        <v>201</v>
      </c>
      <c r="B23" s="55">
        <v>3</v>
      </c>
      <c r="C23" s="142"/>
      <c r="D23" s="174">
        <v>512301</v>
      </c>
      <c r="E23" s="162" t="s">
        <v>153</v>
      </c>
      <c r="F23" s="171">
        <v>7</v>
      </c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1:243" ht="19.5" customHeight="1">
      <c r="A24" s="160" t="s">
        <v>120</v>
      </c>
      <c r="B24" s="160" t="s">
        <v>134</v>
      </c>
      <c r="C24" s="160" t="s">
        <v>156</v>
      </c>
      <c r="D24" s="151"/>
      <c r="E24" s="162"/>
      <c r="F24" s="154"/>
      <c r="G24" s="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</row>
    <row r="25" spans="1:243" ht="19.5" customHeight="1">
      <c r="A25" s="57"/>
      <c r="B25" s="57"/>
      <c r="C25" s="57"/>
      <c r="D25" s="64"/>
      <c r="E25" s="4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243" ht="19.5" customHeight="1">
      <c r="A26" s="59"/>
      <c r="B26" s="59"/>
      <c r="C26" s="59"/>
      <c r="D26" s="50"/>
      <c r="E26" s="50"/>
      <c r="F26" s="50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59"/>
      <c r="B27" s="59"/>
      <c r="C27" s="59"/>
      <c r="D27" s="59"/>
      <c r="E27" s="59"/>
      <c r="F27" s="50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59"/>
      <c r="B28" s="59"/>
      <c r="C28" s="59"/>
      <c r="D28" s="50"/>
      <c r="E28" s="50"/>
      <c r="F28" s="50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59"/>
      <c r="B29" s="59"/>
      <c r="C29" s="59"/>
      <c r="D29" s="50"/>
      <c r="E29" s="50"/>
      <c r="F29" s="50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59"/>
      <c r="B30" s="59"/>
      <c r="C30" s="59"/>
      <c r="D30" s="59"/>
      <c r="E30" s="59"/>
      <c r="F30" s="50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59"/>
      <c r="B31" s="59"/>
      <c r="C31" s="59"/>
      <c r="D31" s="50"/>
      <c r="E31" s="50"/>
      <c r="F31" s="50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49"/>
      <c r="B32" s="59"/>
      <c r="C32" s="59"/>
      <c r="D32" s="50"/>
      <c r="E32" s="50"/>
      <c r="F32" s="50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49"/>
      <c r="B33" s="49"/>
      <c r="C33" s="59"/>
      <c r="D33" s="59"/>
      <c r="E33" s="49"/>
      <c r="F33" s="50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49"/>
      <c r="B34" s="49"/>
      <c r="C34" s="59"/>
      <c r="D34" s="50"/>
      <c r="E34" s="50"/>
      <c r="F34" s="50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59"/>
      <c r="B35" s="49"/>
      <c r="C35" s="59"/>
      <c r="D35" s="50"/>
      <c r="E35" s="50"/>
      <c r="F35" s="5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</row>
    <row r="36" spans="1:243" ht="19.5" customHeight="1">
      <c r="A36" s="59"/>
      <c r="B36" s="49"/>
      <c r="C36" s="49"/>
      <c r="D36" s="49"/>
      <c r="E36" s="49"/>
      <c r="F36" s="50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</row>
    <row r="37" spans="1:243" ht="19.5" customHeight="1">
      <c r="A37" s="49"/>
      <c r="B37" s="49"/>
      <c r="C37" s="49"/>
      <c r="D37" s="50"/>
      <c r="E37" s="50"/>
      <c r="F37" s="50"/>
      <c r="G37" s="49"/>
      <c r="H37" s="5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</row>
    <row r="38" spans="1:243" ht="19.5" customHeight="1">
      <c r="A38" s="49"/>
      <c r="B38" s="49"/>
      <c r="C38" s="49"/>
      <c r="D38" s="50"/>
      <c r="E38" s="50"/>
      <c r="F38" s="50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</row>
    <row r="39" spans="1:243" ht="19.5" customHeight="1">
      <c r="A39" s="49"/>
      <c r="B39" s="49"/>
      <c r="C39" s="49"/>
      <c r="D39" s="49"/>
      <c r="E39" s="49"/>
      <c r="F39" s="50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</row>
    <row r="40" spans="1:243" ht="19.5" customHeight="1">
      <c r="A40" s="49"/>
      <c r="B40" s="49"/>
      <c r="C40" s="49"/>
      <c r="D40" s="50"/>
      <c r="E40" s="50"/>
      <c r="F40" s="50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</row>
    <row r="41" spans="1:243" ht="19.5" customHeight="1">
      <c r="A41" s="49"/>
      <c r="B41" s="49"/>
      <c r="C41" s="49"/>
      <c r="D41" s="50"/>
      <c r="E41" s="50"/>
      <c r="F41" s="50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</row>
    <row r="42" spans="1:243" ht="19.5" customHeight="1">
      <c r="A42" s="49"/>
      <c r="B42" s="49"/>
      <c r="C42" s="49"/>
      <c r="D42" s="49"/>
      <c r="E42" s="49"/>
      <c r="F42" s="50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</row>
    <row r="43" spans="1:243" ht="19.5" customHeight="1">
      <c r="A43" s="49"/>
      <c r="B43" s="49"/>
      <c r="C43" s="49"/>
      <c r="D43" s="50"/>
      <c r="E43" s="50"/>
      <c r="F43" s="50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</row>
    <row r="44" spans="1:243" ht="19.5" customHeight="1">
      <c r="A44" s="49"/>
      <c r="B44" s="49"/>
      <c r="C44" s="49"/>
      <c r="D44" s="50"/>
      <c r="E44" s="50"/>
      <c r="F44" s="50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</row>
    <row r="45" spans="1:243" ht="19.5" customHeight="1">
      <c r="A45" s="49"/>
      <c r="B45" s="49"/>
      <c r="C45" s="49"/>
      <c r="D45" s="49"/>
      <c r="E45" s="49"/>
      <c r="F45" s="50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</row>
    <row r="46" spans="1:243" ht="19.5" customHeight="1">
      <c r="A46" s="49"/>
      <c r="B46" s="49"/>
      <c r="C46" s="49"/>
      <c r="D46" s="50"/>
      <c r="E46" s="50"/>
      <c r="F46" s="50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</row>
    <row r="47" spans="1:243" ht="19.5" customHeight="1">
      <c r="A47" s="49"/>
      <c r="B47" s="49"/>
      <c r="C47" s="49"/>
      <c r="D47" s="50"/>
      <c r="E47" s="50"/>
      <c r="F47" s="50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</row>
    <row r="48" spans="1:243" ht="19.5" customHeight="1">
      <c r="A48" s="49"/>
      <c r="B48" s="49"/>
      <c r="C48" s="49"/>
      <c r="D48" s="49"/>
      <c r="E48" s="49"/>
      <c r="F48" s="50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</row>
    <row r="49" spans="1:243" ht="19.5" customHeight="1">
      <c r="A49" s="49"/>
      <c r="B49" s="49"/>
      <c r="C49" s="49"/>
      <c r="D49" s="49"/>
      <c r="E49" s="51"/>
      <c r="F49" s="50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</row>
    <row r="50" spans="1:243" ht="19.5" customHeight="1">
      <c r="A50" s="49"/>
      <c r="B50" s="49"/>
      <c r="C50" s="49"/>
      <c r="D50" s="49"/>
      <c r="E50" s="51"/>
      <c r="F50" s="50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</row>
    <row r="51" spans="1:243" ht="19.5" customHeight="1">
      <c r="A51" s="49"/>
      <c r="B51" s="49"/>
      <c r="C51" s="49"/>
      <c r="D51" s="49"/>
      <c r="E51" s="49"/>
      <c r="F51" s="50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</row>
    <row r="52" spans="1:243" ht="19.5" customHeight="1">
      <c r="A52" s="49"/>
      <c r="B52" s="49"/>
      <c r="C52" s="49"/>
      <c r="D52" s="49"/>
      <c r="E52" s="52"/>
      <c r="F52" s="50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</row>
    <row r="53" spans="1:243" ht="19.5" customHeight="1">
      <c r="A53" s="3"/>
      <c r="B53" s="3"/>
      <c r="C53" s="3"/>
      <c r="D53" s="3"/>
      <c r="E53" s="4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</row>
    <row r="54" spans="1:243" ht="19.5" customHeight="1">
      <c r="A54" s="46"/>
      <c r="B54" s="46"/>
      <c r="C54" s="46"/>
      <c r="D54" s="46"/>
      <c r="E54" s="46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</row>
    <row r="55" spans="1:243" ht="19.5" customHeight="1">
      <c r="A55" s="3"/>
      <c r="B55" s="3"/>
      <c r="C55" s="3"/>
      <c r="D55" s="3"/>
      <c r="E55" s="3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</row>
    <row r="56" spans="1:243" ht="19.5" customHeight="1">
      <c r="A56" s="17"/>
      <c r="B56" s="17"/>
      <c r="C56" s="17"/>
      <c r="D56" s="17"/>
      <c r="E56" s="17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</row>
    <row r="57" spans="1:243" ht="19.5" customHeight="1">
      <c r="A57" s="17"/>
      <c r="B57" s="17"/>
      <c r="C57" s="17"/>
      <c r="D57" s="17"/>
      <c r="E57" s="17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</row>
    <row r="58" spans="1:243" ht="19.5" customHeight="1">
      <c r="A58" s="17"/>
      <c r="B58" s="17"/>
      <c r="C58" s="17"/>
      <c r="D58" s="17"/>
      <c r="E58" s="17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</row>
    <row r="59" spans="1:243" ht="19.5" customHeight="1">
      <c r="A59" s="17"/>
      <c r="B59" s="17"/>
      <c r="C59" s="17"/>
      <c r="D59" s="17"/>
      <c r="E59" s="17"/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</row>
    <row r="60" spans="1:243" ht="19.5" customHeight="1">
      <c r="A60" s="17"/>
      <c r="B60" s="17"/>
      <c r="C60" s="17"/>
      <c r="D60" s="17"/>
      <c r="E60" s="17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</row>
    <row r="61" spans="1:243" ht="19.5" customHeight="1">
      <c r="A61" s="17"/>
      <c r="B61" s="17"/>
      <c r="C61" s="17"/>
      <c r="D61" s="17"/>
      <c r="E61" s="17"/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</row>
    <row r="62" spans="1:243" ht="19.5" customHeight="1">
      <c r="A62" s="17"/>
      <c r="B62" s="17"/>
      <c r="C62" s="17"/>
      <c r="D62" s="17"/>
      <c r="E62" s="17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</row>
    <row r="63" spans="1:243" ht="19.5" customHeight="1">
      <c r="A63" s="17"/>
      <c r="B63" s="17"/>
      <c r="C63" s="17"/>
      <c r="D63" s="17"/>
      <c r="E63" s="17"/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</row>
    <row r="64" spans="1:243" ht="19.5" customHeight="1">
      <c r="A64" s="17"/>
      <c r="B64" s="17"/>
      <c r="C64" s="17"/>
      <c r="D64" s="17"/>
      <c r="E64" s="17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</row>
    <row r="65" spans="1:243" ht="19.5" customHeight="1">
      <c r="A65" s="17"/>
      <c r="B65" s="17"/>
      <c r="C65" s="17"/>
      <c r="D65" s="17"/>
      <c r="E65" s="17"/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horizontalDpi="600" verticalDpi="600" orientation="landscape" paperSize="8" scale="105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6">
      <selection activeCell="L10" sqref="L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5"/>
      <c r="F1" s="32"/>
      <c r="G1" s="32"/>
      <c r="H1" s="34" t="s">
        <v>107</v>
      </c>
      <c r="I1" s="2"/>
    </row>
    <row r="2" spans="1:9" ht="25.5" customHeight="1">
      <c r="A2" s="90" t="s">
        <v>29</v>
      </c>
      <c r="B2" s="65"/>
      <c r="C2" s="65"/>
      <c r="D2" s="65"/>
      <c r="E2" s="65"/>
      <c r="F2" s="65"/>
      <c r="G2" s="65"/>
      <c r="H2" s="65"/>
      <c r="I2" s="2"/>
    </row>
    <row r="3" spans="1:9" ht="19.5" customHeight="1">
      <c r="A3" s="161" t="s">
        <v>0</v>
      </c>
      <c r="B3" s="43"/>
      <c r="C3" s="43"/>
      <c r="D3" s="43"/>
      <c r="E3" s="43"/>
      <c r="F3" s="43"/>
      <c r="G3" s="43"/>
      <c r="H3" s="33" t="s">
        <v>65</v>
      </c>
      <c r="I3" s="2"/>
    </row>
    <row r="4" spans="1:9" ht="19.5" customHeight="1">
      <c r="A4" s="177" t="s">
        <v>62</v>
      </c>
      <c r="B4" s="183" t="s">
        <v>95</v>
      </c>
      <c r="C4" s="66" t="s">
        <v>79</v>
      </c>
      <c r="D4" s="66"/>
      <c r="E4" s="66"/>
      <c r="F4" s="66"/>
      <c r="G4" s="66"/>
      <c r="H4" s="66"/>
      <c r="I4" s="2"/>
    </row>
    <row r="5" spans="1:9" ht="19.5" customHeight="1">
      <c r="A5" s="177"/>
      <c r="B5" s="177"/>
      <c r="C5" s="189" t="s">
        <v>28</v>
      </c>
      <c r="D5" s="177" t="s">
        <v>19</v>
      </c>
      <c r="E5" s="67" t="s">
        <v>32</v>
      </c>
      <c r="F5" s="68"/>
      <c r="G5" s="68"/>
      <c r="H5" s="184" t="s">
        <v>61</v>
      </c>
      <c r="I5" s="2"/>
    </row>
    <row r="6" spans="1:9" ht="33.75" customHeight="1">
      <c r="A6" s="182"/>
      <c r="B6" s="182"/>
      <c r="C6" s="189"/>
      <c r="D6" s="183"/>
      <c r="E6" s="97" t="s">
        <v>71</v>
      </c>
      <c r="F6" s="98" t="s">
        <v>26</v>
      </c>
      <c r="G6" s="99" t="s">
        <v>101</v>
      </c>
      <c r="H6" s="184"/>
      <c r="I6" s="2"/>
    </row>
    <row r="7" spans="1:9" ht="19.5" customHeight="1">
      <c r="A7" s="150" t="s">
        <v>136</v>
      </c>
      <c r="B7" s="160" t="s">
        <v>135</v>
      </c>
      <c r="C7" s="158"/>
      <c r="D7" s="157">
        <v>40</v>
      </c>
      <c r="E7" s="153">
        <v>10</v>
      </c>
      <c r="F7" s="153"/>
      <c r="G7" s="153">
        <v>10</v>
      </c>
      <c r="H7" s="156">
        <v>26.8</v>
      </c>
      <c r="I7" s="75"/>
    </row>
    <row r="8" spans="1:9" ht="19.5" customHeight="1">
      <c r="A8" s="6"/>
      <c r="B8" s="6"/>
      <c r="C8" s="6"/>
      <c r="D8" s="6"/>
      <c r="E8" s="78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70"/>
      <c r="F9" s="71"/>
      <c r="G9" s="71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70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70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70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70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6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6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6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6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6"/>
      <c r="F25" s="27"/>
      <c r="G25" s="27"/>
      <c r="H25" s="27"/>
      <c r="I25" s="27"/>
    </row>
    <row r="26" spans="1:9" ht="19.5" customHeight="1">
      <c r="A26" s="27"/>
      <c r="B26" s="27" t="s">
        <v>155</v>
      </c>
      <c r="C26" s="27"/>
      <c r="D26" s="27"/>
      <c r="E26" s="96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6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6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6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6"/>
      <c r="F30" s="27"/>
      <c r="G30" s="27"/>
      <c r="H30" s="27"/>
      <c r="I30" s="27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8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2016-05-09T08:50:27Z</cp:lastPrinted>
  <dcterms:modified xsi:type="dcterms:W3CDTF">2016-05-09T08:51:37Z</dcterms:modified>
  <cp:category/>
  <cp:version/>
  <cp:contentType/>
  <cp:contentStatus/>
</cp:coreProperties>
</file>