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8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2-2" sheetId="6" r:id="rId6"/>
    <sheet name="2-3" sheetId="7" r:id="rId7"/>
    <sheet name="2-4" sheetId="8" r:id="rId8"/>
    <sheet name="3" sheetId="9" r:id="rId9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'1'!$A$1:$D$24</definedName>
    <definedName name="_xlnm.Print_Area" localSheetId="1">'1-1'!$A$1:$W$30</definedName>
    <definedName name="_xlnm.Print_Area" localSheetId="2">'1-2'!$A$1:$R$31</definedName>
    <definedName name="_xlnm.Print_Area" localSheetId="3">'2'!$A$1:$AR$41</definedName>
    <definedName name="_xlnm.Print_Area" localSheetId="4">'2-1'!$A$1:$AD$47</definedName>
    <definedName name="_xlnm.Print_Area" localSheetId="5">'2-2'!$A$1:$AF$36</definedName>
    <definedName name="_xlnm.Print_Area" localSheetId="6">'2-3'!$A$1:$AC$31</definedName>
    <definedName name="_xlnm.Print_Area" localSheetId="7">'2-4'!$A$1:$W$38</definedName>
    <definedName name="_xlnm.Print_Area" localSheetId="8">'3'!$A$1:$H$8</definedName>
    <definedName name="_xlnm.Print_Area">#N/A</definedName>
    <definedName name="_xlnm.Print_Titles" localSheetId="0">'1'!$1:$5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<sst xmlns="http://schemas.openxmlformats.org/spreadsheetml/2006/main" count="456" uniqueCount="224">
  <si>
    <t xml:space="preserve"> </t>
  </si>
  <si>
    <t>二、日常公用支出</t>
  </si>
  <si>
    <t>生活补助</t>
  </si>
  <si>
    <t>行政单位教育收费收入</t>
  </si>
  <si>
    <t>二、行政单位教育收费收入</t>
  </si>
  <si>
    <t>支             出</t>
  </si>
  <si>
    <t>表2-3</t>
  </si>
  <si>
    <t>从其他部门取得的收入</t>
  </si>
  <si>
    <t>离休费</t>
  </si>
  <si>
    <t>助学金</t>
  </si>
  <si>
    <t>上年财政拨款资金结转</t>
  </si>
  <si>
    <t>住房公积金</t>
  </si>
  <si>
    <t>基本支出</t>
  </si>
  <si>
    <t>省级当年财政拨款安排</t>
  </si>
  <si>
    <t>上级补助收入</t>
  </si>
  <si>
    <t>对个人和家庭的补助支出财政拨款预算表</t>
  </si>
  <si>
    <t>一般公共预算拨款</t>
  </si>
  <si>
    <t>取暖费</t>
  </si>
  <si>
    <t>上年结转</t>
  </si>
  <si>
    <t xml:space="preserve">   从其他部门取得的收入</t>
  </si>
  <si>
    <t>上缴上级支出</t>
  </si>
  <si>
    <t>因公出国（境）费用</t>
  </si>
  <si>
    <t>中央提前通知专项转移支付</t>
  </si>
  <si>
    <t>三、事业收入</t>
  </si>
  <si>
    <t>单位名称  （科目）</t>
  </si>
  <si>
    <t>单位名称  （科目、项目）</t>
  </si>
  <si>
    <t>表2</t>
  </si>
  <si>
    <t>救济费</t>
  </si>
  <si>
    <t>五、转移性支出</t>
  </si>
  <si>
    <t>公务用车购置费</t>
  </si>
  <si>
    <t>四、事业单位经营收入</t>
  </si>
  <si>
    <t>合计</t>
  </si>
  <si>
    <t>“三公”经费财政拨款预算表</t>
  </si>
  <si>
    <t>项    目</t>
  </si>
  <si>
    <t>附属单位上缴收入</t>
  </si>
  <si>
    <t>一、当年财政拨款收入</t>
  </si>
  <si>
    <t>公务用车购置及运行费</t>
  </si>
  <si>
    <t>福利费</t>
  </si>
  <si>
    <t>租赁费</t>
  </si>
  <si>
    <t>咨询费</t>
  </si>
  <si>
    <t>津贴补贴</t>
  </si>
  <si>
    <t>项              目</t>
  </si>
  <si>
    <t>科目名称</t>
  </si>
  <si>
    <t>表2-4</t>
  </si>
  <si>
    <t>项目支出财政拨款预算表</t>
  </si>
  <si>
    <t>印刷费</t>
  </si>
  <si>
    <t>从不同级政府取得的收入</t>
  </si>
  <si>
    <t>生产补贴</t>
  </si>
  <si>
    <t>财政拨款支出预算表</t>
  </si>
  <si>
    <t>差旅费</t>
  </si>
  <si>
    <t>七、用事业基金弥补收支差额</t>
  </si>
  <si>
    <t>提租补贴</t>
  </si>
  <si>
    <t xml:space="preserve">   上缴上级支出</t>
  </si>
  <si>
    <t>维修(护)费用</t>
  </si>
  <si>
    <t>邮电费</t>
  </si>
  <si>
    <t>单位名称（科目）</t>
  </si>
  <si>
    <t xml:space="preserve">   上级补助收入</t>
  </si>
  <si>
    <t>奖金</t>
  </si>
  <si>
    <t>七、结转下年</t>
  </si>
  <si>
    <t>类</t>
  </si>
  <si>
    <t>六、其他收入</t>
  </si>
  <si>
    <t>本  年  支  出  合  计</t>
  </si>
  <si>
    <t>单位代码</t>
  </si>
  <si>
    <t>表1</t>
  </si>
  <si>
    <t>社会保障缴费</t>
  </si>
  <si>
    <t>三、对个人和家庭的补助支出</t>
  </si>
  <si>
    <t>填报单位</t>
  </si>
  <si>
    <t>绩效工资</t>
  </si>
  <si>
    <t>事业单位经营收入</t>
  </si>
  <si>
    <t>购房补贴</t>
  </si>
  <si>
    <t>公务接待费</t>
  </si>
  <si>
    <t>单位编码</t>
  </si>
  <si>
    <t>支      出      总      计</t>
  </si>
  <si>
    <t>上年结转安排</t>
  </si>
  <si>
    <t>单位：万元</t>
  </si>
  <si>
    <t>人员支出财政拨款预算表</t>
  </si>
  <si>
    <t>手续费</t>
  </si>
  <si>
    <t xml:space="preserve">    其中：事业单位经营亏损</t>
  </si>
  <si>
    <t>伙食补助费</t>
  </si>
  <si>
    <t xml:space="preserve">   从不同级政府取得的收入</t>
  </si>
  <si>
    <t>小计</t>
  </si>
  <si>
    <t>其他对个人和家庭的补助</t>
  </si>
  <si>
    <t>表2-1</t>
  </si>
  <si>
    <t xml:space="preserve">   附属单位上缴收入</t>
  </si>
  <si>
    <t>培训费</t>
  </si>
  <si>
    <t>委托业务费</t>
  </si>
  <si>
    <t>项目支出</t>
  </si>
  <si>
    <t>其他收入</t>
  </si>
  <si>
    <t xml:space="preserve">   对附属单位补助支出</t>
  </si>
  <si>
    <t>当年财政拨款预算安排</t>
  </si>
  <si>
    <t>对附属单位补助支出</t>
  </si>
  <si>
    <t>抚恤金</t>
  </si>
  <si>
    <t>其他交通费用</t>
  </si>
  <si>
    <t>上年应返还额度结转</t>
  </si>
  <si>
    <t>伙食费</t>
  </si>
  <si>
    <t>本  年  收  入  合  计</t>
  </si>
  <si>
    <t>2016年预算数</t>
  </si>
  <si>
    <t>奖励金</t>
  </si>
  <si>
    <t>工会经费</t>
  </si>
  <si>
    <t>项</t>
  </si>
  <si>
    <t>款</t>
  </si>
  <si>
    <t>电费</t>
  </si>
  <si>
    <t>退职（役）费</t>
  </si>
  <si>
    <t>会议费</t>
  </si>
  <si>
    <t>日常公用支出财政拨款预算表</t>
  </si>
  <si>
    <t>用事业基金弥补收支差额</t>
  </si>
  <si>
    <t>五、转移性收入</t>
  </si>
  <si>
    <t xml:space="preserve">六、事业单位结余分配 </t>
  </si>
  <si>
    <t>收      入      总      计</t>
  </si>
  <si>
    <t>单位名称</t>
  </si>
  <si>
    <t>其他商品和服务支出</t>
  </si>
  <si>
    <t>一、人员支出</t>
  </si>
  <si>
    <t>表2-2</t>
  </si>
  <si>
    <t>总计</t>
  </si>
  <si>
    <t>公务用车运行费</t>
  </si>
  <si>
    <t>办公费</t>
  </si>
  <si>
    <t>国有资本经营预算安排</t>
  </si>
  <si>
    <t>金额</t>
  </si>
  <si>
    <t>四、项目支出</t>
  </si>
  <si>
    <t>基本工资</t>
  </si>
  <si>
    <t>医疗费</t>
  </si>
  <si>
    <t>表3</t>
  </si>
  <si>
    <t>事业收入</t>
  </si>
  <si>
    <t>劳务费</t>
  </si>
  <si>
    <t>政府性基金安排</t>
  </si>
  <si>
    <t>八、上年结转</t>
  </si>
  <si>
    <t>其他工资福利支出</t>
  </si>
  <si>
    <t>水费</t>
  </si>
  <si>
    <t>收          入</t>
  </si>
  <si>
    <t xml:space="preserve">    其中：转入事业基金</t>
  </si>
  <si>
    <t>退休费</t>
  </si>
  <si>
    <t>科目编码</t>
  </si>
  <si>
    <t>税金及附加费用</t>
  </si>
  <si>
    <t>表1-1</t>
  </si>
  <si>
    <t>表1-2</t>
  </si>
  <si>
    <t>当年财政拨款收入</t>
  </si>
  <si>
    <t>转移性收入</t>
  </si>
  <si>
    <t>部门收入总表</t>
  </si>
  <si>
    <t>部门支出总表</t>
  </si>
  <si>
    <t>部门收支总表</t>
  </si>
  <si>
    <t>填报单位</t>
  </si>
  <si>
    <t>机关事业单位（在蓉）</t>
  </si>
  <si>
    <t>504601</t>
  </si>
  <si>
    <t xml:space="preserve">  四川省美术家协会</t>
  </si>
  <si>
    <t>205</t>
  </si>
  <si>
    <t>08</t>
  </si>
  <si>
    <t>03</t>
  </si>
  <si>
    <t xml:space="preserve">  504601</t>
  </si>
  <si>
    <t xml:space="preserve">    培训支出</t>
  </si>
  <si>
    <t>207</t>
  </si>
  <si>
    <t>01</t>
  </si>
  <si>
    <t>10</t>
  </si>
  <si>
    <t xml:space="preserve">    文化交流与合作</t>
  </si>
  <si>
    <t>11</t>
  </si>
  <si>
    <t xml:space="preserve">    文化创作与保护</t>
  </si>
  <si>
    <t>99</t>
  </si>
  <si>
    <t xml:space="preserve">    其他文化支出</t>
  </si>
  <si>
    <t>02</t>
  </si>
  <si>
    <t xml:space="preserve">    宣传文化发展专项支出</t>
  </si>
  <si>
    <t>208</t>
  </si>
  <si>
    <t>05</t>
  </si>
  <si>
    <t xml:space="preserve">    事业单位离退休</t>
  </si>
  <si>
    <t>210</t>
  </si>
  <si>
    <t xml:space="preserve">    事业单位医疗</t>
  </si>
  <si>
    <t>221</t>
  </si>
  <si>
    <t xml:space="preserve">    住房公积金</t>
  </si>
  <si>
    <t>教育支出</t>
  </si>
  <si>
    <t xml:space="preserve">  进修及培训</t>
  </si>
  <si>
    <r>
      <t xml:space="preserve">        </t>
    </r>
    <r>
      <rPr>
        <sz val="9"/>
        <color indexed="8"/>
        <rFont val="宋体"/>
        <family val="0"/>
      </rPr>
      <t>培训支出</t>
    </r>
  </si>
  <si>
    <t>文化体育与传媒支出</t>
  </si>
  <si>
    <r>
      <t xml:space="preserve">    </t>
    </r>
    <r>
      <rPr>
        <sz val="9"/>
        <color indexed="8"/>
        <rFont val="宋体"/>
        <family val="0"/>
      </rPr>
      <t>文化</t>
    </r>
  </si>
  <si>
    <t xml:space="preserve">    文化交流与合作</t>
  </si>
  <si>
    <r>
      <t xml:space="preserve">        </t>
    </r>
    <r>
      <rPr>
        <sz val="9"/>
        <color indexed="8"/>
        <rFont val="宋体"/>
        <family val="0"/>
      </rPr>
      <t>文化创作与保护</t>
    </r>
  </si>
  <si>
    <r>
      <t xml:space="preserve">        </t>
    </r>
    <r>
      <rPr>
        <sz val="9"/>
        <color indexed="8"/>
        <rFont val="宋体"/>
        <family val="0"/>
      </rPr>
      <t>其他文化支出</t>
    </r>
  </si>
  <si>
    <r>
      <t xml:space="preserve">    </t>
    </r>
    <r>
      <rPr>
        <sz val="9"/>
        <color indexed="8"/>
        <rFont val="宋体"/>
        <family val="0"/>
      </rPr>
      <t>其他文化体育与传媒支出</t>
    </r>
  </si>
  <si>
    <r>
      <t xml:space="preserve">         </t>
    </r>
    <r>
      <rPr>
        <sz val="9"/>
        <color indexed="8"/>
        <rFont val="宋体"/>
        <family val="0"/>
      </rPr>
      <t>宣传文化发展专项支出</t>
    </r>
  </si>
  <si>
    <t>社会保障和就业支出</t>
  </si>
  <si>
    <t xml:space="preserve">  行政事业单位离退休</t>
  </si>
  <si>
    <r>
      <t xml:space="preserve">        </t>
    </r>
    <r>
      <rPr>
        <sz val="9"/>
        <color indexed="8"/>
        <rFont val="宋体"/>
        <family val="0"/>
      </rPr>
      <t>事业单位离退休</t>
    </r>
  </si>
  <si>
    <t>医疗卫生与计划生育支出</t>
  </si>
  <si>
    <t xml:space="preserve">  医疗保障</t>
  </si>
  <si>
    <r>
      <t xml:space="preserve">        </t>
    </r>
    <r>
      <rPr>
        <sz val="9"/>
        <color indexed="8"/>
        <rFont val="宋体"/>
        <family val="0"/>
      </rPr>
      <t>事业单位医疗</t>
    </r>
  </si>
  <si>
    <t>住房保障支出</t>
  </si>
  <si>
    <r>
      <t xml:space="preserve">    </t>
    </r>
    <r>
      <rPr>
        <sz val="9"/>
        <color indexed="8"/>
        <rFont val="宋体"/>
        <family val="0"/>
      </rPr>
      <t>住房改革支出</t>
    </r>
  </si>
  <si>
    <r>
      <t xml:space="preserve">        </t>
    </r>
    <r>
      <rPr>
        <sz val="9"/>
        <color indexed="8"/>
        <rFont val="宋体"/>
        <family val="0"/>
      </rPr>
      <t>住房公积金</t>
    </r>
  </si>
  <si>
    <r>
      <t>2</t>
    </r>
    <r>
      <rPr>
        <sz val="9"/>
        <rFont val="宋体"/>
        <family val="0"/>
      </rPr>
      <t>05</t>
    </r>
  </si>
  <si>
    <t>08</t>
  </si>
  <si>
    <t>03</t>
  </si>
  <si>
    <r>
      <t>2</t>
    </r>
    <r>
      <rPr>
        <sz val="9"/>
        <rFont val="宋体"/>
        <family val="0"/>
      </rPr>
      <t>07</t>
    </r>
  </si>
  <si>
    <r>
      <t>0</t>
    </r>
    <r>
      <rPr>
        <sz val="9"/>
        <color indexed="8"/>
        <rFont val="宋体"/>
        <family val="0"/>
      </rPr>
      <t>1</t>
    </r>
  </si>
  <si>
    <r>
      <t>1</t>
    </r>
    <r>
      <rPr>
        <sz val="9"/>
        <color indexed="8"/>
        <rFont val="宋体"/>
        <family val="0"/>
      </rPr>
      <t>0</t>
    </r>
  </si>
  <si>
    <r>
      <t>0</t>
    </r>
    <r>
      <rPr>
        <sz val="9"/>
        <color indexed="8"/>
        <rFont val="宋体"/>
        <family val="0"/>
      </rPr>
      <t>1</t>
    </r>
  </si>
  <si>
    <r>
      <t>1</t>
    </r>
    <r>
      <rPr>
        <sz val="9"/>
        <color indexed="8"/>
        <rFont val="宋体"/>
        <family val="0"/>
      </rPr>
      <t>1</t>
    </r>
  </si>
  <si>
    <r>
      <t>9</t>
    </r>
    <r>
      <rPr>
        <sz val="9"/>
        <color indexed="8"/>
        <rFont val="宋体"/>
        <family val="0"/>
      </rPr>
      <t>9</t>
    </r>
  </si>
  <si>
    <r>
      <t>0</t>
    </r>
    <r>
      <rPr>
        <sz val="9"/>
        <color indexed="8"/>
        <rFont val="宋体"/>
        <family val="0"/>
      </rPr>
      <t>2</t>
    </r>
  </si>
  <si>
    <r>
      <t>2</t>
    </r>
    <r>
      <rPr>
        <sz val="9"/>
        <rFont val="宋体"/>
        <family val="0"/>
      </rPr>
      <t>08</t>
    </r>
  </si>
  <si>
    <r>
      <t>0</t>
    </r>
    <r>
      <rPr>
        <sz val="9"/>
        <color indexed="8"/>
        <rFont val="宋体"/>
        <family val="0"/>
      </rPr>
      <t>5</t>
    </r>
  </si>
  <si>
    <r>
      <t>2</t>
    </r>
    <r>
      <rPr>
        <sz val="9"/>
        <rFont val="宋体"/>
        <family val="0"/>
      </rPr>
      <t>10</t>
    </r>
  </si>
  <si>
    <r>
      <t>2</t>
    </r>
    <r>
      <rPr>
        <sz val="9"/>
        <rFont val="宋体"/>
        <family val="0"/>
      </rPr>
      <t>21</t>
    </r>
  </si>
  <si>
    <t xml:space="preserve">  文化</t>
  </si>
  <si>
    <t xml:space="preserve">    其他文化支出</t>
  </si>
  <si>
    <t>99</t>
  </si>
  <si>
    <t>01</t>
  </si>
  <si>
    <r>
      <t xml:space="preserve">    </t>
    </r>
    <r>
      <rPr>
        <sz val="10"/>
        <color indexed="8"/>
        <rFont val="宋体"/>
        <family val="0"/>
      </rPr>
      <t>行政事业单位离退休</t>
    </r>
  </si>
  <si>
    <r>
      <t xml:space="preserve">        </t>
    </r>
    <r>
      <rPr>
        <sz val="10"/>
        <color indexed="8"/>
        <rFont val="宋体"/>
        <family val="0"/>
      </rPr>
      <t>事业单位离退休</t>
    </r>
  </si>
  <si>
    <r>
      <t xml:space="preserve">     </t>
    </r>
    <r>
      <rPr>
        <sz val="10"/>
        <color indexed="8"/>
        <rFont val="宋体"/>
        <family val="0"/>
      </rPr>
      <t>住房改革支出</t>
    </r>
  </si>
  <si>
    <r>
      <t xml:space="preserve">          </t>
    </r>
    <r>
      <rPr>
        <sz val="10"/>
        <color indexed="8"/>
        <rFont val="宋体"/>
        <family val="0"/>
      </rPr>
      <t>住房公积金</t>
    </r>
  </si>
  <si>
    <t>05</t>
  </si>
  <si>
    <t>02</t>
  </si>
  <si>
    <r>
      <t>2</t>
    </r>
    <r>
      <rPr>
        <sz val="10"/>
        <color indexed="8"/>
        <rFont val="宋体"/>
        <family val="0"/>
      </rPr>
      <t>21</t>
    </r>
  </si>
  <si>
    <r>
      <t>0</t>
    </r>
    <r>
      <rPr>
        <sz val="10"/>
        <color indexed="8"/>
        <rFont val="宋体"/>
        <family val="0"/>
      </rPr>
      <t>2</t>
    </r>
  </si>
  <si>
    <r>
      <t>0</t>
    </r>
    <r>
      <rPr>
        <sz val="10"/>
        <color indexed="8"/>
        <rFont val="宋体"/>
        <family val="0"/>
      </rPr>
      <t>1</t>
    </r>
  </si>
  <si>
    <r>
      <t>2</t>
    </r>
    <r>
      <rPr>
        <sz val="10"/>
        <color indexed="8"/>
        <rFont val="宋体"/>
        <family val="0"/>
      </rPr>
      <t>08</t>
    </r>
  </si>
  <si>
    <t xml:space="preserve">      培训费</t>
  </si>
  <si>
    <t xml:space="preserve">      公务用车运行维护费</t>
  </si>
  <si>
    <t xml:space="preserve">      公务接待费</t>
  </si>
  <si>
    <t xml:space="preserve">      文化交流与合作经费</t>
  </si>
  <si>
    <t xml:space="preserve">      采风及创作经费</t>
  </si>
  <si>
    <t xml:space="preserve">      设备购置经费</t>
  </si>
  <si>
    <t xml:space="preserve">      信息化建设及运行维护经费</t>
  </si>
  <si>
    <t xml:space="preserve">      省级宣文-纪念中国人民抗战胜利版画专题展</t>
  </si>
  <si>
    <t xml:space="preserve">      省级宣文-四川美术馆馆藏精品版画学术研究系列展</t>
  </si>
  <si>
    <t xml:space="preserve">    培训支出</t>
  </si>
  <si>
    <t>四川省美术家协会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</si>
</sst>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* _-&quot;¥&quot;#,##0;* \-&quot;¥&quot;#,##0;* _-&quot;¥&quot;&quot;-&quot;;@"/>
    <numFmt numFmtId="181" formatCode="* _-&quot;¥&quot;#,##0.00;* \-&quot;¥&quot;#,##0.00;* _-&quot;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  <numFmt numFmtId="228" formatCode="[$-804]yyyy&quot;年&quot;m&quot;月&quot;d&quot;日&quot;\ dddd"/>
    <numFmt numFmtId="229" formatCode="0.00_ "/>
    <numFmt numFmtId="230" formatCode="0_ "/>
  </numFmts>
  <fonts count="57">
    <font>
      <sz val="9"/>
      <color indexed="8"/>
      <name val="宋体"/>
      <family val="0"/>
    </font>
    <font>
      <sz val="36"/>
      <color indexed="8"/>
      <name val="黑体"/>
      <family val="3"/>
    </font>
    <font>
      <sz val="18"/>
      <color indexed="8"/>
      <name val="黑体"/>
      <family val="3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Times New Roman"/>
      <family val="1"/>
    </font>
    <font>
      <sz val="12"/>
      <name val="宋体"/>
      <family val="0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18"/>
      <name val="黑体"/>
      <family val="3"/>
    </font>
    <font>
      <b/>
      <sz val="16"/>
      <name val="黑体"/>
      <family val="3"/>
    </font>
    <font>
      <sz val="11"/>
      <color indexed="8"/>
      <name val="宋体"/>
      <family val="0"/>
    </font>
    <font>
      <sz val="12"/>
      <name val="Times New Roman"/>
      <family val="1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indexed="8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21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7" fillId="0" borderId="4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48" fillId="25" borderId="5" applyNumberFormat="0" applyAlignment="0" applyProtection="0"/>
    <xf numFmtId="0" fontId="49" fillId="26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21" fillId="27" borderId="0" applyNumberFormat="0" applyBorder="0" applyAlignment="0" applyProtection="0"/>
    <xf numFmtId="0" fontId="21" fillId="20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53" fillId="34" borderId="0" applyNumberFormat="0" applyBorder="0" applyAlignment="0" applyProtection="0"/>
    <xf numFmtId="0" fontId="54" fillId="25" borderId="8" applyNumberFormat="0" applyAlignment="0" applyProtection="0"/>
    <xf numFmtId="0" fontId="55" fillId="35" borderId="5" applyNumberFormat="0" applyAlignment="0" applyProtection="0"/>
    <xf numFmtId="0" fontId="0" fillId="36" borderId="9" applyNumberFormat="0" applyFont="0" applyAlignment="0" applyProtection="0"/>
  </cellStyleXfs>
  <cellXfs count="140">
    <xf numFmtId="1" fontId="0" fillId="0" borderId="0" xfId="0" applyNumberFormat="1" applyFill="1" applyAlignment="1">
      <alignment/>
    </xf>
    <xf numFmtId="1" fontId="9" fillId="0" borderId="0" xfId="0" applyNumberFormat="1" applyFont="1" applyFill="1" applyAlignment="1">
      <alignment/>
    </xf>
    <xf numFmtId="1" fontId="9" fillId="0" borderId="0" xfId="0" applyNumberFormat="1" applyFont="1" applyFill="1" applyAlignment="1">
      <alignment horizontal="centerContinuous" vertical="center"/>
    </xf>
    <xf numFmtId="1" fontId="12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 horizontal="center"/>
    </xf>
    <xf numFmtId="0" fontId="1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 horizontal="left"/>
    </xf>
    <xf numFmtId="0" fontId="12" fillId="0" borderId="0" xfId="0" applyNumberFormat="1" applyFont="1" applyFill="1" applyAlignment="1">
      <alignment horizontal="left" vertical="top" wrapText="1"/>
    </xf>
    <xf numFmtId="0" fontId="13" fillId="0" borderId="0" xfId="0" applyNumberFormat="1" applyFont="1" applyFill="1" applyAlignment="1">
      <alignment horizontal="left" vertical="center" wrapText="1"/>
    </xf>
    <xf numFmtId="1" fontId="0" fillId="0" borderId="0" xfId="0" applyNumberForma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1" fontId="12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8" fillId="0" borderId="0" xfId="0" applyNumberFormat="1" applyFont="1" applyFill="1" applyBorder="1" applyAlignment="1">
      <alignment horizontal="centerContinuous" vertical="center"/>
    </xf>
    <xf numFmtId="0" fontId="15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 horizontal="right"/>
    </xf>
    <xf numFmtId="0" fontId="15" fillId="0" borderId="0" xfId="0" applyNumberFormat="1" applyFont="1" applyFill="1" applyAlignment="1">
      <alignment horizontal="right" vertical="center"/>
    </xf>
    <xf numFmtId="1" fontId="15" fillId="0" borderId="0" xfId="0" applyNumberFormat="1" applyFont="1" applyFill="1" applyAlignment="1">
      <alignment vertical="center"/>
    </xf>
    <xf numFmtId="0" fontId="15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 horizontal="centerContinuous" vertical="center"/>
    </xf>
    <xf numFmtId="1" fontId="5" fillId="0" borderId="0" xfId="0" applyNumberFormat="1" applyFont="1" applyFill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 wrapText="1"/>
      <protection/>
    </xf>
    <xf numFmtId="1" fontId="12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0" fontId="16" fillId="0" borderId="0" xfId="0" applyNumberFormat="1" applyFont="1" applyFill="1" applyAlignment="1" applyProtection="1">
      <alignment horizontal="centerContinuous" vertical="center"/>
      <protection/>
    </xf>
    <xf numFmtId="0" fontId="5" fillId="0" borderId="10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Continuous" vertical="center"/>
    </xf>
    <xf numFmtId="0" fontId="15" fillId="0" borderId="10" xfId="0" applyNumberFormat="1" applyFont="1" applyFill="1" applyBorder="1" applyAlignment="1">
      <alignment horizontal="center" vertical="center"/>
    </xf>
    <xf numFmtId="4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0" xfId="0" applyNumberFormat="1" applyFont="1" applyFill="1" applyBorder="1" applyAlignment="1">
      <alignment vertical="center"/>
    </xf>
    <xf numFmtId="207" fontId="15" fillId="0" borderId="10" xfId="0" applyNumberFormat="1" applyFont="1" applyFill="1" applyBorder="1" applyAlignment="1">
      <alignment vertical="center" wrapText="1"/>
    </xf>
    <xf numFmtId="207" fontId="15" fillId="0" borderId="10" xfId="0" applyNumberFormat="1" applyFont="1" applyFill="1" applyBorder="1" applyAlignment="1">
      <alignment horizontal="right" vertical="center" wrapText="1"/>
    </xf>
    <xf numFmtId="207" fontId="15" fillId="0" borderId="11" xfId="0" applyNumberFormat="1" applyFont="1" applyFill="1" applyBorder="1" applyAlignment="1" applyProtection="1">
      <alignment vertical="center" wrapText="1"/>
      <protection/>
    </xf>
    <xf numFmtId="0" fontId="15" fillId="0" borderId="12" xfId="0" applyNumberFormat="1" applyFont="1" applyFill="1" applyBorder="1" applyAlignment="1">
      <alignment vertical="center"/>
    </xf>
    <xf numFmtId="0" fontId="15" fillId="0" borderId="13" xfId="0" applyNumberFormat="1" applyFont="1" applyFill="1" applyBorder="1" applyAlignment="1">
      <alignment vertical="center"/>
    </xf>
    <xf numFmtId="207" fontId="15" fillId="0" borderId="14" xfId="0" applyNumberFormat="1" applyFont="1" applyFill="1" applyBorder="1" applyAlignment="1">
      <alignment vertical="center" wrapText="1"/>
    </xf>
    <xf numFmtId="1" fontId="15" fillId="0" borderId="12" xfId="0" applyNumberFormat="1" applyFont="1" applyFill="1" applyBorder="1" applyAlignment="1">
      <alignment vertical="center"/>
    </xf>
    <xf numFmtId="0" fontId="15" fillId="0" borderId="15" xfId="0" applyNumberFormat="1" applyFont="1" applyFill="1" applyBorder="1" applyAlignment="1">
      <alignment vertical="center"/>
    </xf>
    <xf numFmtId="0" fontId="19" fillId="0" borderId="0" xfId="0" applyNumberFormat="1" applyFont="1" applyFill="1" applyAlignment="1" applyProtection="1">
      <alignment horizontal="centerContinuous" vertical="center"/>
      <protection/>
    </xf>
    <xf numFmtId="0" fontId="16" fillId="0" borderId="0" xfId="0" applyNumberFormat="1" applyFont="1" applyFill="1" applyAlignment="1" applyProtection="1">
      <alignment horizontal="centerContinuous"/>
      <protection/>
    </xf>
    <xf numFmtId="0" fontId="5" fillId="0" borderId="16" xfId="0" applyNumberFormat="1" applyFont="1" applyFill="1" applyBorder="1" applyAlignment="1" applyProtection="1">
      <alignment horizontal="left"/>
      <protection/>
    </xf>
    <xf numFmtId="1" fontId="9" fillId="0" borderId="0" xfId="0" applyNumberFormat="1" applyFont="1" applyFill="1" applyBorder="1" applyAlignment="1">
      <alignment horizontal="centerContinuous" vertical="center"/>
    </xf>
    <xf numFmtId="0" fontId="15" fillId="0" borderId="16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 horizontal="centerContinuous" vertical="center"/>
    </xf>
    <xf numFmtId="0" fontId="4" fillId="0" borderId="0" xfId="0" applyNumberFormat="1" applyFont="1" applyFill="1" applyBorder="1" applyAlignment="1">
      <alignment/>
    </xf>
    <xf numFmtId="0" fontId="15" fillId="0" borderId="11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Alignment="1">
      <alignment horizontal="centerContinuous" vertical="center"/>
    </xf>
    <xf numFmtId="0" fontId="15" fillId="0" borderId="10" xfId="0" applyNumberFormat="1" applyFont="1" applyFill="1" applyBorder="1" applyAlignment="1">
      <alignment horizontal="centerContinuous" vertical="center"/>
    </xf>
    <xf numFmtId="0" fontId="5" fillId="0" borderId="10" xfId="0" applyNumberFormat="1" applyFont="1" applyFill="1" applyBorder="1" applyAlignment="1">
      <alignment horizontal="centerContinuous" vertical="center"/>
    </xf>
    <xf numFmtId="0" fontId="20" fillId="0" borderId="0" xfId="0" applyNumberFormat="1" applyFont="1" applyFill="1" applyAlignment="1" applyProtection="1">
      <alignment horizontal="centerContinuous" vertical="center"/>
      <protection/>
    </xf>
    <xf numFmtId="0" fontId="19" fillId="0" borderId="0" xfId="0" applyNumberFormat="1" applyFont="1" applyFill="1" applyAlignment="1" applyProtection="1">
      <alignment horizontal="centerContinuous"/>
      <protection/>
    </xf>
    <xf numFmtId="1" fontId="22" fillId="0" borderId="0" xfId="0" applyNumberFormat="1" applyFont="1" applyFill="1" applyAlignment="1">
      <alignment/>
    </xf>
    <xf numFmtId="207" fontId="15" fillId="0" borderId="1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207" fontId="15" fillId="0" borderId="14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/>
    </xf>
    <xf numFmtId="0" fontId="11" fillId="0" borderId="10" xfId="0" applyNumberFormat="1" applyFont="1" applyFill="1" applyBorder="1" applyAlignment="1">
      <alignment/>
    </xf>
    <xf numFmtId="49" fontId="15" fillId="0" borderId="0" xfId="0" applyNumberFormat="1" applyFont="1" applyFill="1" applyAlignment="1">
      <alignment horizontal="right" vertical="center"/>
    </xf>
    <xf numFmtId="0" fontId="15" fillId="0" borderId="0" xfId="0" applyNumberFormat="1" applyFont="1" applyFill="1" applyAlignment="1">
      <alignment/>
    </xf>
    <xf numFmtId="0" fontId="15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/>
    </xf>
    <xf numFmtId="0" fontId="5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/>
    </xf>
    <xf numFmtId="1" fontId="5" fillId="0" borderId="10" xfId="0" applyNumberFormat="1" applyFont="1" applyFill="1" applyBorder="1" applyAlignment="1" applyProtection="1">
      <alignment horizontal="centerContinuous" vertical="center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Continuous" vertical="center"/>
    </xf>
    <xf numFmtId="0" fontId="0" fillId="0" borderId="10" xfId="0" applyNumberFormat="1" applyFont="1" applyFill="1" applyBorder="1" applyAlignment="1">
      <alignment/>
    </xf>
    <xf numFmtId="1" fontId="0" fillId="0" borderId="10" xfId="0" applyNumberFormat="1" applyFill="1" applyBorder="1" applyAlignment="1">
      <alignment/>
    </xf>
    <xf numFmtId="0" fontId="0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>
      <alignment horizontal="centerContinuous" vertical="center"/>
    </xf>
    <xf numFmtId="1" fontId="9" fillId="0" borderId="10" xfId="0" applyNumberFormat="1" applyFont="1" applyFill="1" applyBorder="1" applyAlignment="1">
      <alignment/>
    </xf>
    <xf numFmtId="0" fontId="17" fillId="0" borderId="0" xfId="0" applyNumberFormat="1" applyFont="1" applyFill="1" applyAlignment="1" applyProtection="1">
      <alignment vertical="center" wrapText="1"/>
      <protection/>
    </xf>
    <xf numFmtId="0" fontId="18" fillId="0" borderId="0" xfId="0" applyNumberFormat="1" applyFont="1" applyFill="1" applyAlignment="1" applyProtection="1">
      <alignment vertical="center" wrapText="1"/>
      <protection/>
    </xf>
    <xf numFmtId="0" fontId="10" fillId="0" borderId="0" xfId="0" applyNumberFormat="1" applyFont="1" applyFill="1" applyAlignment="1">
      <alignment/>
    </xf>
    <xf numFmtId="0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1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left"/>
      <protection/>
    </xf>
    <xf numFmtId="229" fontId="0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horizontal="left" vertical="center"/>
    </xf>
    <xf numFmtId="0" fontId="11" fillId="0" borderId="10" xfId="0" applyNumberFormat="1" applyFont="1" applyFill="1" applyBorder="1" applyAlignment="1">
      <alignment horizontal="left" vertical="center"/>
    </xf>
    <xf numFmtId="0" fontId="0" fillId="0" borderId="10" xfId="0" applyNumberFormat="1" applyFont="1" applyFill="1" applyBorder="1" applyAlignment="1">
      <alignment vertical="center"/>
    </xf>
    <xf numFmtId="0" fontId="11" fillId="0" borderId="10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229" fontId="0" fillId="0" borderId="10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/>
    </xf>
    <xf numFmtId="212" fontId="0" fillId="0" borderId="10" xfId="0" applyNumberFormat="1" applyFont="1" applyFill="1" applyBorder="1" applyAlignment="1">
      <alignment/>
    </xf>
    <xf numFmtId="212" fontId="5" fillId="0" borderId="10" xfId="0" applyNumberFormat="1" applyFont="1" applyFill="1" applyBorder="1" applyAlignment="1" applyProtection="1">
      <alignment/>
      <protection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0" fontId="7" fillId="0" borderId="10" xfId="0" applyNumberFormat="1" applyFont="1" applyFill="1" applyBorder="1" applyAlignment="1">
      <alignment horizontal="left" vertical="center"/>
    </xf>
    <xf numFmtId="0" fontId="6" fillId="0" borderId="10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/>
    </xf>
    <xf numFmtId="212" fontId="6" fillId="0" borderId="10" xfId="0" applyNumberFormat="1" applyFont="1" applyFill="1" applyBorder="1" applyAlignment="1">
      <alignment/>
    </xf>
    <xf numFmtId="212" fontId="6" fillId="0" borderId="10" xfId="0" applyNumberFormat="1" applyFont="1" applyFill="1" applyBorder="1" applyAlignment="1">
      <alignment/>
    </xf>
    <xf numFmtId="229" fontId="0" fillId="0" borderId="10" xfId="0" applyNumberFormat="1" applyFill="1" applyBorder="1" applyAlignment="1">
      <alignment vertical="center"/>
    </xf>
    <xf numFmtId="1" fontId="0" fillId="0" borderId="10" xfId="0" applyNumberFormat="1" applyFont="1" applyFill="1" applyBorder="1" applyAlignment="1">
      <alignment horizontal="left" vertical="center" wrapText="1"/>
    </xf>
    <xf numFmtId="1" fontId="5" fillId="0" borderId="10" xfId="0" applyNumberFormat="1" applyFont="1" applyFill="1" applyBorder="1" applyAlignment="1" applyProtection="1">
      <alignment horizontal="left" vertical="center" wrapText="1"/>
      <protection/>
    </xf>
    <xf numFmtId="1" fontId="5" fillId="0" borderId="10" xfId="0" applyNumberFormat="1" applyFont="1" applyFill="1" applyBorder="1" applyAlignment="1" applyProtection="1">
      <alignment horizontal="left" vertical="center" wrapText="1"/>
      <protection/>
    </xf>
    <xf numFmtId="229" fontId="5" fillId="0" borderId="10" xfId="0" applyNumberFormat="1" applyFont="1" applyFill="1" applyBorder="1" applyAlignment="1" applyProtection="1">
      <alignment vertical="center"/>
      <protection/>
    </xf>
    <xf numFmtId="0" fontId="6" fillId="0" borderId="10" xfId="0" applyNumberFormat="1" applyFont="1" applyFill="1" applyBorder="1" applyAlignment="1">
      <alignment horizontal="left"/>
    </xf>
    <xf numFmtId="212" fontId="6" fillId="0" borderId="10" xfId="0" applyNumberFormat="1" applyFont="1" applyFill="1" applyBorder="1" applyAlignment="1">
      <alignment vertical="center"/>
    </xf>
    <xf numFmtId="212" fontId="56" fillId="0" borderId="10" xfId="0" applyNumberFormat="1" applyFont="1" applyFill="1" applyBorder="1" applyAlignment="1">
      <alignment vertical="center"/>
    </xf>
    <xf numFmtId="212" fontId="7" fillId="0" borderId="1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Alignment="1" applyProtection="1">
      <alignment horizontal="center" vertical="center"/>
      <protection/>
    </xf>
    <xf numFmtId="183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zoomScalePageLayoutView="0" workbookViewId="0" topLeftCell="A1">
      <selection activeCell="C17" sqref="C17"/>
    </sheetView>
  </sheetViews>
  <sheetFormatPr defaultColWidth="8.66015625" defaultRowHeight="19.5" customHeight="1"/>
  <cols>
    <col min="1" max="1" width="49.33203125" style="3" customWidth="1"/>
    <col min="2" max="2" width="31" style="3" customWidth="1"/>
    <col min="3" max="3" width="52.16015625" style="3" customWidth="1"/>
    <col min="4" max="4" width="31.33203125" style="3" customWidth="1"/>
    <col min="5" max="16384" width="8.66015625" style="3" customWidth="1"/>
  </cols>
  <sheetData>
    <row r="1" spans="1:4" ht="19.5" customHeight="1">
      <c r="A1" s="5"/>
      <c r="B1" s="5"/>
      <c r="C1" s="5"/>
      <c r="D1" s="22" t="s">
        <v>63</v>
      </c>
    </row>
    <row r="2" spans="1:4" ht="19.5" customHeight="1">
      <c r="A2" s="58" t="s">
        <v>139</v>
      </c>
      <c r="B2" s="58"/>
      <c r="C2" s="58"/>
      <c r="D2" s="58"/>
    </row>
    <row r="3" spans="1:4" ht="19.5" customHeight="1">
      <c r="A3" s="52" t="s">
        <v>66</v>
      </c>
      <c r="B3" s="52"/>
      <c r="C3" s="20"/>
      <c r="D3" s="21" t="s">
        <v>74</v>
      </c>
    </row>
    <row r="4" spans="1:4" ht="23.25" customHeight="1">
      <c r="A4" s="59" t="s">
        <v>128</v>
      </c>
      <c r="B4" s="59"/>
      <c r="C4" s="59" t="s">
        <v>5</v>
      </c>
      <c r="D4" s="59"/>
    </row>
    <row r="5" spans="1:4" ht="23.25" customHeight="1">
      <c r="A5" s="37" t="s">
        <v>41</v>
      </c>
      <c r="B5" s="57" t="s">
        <v>96</v>
      </c>
      <c r="C5" s="37" t="s">
        <v>41</v>
      </c>
      <c r="D5" s="38" t="s">
        <v>96</v>
      </c>
    </row>
    <row r="6" spans="1:4" ht="19.5" customHeight="1">
      <c r="A6" s="43" t="s">
        <v>35</v>
      </c>
      <c r="B6" s="64">
        <v>557.95</v>
      </c>
      <c r="C6" s="44" t="s">
        <v>111</v>
      </c>
      <c r="D6" s="64">
        <v>166.06</v>
      </c>
    </row>
    <row r="7" spans="1:4" ht="19.5" customHeight="1">
      <c r="A7" s="39" t="s">
        <v>4</v>
      </c>
      <c r="B7" s="68"/>
      <c r="C7" s="39" t="s">
        <v>1</v>
      </c>
      <c r="D7" s="64">
        <v>24.2</v>
      </c>
    </row>
    <row r="8" spans="1:4" ht="19.5" customHeight="1">
      <c r="A8" s="39" t="s">
        <v>23</v>
      </c>
      <c r="B8" s="68"/>
      <c r="C8" s="39" t="s">
        <v>65</v>
      </c>
      <c r="D8" s="64">
        <v>92.19</v>
      </c>
    </row>
    <row r="9" spans="1:4" ht="19.5" customHeight="1">
      <c r="A9" s="39" t="s">
        <v>30</v>
      </c>
      <c r="B9" s="68"/>
      <c r="C9" s="39" t="s">
        <v>118</v>
      </c>
      <c r="D9" s="64">
        <v>329.5</v>
      </c>
    </row>
    <row r="10" spans="1:4" ht="19.5" customHeight="1">
      <c r="A10" s="39" t="s">
        <v>106</v>
      </c>
      <c r="B10" s="68"/>
      <c r="C10" s="39" t="s">
        <v>28</v>
      </c>
      <c r="D10" s="42">
        <f>SUM(D11:D12)</f>
        <v>0</v>
      </c>
    </row>
    <row r="11" spans="1:4" ht="19.5" customHeight="1">
      <c r="A11" s="43" t="s">
        <v>56</v>
      </c>
      <c r="B11" s="68"/>
      <c r="C11" s="47" t="s">
        <v>52</v>
      </c>
      <c r="D11" s="42">
        <f>SUM(D12:D13)</f>
        <v>0</v>
      </c>
    </row>
    <row r="12" spans="1:4" ht="19.5" customHeight="1">
      <c r="A12" s="43" t="s">
        <v>83</v>
      </c>
      <c r="B12" s="68"/>
      <c r="C12" s="47" t="s">
        <v>88</v>
      </c>
      <c r="D12" s="42">
        <f>SUM(D13:D14)</f>
        <v>0</v>
      </c>
    </row>
    <row r="13" spans="1:4" ht="19.5" customHeight="1">
      <c r="A13" s="46" t="s">
        <v>19</v>
      </c>
      <c r="B13" s="68"/>
      <c r="C13" s="44"/>
      <c r="D13" s="45"/>
    </row>
    <row r="14" spans="1:4" ht="19.5" customHeight="1">
      <c r="A14" s="43" t="s">
        <v>79</v>
      </c>
      <c r="B14" s="68"/>
      <c r="C14" s="44"/>
      <c r="D14" s="40"/>
    </row>
    <row r="15" spans="1:4" ht="19.5" customHeight="1">
      <c r="A15" s="43" t="s">
        <v>60</v>
      </c>
      <c r="B15" s="68">
        <v>54</v>
      </c>
      <c r="C15" s="44"/>
      <c r="D15" s="40"/>
    </row>
    <row r="16" spans="1:4" ht="19.5" customHeight="1">
      <c r="A16" s="39"/>
      <c r="B16" s="45"/>
      <c r="C16" s="39"/>
      <c r="D16" s="40"/>
    </row>
    <row r="17" spans="1:7" ht="19.5" customHeight="1">
      <c r="A17" s="37" t="s">
        <v>95</v>
      </c>
      <c r="B17" s="40">
        <f>SUM(B6:B10,B15)</f>
        <v>611.95</v>
      </c>
      <c r="C17" s="37" t="s">
        <v>61</v>
      </c>
      <c r="D17" s="40">
        <f>SUM(D6:D10)</f>
        <v>611.95</v>
      </c>
      <c r="G17" s="63" t="s">
        <v>0</v>
      </c>
    </row>
    <row r="18" spans="1:4" ht="19.5" customHeight="1">
      <c r="A18" s="39" t="s">
        <v>50</v>
      </c>
      <c r="B18" s="64"/>
      <c r="C18" s="39" t="s">
        <v>107</v>
      </c>
      <c r="D18" s="40"/>
    </row>
    <row r="19" spans="1:4" ht="19.5" customHeight="1">
      <c r="A19" s="39" t="s">
        <v>125</v>
      </c>
      <c r="B19" s="64"/>
      <c r="C19" s="39" t="s">
        <v>129</v>
      </c>
      <c r="D19" s="40"/>
    </row>
    <row r="20" spans="1:4" ht="19.5" customHeight="1">
      <c r="A20" s="39" t="s">
        <v>77</v>
      </c>
      <c r="B20" s="64"/>
      <c r="C20" s="39" t="s">
        <v>58</v>
      </c>
      <c r="D20" s="40"/>
    </row>
    <row r="21" spans="1:4" ht="19.5" customHeight="1">
      <c r="A21" s="39"/>
      <c r="B21" s="64"/>
      <c r="C21" s="39" t="s">
        <v>77</v>
      </c>
      <c r="D21" s="40"/>
    </row>
    <row r="22" spans="1:4" ht="19.5" customHeight="1">
      <c r="A22" s="39"/>
      <c r="B22" s="41"/>
      <c r="C22" s="39"/>
      <c r="D22" s="40"/>
    </row>
    <row r="23" spans="1:31" ht="19.5" customHeight="1">
      <c r="A23" s="39"/>
      <c r="B23" s="41"/>
      <c r="C23" s="39"/>
      <c r="D23" s="40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ht="19.5" customHeight="1">
      <c r="A24" s="37" t="s">
        <v>108</v>
      </c>
      <c r="B24" s="41">
        <f>SUM(B17:B19)</f>
        <v>611.95</v>
      </c>
      <c r="C24" s="37" t="s">
        <v>72</v>
      </c>
      <c r="D24" s="40">
        <f>SUM(D17,D18,D20)</f>
        <v>611.95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19.5" customHeight="1">
      <c r="A25" s="6"/>
      <c r="B25" s="7"/>
      <c r="C25" s="8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ht="19.5" customHeight="1">
      <c r="A26" s="6"/>
      <c r="B26" s="7"/>
      <c r="C26" s="8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ht="19.5" customHeight="1">
      <c r="A27" s="6"/>
      <c r="B27" s="7"/>
      <c r="C27" s="8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ht="19.5" customHeight="1">
      <c r="A28" s="6"/>
      <c r="B28" s="7"/>
      <c r="C28" s="8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ht="19.5" customHeight="1">
      <c r="A29" s="9"/>
      <c r="B29" s="9"/>
      <c r="C29" s="9"/>
      <c r="D29" s="9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ht="19.5" customHeight="1">
      <c r="A30" s="10"/>
      <c r="B30" s="10"/>
      <c r="C30" s="10"/>
      <c r="D30" s="10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ht="19.5" customHeight="1">
      <c r="A31" s="11"/>
      <c r="B31" s="11"/>
      <c r="C31" s="11"/>
      <c r="D31" s="11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ht="19.5" customHeight="1">
      <c r="A32" s="11"/>
      <c r="B32" s="11"/>
      <c r="C32" s="11"/>
      <c r="D32" s="11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</sheetData>
  <sheetProtection/>
  <printOptions horizontalCentered="1" verticalCentered="1"/>
  <pageMargins left="0.5905511811023623" right="0.5905511811023623" top="0.5905511811023623" bottom="0.5905511811023623" header="0.5905511811023623" footer="0.3937007874015748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view="pageBreakPreview" zoomScaleSheetLayoutView="100" zoomScalePageLayoutView="0" workbookViewId="0" topLeftCell="A1">
      <selection activeCell="K8" sqref="K8"/>
    </sheetView>
  </sheetViews>
  <sheetFormatPr defaultColWidth="10.66015625" defaultRowHeight="19.5" customHeight="1"/>
  <cols>
    <col min="1" max="1" width="4.83203125" style="5" customWidth="1"/>
    <col min="2" max="3" width="3.66015625" style="5" customWidth="1"/>
    <col min="4" max="4" width="9.16015625" style="5" customWidth="1"/>
    <col min="5" max="5" width="38" style="5" customWidth="1"/>
    <col min="6" max="6" width="12.16015625" style="5" customWidth="1"/>
    <col min="7" max="7" width="10.16015625" style="5" customWidth="1"/>
    <col min="8" max="12" width="12.16015625" style="5" customWidth="1"/>
    <col min="13" max="14" width="10.66015625" style="5" customWidth="1"/>
    <col min="15" max="15" width="12.16015625" style="5" customWidth="1"/>
    <col min="16" max="16" width="9.83203125" style="5" customWidth="1"/>
    <col min="17" max="17" width="10.66015625" style="5" customWidth="1"/>
    <col min="18" max="243" width="10.66015625" style="0" customWidth="1"/>
  </cols>
  <sheetData>
    <row r="1" spans="1:17" ht="19.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Q1" s="65" t="s">
        <v>133</v>
      </c>
    </row>
    <row r="2" spans="1:17" ht="19.5" customHeight="1">
      <c r="A2" s="132" t="s">
        <v>137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</row>
    <row r="3" spans="1:17" s="4" customFormat="1" ht="19.5" customHeight="1">
      <c r="A3" s="50" t="s">
        <v>66</v>
      </c>
      <c r="B3" s="50"/>
      <c r="C3" s="50"/>
      <c r="D3" s="50"/>
      <c r="E3" s="66"/>
      <c r="F3" s="28"/>
      <c r="G3" s="28"/>
      <c r="H3" s="28"/>
      <c r="I3" s="28"/>
      <c r="J3" s="28"/>
      <c r="K3" s="28"/>
      <c r="L3" s="28"/>
      <c r="M3" s="28"/>
      <c r="N3" s="28"/>
      <c r="O3" s="28"/>
      <c r="Q3" s="21" t="s">
        <v>74</v>
      </c>
    </row>
    <row r="4" spans="1:17" s="4" customFormat="1" ht="19.5" customHeight="1">
      <c r="A4" s="60" t="s">
        <v>33</v>
      </c>
      <c r="B4" s="60"/>
      <c r="C4" s="60"/>
      <c r="D4" s="60"/>
      <c r="E4" s="60"/>
      <c r="F4" s="131" t="s">
        <v>31</v>
      </c>
      <c r="G4" s="134" t="s">
        <v>18</v>
      </c>
      <c r="H4" s="131" t="s">
        <v>135</v>
      </c>
      <c r="I4" s="133" t="s">
        <v>3</v>
      </c>
      <c r="J4" s="135" t="s">
        <v>122</v>
      </c>
      <c r="K4" s="131" t="s">
        <v>68</v>
      </c>
      <c r="L4" s="130" t="s">
        <v>136</v>
      </c>
      <c r="M4" s="130"/>
      <c r="N4" s="130"/>
      <c r="O4" s="130"/>
      <c r="P4" s="131" t="s">
        <v>87</v>
      </c>
      <c r="Q4" s="131" t="s">
        <v>105</v>
      </c>
    </row>
    <row r="5" spans="1:17" s="4" customFormat="1" ht="19.5" customHeight="1">
      <c r="A5" s="60" t="s">
        <v>131</v>
      </c>
      <c r="B5" s="60"/>
      <c r="C5" s="60"/>
      <c r="D5" s="131" t="s">
        <v>62</v>
      </c>
      <c r="E5" s="131" t="s">
        <v>24</v>
      </c>
      <c r="F5" s="131"/>
      <c r="G5" s="134"/>
      <c r="H5" s="131"/>
      <c r="I5" s="133"/>
      <c r="J5" s="135"/>
      <c r="K5" s="131"/>
      <c r="L5" s="131" t="s">
        <v>14</v>
      </c>
      <c r="M5" s="131" t="s">
        <v>34</v>
      </c>
      <c r="N5" s="131" t="s">
        <v>7</v>
      </c>
      <c r="O5" s="131" t="s">
        <v>46</v>
      </c>
      <c r="P5" s="131"/>
      <c r="Q5" s="131"/>
    </row>
    <row r="6" spans="1:17" s="4" customFormat="1" ht="30.75" customHeight="1">
      <c r="A6" s="70" t="s">
        <v>59</v>
      </c>
      <c r="B6" s="70" t="s">
        <v>100</v>
      </c>
      <c r="C6" s="70" t="s">
        <v>99</v>
      </c>
      <c r="D6" s="131"/>
      <c r="E6" s="131"/>
      <c r="F6" s="131"/>
      <c r="G6" s="134"/>
      <c r="H6" s="131"/>
      <c r="I6" s="133"/>
      <c r="J6" s="135"/>
      <c r="K6" s="131"/>
      <c r="L6" s="131"/>
      <c r="M6" s="131"/>
      <c r="N6" s="131"/>
      <c r="O6" s="131"/>
      <c r="P6" s="131"/>
      <c r="Q6" s="131"/>
    </row>
    <row r="7" spans="1:17" s="16" customFormat="1" ht="19.5" customHeight="1">
      <c r="A7" s="71"/>
      <c r="B7" s="71"/>
      <c r="C7" s="71"/>
      <c r="D7" s="71"/>
      <c r="E7" s="72" t="s">
        <v>31</v>
      </c>
      <c r="F7" s="101">
        <v>611.95</v>
      </c>
      <c r="G7" s="101"/>
      <c r="H7" s="101">
        <v>557.95</v>
      </c>
      <c r="I7" s="101"/>
      <c r="J7" s="101"/>
      <c r="K7" s="101"/>
      <c r="L7" s="101"/>
      <c r="M7" s="101"/>
      <c r="N7" s="101"/>
      <c r="O7" s="101"/>
      <c r="P7" s="101">
        <v>54</v>
      </c>
      <c r="Q7" s="101"/>
    </row>
    <row r="8" spans="1:17" s="16" customFormat="1" ht="19.5" customHeight="1">
      <c r="A8" s="71"/>
      <c r="B8" s="71"/>
      <c r="C8" s="71"/>
      <c r="D8" s="71"/>
      <c r="E8" s="72" t="s">
        <v>141</v>
      </c>
      <c r="F8" s="101">
        <v>611.95</v>
      </c>
      <c r="G8" s="101"/>
      <c r="H8" s="101">
        <v>557.95</v>
      </c>
      <c r="I8" s="101"/>
      <c r="J8" s="101"/>
      <c r="K8" s="101"/>
      <c r="L8" s="101"/>
      <c r="M8" s="101"/>
      <c r="N8" s="101"/>
      <c r="O8" s="101"/>
      <c r="P8" s="101">
        <v>54</v>
      </c>
      <c r="Q8" s="101"/>
    </row>
    <row r="9" spans="1:17" s="16" customFormat="1" ht="19.5" customHeight="1">
      <c r="A9" s="71"/>
      <c r="B9" s="71"/>
      <c r="C9" s="71"/>
      <c r="D9" s="71" t="s">
        <v>142</v>
      </c>
      <c r="E9" s="72" t="s">
        <v>143</v>
      </c>
      <c r="F9" s="101">
        <v>611.95</v>
      </c>
      <c r="G9" s="101"/>
      <c r="H9" s="101">
        <v>557.95</v>
      </c>
      <c r="I9" s="101"/>
      <c r="J9" s="101"/>
      <c r="K9" s="101"/>
      <c r="L9" s="101"/>
      <c r="M9" s="101"/>
      <c r="N9" s="101"/>
      <c r="O9" s="101"/>
      <c r="P9" s="101">
        <v>54</v>
      </c>
      <c r="Q9" s="101"/>
    </row>
    <row r="10" spans="1:17" s="16" customFormat="1" ht="19.5" customHeight="1">
      <c r="A10" s="71" t="s">
        <v>144</v>
      </c>
      <c r="B10" s="71" t="s">
        <v>145</v>
      </c>
      <c r="C10" s="71" t="s">
        <v>146</v>
      </c>
      <c r="D10" s="71" t="s">
        <v>147</v>
      </c>
      <c r="E10" s="72" t="s">
        <v>148</v>
      </c>
      <c r="F10" s="101">
        <v>17</v>
      </c>
      <c r="G10" s="101"/>
      <c r="H10" s="101">
        <v>17</v>
      </c>
      <c r="I10" s="101"/>
      <c r="J10" s="101"/>
      <c r="K10" s="101"/>
      <c r="L10" s="101"/>
      <c r="M10" s="101"/>
      <c r="N10" s="101"/>
      <c r="O10" s="101"/>
      <c r="P10" s="101"/>
      <c r="Q10" s="101"/>
    </row>
    <row r="11" spans="1:17" s="16" customFormat="1" ht="19.5" customHeight="1">
      <c r="A11" s="71" t="s">
        <v>149</v>
      </c>
      <c r="B11" s="71" t="s">
        <v>150</v>
      </c>
      <c r="C11" s="71" t="s">
        <v>151</v>
      </c>
      <c r="D11" s="71" t="s">
        <v>147</v>
      </c>
      <c r="E11" s="72" t="s">
        <v>152</v>
      </c>
      <c r="F11" s="101">
        <v>110.7</v>
      </c>
      <c r="G11" s="101"/>
      <c r="H11" s="101">
        <v>110.7</v>
      </c>
      <c r="I11" s="101"/>
      <c r="J11" s="101"/>
      <c r="K11" s="101"/>
      <c r="L11" s="101"/>
      <c r="M11" s="101"/>
      <c r="N11" s="101"/>
      <c r="O11" s="101"/>
      <c r="P11" s="101"/>
      <c r="Q11" s="101"/>
    </row>
    <row r="12" spans="1:17" s="16" customFormat="1" ht="19.5" customHeight="1">
      <c r="A12" s="71" t="s">
        <v>149</v>
      </c>
      <c r="B12" s="71" t="s">
        <v>150</v>
      </c>
      <c r="C12" s="71" t="s">
        <v>153</v>
      </c>
      <c r="D12" s="71" t="s">
        <v>147</v>
      </c>
      <c r="E12" s="72" t="s">
        <v>154</v>
      </c>
      <c r="F12" s="101">
        <v>40</v>
      </c>
      <c r="G12" s="101"/>
      <c r="H12" s="101">
        <v>40</v>
      </c>
      <c r="I12" s="101"/>
      <c r="J12" s="101"/>
      <c r="K12" s="101"/>
      <c r="L12" s="101"/>
      <c r="M12" s="101"/>
      <c r="N12" s="101"/>
      <c r="O12" s="101"/>
      <c r="P12" s="101"/>
      <c r="Q12" s="101"/>
    </row>
    <row r="13" spans="1:17" s="16" customFormat="1" ht="19.5" customHeight="1">
      <c r="A13" s="71" t="s">
        <v>149</v>
      </c>
      <c r="B13" s="71" t="s">
        <v>150</v>
      </c>
      <c r="C13" s="71" t="s">
        <v>155</v>
      </c>
      <c r="D13" s="71" t="s">
        <v>147</v>
      </c>
      <c r="E13" s="72" t="s">
        <v>156</v>
      </c>
      <c r="F13" s="101">
        <v>210.06</v>
      </c>
      <c r="G13" s="101"/>
      <c r="H13" s="101">
        <v>156.06</v>
      </c>
      <c r="I13" s="101"/>
      <c r="J13" s="101"/>
      <c r="K13" s="101"/>
      <c r="L13" s="101"/>
      <c r="M13" s="101"/>
      <c r="N13" s="101"/>
      <c r="O13" s="101"/>
      <c r="P13" s="101">
        <v>54</v>
      </c>
      <c r="Q13" s="101"/>
    </row>
    <row r="14" spans="1:17" s="16" customFormat="1" ht="19.5" customHeight="1">
      <c r="A14" s="71" t="s">
        <v>149</v>
      </c>
      <c r="B14" s="71" t="s">
        <v>155</v>
      </c>
      <c r="C14" s="71" t="s">
        <v>157</v>
      </c>
      <c r="D14" s="71" t="s">
        <v>147</v>
      </c>
      <c r="E14" s="72" t="s">
        <v>158</v>
      </c>
      <c r="F14" s="101">
        <v>130</v>
      </c>
      <c r="G14" s="101"/>
      <c r="H14" s="101">
        <v>130</v>
      </c>
      <c r="I14" s="101"/>
      <c r="J14" s="101"/>
      <c r="K14" s="101"/>
      <c r="L14" s="101"/>
      <c r="M14" s="101"/>
      <c r="N14" s="101"/>
      <c r="O14" s="101"/>
      <c r="P14" s="101"/>
      <c r="Q14" s="101"/>
    </row>
    <row r="15" spans="1:17" s="16" customFormat="1" ht="19.5" customHeight="1">
      <c r="A15" s="71" t="s">
        <v>159</v>
      </c>
      <c r="B15" s="71" t="s">
        <v>160</v>
      </c>
      <c r="C15" s="71" t="s">
        <v>157</v>
      </c>
      <c r="D15" s="71" t="s">
        <v>147</v>
      </c>
      <c r="E15" s="72" t="s">
        <v>161</v>
      </c>
      <c r="F15" s="101">
        <v>78.19</v>
      </c>
      <c r="G15" s="101"/>
      <c r="H15" s="101">
        <v>78.19</v>
      </c>
      <c r="I15" s="101"/>
      <c r="J15" s="101"/>
      <c r="K15" s="101"/>
      <c r="L15" s="101"/>
      <c r="M15" s="101"/>
      <c r="N15" s="101"/>
      <c r="O15" s="101"/>
      <c r="P15" s="101"/>
      <c r="Q15" s="101"/>
    </row>
    <row r="16" spans="1:17" s="16" customFormat="1" ht="19.5" customHeight="1">
      <c r="A16" s="71" t="s">
        <v>162</v>
      </c>
      <c r="B16" s="71" t="s">
        <v>160</v>
      </c>
      <c r="C16" s="71" t="s">
        <v>157</v>
      </c>
      <c r="D16" s="71" t="s">
        <v>147</v>
      </c>
      <c r="E16" s="72" t="s">
        <v>163</v>
      </c>
      <c r="F16" s="101">
        <v>12</v>
      </c>
      <c r="G16" s="101"/>
      <c r="H16" s="101">
        <v>12</v>
      </c>
      <c r="I16" s="101"/>
      <c r="J16" s="101"/>
      <c r="K16" s="101"/>
      <c r="L16" s="101"/>
      <c r="M16" s="101"/>
      <c r="N16" s="101"/>
      <c r="O16" s="101"/>
      <c r="P16" s="101"/>
      <c r="Q16" s="101"/>
    </row>
    <row r="17" spans="1:17" s="16" customFormat="1" ht="19.5" customHeight="1">
      <c r="A17" s="71" t="s">
        <v>164</v>
      </c>
      <c r="B17" s="71" t="s">
        <v>157</v>
      </c>
      <c r="C17" s="71" t="s">
        <v>150</v>
      </c>
      <c r="D17" s="71" t="s">
        <v>147</v>
      </c>
      <c r="E17" s="72" t="s">
        <v>165</v>
      </c>
      <c r="F17" s="101">
        <v>14</v>
      </c>
      <c r="G17" s="101"/>
      <c r="H17" s="101">
        <v>14</v>
      </c>
      <c r="I17" s="101"/>
      <c r="J17" s="101"/>
      <c r="K17" s="101"/>
      <c r="L17" s="101"/>
      <c r="M17" s="101"/>
      <c r="N17" s="101"/>
      <c r="O17" s="101"/>
      <c r="P17" s="101"/>
      <c r="Q17" s="101"/>
    </row>
    <row r="18" spans="1:17" s="16" customFormat="1" ht="19.5" customHeight="1">
      <c r="A18" s="71"/>
      <c r="B18" s="71"/>
      <c r="C18" s="71"/>
      <c r="D18" s="71"/>
      <c r="E18" s="72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</row>
    <row r="19" spans="1:17" s="16" customFormat="1" ht="19.5" customHeight="1">
      <c r="A19" s="71"/>
      <c r="B19" s="71"/>
      <c r="C19" s="71"/>
      <c r="D19" s="71"/>
      <c r="E19" s="72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</row>
    <row r="20" spans="1:17" s="16" customFormat="1" ht="19.5" customHeight="1">
      <c r="A20" s="71"/>
      <c r="B20" s="71"/>
      <c r="C20" s="71"/>
      <c r="D20" s="71"/>
      <c r="E20" s="72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</row>
    <row r="21" spans="1:17" s="16" customFormat="1" ht="19.5" customHeight="1">
      <c r="A21" s="71"/>
      <c r="B21" s="71"/>
      <c r="C21" s="71"/>
      <c r="D21" s="71"/>
      <c r="E21" s="72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</row>
    <row r="22" spans="1:17" s="12" customFormat="1" ht="19.5" customHeight="1">
      <c r="A22" s="71"/>
      <c r="B22" s="71"/>
      <c r="C22" s="71"/>
      <c r="D22" s="71"/>
      <c r="E22" s="72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</row>
    <row r="23" spans="1:17" s="12" customFormat="1" ht="19.5" customHeight="1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"/>
      <c r="N23" s="5"/>
      <c r="O23" s="56"/>
      <c r="P23" s="56"/>
      <c r="Q23" s="56"/>
    </row>
    <row r="24" spans="1:17" s="12" customFormat="1" ht="19.5" customHeight="1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"/>
      <c r="N24" s="5"/>
      <c r="O24" s="56"/>
      <c r="P24" s="56"/>
      <c r="Q24" s="56"/>
    </row>
    <row r="25" spans="1:17" s="12" customFormat="1" ht="19.5" customHeight="1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"/>
      <c r="N25" s="5"/>
      <c r="O25" s="56"/>
      <c r="P25" s="56"/>
      <c r="Q25" s="56"/>
    </row>
    <row r="26" spans="1:17" s="12" customFormat="1" ht="19.5" customHeight="1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"/>
      <c r="N26" s="5"/>
      <c r="O26" s="56"/>
      <c r="P26" s="56"/>
      <c r="Q26" s="56"/>
    </row>
    <row r="27" spans="1:17" s="12" customFormat="1" ht="19.5" customHeight="1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"/>
      <c r="N27" s="5"/>
      <c r="O27" s="56"/>
      <c r="P27" s="56"/>
      <c r="Q27" s="56"/>
    </row>
    <row r="28" spans="1:17" s="12" customFormat="1" ht="19.5" customHeight="1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"/>
      <c r="N28" s="5"/>
      <c r="O28" s="56"/>
      <c r="P28" s="56"/>
      <c r="Q28" s="56"/>
    </row>
    <row r="29" spans="1:17" s="12" customFormat="1" ht="19.5" customHeight="1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"/>
      <c r="N29" s="5"/>
      <c r="O29" s="56"/>
      <c r="P29" s="56"/>
      <c r="Q29" s="56"/>
    </row>
    <row r="30" spans="1:17" s="12" customFormat="1" ht="19.5" customHeight="1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"/>
      <c r="N30" s="5"/>
      <c r="O30" s="56"/>
      <c r="P30" s="56"/>
      <c r="Q30" s="56"/>
    </row>
    <row r="31" spans="1:17" s="12" customFormat="1" ht="19.5" customHeight="1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"/>
      <c r="N31" s="5"/>
      <c r="O31" s="56"/>
      <c r="P31" s="56"/>
      <c r="Q31" s="56"/>
    </row>
    <row r="32" spans="1:17" s="12" customFormat="1" ht="19.5" customHeight="1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"/>
      <c r="N32" s="5"/>
      <c r="O32" s="56"/>
      <c r="P32" s="56"/>
      <c r="Q32" s="56"/>
    </row>
    <row r="33" spans="1:17" s="12" customFormat="1" ht="19.5" customHeight="1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"/>
      <c r="N33" s="5"/>
      <c r="O33" s="56"/>
      <c r="P33" s="56"/>
      <c r="Q33" s="56"/>
    </row>
    <row r="34" spans="1:17" s="12" customFormat="1" ht="19.5" customHeight="1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"/>
      <c r="N34" s="5"/>
      <c r="O34" s="56"/>
      <c r="P34" s="56"/>
      <c r="Q34" s="56"/>
    </row>
  </sheetData>
  <sheetProtection/>
  <mergeCells count="16">
    <mergeCell ref="A2:Q2"/>
    <mergeCell ref="F4:F6"/>
    <mergeCell ref="I4:I6"/>
    <mergeCell ref="K4:K6"/>
    <mergeCell ref="G4:G6"/>
    <mergeCell ref="H4:H6"/>
    <mergeCell ref="J4:J6"/>
    <mergeCell ref="Q4:Q6"/>
    <mergeCell ref="D5:D6"/>
    <mergeCell ref="E5:E6"/>
    <mergeCell ref="L4:O4"/>
    <mergeCell ref="P4:P6"/>
    <mergeCell ref="L5:L6"/>
    <mergeCell ref="M5:M6"/>
    <mergeCell ref="N5:N6"/>
    <mergeCell ref="O5:O6"/>
  </mergeCells>
  <printOptions/>
  <pageMargins left="0.75" right="0.75" top="1" bottom="1" header="0.5" footer="0.5"/>
  <pageSetup fitToHeight="1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showGridLines="0" showZeros="0" view="pageBreakPreview" zoomScaleSheetLayoutView="100" zoomScalePageLayoutView="0" workbookViewId="0" topLeftCell="A1">
      <selection activeCell="J12" sqref="J12"/>
    </sheetView>
  </sheetViews>
  <sheetFormatPr defaultColWidth="10.66015625" defaultRowHeight="19.5" customHeight="1"/>
  <cols>
    <col min="1" max="1" width="5" style="5" customWidth="1"/>
    <col min="2" max="3" width="3.66015625" style="5" customWidth="1"/>
    <col min="4" max="4" width="10.16015625" style="5" customWidth="1"/>
    <col min="5" max="5" width="50.83203125" style="5" customWidth="1"/>
    <col min="6" max="10" width="14.5" style="5" customWidth="1"/>
  </cols>
  <sheetData>
    <row r="1" spans="1:10" ht="19.5" customHeight="1">
      <c r="A1" s="20"/>
      <c r="B1" s="20"/>
      <c r="C1" s="20"/>
      <c r="D1" s="20"/>
      <c r="E1" s="20"/>
      <c r="F1" s="20"/>
      <c r="G1" s="20"/>
      <c r="H1" s="20"/>
      <c r="I1" s="20"/>
      <c r="J1" s="73" t="s">
        <v>134</v>
      </c>
    </row>
    <row r="2" spans="1:10" ht="19.5" customHeight="1">
      <c r="A2" s="48" t="s">
        <v>138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s="4" customFormat="1" ht="19.5" customHeight="1">
      <c r="A3" s="52" t="s">
        <v>66</v>
      </c>
      <c r="B3" s="52"/>
      <c r="C3" s="52"/>
      <c r="D3" s="52"/>
      <c r="E3" s="52"/>
      <c r="F3" s="74"/>
      <c r="G3" s="74"/>
      <c r="H3" s="74"/>
      <c r="I3" s="74"/>
      <c r="J3" s="21" t="s">
        <v>74</v>
      </c>
    </row>
    <row r="4" spans="1:10" s="4" customFormat="1" ht="19.5" customHeight="1">
      <c r="A4" s="59" t="s">
        <v>33</v>
      </c>
      <c r="B4" s="59"/>
      <c r="C4" s="59"/>
      <c r="D4" s="59"/>
      <c r="E4" s="59"/>
      <c r="F4" s="137" t="s">
        <v>31</v>
      </c>
      <c r="G4" s="137" t="s">
        <v>12</v>
      </c>
      <c r="H4" s="136" t="s">
        <v>86</v>
      </c>
      <c r="I4" s="136" t="s">
        <v>20</v>
      </c>
      <c r="J4" s="136" t="s">
        <v>90</v>
      </c>
    </row>
    <row r="5" spans="1:10" s="4" customFormat="1" ht="19.5" customHeight="1">
      <c r="A5" s="59" t="s">
        <v>131</v>
      </c>
      <c r="B5" s="59"/>
      <c r="C5" s="59"/>
      <c r="D5" s="136" t="s">
        <v>62</v>
      </c>
      <c r="E5" s="136" t="s">
        <v>55</v>
      </c>
      <c r="F5" s="137"/>
      <c r="G5" s="137"/>
      <c r="H5" s="136"/>
      <c r="I5" s="136"/>
      <c r="J5" s="136"/>
    </row>
    <row r="6" spans="1:10" s="4" customFormat="1" ht="15" customHeight="1">
      <c r="A6" s="75" t="s">
        <v>59</v>
      </c>
      <c r="B6" s="75" t="s">
        <v>100</v>
      </c>
      <c r="C6" s="75" t="s">
        <v>99</v>
      </c>
      <c r="D6" s="136"/>
      <c r="E6" s="136"/>
      <c r="F6" s="137"/>
      <c r="G6" s="137"/>
      <c r="H6" s="136"/>
      <c r="I6" s="136"/>
      <c r="J6" s="136"/>
    </row>
    <row r="7" spans="1:11" s="16" customFormat="1" ht="19.5" customHeight="1">
      <c r="A7" s="76"/>
      <c r="B7" s="76"/>
      <c r="C7" s="76"/>
      <c r="D7" s="76"/>
      <c r="E7" s="77" t="s">
        <v>31</v>
      </c>
      <c r="F7" s="78">
        <v>611.95</v>
      </c>
      <c r="G7" s="78">
        <v>282.45</v>
      </c>
      <c r="H7" s="78">
        <v>329.5</v>
      </c>
      <c r="I7" s="78"/>
      <c r="J7" s="78"/>
      <c r="K7" s="4"/>
    </row>
    <row r="8" spans="1:10" s="16" customFormat="1" ht="19.5" customHeight="1">
      <c r="A8" s="76"/>
      <c r="B8" s="76"/>
      <c r="C8" s="76"/>
      <c r="D8" s="76"/>
      <c r="E8" s="77" t="s">
        <v>141</v>
      </c>
      <c r="F8" s="78">
        <v>611.95</v>
      </c>
      <c r="G8" s="78">
        <v>282.45</v>
      </c>
      <c r="H8" s="78">
        <v>329.5</v>
      </c>
      <c r="I8" s="78"/>
      <c r="J8" s="78"/>
    </row>
    <row r="9" spans="1:10" s="16" customFormat="1" ht="19.5" customHeight="1">
      <c r="A9" s="76"/>
      <c r="B9" s="76"/>
      <c r="C9" s="76"/>
      <c r="D9" s="76" t="s">
        <v>142</v>
      </c>
      <c r="E9" s="77" t="s">
        <v>143</v>
      </c>
      <c r="F9" s="78">
        <v>611.95</v>
      </c>
      <c r="G9" s="78">
        <v>282.45</v>
      </c>
      <c r="H9" s="78">
        <v>329.5</v>
      </c>
      <c r="I9" s="78"/>
      <c r="J9" s="78"/>
    </row>
    <row r="10" spans="1:10" s="16" customFormat="1" ht="19.5" customHeight="1">
      <c r="A10" s="76" t="s">
        <v>144</v>
      </c>
      <c r="B10" s="76" t="s">
        <v>145</v>
      </c>
      <c r="C10" s="76" t="s">
        <v>146</v>
      </c>
      <c r="D10" s="76" t="s">
        <v>147</v>
      </c>
      <c r="E10" s="77" t="s">
        <v>148</v>
      </c>
      <c r="F10" s="78">
        <v>17</v>
      </c>
      <c r="G10" s="78">
        <v>0</v>
      </c>
      <c r="H10" s="78">
        <v>17</v>
      </c>
      <c r="I10" s="78"/>
      <c r="J10" s="78"/>
    </row>
    <row r="11" spans="1:10" s="16" customFormat="1" ht="19.5" customHeight="1">
      <c r="A11" s="76" t="s">
        <v>149</v>
      </c>
      <c r="B11" s="76" t="s">
        <v>150</v>
      </c>
      <c r="C11" s="76" t="s">
        <v>151</v>
      </c>
      <c r="D11" s="76" t="s">
        <v>147</v>
      </c>
      <c r="E11" s="77" t="s">
        <v>152</v>
      </c>
      <c r="F11" s="78">
        <v>110.7</v>
      </c>
      <c r="G11" s="78">
        <v>0</v>
      </c>
      <c r="H11" s="78">
        <v>110.7</v>
      </c>
      <c r="I11" s="78"/>
      <c r="J11" s="78"/>
    </row>
    <row r="12" spans="1:10" s="16" customFormat="1" ht="19.5" customHeight="1">
      <c r="A12" s="76" t="s">
        <v>149</v>
      </c>
      <c r="B12" s="76" t="s">
        <v>150</v>
      </c>
      <c r="C12" s="76" t="s">
        <v>153</v>
      </c>
      <c r="D12" s="76" t="s">
        <v>147</v>
      </c>
      <c r="E12" s="77" t="s">
        <v>154</v>
      </c>
      <c r="F12" s="78">
        <v>40</v>
      </c>
      <c r="G12" s="78">
        <v>0</v>
      </c>
      <c r="H12" s="78">
        <v>40</v>
      </c>
      <c r="I12" s="78"/>
      <c r="J12" s="78"/>
    </row>
    <row r="13" spans="1:10" s="16" customFormat="1" ht="19.5" customHeight="1">
      <c r="A13" s="76" t="s">
        <v>149</v>
      </c>
      <c r="B13" s="76" t="s">
        <v>150</v>
      </c>
      <c r="C13" s="76" t="s">
        <v>155</v>
      </c>
      <c r="D13" s="76" t="s">
        <v>147</v>
      </c>
      <c r="E13" s="77" t="s">
        <v>156</v>
      </c>
      <c r="F13" s="78">
        <v>210.06</v>
      </c>
      <c r="G13" s="78">
        <v>178.26</v>
      </c>
      <c r="H13" s="78">
        <v>31.8</v>
      </c>
      <c r="I13" s="78"/>
      <c r="J13" s="78"/>
    </row>
    <row r="14" spans="1:10" s="16" customFormat="1" ht="19.5" customHeight="1">
      <c r="A14" s="76" t="s">
        <v>149</v>
      </c>
      <c r="B14" s="76" t="s">
        <v>155</v>
      </c>
      <c r="C14" s="76" t="s">
        <v>157</v>
      </c>
      <c r="D14" s="76" t="s">
        <v>147</v>
      </c>
      <c r="E14" s="77" t="s">
        <v>158</v>
      </c>
      <c r="F14" s="78">
        <v>130</v>
      </c>
      <c r="G14" s="78">
        <v>0</v>
      </c>
      <c r="H14" s="78">
        <v>130</v>
      </c>
      <c r="I14" s="78"/>
      <c r="J14" s="78"/>
    </row>
    <row r="15" spans="1:10" s="16" customFormat="1" ht="19.5" customHeight="1">
      <c r="A15" s="76" t="s">
        <v>159</v>
      </c>
      <c r="B15" s="76" t="s">
        <v>160</v>
      </c>
      <c r="C15" s="76" t="s">
        <v>157</v>
      </c>
      <c r="D15" s="76" t="s">
        <v>147</v>
      </c>
      <c r="E15" s="77" t="s">
        <v>161</v>
      </c>
      <c r="F15" s="78">
        <v>78.19</v>
      </c>
      <c r="G15" s="78">
        <v>78.19</v>
      </c>
      <c r="H15" s="78">
        <v>0</v>
      </c>
      <c r="I15" s="78"/>
      <c r="J15" s="78"/>
    </row>
    <row r="16" spans="1:10" s="16" customFormat="1" ht="19.5" customHeight="1">
      <c r="A16" s="76" t="s">
        <v>162</v>
      </c>
      <c r="B16" s="76" t="s">
        <v>160</v>
      </c>
      <c r="C16" s="76" t="s">
        <v>157</v>
      </c>
      <c r="D16" s="76" t="s">
        <v>147</v>
      </c>
      <c r="E16" s="77" t="s">
        <v>163</v>
      </c>
      <c r="F16" s="78">
        <v>12</v>
      </c>
      <c r="G16" s="78">
        <v>12</v>
      </c>
      <c r="H16" s="78">
        <v>0</v>
      </c>
      <c r="I16" s="78"/>
      <c r="J16" s="78"/>
    </row>
    <row r="17" spans="1:10" s="16" customFormat="1" ht="19.5" customHeight="1">
      <c r="A17" s="76" t="s">
        <v>164</v>
      </c>
      <c r="B17" s="76" t="s">
        <v>157</v>
      </c>
      <c r="C17" s="76" t="s">
        <v>150</v>
      </c>
      <c r="D17" s="76" t="s">
        <v>147</v>
      </c>
      <c r="E17" s="77" t="s">
        <v>165</v>
      </c>
      <c r="F17" s="78">
        <v>14</v>
      </c>
      <c r="G17" s="78">
        <v>14</v>
      </c>
      <c r="H17" s="78">
        <v>0</v>
      </c>
      <c r="I17" s="78"/>
      <c r="J17" s="78"/>
    </row>
    <row r="18" spans="1:10" s="16" customFormat="1" ht="19.5" customHeight="1">
      <c r="A18" s="76"/>
      <c r="B18" s="76"/>
      <c r="C18" s="76"/>
      <c r="D18" s="76"/>
      <c r="E18" s="77"/>
      <c r="F18" s="78"/>
      <c r="G18" s="78"/>
      <c r="H18" s="78"/>
      <c r="I18" s="78"/>
      <c r="J18" s="78"/>
    </row>
    <row r="19" spans="1:10" s="16" customFormat="1" ht="19.5" customHeight="1">
      <c r="A19" s="76"/>
      <c r="B19" s="76"/>
      <c r="C19" s="76"/>
      <c r="D19" s="76"/>
      <c r="E19" s="77"/>
      <c r="F19" s="78"/>
      <c r="G19" s="78"/>
      <c r="H19" s="78"/>
      <c r="I19" s="78"/>
      <c r="J19" s="78"/>
    </row>
    <row r="20" spans="1:10" s="16" customFormat="1" ht="19.5" customHeight="1">
      <c r="A20" s="76"/>
      <c r="B20" s="76"/>
      <c r="C20" s="76"/>
      <c r="D20" s="76"/>
      <c r="E20" s="77"/>
      <c r="F20" s="78"/>
      <c r="G20" s="78"/>
      <c r="H20" s="78"/>
      <c r="I20" s="78"/>
      <c r="J20" s="78"/>
    </row>
    <row r="21" spans="1:10" s="16" customFormat="1" ht="19.5" customHeight="1">
      <c r="A21" s="76"/>
      <c r="B21" s="76"/>
      <c r="C21" s="76"/>
      <c r="D21" s="76"/>
      <c r="E21" s="77"/>
      <c r="F21" s="78"/>
      <c r="G21" s="78"/>
      <c r="H21" s="78"/>
      <c r="I21" s="78"/>
      <c r="J21" s="78"/>
    </row>
    <row r="22" spans="1:10" s="12" customFormat="1" ht="19.5" customHeight="1">
      <c r="A22" s="76"/>
      <c r="B22" s="76"/>
      <c r="C22" s="76"/>
      <c r="D22" s="76"/>
      <c r="E22" s="77"/>
      <c r="F22" s="78"/>
      <c r="G22" s="78"/>
      <c r="H22" s="78"/>
      <c r="I22" s="78"/>
      <c r="J22" s="78"/>
    </row>
    <row r="23" spans="1:10" s="12" customFormat="1" ht="19.5" customHeight="1">
      <c r="A23" s="76"/>
      <c r="B23" s="76"/>
      <c r="C23" s="76"/>
      <c r="D23" s="76"/>
      <c r="E23" s="77"/>
      <c r="F23" s="78"/>
      <c r="G23" s="78"/>
      <c r="H23" s="78"/>
      <c r="I23" s="78"/>
      <c r="J23" s="78"/>
    </row>
    <row r="24" spans="1:10" s="12" customFormat="1" ht="19.5" customHeight="1">
      <c r="A24" s="76"/>
      <c r="B24" s="76"/>
      <c r="C24" s="76"/>
      <c r="D24" s="76"/>
      <c r="E24" s="77"/>
      <c r="F24" s="78"/>
      <c r="G24" s="78"/>
      <c r="H24" s="78"/>
      <c r="I24" s="78"/>
      <c r="J24" s="78"/>
    </row>
    <row r="25" spans="1:10" s="12" customFormat="1" ht="19.5" customHeight="1">
      <c r="A25" s="76"/>
      <c r="B25" s="76"/>
      <c r="C25" s="76"/>
      <c r="D25" s="76"/>
      <c r="E25" s="77"/>
      <c r="F25" s="78"/>
      <c r="G25" s="78"/>
      <c r="H25" s="78"/>
      <c r="I25" s="78"/>
      <c r="J25" s="78"/>
    </row>
    <row r="26" spans="1:10" s="12" customFormat="1" ht="19.5" customHeight="1">
      <c r="A26" s="76"/>
      <c r="B26" s="76"/>
      <c r="C26" s="76"/>
      <c r="D26" s="76"/>
      <c r="E26" s="77"/>
      <c r="F26" s="78"/>
      <c r="G26" s="78"/>
      <c r="H26" s="78"/>
      <c r="I26" s="78"/>
      <c r="J26" s="78"/>
    </row>
    <row r="27" spans="1:10" s="12" customFormat="1" ht="19.5" customHeight="1">
      <c r="A27" s="76"/>
      <c r="B27" s="76"/>
      <c r="C27" s="76"/>
      <c r="D27" s="76"/>
      <c r="E27" s="77"/>
      <c r="F27" s="78"/>
      <c r="G27" s="78"/>
      <c r="H27" s="78"/>
      <c r="I27" s="78"/>
      <c r="J27" s="78"/>
    </row>
    <row r="28" spans="1:10" s="12" customFormat="1" ht="19.5" customHeight="1">
      <c r="A28" s="76"/>
      <c r="B28" s="76"/>
      <c r="C28" s="76"/>
      <c r="D28" s="76"/>
      <c r="E28" s="77"/>
      <c r="F28" s="78"/>
      <c r="G28" s="78"/>
      <c r="H28" s="78"/>
      <c r="I28" s="78"/>
      <c r="J28" s="78"/>
    </row>
    <row r="29" spans="1:10" s="12" customFormat="1" ht="19.5" customHeight="1">
      <c r="A29" s="56"/>
      <c r="B29" s="56"/>
      <c r="C29" s="56"/>
      <c r="D29" s="56"/>
      <c r="E29" s="56"/>
      <c r="F29" s="56"/>
      <c r="G29" s="56"/>
      <c r="H29" s="56"/>
      <c r="I29" s="56"/>
      <c r="J29" s="56"/>
    </row>
    <row r="30" spans="1:10" s="12" customFormat="1" ht="19.5" customHeight="1">
      <c r="A30" s="56"/>
      <c r="B30" s="56"/>
      <c r="C30" s="56"/>
      <c r="D30" s="56"/>
      <c r="E30" s="56"/>
      <c r="F30" s="56"/>
      <c r="G30" s="56"/>
      <c r="H30" s="56"/>
      <c r="I30" s="56"/>
      <c r="J30" s="56"/>
    </row>
  </sheetData>
  <sheetProtection/>
  <mergeCells count="7"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5905511811023623" right="0.5905511811023623" top="0.5905511811023623" bottom="0.5905511811023623" header="0.5905511811023623" footer="0.3937007874015748"/>
  <pageSetup fitToHeight="100" fitToWidth="1" horizontalDpi="180" verticalDpi="18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44"/>
  <sheetViews>
    <sheetView showGridLines="0" showZeros="0" view="pageBreakPreview" zoomScaleSheetLayoutView="100" zoomScalePageLayoutView="0" workbookViewId="0" topLeftCell="A16">
      <selection activeCell="J10" sqref="J10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L1" s="79" t="s">
        <v>26</v>
      </c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</row>
    <row r="2" spans="1:250" ht="19.5" customHeight="1">
      <c r="A2" s="48" t="s">
        <v>48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</row>
    <row r="3" spans="1:250" ht="19.5" customHeight="1">
      <c r="A3" s="50" t="s">
        <v>66</v>
      </c>
      <c r="B3" s="50"/>
      <c r="C3" s="50"/>
      <c r="D3" s="50"/>
      <c r="E3" s="28"/>
      <c r="F3" s="28"/>
      <c r="G3" s="28"/>
      <c r="H3" s="28"/>
      <c r="I3" s="28"/>
      <c r="J3" s="28"/>
      <c r="K3" s="28"/>
      <c r="L3" s="28"/>
      <c r="M3" s="28"/>
      <c r="N3" s="28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53"/>
      <c r="AG3" s="53"/>
      <c r="AH3" s="53"/>
      <c r="AI3" s="53"/>
      <c r="AL3" s="21" t="s">
        <v>74</v>
      </c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  <c r="FF3" s="53"/>
      <c r="FG3" s="53"/>
      <c r="FH3" s="53"/>
      <c r="FI3" s="53"/>
      <c r="FJ3" s="53"/>
      <c r="FK3" s="53"/>
      <c r="FL3" s="53"/>
      <c r="FM3" s="53"/>
      <c r="FN3" s="53"/>
      <c r="FO3" s="53"/>
      <c r="FP3" s="53"/>
      <c r="FQ3" s="53"/>
      <c r="FR3" s="53"/>
      <c r="FS3" s="53"/>
      <c r="FT3" s="53"/>
      <c r="FU3" s="53"/>
      <c r="FV3" s="53"/>
      <c r="FW3" s="53"/>
      <c r="FX3" s="53"/>
      <c r="FY3" s="53"/>
      <c r="FZ3" s="53"/>
      <c r="GA3" s="53"/>
      <c r="GB3" s="53"/>
      <c r="GC3" s="53"/>
      <c r="GD3" s="53"/>
      <c r="GE3" s="53"/>
      <c r="GF3" s="53"/>
      <c r="GG3" s="53"/>
      <c r="GH3" s="53"/>
      <c r="GI3" s="53"/>
      <c r="GJ3" s="53"/>
      <c r="GK3" s="53"/>
      <c r="GL3" s="53"/>
      <c r="GM3" s="53"/>
      <c r="GN3" s="53"/>
      <c r="GO3" s="53"/>
      <c r="GP3" s="53"/>
      <c r="GQ3" s="53"/>
      <c r="GR3" s="53"/>
      <c r="GS3" s="53"/>
      <c r="GT3" s="53"/>
      <c r="GU3" s="53"/>
      <c r="GV3" s="53"/>
      <c r="GW3" s="53"/>
      <c r="GX3" s="53"/>
      <c r="GY3" s="53"/>
      <c r="GZ3" s="53"/>
      <c r="HA3" s="53"/>
      <c r="HB3" s="53"/>
      <c r="HC3" s="53"/>
      <c r="HD3" s="53"/>
      <c r="HE3" s="53"/>
      <c r="HF3" s="53"/>
      <c r="HG3" s="53"/>
      <c r="HH3" s="53"/>
      <c r="HI3" s="53"/>
      <c r="HJ3" s="53"/>
      <c r="HK3" s="53"/>
      <c r="HL3" s="53"/>
      <c r="HM3" s="53"/>
      <c r="HN3" s="53"/>
      <c r="HO3" s="53"/>
      <c r="HP3" s="53"/>
      <c r="HQ3" s="53"/>
      <c r="HR3" s="53"/>
      <c r="HS3" s="53"/>
      <c r="HT3" s="53"/>
      <c r="HU3" s="53"/>
      <c r="HV3" s="53"/>
      <c r="HW3" s="53"/>
      <c r="HX3" s="53"/>
      <c r="HY3" s="53"/>
      <c r="HZ3" s="53"/>
      <c r="IA3" s="53"/>
      <c r="IB3" s="53"/>
      <c r="IC3" s="53"/>
      <c r="ID3" s="53"/>
      <c r="IE3" s="53"/>
      <c r="IF3" s="53"/>
      <c r="IG3" s="53"/>
      <c r="IH3" s="53"/>
      <c r="II3" s="53"/>
      <c r="IJ3" s="53"/>
      <c r="IK3" s="53"/>
      <c r="IL3" s="53"/>
      <c r="IM3" s="53"/>
      <c r="IN3" s="53"/>
      <c r="IO3" s="53"/>
      <c r="IP3" s="53"/>
    </row>
    <row r="4" spans="1:250" ht="19.5" customHeight="1">
      <c r="A4" s="60" t="s">
        <v>33</v>
      </c>
      <c r="B4" s="60"/>
      <c r="C4" s="60"/>
      <c r="D4" s="60"/>
      <c r="E4" s="134" t="s">
        <v>113</v>
      </c>
      <c r="F4" s="35" t="s">
        <v>13</v>
      </c>
      <c r="G4" s="35"/>
      <c r="H4" s="35"/>
      <c r="I4" s="35"/>
      <c r="J4" s="35"/>
      <c r="K4" s="35"/>
      <c r="L4" s="35"/>
      <c r="M4" s="35"/>
      <c r="N4" s="35"/>
      <c r="O4" s="35"/>
      <c r="P4" s="35" t="s">
        <v>22</v>
      </c>
      <c r="Q4" s="35"/>
      <c r="R4" s="35"/>
      <c r="S4" s="35"/>
      <c r="T4" s="35"/>
      <c r="U4" s="35"/>
      <c r="V4" s="35"/>
      <c r="W4" s="35" t="s">
        <v>73</v>
      </c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3"/>
      <c r="FB4" s="53"/>
      <c r="FC4" s="53"/>
      <c r="FD4" s="53"/>
      <c r="FE4" s="53"/>
      <c r="FF4" s="53"/>
      <c r="FG4" s="53"/>
      <c r="FH4" s="53"/>
      <c r="FI4" s="53"/>
      <c r="FJ4" s="53"/>
      <c r="FK4" s="53"/>
      <c r="FL4" s="53"/>
      <c r="FM4" s="53"/>
      <c r="FN4" s="53"/>
      <c r="FO4" s="53"/>
      <c r="FP4" s="53"/>
      <c r="FQ4" s="53"/>
      <c r="FR4" s="53"/>
      <c r="FS4" s="53"/>
      <c r="FT4" s="53"/>
      <c r="FU4" s="53"/>
      <c r="FV4" s="53"/>
      <c r="FW4" s="53"/>
      <c r="FX4" s="53"/>
      <c r="FY4" s="53"/>
      <c r="FZ4" s="53"/>
      <c r="GA4" s="53"/>
      <c r="GB4" s="53"/>
      <c r="GC4" s="53"/>
      <c r="GD4" s="53"/>
      <c r="GE4" s="53"/>
      <c r="GF4" s="53"/>
      <c r="GG4" s="53"/>
      <c r="GH4" s="53"/>
      <c r="GI4" s="53"/>
      <c r="GJ4" s="53"/>
      <c r="GK4" s="53"/>
      <c r="GL4" s="53"/>
      <c r="GM4" s="53"/>
      <c r="GN4" s="53"/>
      <c r="GO4" s="53"/>
      <c r="GP4" s="53"/>
      <c r="GQ4" s="53"/>
      <c r="GR4" s="53"/>
      <c r="GS4" s="53"/>
      <c r="GT4" s="53"/>
      <c r="GU4" s="53"/>
      <c r="GV4" s="53"/>
      <c r="GW4" s="53"/>
      <c r="GX4" s="53"/>
      <c r="GY4" s="53"/>
      <c r="GZ4" s="53"/>
      <c r="HA4" s="53"/>
      <c r="HB4" s="53"/>
      <c r="HC4" s="53"/>
      <c r="HD4" s="53"/>
      <c r="HE4" s="53"/>
      <c r="HF4" s="53"/>
      <c r="HG4" s="53"/>
      <c r="HH4" s="53"/>
      <c r="HI4" s="53"/>
      <c r="HJ4" s="53"/>
      <c r="HK4" s="53"/>
      <c r="HL4" s="53"/>
      <c r="HM4" s="53"/>
      <c r="HN4" s="53"/>
      <c r="HO4" s="53"/>
      <c r="HP4" s="53"/>
      <c r="HQ4" s="53"/>
      <c r="HR4" s="53"/>
      <c r="HS4" s="53"/>
      <c r="HT4" s="53"/>
      <c r="HU4" s="53"/>
      <c r="HV4" s="53"/>
      <c r="HW4" s="53"/>
      <c r="HX4" s="53"/>
      <c r="HY4" s="53"/>
      <c r="HZ4" s="53"/>
      <c r="IA4" s="53"/>
      <c r="IB4" s="53"/>
      <c r="IC4" s="53"/>
      <c r="ID4" s="53"/>
      <c r="IE4" s="53"/>
      <c r="IF4" s="53"/>
      <c r="IG4" s="53"/>
      <c r="IH4" s="53"/>
      <c r="II4" s="53"/>
      <c r="IJ4" s="53"/>
      <c r="IK4" s="53"/>
      <c r="IL4" s="53"/>
      <c r="IM4" s="53"/>
      <c r="IN4" s="53"/>
      <c r="IO4" s="53"/>
      <c r="IP4" s="53"/>
    </row>
    <row r="5" spans="1:250" ht="19.5" customHeight="1">
      <c r="A5" s="35" t="s">
        <v>131</v>
      </c>
      <c r="B5" s="35"/>
      <c r="C5" s="35"/>
      <c r="D5" s="131" t="s">
        <v>42</v>
      </c>
      <c r="E5" s="134"/>
      <c r="F5" s="138" t="s">
        <v>31</v>
      </c>
      <c r="G5" s="81" t="s">
        <v>16</v>
      </c>
      <c r="H5" s="81"/>
      <c r="I5" s="81"/>
      <c r="J5" s="81" t="s">
        <v>124</v>
      </c>
      <c r="K5" s="81"/>
      <c r="L5" s="81"/>
      <c r="M5" s="81" t="s">
        <v>116</v>
      </c>
      <c r="N5" s="81"/>
      <c r="O5" s="81"/>
      <c r="P5" s="138" t="s">
        <v>31</v>
      </c>
      <c r="Q5" s="81" t="s">
        <v>16</v>
      </c>
      <c r="R5" s="81"/>
      <c r="S5" s="81"/>
      <c r="T5" s="81" t="s">
        <v>124</v>
      </c>
      <c r="U5" s="81"/>
      <c r="V5" s="81"/>
      <c r="W5" s="138" t="s">
        <v>31</v>
      </c>
      <c r="X5" s="81" t="s">
        <v>16</v>
      </c>
      <c r="Y5" s="81"/>
      <c r="Z5" s="81"/>
      <c r="AA5" s="81" t="s">
        <v>124</v>
      </c>
      <c r="AB5" s="81"/>
      <c r="AC5" s="81"/>
      <c r="AD5" s="81" t="s">
        <v>116</v>
      </c>
      <c r="AE5" s="81"/>
      <c r="AF5" s="81"/>
      <c r="AG5" s="81" t="s">
        <v>93</v>
      </c>
      <c r="AH5" s="81"/>
      <c r="AI5" s="81"/>
      <c r="AJ5" s="81" t="s">
        <v>10</v>
      </c>
      <c r="AK5" s="81"/>
      <c r="AL5" s="81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3"/>
      <c r="EZ5" s="53"/>
      <c r="FA5" s="53"/>
      <c r="FB5" s="53"/>
      <c r="FC5" s="53"/>
      <c r="FD5" s="53"/>
      <c r="FE5" s="53"/>
      <c r="FF5" s="53"/>
      <c r="FG5" s="53"/>
      <c r="FH5" s="53"/>
      <c r="FI5" s="53"/>
      <c r="FJ5" s="53"/>
      <c r="FK5" s="53"/>
      <c r="FL5" s="53"/>
      <c r="FM5" s="53"/>
      <c r="FN5" s="53"/>
      <c r="FO5" s="53"/>
      <c r="FP5" s="53"/>
      <c r="FQ5" s="53"/>
      <c r="FR5" s="53"/>
      <c r="FS5" s="53"/>
      <c r="FT5" s="53"/>
      <c r="FU5" s="53"/>
      <c r="FV5" s="53"/>
      <c r="FW5" s="53"/>
      <c r="FX5" s="53"/>
      <c r="FY5" s="53"/>
      <c r="FZ5" s="53"/>
      <c r="GA5" s="53"/>
      <c r="GB5" s="53"/>
      <c r="GC5" s="53"/>
      <c r="GD5" s="53"/>
      <c r="GE5" s="53"/>
      <c r="GF5" s="53"/>
      <c r="GG5" s="53"/>
      <c r="GH5" s="53"/>
      <c r="GI5" s="53"/>
      <c r="GJ5" s="53"/>
      <c r="GK5" s="53"/>
      <c r="GL5" s="53"/>
      <c r="GM5" s="53"/>
      <c r="GN5" s="53"/>
      <c r="GO5" s="53"/>
      <c r="GP5" s="53"/>
      <c r="GQ5" s="53"/>
      <c r="GR5" s="53"/>
      <c r="GS5" s="53"/>
      <c r="GT5" s="53"/>
      <c r="GU5" s="53"/>
      <c r="GV5" s="53"/>
      <c r="GW5" s="53"/>
      <c r="GX5" s="53"/>
      <c r="GY5" s="53"/>
      <c r="GZ5" s="53"/>
      <c r="HA5" s="53"/>
      <c r="HB5" s="53"/>
      <c r="HC5" s="53"/>
      <c r="HD5" s="53"/>
      <c r="HE5" s="53"/>
      <c r="HF5" s="53"/>
      <c r="HG5" s="53"/>
      <c r="HH5" s="53"/>
      <c r="HI5" s="53"/>
      <c r="HJ5" s="53"/>
      <c r="HK5" s="53"/>
      <c r="HL5" s="53"/>
      <c r="HM5" s="53"/>
      <c r="HN5" s="53"/>
      <c r="HO5" s="53"/>
      <c r="HP5" s="53"/>
      <c r="HQ5" s="53"/>
      <c r="HR5" s="53"/>
      <c r="HS5" s="53"/>
      <c r="HT5" s="53"/>
      <c r="HU5" s="53"/>
      <c r="HV5" s="53"/>
      <c r="HW5" s="53"/>
      <c r="HX5" s="53"/>
      <c r="HY5" s="53"/>
      <c r="HZ5" s="53"/>
      <c r="IA5" s="53"/>
      <c r="IB5" s="53"/>
      <c r="IC5" s="53"/>
      <c r="ID5" s="53"/>
      <c r="IE5" s="53"/>
      <c r="IF5" s="53"/>
      <c r="IG5" s="53"/>
      <c r="IH5" s="53"/>
      <c r="II5" s="53"/>
      <c r="IJ5" s="53"/>
      <c r="IK5" s="53"/>
      <c r="IL5" s="53"/>
      <c r="IM5" s="53"/>
      <c r="IN5" s="53"/>
      <c r="IO5" s="53"/>
      <c r="IP5" s="53"/>
    </row>
    <row r="6" spans="1:250" ht="29.25" customHeight="1">
      <c r="A6" s="67" t="s">
        <v>59</v>
      </c>
      <c r="B6" s="67" t="s">
        <v>100</v>
      </c>
      <c r="C6" s="67" t="s">
        <v>99</v>
      </c>
      <c r="D6" s="131"/>
      <c r="E6" s="134"/>
      <c r="F6" s="138"/>
      <c r="G6" s="67" t="s">
        <v>80</v>
      </c>
      <c r="H6" s="67" t="s">
        <v>12</v>
      </c>
      <c r="I6" s="67" t="s">
        <v>86</v>
      </c>
      <c r="J6" s="67" t="s">
        <v>80</v>
      </c>
      <c r="K6" s="67" t="s">
        <v>12</v>
      </c>
      <c r="L6" s="67" t="s">
        <v>86</v>
      </c>
      <c r="M6" s="67" t="s">
        <v>80</v>
      </c>
      <c r="N6" s="67" t="s">
        <v>12</v>
      </c>
      <c r="O6" s="67" t="s">
        <v>86</v>
      </c>
      <c r="P6" s="138"/>
      <c r="Q6" s="67" t="s">
        <v>80</v>
      </c>
      <c r="R6" s="67" t="s">
        <v>12</v>
      </c>
      <c r="S6" s="67" t="s">
        <v>86</v>
      </c>
      <c r="T6" s="67" t="s">
        <v>80</v>
      </c>
      <c r="U6" s="67" t="s">
        <v>12</v>
      </c>
      <c r="V6" s="67" t="s">
        <v>86</v>
      </c>
      <c r="W6" s="138"/>
      <c r="X6" s="67" t="s">
        <v>80</v>
      </c>
      <c r="Y6" s="67" t="s">
        <v>12</v>
      </c>
      <c r="Z6" s="67" t="s">
        <v>86</v>
      </c>
      <c r="AA6" s="67" t="s">
        <v>80</v>
      </c>
      <c r="AB6" s="67" t="s">
        <v>12</v>
      </c>
      <c r="AC6" s="67" t="s">
        <v>86</v>
      </c>
      <c r="AD6" s="67" t="s">
        <v>80</v>
      </c>
      <c r="AE6" s="67" t="s">
        <v>12</v>
      </c>
      <c r="AF6" s="67" t="s">
        <v>86</v>
      </c>
      <c r="AG6" s="67" t="s">
        <v>80</v>
      </c>
      <c r="AH6" s="67" t="s">
        <v>12</v>
      </c>
      <c r="AI6" s="67" t="s">
        <v>86</v>
      </c>
      <c r="AJ6" s="67" t="s">
        <v>80</v>
      </c>
      <c r="AK6" s="67" t="s">
        <v>12</v>
      </c>
      <c r="AL6" s="67" t="s">
        <v>86</v>
      </c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  <c r="GF6" s="53"/>
      <c r="GG6" s="53"/>
      <c r="GH6" s="53"/>
      <c r="GI6" s="53"/>
      <c r="GJ6" s="53"/>
      <c r="GK6" s="53"/>
      <c r="GL6" s="53"/>
      <c r="GM6" s="53"/>
      <c r="GN6" s="53"/>
      <c r="GO6" s="53"/>
      <c r="GP6" s="53"/>
      <c r="GQ6" s="53"/>
      <c r="GR6" s="53"/>
      <c r="GS6" s="53"/>
      <c r="GT6" s="53"/>
      <c r="GU6" s="53"/>
      <c r="GV6" s="53"/>
      <c r="GW6" s="53"/>
      <c r="GX6" s="53"/>
      <c r="GY6" s="53"/>
      <c r="GZ6" s="53"/>
      <c r="HA6" s="53"/>
      <c r="HB6" s="53"/>
      <c r="HC6" s="53"/>
      <c r="HD6" s="53"/>
      <c r="HE6" s="53"/>
      <c r="HF6" s="53"/>
      <c r="HG6" s="53"/>
      <c r="HH6" s="53"/>
      <c r="HI6" s="53"/>
      <c r="HJ6" s="53"/>
      <c r="HK6" s="53"/>
      <c r="HL6" s="53"/>
      <c r="HM6" s="53"/>
      <c r="HN6" s="53"/>
      <c r="HO6" s="53"/>
      <c r="HP6" s="53"/>
      <c r="HQ6" s="53"/>
      <c r="HR6" s="53"/>
      <c r="HS6" s="53"/>
      <c r="HT6" s="53"/>
      <c r="HU6" s="53"/>
      <c r="HV6" s="53"/>
      <c r="HW6" s="53"/>
      <c r="HX6" s="53"/>
      <c r="HY6" s="53"/>
      <c r="HZ6" s="53"/>
      <c r="IA6" s="53"/>
      <c r="IB6" s="53"/>
      <c r="IC6" s="53"/>
      <c r="ID6" s="53"/>
      <c r="IE6" s="53"/>
      <c r="IF6" s="53"/>
      <c r="IG6" s="53"/>
      <c r="IH6" s="53"/>
      <c r="II6" s="53"/>
      <c r="IJ6" s="53"/>
      <c r="IK6" s="53"/>
      <c r="IL6" s="53"/>
      <c r="IM6" s="53"/>
      <c r="IN6" s="53"/>
      <c r="IO6" s="53"/>
      <c r="IP6" s="53"/>
    </row>
    <row r="7" spans="1:250" ht="19.5" customHeight="1">
      <c r="A7" s="67"/>
      <c r="B7" s="87"/>
      <c r="C7" s="87"/>
      <c r="D7" s="102" t="s">
        <v>31</v>
      </c>
      <c r="E7" s="109">
        <v>557.95</v>
      </c>
      <c r="F7" s="109">
        <v>557.95</v>
      </c>
      <c r="G7" s="109">
        <v>557.95</v>
      </c>
      <c r="H7" s="109">
        <v>228.45</v>
      </c>
      <c r="I7" s="109">
        <v>329.5</v>
      </c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6"/>
      <c r="AK7" s="86"/>
      <c r="AL7" s="85"/>
      <c r="AM7" s="53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  <c r="IG7" s="54"/>
      <c r="IH7" s="54"/>
      <c r="II7" s="54"/>
      <c r="IJ7" s="54"/>
      <c r="IK7" s="54"/>
      <c r="IL7" s="54"/>
      <c r="IM7" s="54"/>
      <c r="IN7" s="54"/>
      <c r="IO7" s="54"/>
      <c r="IP7" s="54"/>
    </row>
    <row r="8" spans="1:250" ht="19.5" customHeight="1">
      <c r="A8" s="67"/>
      <c r="B8" s="87"/>
      <c r="C8" s="87"/>
      <c r="D8" s="102" t="s">
        <v>166</v>
      </c>
      <c r="E8" s="109">
        <v>17</v>
      </c>
      <c r="F8" s="109">
        <v>17</v>
      </c>
      <c r="G8" s="109">
        <v>17</v>
      </c>
      <c r="H8" s="109"/>
      <c r="I8" s="109">
        <v>17</v>
      </c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6"/>
      <c r="AK8" s="86"/>
      <c r="AL8" s="85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  <c r="IE8" s="54"/>
      <c r="IF8" s="54"/>
      <c r="IG8" s="54"/>
      <c r="IH8" s="54"/>
      <c r="II8" s="54"/>
      <c r="IJ8" s="54"/>
      <c r="IK8" s="54"/>
      <c r="IL8" s="54"/>
      <c r="IM8" s="54"/>
      <c r="IN8" s="54"/>
      <c r="IO8" s="54"/>
      <c r="IP8" s="54"/>
    </row>
    <row r="9" spans="1:250" ht="19.5" customHeight="1">
      <c r="A9" s="67"/>
      <c r="B9" s="87"/>
      <c r="C9" s="87"/>
      <c r="D9" s="102" t="s">
        <v>167</v>
      </c>
      <c r="E9" s="109">
        <v>17</v>
      </c>
      <c r="F9" s="109">
        <v>17</v>
      </c>
      <c r="G9" s="109">
        <v>17</v>
      </c>
      <c r="H9" s="109"/>
      <c r="I9" s="109">
        <v>17</v>
      </c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6"/>
      <c r="AK9" s="86"/>
      <c r="AL9" s="85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  <c r="GU9" s="54"/>
      <c r="GV9" s="54"/>
      <c r="GW9" s="54"/>
      <c r="GX9" s="54"/>
      <c r="GY9" s="54"/>
      <c r="GZ9" s="54"/>
      <c r="HA9" s="54"/>
      <c r="HB9" s="54"/>
      <c r="HC9" s="54"/>
      <c r="HD9" s="54"/>
      <c r="HE9" s="54"/>
      <c r="HF9" s="54"/>
      <c r="HG9" s="54"/>
      <c r="HH9" s="54"/>
      <c r="HI9" s="54"/>
      <c r="HJ9" s="54"/>
      <c r="HK9" s="54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  <c r="IE9" s="54"/>
      <c r="IF9" s="54"/>
      <c r="IG9" s="54"/>
      <c r="IH9" s="54"/>
      <c r="II9" s="54"/>
      <c r="IJ9" s="54"/>
      <c r="IK9" s="54"/>
      <c r="IL9" s="54"/>
      <c r="IM9" s="54"/>
      <c r="IN9" s="54"/>
      <c r="IO9" s="54"/>
      <c r="IP9" s="54"/>
    </row>
    <row r="10" spans="1:250" ht="19.5" customHeight="1">
      <c r="A10" s="106" t="s">
        <v>185</v>
      </c>
      <c r="B10" s="108" t="s">
        <v>186</v>
      </c>
      <c r="C10" s="108" t="s">
        <v>187</v>
      </c>
      <c r="D10" s="103" t="s">
        <v>168</v>
      </c>
      <c r="E10" s="109">
        <v>17</v>
      </c>
      <c r="F10" s="109">
        <v>17</v>
      </c>
      <c r="G10" s="109">
        <v>17</v>
      </c>
      <c r="H10" s="109"/>
      <c r="I10" s="109">
        <v>17</v>
      </c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6"/>
      <c r="AK10" s="86"/>
      <c r="AL10" s="85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4"/>
      <c r="HF10" s="54"/>
      <c r="HG10" s="54"/>
      <c r="HH10" s="54"/>
      <c r="HI10" s="54"/>
      <c r="HJ10" s="54"/>
      <c r="HK10" s="54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  <c r="IE10" s="54"/>
      <c r="IF10" s="54"/>
      <c r="IG10" s="54"/>
      <c r="IH10" s="54"/>
      <c r="II10" s="54"/>
      <c r="IJ10" s="54"/>
      <c r="IK10" s="54"/>
      <c r="IL10" s="54"/>
      <c r="IM10" s="54"/>
      <c r="IN10" s="54"/>
      <c r="IO10" s="54"/>
      <c r="IP10" s="54"/>
    </row>
    <row r="11" spans="1:250" ht="19.5" customHeight="1">
      <c r="A11" s="82"/>
      <c r="B11" s="107"/>
      <c r="C11" s="107"/>
      <c r="D11" s="102" t="s">
        <v>169</v>
      </c>
      <c r="E11" s="109">
        <v>436.76</v>
      </c>
      <c r="F11" s="109">
        <v>436.76</v>
      </c>
      <c r="G11" s="109">
        <v>436.76</v>
      </c>
      <c r="H11" s="109">
        <v>124.26</v>
      </c>
      <c r="I11" s="109">
        <v>312.5</v>
      </c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6"/>
      <c r="AK11" s="86"/>
      <c r="AL11" s="85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  <c r="IE11" s="54"/>
      <c r="IF11" s="54"/>
      <c r="IG11" s="54"/>
      <c r="IH11" s="54"/>
      <c r="II11" s="54"/>
      <c r="IJ11" s="54"/>
      <c r="IK11" s="54"/>
      <c r="IL11" s="54"/>
      <c r="IM11" s="54"/>
      <c r="IN11" s="54"/>
      <c r="IO11" s="54"/>
      <c r="IP11" s="54"/>
    </row>
    <row r="12" spans="1:250" ht="19.5" customHeight="1">
      <c r="A12" s="82"/>
      <c r="B12" s="107"/>
      <c r="C12" s="107"/>
      <c r="D12" s="103" t="s">
        <v>170</v>
      </c>
      <c r="E12" s="109">
        <v>306.76</v>
      </c>
      <c r="F12" s="109">
        <v>306.76</v>
      </c>
      <c r="G12" s="109">
        <v>306.76</v>
      </c>
      <c r="H12" s="109">
        <v>124.26</v>
      </c>
      <c r="I12" s="109">
        <v>182.5</v>
      </c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6"/>
      <c r="AK12" s="86"/>
      <c r="AL12" s="85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  <c r="HK12" s="54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  <c r="IE12" s="54"/>
      <c r="IF12" s="54"/>
      <c r="IG12" s="54"/>
      <c r="IH12" s="54"/>
      <c r="II12" s="54"/>
      <c r="IJ12" s="54"/>
      <c r="IK12" s="54"/>
      <c r="IL12" s="54"/>
      <c r="IM12" s="54"/>
      <c r="IN12" s="54"/>
      <c r="IO12" s="54"/>
      <c r="IP12" s="54"/>
    </row>
    <row r="13" spans="1:250" ht="19.5" customHeight="1">
      <c r="A13" s="106" t="s">
        <v>188</v>
      </c>
      <c r="B13" s="108" t="s">
        <v>189</v>
      </c>
      <c r="C13" s="108" t="s">
        <v>190</v>
      </c>
      <c r="D13" s="104" t="s">
        <v>171</v>
      </c>
      <c r="E13" s="109">
        <v>110.7</v>
      </c>
      <c r="F13" s="109">
        <v>110.7</v>
      </c>
      <c r="G13" s="109">
        <v>110.7</v>
      </c>
      <c r="H13" s="109"/>
      <c r="I13" s="109">
        <v>110.7</v>
      </c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6"/>
      <c r="AK13" s="86"/>
      <c r="AL13" s="85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  <c r="HK13" s="54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  <c r="IE13" s="54"/>
      <c r="IF13" s="54"/>
      <c r="IG13" s="54"/>
      <c r="IH13" s="54"/>
      <c r="II13" s="54"/>
      <c r="IJ13" s="54"/>
      <c r="IK13" s="54"/>
      <c r="IL13" s="54"/>
      <c r="IM13" s="54"/>
      <c r="IN13" s="54"/>
      <c r="IO13" s="54"/>
      <c r="IP13" s="54"/>
    </row>
    <row r="14" spans="1:250" ht="19.5" customHeight="1">
      <c r="A14" s="106" t="s">
        <v>188</v>
      </c>
      <c r="B14" s="108" t="s">
        <v>191</v>
      </c>
      <c r="C14" s="108" t="s">
        <v>192</v>
      </c>
      <c r="D14" s="105" t="s">
        <v>172</v>
      </c>
      <c r="E14" s="109">
        <v>40</v>
      </c>
      <c r="F14" s="109">
        <v>40</v>
      </c>
      <c r="G14" s="109">
        <v>40</v>
      </c>
      <c r="H14" s="109"/>
      <c r="I14" s="109">
        <v>40</v>
      </c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6"/>
      <c r="AK14" s="86"/>
      <c r="AL14" s="85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  <c r="IE14" s="54"/>
      <c r="IF14" s="54"/>
      <c r="IG14" s="54"/>
      <c r="IH14" s="54"/>
      <c r="II14" s="54"/>
      <c r="IJ14" s="54"/>
      <c r="IK14" s="54"/>
      <c r="IL14" s="54"/>
      <c r="IM14" s="54"/>
      <c r="IN14" s="54"/>
      <c r="IO14" s="54"/>
      <c r="IP14" s="54"/>
    </row>
    <row r="15" spans="1:250" ht="19.5" customHeight="1">
      <c r="A15" s="106" t="s">
        <v>188</v>
      </c>
      <c r="B15" s="108" t="s">
        <v>191</v>
      </c>
      <c r="C15" s="108" t="s">
        <v>193</v>
      </c>
      <c r="D15" s="105" t="s">
        <v>173</v>
      </c>
      <c r="E15" s="109">
        <v>156.06</v>
      </c>
      <c r="F15" s="109">
        <v>156.06</v>
      </c>
      <c r="G15" s="109">
        <v>156.06</v>
      </c>
      <c r="H15" s="109">
        <v>124.26</v>
      </c>
      <c r="I15" s="109">
        <v>31.8</v>
      </c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6"/>
      <c r="AK15" s="86"/>
      <c r="AL15" s="85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  <c r="IE15" s="54"/>
      <c r="IF15" s="54"/>
      <c r="IG15" s="54"/>
      <c r="IH15" s="54"/>
      <c r="II15" s="54"/>
      <c r="IJ15" s="54"/>
      <c r="IK15" s="54"/>
      <c r="IL15" s="54"/>
      <c r="IM15" s="54"/>
      <c r="IN15" s="54"/>
      <c r="IO15" s="54"/>
      <c r="IP15" s="54"/>
    </row>
    <row r="16" spans="1:250" ht="19.5" customHeight="1">
      <c r="A16" s="82"/>
      <c r="B16" s="107"/>
      <c r="C16" s="107"/>
      <c r="D16" s="105" t="s">
        <v>174</v>
      </c>
      <c r="E16" s="109">
        <v>130</v>
      </c>
      <c r="F16" s="109">
        <v>130</v>
      </c>
      <c r="G16" s="109">
        <v>130</v>
      </c>
      <c r="H16" s="109"/>
      <c r="I16" s="109">
        <v>130</v>
      </c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6"/>
      <c r="AK16" s="86"/>
      <c r="AL16" s="85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  <c r="IJ16" s="54"/>
      <c r="IK16" s="54"/>
      <c r="IL16" s="54"/>
      <c r="IM16" s="54"/>
      <c r="IN16" s="54"/>
      <c r="IO16" s="54"/>
      <c r="IP16" s="54"/>
    </row>
    <row r="17" spans="1:250" ht="19.5" customHeight="1">
      <c r="A17" s="106" t="s">
        <v>188</v>
      </c>
      <c r="B17" s="108" t="s">
        <v>193</v>
      </c>
      <c r="C17" s="108" t="s">
        <v>194</v>
      </c>
      <c r="D17" s="105" t="s">
        <v>175</v>
      </c>
      <c r="E17" s="109">
        <v>130</v>
      </c>
      <c r="F17" s="109">
        <v>130</v>
      </c>
      <c r="G17" s="109">
        <v>130</v>
      </c>
      <c r="H17" s="109"/>
      <c r="I17" s="109">
        <v>130</v>
      </c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6"/>
      <c r="AK17" s="86"/>
      <c r="AL17" s="85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  <c r="IC17" s="54"/>
      <c r="ID17" s="54"/>
      <c r="IE17" s="54"/>
      <c r="IF17" s="54"/>
      <c r="IG17" s="54"/>
      <c r="IH17" s="54"/>
      <c r="II17" s="54"/>
      <c r="IJ17" s="54"/>
      <c r="IK17" s="54"/>
      <c r="IL17" s="54"/>
      <c r="IM17" s="54"/>
      <c r="IN17" s="54"/>
      <c r="IO17" s="54"/>
      <c r="IP17" s="54"/>
    </row>
    <row r="18" spans="1:250" ht="19.5" customHeight="1">
      <c r="A18" s="82"/>
      <c r="B18" s="107"/>
      <c r="C18" s="107"/>
      <c r="D18" s="104" t="s">
        <v>176</v>
      </c>
      <c r="E18" s="109">
        <v>78.19</v>
      </c>
      <c r="F18" s="109">
        <v>78.19</v>
      </c>
      <c r="G18" s="109">
        <v>78.19</v>
      </c>
      <c r="H18" s="109">
        <v>78.19</v>
      </c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6"/>
      <c r="AK18" s="86"/>
      <c r="AL18" s="85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  <c r="IC18" s="54"/>
      <c r="ID18" s="54"/>
      <c r="IE18" s="54"/>
      <c r="IF18" s="54"/>
      <c r="IG18" s="54"/>
      <c r="IH18" s="54"/>
      <c r="II18" s="54"/>
      <c r="IJ18" s="54"/>
      <c r="IK18" s="54"/>
      <c r="IL18" s="54"/>
      <c r="IM18" s="54"/>
      <c r="IN18" s="54"/>
      <c r="IO18" s="54"/>
      <c r="IP18" s="54"/>
    </row>
    <row r="19" spans="1:250" ht="19.5" customHeight="1">
      <c r="A19" s="82"/>
      <c r="B19" s="107"/>
      <c r="C19" s="107"/>
      <c r="D19" s="104" t="s">
        <v>177</v>
      </c>
      <c r="E19" s="109">
        <v>78.19</v>
      </c>
      <c r="F19" s="109">
        <v>78.19</v>
      </c>
      <c r="G19" s="109">
        <v>78.19</v>
      </c>
      <c r="H19" s="109">
        <v>78.19</v>
      </c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6"/>
      <c r="AK19" s="86"/>
      <c r="AL19" s="85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4"/>
      <c r="HR19" s="54"/>
      <c r="HS19" s="54"/>
      <c r="HT19" s="54"/>
      <c r="HU19" s="54"/>
      <c r="HV19" s="54"/>
      <c r="HW19" s="54"/>
      <c r="HX19" s="54"/>
      <c r="HY19" s="54"/>
      <c r="HZ19" s="54"/>
      <c r="IA19" s="54"/>
      <c r="IB19" s="54"/>
      <c r="IC19" s="54"/>
      <c r="ID19" s="54"/>
      <c r="IE19" s="54"/>
      <c r="IF19" s="54"/>
      <c r="IG19" s="54"/>
      <c r="IH19" s="54"/>
      <c r="II19" s="54"/>
      <c r="IJ19" s="54"/>
      <c r="IK19" s="54"/>
      <c r="IL19" s="54"/>
      <c r="IM19" s="54"/>
      <c r="IN19" s="54"/>
      <c r="IO19" s="54"/>
      <c r="IP19" s="54"/>
    </row>
    <row r="20" spans="1:250" ht="19.5" customHeight="1">
      <c r="A20" s="106" t="s">
        <v>195</v>
      </c>
      <c r="B20" s="108" t="s">
        <v>196</v>
      </c>
      <c r="C20" s="108" t="s">
        <v>194</v>
      </c>
      <c r="D20" s="105" t="s">
        <v>178</v>
      </c>
      <c r="E20" s="109">
        <v>78.19</v>
      </c>
      <c r="F20" s="109">
        <v>78.19</v>
      </c>
      <c r="G20" s="109">
        <v>78.19</v>
      </c>
      <c r="H20" s="109">
        <v>78.19</v>
      </c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6"/>
      <c r="AK20" s="86"/>
      <c r="AL20" s="85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  <c r="IC20" s="54"/>
      <c r="ID20" s="54"/>
      <c r="IE20" s="54"/>
      <c r="IF20" s="54"/>
      <c r="IG20" s="54"/>
      <c r="IH20" s="54"/>
      <c r="II20" s="54"/>
      <c r="IJ20" s="54"/>
      <c r="IK20" s="54"/>
      <c r="IL20" s="54"/>
      <c r="IM20" s="54"/>
      <c r="IN20" s="54"/>
      <c r="IO20" s="54"/>
      <c r="IP20" s="54"/>
    </row>
    <row r="21" spans="1:250" ht="19.5" customHeight="1">
      <c r="A21" s="82"/>
      <c r="B21" s="107"/>
      <c r="C21" s="107"/>
      <c r="D21" s="104" t="s">
        <v>179</v>
      </c>
      <c r="E21" s="109">
        <v>12</v>
      </c>
      <c r="F21" s="109">
        <v>12</v>
      </c>
      <c r="G21" s="109">
        <v>12</v>
      </c>
      <c r="H21" s="109">
        <v>12</v>
      </c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6"/>
      <c r="AK21" s="86"/>
      <c r="AL21" s="85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  <c r="HI21" s="54"/>
      <c r="HJ21" s="54"/>
      <c r="HK21" s="54"/>
      <c r="HL21" s="54"/>
      <c r="HM21" s="54"/>
      <c r="HN21" s="54"/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4"/>
      <c r="IC21" s="54"/>
      <c r="ID21" s="54"/>
      <c r="IE21" s="54"/>
      <c r="IF21" s="54"/>
      <c r="IG21" s="54"/>
      <c r="IH21" s="54"/>
      <c r="II21" s="54"/>
      <c r="IJ21" s="54"/>
      <c r="IK21" s="54"/>
      <c r="IL21" s="54"/>
      <c r="IM21" s="54"/>
      <c r="IN21" s="54"/>
      <c r="IO21" s="54"/>
      <c r="IP21" s="54"/>
    </row>
    <row r="22" spans="1:250" ht="19.5" customHeight="1">
      <c r="A22" s="82"/>
      <c r="B22" s="107"/>
      <c r="C22" s="107"/>
      <c r="D22" s="104" t="s">
        <v>180</v>
      </c>
      <c r="E22" s="109">
        <v>12</v>
      </c>
      <c r="F22" s="109">
        <v>12</v>
      </c>
      <c r="G22" s="109">
        <v>12</v>
      </c>
      <c r="H22" s="109">
        <v>12</v>
      </c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6"/>
      <c r="AK22" s="86"/>
      <c r="AL22" s="85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/>
      <c r="GB22" s="54"/>
      <c r="GC22" s="54"/>
      <c r="GD22" s="54"/>
      <c r="GE22" s="54"/>
      <c r="GF22" s="54"/>
      <c r="GG22" s="54"/>
      <c r="GH22" s="54"/>
      <c r="GI22" s="54"/>
      <c r="GJ22" s="54"/>
      <c r="GK22" s="54"/>
      <c r="GL22" s="54"/>
      <c r="GM22" s="54"/>
      <c r="GN22" s="54"/>
      <c r="GO22" s="54"/>
      <c r="GP22" s="54"/>
      <c r="GQ22" s="54"/>
      <c r="GR22" s="54"/>
      <c r="GS22" s="54"/>
      <c r="GT22" s="54"/>
      <c r="GU22" s="54"/>
      <c r="GV22" s="54"/>
      <c r="GW22" s="54"/>
      <c r="GX22" s="54"/>
      <c r="GY22" s="54"/>
      <c r="GZ22" s="54"/>
      <c r="HA22" s="54"/>
      <c r="HB22" s="54"/>
      <c r="HC22" s="54"/>
      <c r="HD22" s="54"/>
      <c r="HE22" s="54"/>
      <c r="HF22" s="54"/>
      <c r="HG22" s="54"/>
      <c r="HH22" s="54"/>
      <c r="HI22" s="54"/>
      <c r="HJ22" s="54"/>
      <c r="HK22" s="54"/>
      <c r="HL22" s="54"/>
      <c r="HM22" s="54"/>
      <c r="HN22" s="54"/>
      <c r="HO22" s="54"/>
      <c r="HP22" s="54"/>
      <c r="HQ22" s="54"/>
      <c r="HR22" s="54"/>
      <c r="HS22" s="54"/>
      <c r="HT22" s="54"/>
      <c r="HU22" s="54"/>
      <c r="HV22" s="54"/>
      <c r="HW22" s="54"/>
      <c r="HX22" s="54"/>
      <c r="HY22" s="54"/>
      <c r="HZ22" s="54"/>
      <c r="IA22" s="54"/>
      <c r="IB22" s="54"/>
      <c r="IC22" s="54"/>
      <c r="ID22" s="54"/>
      <c r="IE22" s="54"/>
      <c r="IF22" s="54"/>
      <c r="IG22" s="54"/>
      <c r="IH22" s="54"/>
      <c r="II22" s="54"/>
      <c r="IJ22" s="54"/>
      <c r="IK22" s="54"/>
      <c r="IL22" s="54"/>
      <c r="IM22" s="54"/>
      <c r="IN22" s="54"/>
      <c r="IO22" s="54"/>
      <c r="IP22" s="54"/>
    </row>
    <row r="23" spans="1:250" ht="19.5" customHeight="1">
      <c r="A23" s="106" t="s">
        <v>197</v>
      </c>
      <c r="B23" s="108" t="s">
        <v>196</v>
      </c>
      <c r="C23" s="108" t="s">
        <v>194</v>
      </c>
      <c r="D23" s="105" t="s">
        <v>181</v>
      </c>
      <c r="E23" s="109">
        <v>12</v>
      </c>
      <c r="F23" s="109">
        <v>12</v>
      </c>
      <c r="G23" s="109">
        <v>12</v>
      </c>
      <c r="H23" s="109">
        <v>12</v>
      </c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6"/>
      <c r="AK23" s="86"/>
      <c r="AL23" s="85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/>
      <c r="GB23" s="54"/>
      <c r="GC23" s="54"/>
      <c r="GD23" s="54"/>
      <c r="GE23" s="54"/>
      <c r="GF23" s="54"/>
      <c r="GG23" s="54"/>
      <c r="GH23" s="54"/>
      <c r="GI23" s="54"/>
      <c r="GJ23" s="54"/>
      <c r="GK23" s="54"/>
      <c r="GL23" s="54"/>
      <c r="GM23" s="54"/>
      <c r="GN23" s="54"/>
      <c r="GO23" s="54"/>
      <c r="GP23" s="54"/>
      <c r="GQ23" s="54"/>
      <c r="GR23" s="54"/>
      <c r="GS23" s="54"/>
      <c r="GT23" s="54"/>
      <c r="GU23" s="54"/>
      <c r="GV23" s="54"/>
      <c r="GW23" s="54"/>
      <c r="GX23" s="54"/>
      <c r="GY23" s="54"/>
      <c r="GZ23" s="54"/>
      <c r="HA23" s="54"/>
      <c r="HB23" s="54"/>
      <c r="HC23" s="54"/>
      <c r="HD23" s="54"/>
      <c r="HE23" s="54"/>
      <c r="HF23" s="54"/>
      <c r="HG23" s="54"/>
      <c r="HH23" s="54"/>
      <c r="HI23" s="54"/>
      <c r="HJ23" s="54"/>
      <c r="HK23" s="54"/>
      <c r="HL23" s="54"/>
      <c r="HM23" s="54"/>
      <c r="HN23" s="54"/>
      <c r="HO23" s="54"/>
      <c r="HP23" s="54"/>
      <c r="HQ23" s="54"/>
      <c r="HR23" s="54"/>
      <c r="HS23" s="54"/>
      <c r="HT23" s="54"/>
      <c r="HU23" s="54"/>
      <c r="HV23" s="54"/>
      <c r="HW23" s="54"/>
      <c r="HX23" s="54"/>
      <c r="HY23" s="54"/>
      <c r="HZ23" s="54"/>
      <c r="IA23" s="54"/>
      <c r="IB23" s="54"/>
      <c r="IC23" s="54"/>
      <c r="ID23" s="54"/>
      <c r="IE23" s="54"/>
      <c r="IF23" s="54"/>
      <c r="IG23" s="54"/>
      <c r="IH23" s="54"/>
      <c r="II23" s="54"/>
      <c r="IJ23" s="54"/>
      <c r="IK23" s="54"/>
      <c r="IL23" s="54"/>
      <c r="IM23" s="54"/>
      <c r="IN23" s="54"/>
      <c r="IO23" s="54"/>
      <c r="IP23" s="54"/>
    </row>
    <row r="24" spans="1:250" ht="19.5" customHeight="1">
      <c r="A24" s="82"/>
      <c r="B24" s="107"/>
      <c r="C24" s="107"/>
      <c r="D24" s="104" t="s">
        <v>182</v>
      </c>
      <c r="E24" s="109">
        <v>14</v>
      </c>
      <c r="F24" s="109">
        <v>14</v>
      </c>
      <c r="G24" s="109">
        <v>14</v>
      </c>
      <c r="H24" s="109">
        <v>14</v>
      </c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6"/>
      <c r="AK24" s="86"/>
      <c r="AL24" s="85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/>
      <c r="GB24" s="54"/>
      <c r="GC24" s="54"/>
      <c r="GD24" s="54"/>
      <c r="GE24" s="54"/>
      <c r="GF24" s="54"/>
      <c r="GG24" s="54"/>
      <c r="GH24" s="54"/>
      <c r="GI24" s="54"/>
      <c r="GJ24" s="54"/>
      <c r="GK24" s="54"/>
      <c r="GL24" s="54"/>
      <c r="GM24" s="54"/>
      <c r="GN24" s="54"/>
      <c r="GO24" s="54"/>
      <c r="GP24" s="54"/>
      <c r="GQ24" s="54"/>
      <c r="GR24" s="54"/>
      <c r="GS24" s="54"/>
      <c r="GT24" s="54"/>
      <c r="GU24" s="54"/>
      <c r="GV24" s="54"/>
      <c r="GW24" s="54"/>
      <c r="GX24" s="54"/>
      <c r="GY24" s="54"/>
      <c r="GZ24" s="54"/>
      <c r="HA24" s="54"/>
      <c r="HB24" s="54"/>
      <c r="HC24" s="54"/>
      <c r="HD24" s="54"/>
      <c r="HE24" s="54"/>
      <c r="HF24" s="54"/>
      <c r="HG24" s="54"/>
      <c r="HH24" s="54"/>
      <c r="HI24" s="54"/>
      <c r="HJ24" s="54"/>
      <c r="HK24" s="54"/>
      <c r="HL24" s="54"/>
      <c r="HM24" s="54"/>
      <c r="HN24" s="54"/>
      <c r="HO24" s="54"/>
      <c r="HP24" s="54"/>
      <c r="HQ24" s="54"/>
      <c r="HR24" s="54"/>
      <c r="HS24" s="54"/>
      <c r="HT24" s="54"/>
      <c r="HU24" s="54"/>
      <c r="HV24" s="54"/>
      <c r="HW24" s="54"/>
      <c r="HX24" s="54"/>
      <c r="HY24" s="54"/>
      <c r="HZ24" s="54"/>
      <c r="IA24" s="54"/>
      <c r="IB24" s="54"/>
      <c r="IC24" s="54"/>
      <c r="ID24" s="54"/>
      <c r="IE24" s="54"/>
      <c r="IF24" s="54"/>
      <c r="IG24" s="54"/>
      <c r="IH24" s="54"/>
      <c r="II24" s="54"/>
      <c r="IJ24" s="54"/>
      <c r="IK24" s="54"/>
      <c r="IL24" s="54"/>
      <c r="IM24" s="54"/>
      <c r="IN24" s="54"/>
      <c r="IO24" s="54"/>
      <c r="IP24" s="54"/>
    </row>
    <row r="25" spans="1:250" ht="19.5" customHeight="1">
      <c r="A25" s="82"/>
      <c r="B25" s="107"/>
      <c r="C25" s="107"/>
      <c r="D25" s="105" t="s">
        <v>183</v>
      </c>
      <c r="E25" s="109">
        <v>14</v>
      </c>
      <c r="F25" s="109">
        <v>14</v>
      </c>
      <c r="G25" s="109">
        <v>14</v>
      </c>
      <c r="H25" s="109">
        <v>14</v>
      </c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6"/>
      <c r="AK25" s="86"/>
      <c r="AL25" s="85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/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/>
      <c r="GB25" s="54"/>
      <c r="GC25" s="54"/>
      <c r="GD25" s="54"/>
      <c r="GE25" s="54"/>
      <c r="GF25" s="54"/>
      <c r="GG25" s="54"/>
      <c r="GH25" s="54"/>
      <c r="GI25" s="54"/>
      <c r="GJ25" s="54"/>
      <c r="GK25" s="54"/>
      <c r="GL25" s="54"/>
      <c r="GM25" s="54"/>
      <c r="GN25" s="54"/>
      <c r="GO25" s="54"/>
      <c r="GP25" s="54"/>
      <c r="GQ25" s="54"/>
      <c r="GR25" s="54"/>
      <c r="GS25" s="54"/>
      <c r="GT25" s="54"/>
      <c r="GU25" s="54"/>
      <c r="GV25" s="54"/>
      <c r="GW25" s="54"/>
      <c r="GX25" s="54"/>
      <c r="GY25" s="54"/>
      <c r="GZ25" s="54"/>
      <c r="HA25" s="54"/>
      <c r="HB25" s="54"/>
      <c r="HC25" s="54"/>
      <c r="HD25" s="54"/>
      <c r="HE25" s="54"/>
      <c r="HF25" s="54"/>
      <c r="HG25" s="54"/>
      <c r="HH25" s="54"/>
      <c r="HI25" s="54"/>
      <c r="HJ25" s="54"/>
      <c r="HK25" s="54"/>
      <c r="HL25" s="54"/>
      <c r="HM25" s="54"/>
      <c r="HN25" s="54"/>
      <c r="HO25" s="54"/>
      <c r="HP25" s="54"/>
      <c r="HQ25" s="54"/>
      <c r="HR25" s="54"/>
      <c r="HS25" s="54"/>
      <c r="HT25" s="54"/>
      <c r="HU25" s="54"/>
      <c r="HV25" s="54"/>
      <c r="HW25" s="54"/>
      <c r="HX25" s="54"/>
      <c r="HY25" s="54"/>
      <c r="HZ25" s="54"/>
      <c r="IA25" s="54"/>
      <c r="IB25" s="54"/>
      <c r="IC25" s="54"/>
      <c r="ID25" s="54"/>
      <c r="IE25" s="54"/>
      <c r="IF25" s="54"/>
      <c r="IG25" s="54"/>
      <c r="IH25" s="54"/>
      <c r="II25" s="54"/>
      <c r="IJ25" s="54"/>
      <c r="IK25" s="54"/>
      <c r="IL25" s="54"/>
      <c r="IM25" s="54"/>
      <c r="IN25" s="54"/>
      <c r="IO25" s="54"/>
      <c r="IP25" s="54"/>
    </row>
    <row r="26" spans="1:250" ht="19.5" customHeight="1">
      <c r="A26" s="106" t="s">
        <v>198</v>
      </c>
      <c r="B26" s="108" t="s">
        <v>194</v>
      </c>
      <c r="C26" s="108" t="s">
        <v>191</v>
      </c>
      <c r="D26" s="105" t="s">
        <v>184</v>
      </c>
      <c r="E26" s="109">
        <v>14</v>
      </c>
      <c r="F26" s="109">
        <v>14</v>
      </c>
      <c r="G26" s="109">
        <v>14</v>
      </c>
      <c r="H26" s="109">
        <v>14</v>
      </c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6"/>
      <c r="AK26" s="86"/>
      <c r="AL26" s="85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</row>
    <row r="27" spans="1:250" ht="19.5" customHeight="1">
      <c r="A27" s="82"/>
      <c r="B27" s="107"/>
      <c r="C27" s="107"/>
      <c r="D27" s="84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6"/>
      <c r="AK27" s="86"/>
      <c r="AL27" s="85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</row>
    <row r="28" spans="1:250" ht="19.5" customHeight="1">
      <c r="A28" s="82"/>
      <c r="B28" s="83"/>
      <c r="C28" s="83"/>
      <c r="D28" s="84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6"/>
      <c r="AK28" s="86"/>
      <c r="AL28" s="85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</row>
    <row r="29" spans="1:250" ht="19.5" customHeight="1">
      <c r="A29" s="82"/>
      <c r="B29" s="83"/>
      <c r="C29" s="83"/>
      <c r="D29" s="84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6"/>
      <c r="AK29" s="86"/>
      <c r="AL29" s="85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</row>
    <row r="30" spans="1:250" ht="19.5" customHeight="1">
      <c r="A30" s="82"/>
      <c r="B30" s="83"/>
      <c r="C30" s="83"/>
      <c r="D30" s="84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6"/>
      <c r="AK30" s="86"/>
      <c r="AL30" s="85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</row>
    <row r="31" spans="1:250" ht="19.5" customHeight="1">
      <c r="A31" s="82"/>
      <c r="B31" s="83"/>
      <c r="C31" s="83"/>
      <c r="D31" s="84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6"/>
      <c r="AK31" s="86"/>
      <c r="AL31" s="85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  <c r="IO31" s="56"/>
      <c r="IP31" s="56"/>
    </row>
    <row r="32" spans="1:250" ht="19.5" customHeight="1">
      <c r="A32" s="82"/>
      <c r="B32" s="83"/>
      <c r="C32" s="83"/>
      <c r="D32" s="84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6"/>
      <c r="AK32" s="86"/>
      <c r="AL32" s="85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  <c r="IP32" s="56"/>
    </row>
    <row r="33" spans="1:250" ht="19.5" customHeight="1">
      <c r="A33" s="82"/>
      <c r="B33" s="83"/>
      <c r="C33" s="83"/>
      <c r="D33" s="84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6"/>
      <c r="AK33" s="86"/>
      <c r="AL33" s="85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56"/>
      <c r="IN33" s="56"/>
      <c r="IO33" s="56"/>
      <c r="IP33" s="56"/>
    </row>
    <row r="34" spans="1:250" ht="19.5" customHeight="1">
      <c r="A34" s="82"/>
      <c r="B34" s="83"/>
      <c r="C34" s="83"/>
      <c r="D34" s="84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6"/>
      <c r="AK34" s="86"/>
      <c r="AL34" s="85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6"/>
      <c r="HX34" s="56"/>
      <c r="HY34" s="56"/>
      <c r="HZ34" s="56"/>
      <c r="IA34" s="56"/>
      <c r="IB34" s="56"/>
      <c r="IC34" s="56"/>
      <c r="ID34" s="56"/>
      <c r="IE34" s="56"/>
      <c r="IF34" s="56"/>
      <c r="IG34" s="56"/>
      <c r="IH34" s="56"/>
      <c r="II34" s="56"/>
      <c r="IJ34" s="56"/>
      <c r="IK34" s="56"/>
      <c r="IL34" s="56"/>
      <c r="IM34" s="56"/>
      <c r="IN34" s="56"/>
      <c r="IO34" s="56"/>
      <c r="IP34" s="56"/>
    </row>
    <row r="35" spans="1:250" ht="19.5" customHeight="1">
      <c r="A35" s="82"/>
      <c r="B35" s="83"/>
      <c r="C35" s="83"/>
      <c r="D35" s="84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6"/>
      <c r="AK35" s="86"/>
      <c r="AL35" s="85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  <c r="IL35" s="56"/>
      <c r="IM35" s="56"/>
      <c r="IN35" s="56"/>
      <c r="IO35" s="56"/>
      <c r="IP35" s="56"/>
    </row>
    <row r="36" spans="1:250" ht="19.5" customHeight="1">
      <c r="A36" s="82"/>
      <c r="B36" s="83"/>
      <c r="C36" s="83"/>
      <c r="D36" s="84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6"/>
      <c r="AK36" s="86"/>
      <c r="AL36" s="85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  <c r="IL36" s="56"/>
      <c r="IM36" s="56"/>
      <c r="IN36" s="56"/>
      <c r="IO36" s="56"/>
      <c r="IP36" s="56"/>
    </row>
    <row r="37" spans="1:250" ht="19.5" customHeight="1">
      <c r="A37" s="82"/>
      <c r="B37" s="83"/>
      <c r="C37" s="83"/>
      <c r="D37" s="84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6"/>
      <c r="AK37" s="86"/>
      <c r="AL37" s="85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  <c r="HW37" s="56"/>
      <c r="HX37" s="56"/>
      <c r="HY37" s="56"/>
      <c r="HZ37" s="56"/>
      <c r="IA37" s="56"/>
      <c r="IB37" s="56"/>
      <c r="IC37" s="56"/>
      <c r="ID37" s="56"/>
      <c r="IE37" s="56"/>
      <c r="IF37" s="56"/>
      <c r="IG37" s="56"/>
      <c r="IH37" s="56"/>
      <c r="II37" s="56"/>
      <c r="IJ37" s="56"/>
      <c r="IK37" s="56"/>
      <c r="IL37" s="56"/>
      <c r="IM37" s="56"/>
      <c r="IN37" s="56"/>
      <c r="IO37" s="56"/>
      <c r="IP37" s="56"/>
    </row>
    <row r="38" spans="1:250" ht="19.5" customHeight="1">
      <c r="A38" s="82"/>
      <c r="B38" s="83"/>
      <c r="C38" s="83"/>
      <c r="D38" s="84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6"/>
      <c r="AK38" s="86"/>
      <c r="AL38" s="85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  <c r="HQ38" s="56"/>
      <c r="HR38" s="56"/>
      <c r="HS38" s="56"/>
      <c r="HT38" s="56"/>
      <c r="HU38" s="56"/>
      <c r="HV38" s="56"/>
      <c r="HW38" s="56"/>
      <c r="HX38" s="56"/>
      <c r="HY38" s="56"/>
      <c r="HZ38" s="56"/>
      <c r="IA38" s="56"/>
      <c r="IB38" s="56"/>
      <c r="IC38" s="56"/>
      <c r="ID38" s="56"/>
      <c r="IE38" s="56"/>
      <c r="IF38" s="56"/>
      <c r="IG38" s="56"/>
      <c r="IH38" s="56"/>
      <c r="II38" s="56"/>
      <c r="IJ38" s="56"/>
      <c r="IK38" s="56"/>
      <c r="IL38" s="56"/>
      <c r="IM38" s="56"/>
      <c r="IN38" s="56"/>
      <c r="IO38" s="56"/>
      <c r="IP38" s="56"/>
    </row>
    <row r="39" spans="1:250" ht="19.5" customHeight="1">
      <c r="A39" s="82"/>
      <c r="B39" s="83"/>
      <c r="C39" s="83"/>
      <c r="D39" s="84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6"/>
      <c r="AK39" s="86"/>
      <c r="AL39" s="85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56"/>
      <c r="FG39" s="56"/>
      <c r="FH39" s="56"/>
      <c r="FI39" s="56"/>
      <c r="FJ39" s="56"/>
      <c r="FK39" s="56"/>
      <c r="FL39" s="56"/>
      <c r="FM39" s="56"/>
      <c r="FN39" s="56"/>
      <c r="FO39" s="56"/>
      <c r="FP39" s="56"/>
      <c r="FQ39" s="56"/>
      <c r="FR39" s="56"/>
      <c r="FS39" s="56"/>
      <c r="FT39" s="56"/>
      <c r="FU39" s="56"/>
      <c r="FV39" s="56"/>
      <c r="FW39" s="56"/>
      <c r="FX39" s="56"/>
      <c r="FY39" s="56"/>
      <c r="FZ39" s="56"/>
      <c r="GA39" s="56"/>
      <c r="GB39" s="56"/>
      <c r="GC39" s="56"/>
      <c r="GD39" s="56"/>
      <c r="GE39" s="56"/>
      <c r="GF39" s="56"/>
      <c r="GG39" s="56"/>
      <c r="GH39" s="56"/>
      <c r="GI39" s="56"/>
      <c r="GJ39" s="56"/>
      <c r="GK39" s="56"/>
      <c r="GL39" s="56"/>
      <c r="GM39" s="56"/>
      <c r="GN39" s="56"/>
      <c r="GO39" s="56"/>
      <c r="GP39" s="56"/>
      <c r="GQ39" s="56"/>
      <c r="GR39" s="56"/>
      <c r="GS39" s="56"/>
      <c r="GT39" s="56"/>
      <c r="GU39" s="56"/>
      <c r="GV39" s="56"/>
      <c r="GW39" s="56"/>
      <c r="GX39" s="56"/>
      <c r="GY39" s="56"/>
      <c r="GZ39" s="56"/>
      <c r="HA39" s="56"/>
      <c r="HB39" s="56"/>
      <c r="HC39" s="56"/>
      <c r="HD39" s="56"/>
      <c r="HE39" s="56"/>
      <c r="HF39" s="56"/>
      <c r="HG39" s="56"/>
      <c r="HH39" s="56"/>
      <c r="HI39" s="56"/>
      <c r="HJ39" s="56"/>
      <c r="HK39" s="56"/>
      <c r="HL39" s="56"/>
      <c r="HM39" s="56"/>
      <c r="HN39" s="56"/>
      <c r="HO39" s="56"/>
      <c r="HP39" s="56"/>
      <c r="HQ39" s="56"/>
      <c r="HR39" s="56"/>
      <c r="HS39" s="56"/>
      <c r="HT39" s="56"/>
      <c r="HU39" s="56"/>
      <c r="HV39" s="56"/>
      <c r="HW39" s="56"/>
      <c r="HX39" s="56"/>
      <c r="HY39" s="56"/>
      <c r="HZ39" s="56"/>
      <c r="IA39" s="56"/>
      <c r="IB39" s="56"/>
      <c r="IC39" s="56"/>
      <c r="ID39" s="56"/>
      <c r="IE39" s="56"/>
      <c r="IF39" s="56"/>
      <c r="IG39" s="56"/>
      <c r="IH39" s="56"/>
      <c r="II39" s="56"/>
      <c r="IJ39" s="56"/>
      <c r="IK39" s="56"/>
      <c r="IL39" s="56"/>
      <c r="IM39" s="56"/>
      <c r="IN39" s="56"/>
      <c r="IO39" s="56"/>
      <c r="IP39" s="56"/>
    </row>
    <row r="40" spans="1:250" ht="19.5" customHeight="1">
      <c r="A40" s="82"/>
      <c r="B40" s="83"/>
      <c r="C40" s="83"/>
      <c r="D40" s="84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6"/>
      <c r="AK40" s="86"/>
      <c r="AL40" s="85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  <c r="FF40" s="56"/>
      <c r="FG40" s="56"/>
      <c r="FH40" s="56"/>
      <c r="FI40" s="56"/>
      <c r="FJ40" s="56"/>
      <c r="FK40" s="56"/>
      <c r="FL40" s="56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/>
      <c r="GB40" s="56"/>
      <c r="GC40" s="56"/>
      <c r="GD40" s="56"/>
      <c r="GE40" s="56"/>
      <c r="GF40" s="56"/>
      <c r="GG40" s="56"/>
      <c r="GH40" s="56"/>
      <c r="GI40" s="56"/>
      <c r="GJ40" s="56"/>
      <c r="GK40" s="56"/>
      <c r="GL40" s="56"/>
      <c r="GM40" s="56"/>
      <c r="GN40" s="56"/>
      <c r="GO40" s="56"/>
      <c r="GP40" s="56"/>
      <c r="GQ40" s="56"/>
      <c r="GR40" s="56"/>
      <c r="GS40" s="56"/>
      <c r="GT40" s="56"/>
      <c r="GU40" s="56"/>
      <c r="GV40" s="56"/>
      <c r="GW40" s="56"/>
      <c r="GX40" s="56"/>
      <c r="GY40" s="56"/>
      <c r="GZ40" s="56"/>
      <c r="HA40" s="56"/>
      <c r="HB40" s="56"/>
      <c r="HC40" s="56"/>
      <c r="HD40" s="56"/>
      <c r="HE40" s="56"/>
      <c r="HF40" s="56"/>
      <c r="HG40" s="56"/>
      <c r="HH40" s="56"/>
      <c r="HI40" s="56"/>
      <c r="HJ40" s="56"/>
      <c r="HK40" s="56"/>
      <c r="HL40" s="56"/>
      <c r="HM40" s="56"/>
      <c r="HN40" s="56"/>
      <c r="HO40" s="56"/>
      <c r="HP40" s="56"/>
      <c r="HQ40" s="56"/>
      <c r="HR40" s="56"/>
      <c r="HS40" s="56"/>
      <c r="HT40" s="56"/>
      <c r="HU40" s="56"/>
      <c r="HV40" s="56"/>
      <c r="HW40" s="56"/>
      <c r="HX40" s="56"/>
      <c r="HY40" s="56"/>
      <c r="HZ40" s="56"/>
      <c r="IA40" s="56"/>
      <c r="IB40" s="56"/>
      <c r="IC40" s="56"/>
      <c r="ID40" s="56"/>
      <c r="IE40" s="56"/>
      <c r="IF40" s="56"/>
      <c r="IG40" s="56"/>
      <c r="IH40" s="56"/>
      <c r="II40" s="56"/>
      <c r="IJ40" s="56"/>
      <c r="IK40" s="56"/>
      <c r="IL40" s="56"/>
      <c r="IM40" s="56"/>
      <c r="IN40" s="56"/>
      <c r="IO40" s="56"/>
      <c r="IP40" s="56"/>
    </row>
    <row r="41" spans="1:250" ht="19.5" customHeight="1">
      <c r="A41" s="56"/>
      <c r="B41" s="56"/>
      <c r="C41" s="56"/>
      <c r="D41" s="56"/>
      <c r="E41" s="56"/>
      <c r="F41" s="56"/>
      <c r="G41" s="5"/>
      <c r="H41" s="56"/>
      <c r="I41" s="56"/>
      <c r="J41" s="56"/>
      <c r="K41" s="56"/>
      <c r="L41" s="56"/>
      <c r="M41" s="56"/>
      <c r="N41" s="5"/>
      <c r="O41" s="56"/>
      <c r="P41" s="56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6"/>
      <c r="AG41" s="5"/>
      <c r="AH41" s="5"/>
      <c r="AI41" s="5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56"/>
      <c r="FG41" s="56"/>
      <c r="FH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56"/>
      <c r="GU41" s="56"/>
      <c r="GV41" s="56"/>
      <c r="GW41" s="56"/>
      <c r="GX41" s="56"/>
      <c r="GY41" s="56"/>
      <c r="GZ41" s="56"/>
      <c r="HA41" s="56"/>
      <c r="HB41" s="56"/>
      <c r="HC41" s="56"/>
      <c r="HD41" s="56"/>
      <c r="HE41" s="56"/>
      <c r="HF41" s="56"/>
      <c r="HG41" s="56"/>
      <c r="HH41" s="56"/>
      <c r="HI41" s="56"/>
      <c r="HJ41" s="56"/>
      <c r="HK41" s="56"/>
      <c r="HL41" s="56"/>
      <c r="HM41" s="56"/>
      <c r="HN41" s="56"/>
      <c r="HO41" s="56"/>
      <c r="HP41" s="56"/>
      <c r="HQ41" s="56"/>
      <c r="HR41" s="56"/>
      <c r="HS41" s="56"/>
      <c r="HT41" s="56"/>
      <c r="HU41" s="56"/>
      <c r="HV41" s="56"/>
      <c r="HW41" s="56"/>
      <c r="HX41" s="56"/>
      <c r="HY41" s="56"/>
      <c r="HZ41" s="56"/>
      <c r="IA41" s="56"/>
      <c r="IB41" s="56"/>
      <c r="IC41" s="56"/>
      <c r="ID41" s="56"/>
      <c r="IE41" s="56"/>
      <c r="IF41" s="56"/>
      <c r="IG41" s="56"/>
      <c r="IH41" s="56"/>
      <c r="II41" s="56"/>
      <c r="IJ41" s="56"/>
      <c r="IK41" s="56"/>
      <c r="IL41" s="56"/>
      <c r="IM41" s="56"/>
      <c r="IN41" s="56"/>
      <c r="IO41" s="56"/>
      <c r="IP41" s="56"/>
    </row>
    <row r="42" spans="1:250" ht="19.5" customHeight="1">
      <c r="A42" s="56"/>
      <c r="B42" s="56"/>
      <c r="C42" s="56"/>
      <c r="D42" s="56"/>
      <c r="E42" s="56"/>
      <c r="F42" s="56"/>
      <c r="G42" s="5"/>
      <c r="H42" s="56"/>
      <c r="I42" s="56"/>
      <c r="J42" s="56"/>
      <c r="K42" s="56"/>
      <c r="L42" s="56"/>
      <c r="M42" s="56"/>
      <c r="N42" s="5"/>
      <c r="O42" s="56"/>
      <c r="P42" s="56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6"/>
      <c r="AG42" s="5"/>
      <c r="AH42" s="5"/>
      <c r="AI42" s="5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  <c r="GG42" s="56"/>
      <c r="GH42" s="56"/>
      <c r="GI42" s="56"/>
      <c r="GJ42" s="56"/>
      <c r="GK42" s="56"/>
      <c r="GL42" s="56"/>
      <c r="GM42" s="56"/>
      <c r="GN42" s="56"/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/>
      <c r="HC42" s="56"/>
      <c r="HD42" s="56"/>
      <c r="HE42" s="56"/>
      <c r="HF42" s="56"/>
      <c r="HG42" s="56"/>
      <c r="HH42" s="56"/>
      <c r="HI42" s="56"/>
      <c r="HJ42" s="56"/>
      <c r="HK42" s="56"/>
      <c r="HL42" s="56"/>
      <c r="HM42" s="56"/>
      <c r="HN42" s="56"/>
      <c r="HO42" s="56"/>
      <c r="HP42" s="56"/>
      <c r="HQ42" s="56"/>
      <c r="HR42" s="56"/>
      <c r="HS42" s="56"/>
      <c r="HT42" s="56"/>
      <c r="HU42" s="56"/>
      <c r="HV42" s="56"/>
      <c r="HW42" s="56"/>
      <c r="HX42" s="56"/>
      <c r="HY42" s="56"/>
      <c r="HZ42" s="56"/>
      <c r="IA42" s="56"/>
      <c r="IB42" s="56"/>
      <c r="IC42" s="56"/>
      <c r="ID42" s="56"/>
      <c r="IE42" s="56"/>
      <c r="IF42" s="56"/>
      <c r="IG42" s="56"/>
      <c r="IH42" s="56"/>
      <c r="II42" s="56"/>
      <c r="IJ42" s="56"/>
      <c r="IK42" s="56"/>
      <c r="IL42" s="56"/>
      <c r="IM42" s="56"/>
      <c r="IN42" s="56"/>
      <c r="IO42" s="56"/>
      <c r="IP42" s="56"/>
    </row>
    <row r="43" spans="1:250" ht="19.5" customHeight="1">
      <c r="A43" s="56"/>
      <c r="B43" s="56"/>
      <c r="C43" s="56"/>
      <c r="D43" s="56"/>
      <c r="E43" s="56"/>
      <c r="F43" s="56"/>
      <c r="G43" s="5"/>
      <c r="H43" s="56"/>
      <c r="I43" s="56"/>
      <c r="J43" s="56"/>
      <c r="K43" s="56"/>
      <c r="L43" s="56"/>
      <c r="M43" s="56"/>
      <c r="N43" s="5"/>
      <c r="O43" s="56"/>
      <c r="P43" s="56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6"/>
      <c r="AG43" s="5"/>
      <c r="AH43" s="5"/>
      <c r="AI43" s="5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  <c r="FK43" s="56"/>
      <c r="FL43" s="56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56"/>
      <c r="GD43" s="56"/>
      <c r="GE43" s="56"/>
      <c r="GF43" s="56"/>
      <c r="GG43" s="56"/>
      <c r="GH43" s="56"/>
      <c r="GI43" s="56"/>
      <c r="GJ43" s="56"/>
      <c r="GK43" s="56"/>
      <c r="GL43" s="56"/>
      <c r="GM43" s="56"/>
      <c r="GN43" s="56"/>
      <c r="GO43" s="56"/>
      <c r="GP43" s="56"/>
      <c r="GQ43" s="56"/>
      <c r="GR43" s="56"/>
      <c r="GS43" s="56"/>
      <c r="GT43" s="56"/>
      <c r="GU43" s="56"/>
      <c r="GV43" s="56"/>
      <c r="GW43" s="56"/>
      <c r="GX43" s="56"/>
      <c r="GY43" s="56"/>
      <c r="GZ43" s="56"/>
      <c r="HA43" s="56"/>
      <c r="HB43" s="56"/>
      <c r="HC43" s="56"/>
      <c r="HD43" s="56"/>
      <c r="HE43" s="56"/>
      <c r="HF43" s="56"/>
      <c r="HG43" s="56"/>
      <c r="HH43" s="56"/>
      <c r="HI43" s="56"/>
      <c r="HJ43" s="56"/>
      <c r="HK43" s="56"/>
      <c r="HL43" s="56"/>
      <c r="HM43" s="56"/>
      <c r="HN43" s="56"/>
      <c r="HO43" s="56"/>
      <c r="HP43" s="56"/>
      <c r="HQ43" s="56"/>
      <c r="HR43" s="56"/>
      <c r="HS43" s="56"/>
      <c r="HT43" s="56"/>
      <c r="HU43" s="56"/>
      <c r="HV43" s="56"/>
      <c r="HW43" s="56"/>
      <c r="HX43" s="56"/>
      <c r="HY43" s="56"/>
      <c r="HZ43" s="56"/>
      <c r="IA43" s="56"/>
      <c r="IB43" s="56"/>
      <c r="IC43" s="56"/>
      <c r="ID43" s="56"/>
      <c r="IE43" s="56"/>
      <c r="IF43" s="56"/>
      <c r="IG43" s="56"/>
      <c r="IH43" s="56"/>
      <c r="II43" s="56"/>
      <c r="IJ43" s="56"/>
      <c r="IK43" s="56"/>
      <c r="IL43" s="56"/>
      <c r="IM43" s="56"/>
      <c r="IN43" s="56"/>
      <c r="IO43" s="56"/>
      <c r="IP43" s="56"/>
    </row>
    <row r="44" spans="1:250" ht="19.5" customHeight="1">
      <c r="A44" s="56"/>
      <c r="B44" s="56"/>
      <c r="C44" s="56"/>
      <c r="D44" s="56"/>
      <c r="E44" s="56"/>
      <c r="F44" s="56"/>
      <c r="G44" s="5"/>
      <c r="H44" s="56"/>
      <c r="I44" s="56"/>
      <c r="J44" s="56"/>
      <c r="K44" s="56"/>
      <c r="L44" s="56"/>
      <c r="M44" s="56"/>
      <c r="N44" s="5"/>
      <c r="O44" s="56"/>
      <c r="P44" s="56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6"/>
      <c r="AG44" s="5"/>
      <c r="AH44" s="5"/>
      <c r="AI44" s="5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6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6"/>
      <c r="GN44" s="56"/>
      <c r="GO44" s="56"/>
      <c r="GP44" s="56"/>
      <c r="GQ44" s="56"/>
      <c r="GR44" s="56"/>
      <c r="GS44" s="56"/>
      <c r="GT44" s="56"/>
      <c r="GU44" s="56"/>
      <c r="GV44" s="56"/>
      <c r="GW44" s="56"/>
      <c r="GX44" s="56"/>
      <c r="GY44" s="56"/>
      <c r="GZ44" s="56"/>
      <c r="HA44" s="56"/>
      <c r="HB44" s="56"/>
      <c r="HC44" s="56"/>
      <c r="HD44" s="56"/>
      <c r="HE44" s="56"/>
      <c r="HF44" s="56"/>
      <c r="HG44" s="56"/>
      <c r="HH44" s="56"/>
      <c r="HI44" s="56"/>
      <c r="HJ44" s="56"/>
      <c r="HK44" s="56"/>
      <c r="HL44" s="56"/>
      <c r="HM44" s="56"/>
      <c r="HN44" s="56"/>
      <c r="HO44" s="56"/>
      <c r="HP44" s="56"/>
      <c r="HQ44" s="56"/>
      <c r="HR44" s="56"/>
      <c r="HS44" s="56"/>
      <c r="HT44" s="56"/>
      <c r="HU44" s="56"/>
      <c r="HV44" s="56"/>
      <c r="HW44" s="56"/>
      <c r="HX44" s="56"/>
      <c r="HY44" s="56"/>
      <c r="HZ44" s="56"/>
      <c r="IA44" s="56"/>
      <c r="IB44" s="56"/>
      <c r="IC44" s="56"/>
      <c r="ID44" s="56"/>
      <c r="IE44" s="56"/>
      <c r="IF44" s="56"/>
      <c r="IG44" s="56"/>
      <c r="IH44" s="56"/>
      <c r="II44" s="56"/>
      <c r="IJ44" s="56"/>
      <c r="IK44" s="56"/>
      <c r="IL44" s="56"/>
      <c r="IM44" s="56"/>
      <c r="IN44" s="56"/>
      <c r="IO44" s="56"/>
      <c r="IP44" s="56"/>
    </row>
  </sheetData>
  <sheetProtection/>
  <mergeCells count="5">
    <mergeCell ref="P5:P6"/>
    <mergeCell ref="W5:W6"/>
    <mergeCell ref="D5:D6"/>
    <mergeCell ref="E4:E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300" verticalDpi="300" orientation="landscape" paperSize="9" scale="3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showGridLines="0" showZeros="0" view="pageBreakPreview" zoomScaleSheetLayoutView="100" zoomScalePageLayoutView="0" workbookViewId="0" topLeftCell="A1">
      <selection activeCell="L13" sqref="L13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5" width="38" style="0" customWidth="1"/>
    <col min="6" max="13" width="13.66015625" style="0" customWidth="1"/>
    <col min="14" max="14" width="8.66015625" style="0" customWidth="1"/>
  </cols>
  <sheetData>
    <row r="1" spans="1:14" ht="19.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2" t="s">
        <v>82</v>
      </c>
      <c r="N1" s="32"/>
    </row>
    <row r="2" spans="1:14" ht="22.5" customHeight="1">
      <c r="A2" s="48" t="s">
        <v>75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2"/>
    </row>
    <row r="3" spans="1:14" ht="19.5" customHeight="1">
      <c r="A3" s="52" t="s">
        <v>66</v>
      </c>
      <c r="B3" s="52"/>
      <c r="C3" s="52"/>
      <c r="D3" s="52"/>
      <c r="E3" s="24"/>
      <c r="F3" s="24"/>
      <c r="G3" s="24"/>
      <c r="H3" s="24"/>
      <c r="I3" s="24"/>
      <c r="J3" s="24"/>
      <c r="K3" s="24"/>
      <c r="L3" s="24"/>
      <c r="M3" s="21" t="s">
        <v>74</v>
      </c>
      <c r="N3" s="25"/>
    </row>
    <row r="4" spans="1:14" ht="19.5" customHeight="1">
      <c r="A4" s="59" t="s">
        <v>33</v>
      </c>
      <c r="B4" s="59"/>
      <c r="C4" s="59"/>
      <c r="D4" s="59"/>
      <c r="E4" s="136" t="s">
        <v>31</v>
      </c>
      <c r="F4" s="136" t="s">
        <v>119</v>
      </c>
      <c r="G4" s="137" t="s">
        <v>40</v>
      </c>
      <c r="H4" s="137" t="s">
        <v>57</v>
      </c>
      <c r="I4" s="136" t="s">
        <v>64</v>
      </c>
      <c r="J4" s="137" t="s">
        <v>94</v>
      </c>
      <c r="K4" s="137" t="s">
        <v>78</v>
      </c>
      <c r="L4" s="136" t="s">
        <v>67</v>
      </c>
      <c r="M4" s="136" t="s">
        <v>126</v>
      </c>
      <c r="N4" s="25"/>
    </row>
    <row r="5" spans="1:14" ht="19.5" customHeight="1">
      <c r="A5" s="59" t="s">
        <v>131</v>
      </c>
      <c r="B5" s="59"/>
      <c r="C5" s="59"/>
      <c r="D5" s="136" t="s">
        <v>42</v>
      </c>
      <c r="E5" s="136"/>
      <c r="F5" s="136"/>
      <c r="G5" s="137"/>
      <c r="H5" s="137"/>
      <c r="I5" s="136"/>
      <c r="J5" s="137"/>
      <c r="K5" s="137"/>
      <c r="L5" s="136"/>
      <c r="M5" s="136"/>
      <c r="N5" s="25"/>
    </row>
    <row r="6" spans="1:14" ht="18" customHeight="1">
      <c r="A6" s="75" t="s">
        <v>59</v>
      </c>
      <c r="B6" s="75" t="s">
        <v>100</v>
      </c>
      <c r="C6" s="75" t="s">
        <v>99</v>
      </c>
      <c r="D6" s="136"/>
      <c r="E6" s="136"/>
      <c r="F6" s="136"/>
      <c r="G6" s="137"/>
      <c r="H6" s="137"/>
      <c r="I6" s="136"/>
      <c r="J6" s="137"/>
      <c r="K6" s="137"/>
      <c r="L6" s="136"/>
      <c r="M6" s="136"/>
      <c r="N6" s="25"/>
    </row>
    <row r="7" spans="1:14" ht="19.5" customHeight="1">
      <c r="A7" s="78"/>
      <c r="B7" s="78"/>
      <c r="C7" s="78"/>
      <c r="D7" s="78" t="s">
        <v>31</v>
      </c>
      <c r="E7" s="78">
        <v>112.06</v>
      </c>
      <c r="F7" s="78">
        <v>58.92</v>
      </c>
      <c r="G7" s="78">
        <v>1.45</v>
      </c>
      <c r="H7" s="78"/>
      <c r="I7" s="78">
        <v>12</v>
      </c>
      <c r="J7" s="78"/>
      <c r="K7" s="78"/>
      <c r="L7" s="78">
        <v>39.69</v>
      </c>
      <c r="M7" s="78"/>
      <c r="N7" s="33"/>
    </row>
    <row r="8" spans="1:14" ht="19.5" customHeight="1">
      <c r="A8" s="78"/>
      <c r="B8" s="78"/>
      <c r="C8" s="78"/>
      <c r="D8" s="110" t="s">
        <v>169</v>
      </c>
      <c r="E8" s="110">
        <v>100.06</v>
      </c>
      <c r="F8" s="78">
        <v>58.92</v>
      </c>
      <c r="G8" s="78">
        <v>1.45</v>
      </c>
      <c r="H8" s="78"/>
      <c r="I8" s="78"/>
      <c r="J8" s="78"/>
      <c r="K8" s="78"/>
      <c r="L8" s="78">
        <v>39.69</v>
      </c>
      <c r="M8" s="78"/>
      <c r="N8" s="15"/>
    </row>
    <row r="9" spans="1:14" ht="19.5" customHeight="1">
      <c r="A9" s="78"/>
      <c r="B9" s="78"/>
      <c r="C9" s="78"/>
      <c r="D9" s="110" t="s">
        <v>199</v>
      </c>
      <c r="E9" s="110">
        <v>100.06</v>
      </c>
      <c r="F9" s="78">
        <v>58.92</v>
      </c>
      <c r="G9" s="78">
        <v>1.45</v>
      </c>
      <c r="H9" s="78"/>
      <c r="I9" s="78"/>
      <c r="J9" s="78"/>
      <c r="K9" s="78"/>
      <c r="L9" s="78">
        <v>39.69</v>
      </c>
      <c r="M9" s="78"/>
      <c r="N9" s="15"/>
    </row>
    <row r="10" spans="1:14" ht="19.5" customHeight="1">
      <c r="A10" s="78" t="s">
        <v>149</v>
      </c>
      <c r="B10" s="78" t="s">
        <v>150</v>
      </c>
      <c r="C10" s="78" t="s">
        <v>155</v>
      </c>
      <c r="D10" s="110" t="s">
        <v>200</v>
      </c>
      <c r="E10" s="78">
        <v>100.06</v>
      </c>
      <c r="F10" s="78">
        <v>58.92</v>
      </c>
      <c r="G10" s="78">
        <v>1.45</v>
      </c>
      <c r="H10" s="78"/>
      <c r="I10" s="78"/>
      <c r="J10" s="78"/>
      <c r="K10" s="78"/>
      <c r="L10" s="78">
        <v>39.69</v>
      </c>
      <c r="M10" s="78"/>
      <c r="N10" s="15"/>
    </row>
    <row r="11" spans="1:14" ht="19.5" customHeight="1">
      <c r="A11" s="78"/>
      <c r="B11" s="78"/>
      <c r="C11" s="78"/>
      <c r="D11" s="110" t="s">
        <v>179</v>
      </c>
      <c r="E11" s="78">
        <v>12</v>
      </c>
      <c r="F11" s="78"/>
      <c r="G11" s="78"/>
      <c r="H11" s="78"/>
      <c r="I11" s="78">
        <v>12</v>
      </c>
      <c r="J11" s="78"/>
      <c r="K11" s="78"/>
      <c r="L11" s="78"/>
      <c r="M11" s="78"/>
      <c r="N11" s="15"/>
    </row>
    <row r="12" spans="1:14" ht="19.5" customHeight="1">
      <c r="A12" s="78"/>
      <c r="B12" s="78"/>
      <c r="C12" s="78"/>
      <c r="D12" s="110" t="s">
        <v>180</v>
      </c>
      <c r="E12" s="78">
        <v>12</v>
      </c>
      <c r="F12" s="78"/>
      <c r="G12" s="78"/>
      <c r="H12" s="78"/>
      <c r="I12" s="78">
        <v>12</v>
      </c>
      <c r="J12" s="78"/>
      <c r="K12" s="78"/>
      <c r="L12" s="78"/>
      <c r="M12" s="78"/>
      <c r="N12" s="15"/>
    </row>
    <row r="13" spans="1:14" ht="19.5" customHeight="1">
      <c r="A13" s="78" t="s">
        <v>162</v>
      </c>
      <c r="B13" s="78" t="s">
        <v>160</v>
      </c>
      <c r="C13" s="78" t="s">
        <v>157</v>
      </c>
      <c r="D13" s="78" t="s">
        <v>163</v>
      </c>
      <c r="E13" s="78">
        <v>12</v>
      </c>
      <c r="F13" s="78">
        <v>0</v>
      </c>
      <c r="G13" s="78"/>
      <c r="H13" s="78"/>
      <c r="I13" s="78">
        <v>12</v>
      </c>
      <c r="J13" s="78"/>
      <c r="K13" s="78"/>
      <c r="L13" s="78"/>
      <c r="M13" s="78"/>
      <c r="N13" s="15"/>
    </row>
    <row r="14" spans="1:14" ht="19.5" customHeight="1">
      <c r="A14" s="78"/>
      <c r="B14" s="78"/>
      <c r="C14" s="78"/>
      <c r="D14" s="88"/>
      <c r="E14" s="78"/>
      <c r="F14" s="78"/>
      <c r="G14" s="78"/>
      <c r="H14" s="78"/>
      <c r="I14" s="78"/>
      <c r="J14" s="78"/>
      <c r="K14" s="78"/>
      <c r="L14" s="78"/>
      <c r="M14" s="78"/>
      <c r="N14" s="15"/>
    </row>
    <row r="15" spans="1:14" ht="19.5" customHeight="1">
      <c r="A15" s="78"/>
      <c r="B15" s="78"/>
      <c r="C15" s="78"/>
      <c r="D15" s="88"/>
      <c r="E15" s="78"/>
      <c r="F15" s="78"/>
      <c r="G15" s="78"/>
      <c r="H15" s="78"/>
      <c r="I15" s="78"/>
      <c r="J15" s="78"/>
      <c r="K15" s="78"/>
      <c r="L15" s="78"/>
      <c r="M15" s="78"/>
      <c r="N15" s="15"/>
    </row>
    <row r="16" spans="1:14" ht="19.5" customHeight="1">
      <c r="A16" s="78"/>
      <c r="B16" s="78"/>
      <c r="C16" s="78"/>
      <c r="D16" s="88"/>
      <c r="E16" s="78"/>
      <c r="F16" s="78"/>
      <c r="G16" s="78"/>
      <c r="H16" s="78"/>
      <c r="I16" s="78"/>
      <c r="J16" s="78"/>
      <c r="K16" s="78"/>
      <c r="L16" s="78"/>
      <c r="M16" s="78"/>
      <c r="N16" s="15"/>
    </row>
    <row r="17" spans="1:14" ht="19.5" customHeight="1">
      <c r="A17" s="78"/>
      <c r="B17" s="78"/>
      <c r="C17" s="78"/>
      <c r="D17" s="88"/>
      <c r="E17" s="78"/>
      <c r="F17" s="78"/>
      <c r="G17" s="78"/>
      <c r="H17" s="78"/>
      <c r="I17" s="78"/>
      <c r="J17" s="78"/>
      <c r="K17" s="78"/>
      <c r="L17" s="78"/>
      <c r="M17" s="78"/>
      <c r="N17" s="15"/>
    </row>
    <row r="18" spans="1:14" ht="19.5" customHeight="1">
      <c r="A18" s="78"/>
      <c r="B18" s="78"/>
      <c r="C18" s="78"/>
      <c r="D18" s="88"/>
      <c r="E18" s="78"/>
      <c r="F18" s="78"/>
      <c r="G18" s="78"/>
      <c r="H18" s="78"/>
      <c r="I18" s="78"/>
      <c r="J18" s="78"/>
      <c r="K18" s="78"/>
      <c r="L18" s="78"/>
      <c r="M18" s="78"/>
      <c r="N18" s="15"/>
    </row>
    <row r="19" spans="1:14" ht="19.5" customHeight="1">
      <c r="A19" s="78"/>
      <c r="B19" s="78"/>
      <c r="C19" s="78"/>
      <c r="D19" s="88"/>
      <c r="E19" s="78"/>
      <c r="F19" s="78"/>
      <c r="G19" s="78"/>
      <c r="H19" s="78"/>
      <c r="I19" s="78"/>
      <c r="J19" s="78"/>
      <c r="K19" s="78"/>
      <c r="L19" s="78"/>
      <c r="M19" s="78"/>
      <c r="N19" s="15"/>
    </row>
    <row r="20" spans="1:14" ht="19.5" customHeight="1">
      <c r="A20" s="78"/>
      <c r="B20" s="78"/>
      <c r="C20" s="78"/>
      <c r="D20" s="88"/>
      <c r="E20" s="78"/>
      <c r="F20" s="78"/>
      <c r="G20" s="78"/>
      <c r="H20" s="78"/>
      <c r="I20" s="78"/>
      <c r="J20" s="78"/>
      <c r="K20" s="78"/>
      <c r="L20" s="78"/>
      <c r="M20" s="78"/>
      <c r="N20" s="15"/>
    </row>
    <row r="21" spans="1:14" ht="19.5" customHeight="1">
      <c r="A21" s="78"/>
      <c r="B21" s="78"/>
      <c r="C21" s="78"/>
      <c r="D21" s="88"/>
      <c r="E21" s="78"/>
      <c r="F21" s="78"/>
      <c r="G21" s="78"/>
      <c r="H21" s="78"/>
      <c r="I21" s="78"/>
      <c r="J21" s="78"/>
      <c r="K21" s="78"/>
      <c r="L21" s="78"/>
      <c r="M21" s="78"/>
      <c r="N21" s="15"/>
    </row>
    <row r="22" spans="1:14" ht="19.5" customHeight="1">
      <c r="A22" s="78"/>
      <c r="B22" s="78"/>
      <c r="C22" s="78"/>
      <c r="D22" s="88"/>
      <c r="E22" s="78"/>
      <c r="F22" s="78"/>
      <c r="G22" s="78"/>
      <c r="H22" s="78"/>
      <c r="I22" s="78"/>
      <c r="J22" s="78"/>
      <c r="K22" s="78"/>
      <c r="L22" s="78"/>
      <c r="M22" s="78"/>
      <c r="N22" s="15"/>
    </row>
    <row r="23" spans="1:14" ht="19.5" customHeight="1">
      <c r="A23" s="78"/>
      <c r="B23" s="78"/>
      <c r="C23" s="78"/>
      <c r="D23" s="88"/>
      <c r="E23" s="78"/>
      <c r="F23" s="78"/>
      <c r="G23" s="78"/>
      <c r="H23" s="78"/>
      <c r="I23" s="78"/>
      <c r="J23" s="78"/>
      <c r="K23" s="78"/>
      <c r="L23" s="78"/>
      <c r="M23" s="78"/>
      <c r="N23" s="15"/>
    </row>
    <row r="24" spans="1:14" ht="19.5" customHeight="1">
      <c r="A24" s="78"/>
      <c r="B24" s="78"/>
      <c r="C24" s="78"/>
      <c r="D24" s="88"/>
      <c r="E24" s="78"/>
      <c r="F24" s="78"/>
      <c r="G24" s="78"/>
      <c r="H24" s="78"/>
      <c r="I24" s="78"/>
      <c r="J24" s="78"/>
      <c r="K24" s="78"/>
      <c r="L24" s="78"/>
      <c r="M24" s="78"/>
      <c r="N24" s="14"/>
    </row>
    <row r="25" spans="1:14" ht="19.5" customHeight="1">
      <c r="A25" s="78"/>
      <c r="B25" s="78"/>
      <c r="C25" s="78"/>
      <c r="D25" s="88"/>
      <c r="E25" s="78"/>
      <c r="F25" s="78"/>
      <c r="G25" s="78"/>
      <c r="H25" s="78"/>
      <c r="I25" s="78"/>
      <c r="J25" s="78"/>
      <c r="K25" s="78"/>
      <c r="L25" s="78"/>
      <c r="M25" s="78"/>
      <c r="N25" s="14"/>
    </row>
    <row r="26" spans="1:14" ht="19.5" customHeight="1">
      <c r="A26" s="78"/>
      <c r="B26" s="78"/>
      <c r="C26" s="78"/>
      <c r="D26" s="88"/>
      <c r="E26" s="78"/>
      <c r="F26" s="78"/>
      <c r="G26" s="78"/>
      <c r="H26" s="78"/>
      <c r="I26" s="78"/>
      <c r="J26" s="78"/>
      <c r="K26" s="78"/>
      <c r="L26" s="78"/>
      <c r="M26" s="78"/>
      <c r="N26" s="14"/>
    </row>
    <row r="27" spans="1:14" ht="19.5" customHeight="1">
      <c r="A27" s="78"/>
      <c r="B27" s="78"/>
      <c r="C27" s="78"/>
      <c r="D27" s="88"/>
      <c r="E27" s="78"/>
      <c r="F27" s="78"/>
      <c r="G27" s="78"/>
      <c r="H27" s="78"/>
      <c r="I27" s="78"/>
      <c r="J27" s="78"/>
      <c r="K27" s="78"/>
      <c r="L27" s="78"/>
      <c r="M27" s="78"/>
      <c r="N27" s="14"/>
    </row>
    <row r="28" spans="1:14" ht="19.5" customHeight="1">
      <c r="A28" s="78"/>
      <c r="B28" s="78"/>
      <c r="C28" s="78"/>
      <c r="D28" s="88"/>
      <c r="E28" s="78"/>
      <c r="F28" s="78"/>
      <c r="G28" s="78"/>
      <c r="H28" s="78"/>
      <c r="I28" s="78"/>
      <c r="J28" s="78"/>
      <c r="K28" s="78"/>
      <c r="L28" s="78"/>
      <c r="M28" s="78"/>
      <c r="N28" s="14"/>
    </row>
    <row r="29" spans="1:14" ht="19.5" customHeight="1">
      <c r="A29" s="78"/>
      <c r="B29" s="78"/>
      <c r="C29" s="78"/>
      <c r="D29" s="88"/>
      <c r="E29" s="78"/>
      <c r="F29" s="78"/>
      <c r="G29" s="78"/>
      <c r="H29" s="78"/>
      <c r="I29" s="78"/>
      <c r="J29" s="78"/>
      <c r="K29" s="78"/>
      <c r="L29" s="78"/>
      <c r="M29" s="78"/>
      <c r="N29" s="14"/>
    </row>
    <row r="30" spans="1:14" ht="19.5" customHeight="1">
      <c r="A30" s="78"/>
      <c r="B30" s="78"/>
      <c r="C30" s="78"/>
      <c r="D30" s="88"/>
      <c r="E30" s="78"/>
      <c r="F30" s="78"/>
      <c r="G30" s="78"/>
      <c r="H30" s="78"/>
      <c r="I30" s="78"/>
      <c r="J30" s="78"/>
      <c r="K30" s="78"/>
      <c r="L30" s="78"/>
      <c r="M30" s="78"/>
      <c r="N30" s="14"/>
    </row>
    <row r="31" spans="1:14" ht="19.5" customHeight="1">
      <c r="A31" s="78"/>
      <c r="B31" s="78"/>
      <c r="C31" s="78"/>
      <c r="D31" s="88"/>
      <c r="E31" s="78"/>
      <c r="F31" s="78"/>
      <c r="G31" s="78"/>
      <c r="H31" s="78"/>
      <c r="I31" s="78"/>
      <c r="J31" s="78"/>
      <c r="K31" s="78"/>
      <c r="L31" s="78"/>
      <c r="M31" s="78"/>
      <c r="N31" s="14"/>
    </row>
    <row r="32" spans="1:14" ht="19.5" customHeight="1">
      <c r="A32" s="78"/>
      <c r="B32" s="78"/>
      <c r="C32" s="78"/>
      <c r="D32" s="88"/>
      <c r="E32" s="78"/>
      <c r="F32" s="78"/>
      <c r="G32" s="78"/>
      <c r="H32" s="78"/>
      <c r="I32" s="78"/>
      <c r="J32" s="78"/>
      <c r="K32" s="78"/>
      <c r="L32" s="78"/>
      <c r="M32" s="78"/>
      <c r="N32" s="14"/>
    </row>
    <row r="33" spans="1:14" ht="19.5" customHeight="1">
      <c r="A33" s="14"/>
      <c r="B33" s="14"/>
      <c r="C33" s="14"/>
      <c r="D33" s="14"/>
      <c r="E33" s="14"/>
      <c r="F33" s="14"/>
      <c r="G33" s="14"/>
      <c r="H33" s="3"/>
      <c r="I33" s="14"/>
      <c r="J33" s="14"/>
      <c r="K33" s="14"/>
      <c r="L33" s="3"/>
      <c r="M33" s="14"/>
      <c r="N33" s="14"/>
    </row>
    <row r="34" spans="1:14" ht="19.5" customHeight="1">
      <c r="A34" s="14"/>
      <c r="B34" s="14"/>
      <c r="C34" s="14"/>
      <c r="D34" s="14"/>
      <c r="E34" s="14"/>
      <c r="F34" s="14"/>
      <c r="G34" s="14"/>
      <c r="H34" s="3"/>
      <c r="I34" s="14"/>
      <c r="J34" s="14"/>
      <c r="K34" s="14"/>
      <c r="L34" s="3"/>
      <c r="M34" s="14"/>
      <c r="N34" s="14"/>
    </row>
  </sheetData>
  <sheetProtection/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1"/>
  <sheetViews>
    <sheetView showGridLines="0" showZeros="0" view="pageBreakPreview" zoomScaleSheetLayoutView="100" zoomScalePageLayoutView="0" workbookViewId="0" topLeftCell="A1">
      <selection activeCell="Y7" sqref="Y7:Y10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4" width="9.16015625" style="0" customWidth="1"/>
    <col min="25" max="25" width="9" style="0" customWidth="1"/>
    <col min="26" max="26" width="8.66015625" style="0" customWidth="1"/>
  </cols>
  <sheetData>
    <row r="1" spans="1:26" ht="19.5" customHeight="1">
      <c r="A1" s="26"/>
      <c r="B1" s="26"/>
      <c r="C1" s="26"/>
      <c r="D1" s="27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79" t="s">
        <v>112</v>
      </c>
      <c r="Z1" s="1"/>
    </row>
    <row r="2" spans="1:26" ht="25.5" customHeight="1">
      <c r="A2" s="62" t="s">
        <v>104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1"/>
    </row>
    <row r="3" spans="1:26" ht="19.5" customHeight="1">
      <c r="A3" s="50" t="s">
        <v>66</v>
      </c>
      <c r="B3" s="50"/>
      <c r="C3" s="50"/>
      <c r="D3" s="5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1" t="s">
        <v>74</v>
      </c>
      <c r="Z3" s="1"/>
    </row>
    <row r="4" spans="1:26" ht="19.5" customHeight="1">
      <c r="A4" s="60" t="s">
        <v>33</v>
      </c>
      <c r="B4" s="60"/>
      <c r="C4" s="60"/>
      <c r="D4" s="60"/>
      <c r="E4" s="131" t="s">
        <v>31</v>
      </c>
      <c r="F4" s="131" t="s">
        <v>115</v>
      </c>
      <c r="G4" s="131" t="s">
        <v>45</v>
      </c>
      <c r="H4" s="131" t="s">
        <v>39</v>
      </c>
      <c r="I4" s="131" t="s">
        <v>76</v>
      </c>
      <c r="J4" s="131" t="s">
        <v>127</v>
      </c>
      <c r="K4" s="131" t="s">
        <v>101</v>
      </c>
      <c r="L4" s="131" t="s">
        <v>54</v>
      </c>
      <c r="M4" s="131" t="s">
        <v>17</v>
      </c>
      <c r="N4" s="131" t="s">
        <v>49</v>
      </c>
      <c r="O4" s="131" t="s">
        <v>53</v>
      </c>
      <c r="P4" s="131" t="s">
        <v>38</v>
      </c>
      <c r="Q4" s="131" t="s">
        <v>103</v>
      </c>
      <c r="R4" s="131" t="s">
        <v>84</v>
      </c>
      <c r="S4" s="131" t="s">
        <v>123</v>
      </c>
      <c r="T4" s="131" t="s">
        <v>85</v>
      </c>
      <c r="U4" s="131" t="s">
        <v>98</v>
      </c>
      <c r="V4" s="131" t="s">
        <v>37</v>
      </c>
      <c r="W4" s="131" t="s">
        <v>92</v>
      </c>
      <c r="X4" s="131" t="s">
        <v>132</v>
      </c>
      <c r="Y4" s="131" t="s">
        <v>110</v>
      </c>
      <c r="Z4" s="1"/>
    </row>
    <row r="5" spans="1:26" ht="19.5" customHeight="1">
      <c r="A5" s="60" t="s">
        <v>131</v>
      </c>
      <c r="B5" s="55"/>
      <c r="C5" s="55"/>
      <c r="D5" s="131" t="s">
        <v>42</v>
      </c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"/>
    </row>
    <row r="6" spans="1:26" ht="20.25" customHeight="1">
      <c r="A6" s="82" t="s">
        <v>59</v>
      </c>
      <c r="B6" s="70" t="s">
        <v>100</v>
      </c>
      <c r="C6" s="70" t="s">
        <v>99</v>
      </c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"/>
    </row>
    <row r="7" spans="1:26" ht="19.5" customHeight="1">
      <c r="A7" s="71"/>
      <c r="B7" s="71"/>
      <c r="C7" s="71"/>
      <c r="D7" s="84" t="s">
        <v>31</v>
      </c>
      <c r="E7" s="111">
        <v>24.2</v>
      </c>
      <c r="F7" s="111">
        <v>6.12</v>
      </c>
      <c r="G7" s="112">
        <v>1</v>
      </c>
      <c r="H7" s="111"/>
      <c r="I7" s="111">
        <v>1</v>
      </c>
      <c r="J7" s="111"/>
      <c r="K7" s="111"/>
      <c r="L7" s="111">
        <v>2</v>
      </c>
      <c r="M7" s="111"/>
      <c r="N7" s="111"/>
      <c r="O7" s="111">
        <v>2</v>
      </c>
      <c r="P7" s="111"/>
      <c r="Q7" s="111">
        <v>2</v>
      </c>
      <c r="R7" s="111">
        <v>1</v>
      </c>
      <c r="S7" s="112"/>
      <c r="T7" s="112"/>
      <c r="U7" s="112">
        <v>1.31</v>
      </c>
      <c r="V7" s="112">
        <v>1.77</v>
      </c>
      <c r="W7" s="112"/>
      <c r="X7" s="112"/>
      <c r="Y7" s="111">
        <v>6</v>
      </c>
      <c r="Z7" s="1"/>
    </row>
    <row r="8" spans="1:26" ht="19.5" customHeight="1">
      <c r="A8" s="71"/>
      <c r="B8" s="71"/>
      <c r="C8" s="71"/>
      <c r="D8" s="102" t="s">
        <v>169</v>
      </c>
      <c r="E8" s="111">
        <v>24.2</v>
      </c>
      <c r="F8" s="111">
        <v>6.12</v>
      </c>
      <c r="G8" s="111">
        <v>1</v>
      </c>
      <c r="H8" s="111"/>
      <c r="I8" s="111">
        <v>1</v>
      </c>
      <c r="J8" s="111"/>
      <c r="K8" s="111"/>
      <c r="L8" s="111">
        <v>2</v>
      </c>
      <c r="M8" s="111"/>
      <c r="N8" s="111"/>
      <c r="O8" s="111">
        <v>2</v>
      </c>
      <c r="P8" s="111"/>
      <c r="Q8" s="111">
        <v>2</v>
      </c>
      <c r="R8" s="111">
        <v>1</v>
      </c>
      <c r="S8" s="111"/>
      <c r="T8" s="111"/>
      <c r="U8" s="112">
        <v>1.31</v>
      </c>
      <c r="V8" s="112">
        <v>1.77</v>
      </c>
      <c r="W8" s="111"/>
      <c r="X8" s="111"/>
      <c r="Y8" s="111">
        <v>6</v>
      </c>
      <c r="Z8" s="17"/>
    </row>
    <row r="9" spans="1:26" ht="19.5" customHeight="1">
      <c r="A9" s="71"/>
      <c r="B9" s="71"/>
      <c r="C9" s="71"/>
      <c r="D9" s="103" t="s">
        <v>170</v>
      </c>
      <c r="E9" s="111">
        <v>24.2</v>
      </c>
      <c r="F9" s="111">
        <v>6.12</v>
      </c>
      <c r="G9" s="112">
        <v>1</v>
      </c>
      <c r="H9" s="111"/>
      <c r="I9" s="111">
        <v>1</v>
      </c>
      <c r="J9" s="111"/>
      <c r="K9" s="111"/>
      <c r="L9" s="111">
        <v>2</v>
      </c>
      <c r="M9" s="111"/>
      <c r="N9" s="111"/>
      <c r="O9" s="111">
        <v>2</v>
      </c>
      <c r="P9" s="111"/>
      <c r="Q9" s="111">
        <v>2</v>
      </c>
      <c r="R9" s="111">
        <v>1</v>
      </c>
      <c r="S9" s="112"/>
      <c r="T9" s="112"/>
      <c r="U9" s="112">
        <v>1.31</v>
      </c>
      <c r="V9" s="112">
        <v>1.77</v>
      </c>
      <c r="W9" s="112"/>
      <c r="X9" s="112"/>
      <c r="Y9" s="111">
        <v>6</v>
      </c>
      <c r="Z9" s="17"/>
    </row>
    <row r="10" spans="1:26" ht="19.5" customHeight="1">
      <c r="A10" s="113">
        <v>207</v>
      </c>
      <c r="B10" s="114" t="s">
        <v>202</v>
      </c>
      <c r="C10" s="114" t="s">
        <v>201</v>
      </c>
      <c r="D10" s="103" t="s">
        <v>173</v>
      </c>
      <c r="E10" s="111">
        <v>24.2</v>
      </c>
      <c r="F10" s="111">
        <v>6.12</v>
      </c>
      <c r="G10" s="111">
        <v>1</v>
      </c>
      <c r="H10" s="111"/>
      <c r="I10" s="111">
        <v>1</v>
      </c>
      <c r="J10" s="111"/>
      <c r="K10" s="111"/>
      <c r="L10" s="111">
        <v>2</v>
      </c>
      <c r="M10" s="111"/>
      <c r="N10" s="111"/>
      <c r="O10" s="111">
        <v>2</v>
      </c>
      <c r="P10" s="111"/>
      <c r="Q10" s="111">
        <v>2</v>
      </c>
      <c r="R10" s="111">
        <v>1</v>
      </c>
      <c r="S10" s="111"/>
      <c r="T10" s="111"/>
      <c r="U10" s="112">
        <v>1.31</v>
      </c>
      <c r="V10" s="112">
        <v>1.77</v>
      </c>
      <c r="W10" s="111"/>
      <c r="X10" s="111"/>
      <c r="Y10" s="111">
        <v>6</v>
      </c>
      <c r="Z10" s="17"/>
    </row>
    <row r="11" spans="1:26" ht="19.5" customHeight="1">
      <c r="A11" s="71"/>
      <c r="B11" s="71"/>
      <c r="C11" s="71"/>
      <c r="D11" s="84"/>
      <c r="E11" s="71"/>
      <c r="F11" s="71"/>
      <c r="G11" s="89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89"/>
      <c r="T11" s="89"/>
      <c r="U11" s="89"/>
      <c r="V11" s="89"/>
      <c r="W11" s="89"/>
      <c r="X11" s="89"/>
      <c r="Y11" s="71"/>
      <c r="Z11" s="17"/>
    </row>
    <row r="12" spans="1:26" ht="19.5" customHeight="1">
      <c r="A12" s="71"/>
      <c r="B12" s="71"/>
      <c r="C12" s="71"/>
      <c r="D12" s="84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17"/>
    </row>
    <row r="13" spans="1:26" ht="19.5" customHeight="1">
      <c r="A13" s="71"/>
      <c r="B13" s="71"/>
      <c r="C13" s="71"/>
      <c r="D13" s="84"/>
      <c r="E13" s="71"/>
      <c r="F13" s="71"/>
      <c r="G13" s="89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89"/>
      <c r="T13" s="89"/>
      <c r="U13" s="89"/>
      <c r="V13" s="89"/>
      <c r="W13" s="89"/>
      <c r="X13" s="89"/>
      <c r="Y13" s="71"/>
      <c r="Z13" s="17"/>
    </row>
    <row r="14" spans="1:26" ht="19.5" customHeight="1">
      <c r="A14" s="71"/>
      <c r="B14" s="71"/>
      <c r="C14" s="71"/>
      <c r="D14" s="84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17"/>
    </row>
    <row r="15" spans="1:26" ht="19.5" customHeight="1">
      <c r="A15" s="71"/>
      <c r="B15" s="71"/>
      <c r="C15" s="71"/>
      <c r="D15" s="84"/>
      <c r="E15" s="71"/>
      <c r="F15" s="71"/>
      <c r="G15" s="89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89"/>
      <c r="T15" s="89"/>
      <c r="U15" s="89"/>
      <c r="V15" s="89"/>
      <c r="W15" s="89"/>
      <c r="X15" s="89"/>
      <c r="Y15" s="71"/>
      <c r="Z15" s="17"/>
    </row>
    <row r="16" spans="1:26" ht="19.5" customHeight="1">
      <c r="A16" s="71"/>
      <c r="B16" s="71"/>
      <c r="C16" s="71"/>
      <c r="D16" s="84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17"/>
    </row>
    <row r="17" spans="1:26" ht="19.5" customHeight="1">
      <c r="A17" s="71"/>
      <c r="B17" s="71"/>
      <c r="C17" s="71"/>
      <c r="D17" s="84"/>
      <c r="E17" s="71"/>
      <c r="F17" s="71"/>
      <c r="G17" s="89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89"/>
      <c r="T17" s="89"/>
      <c r="U17" s="89"/>
      <c r="V17" s="89"/>
      <c r="W17" s="89"/>
      <c r="X17" s="89"/>
      <c r="Y17" s="71"/>
      <c r="Z17" s="17"/>
    </row>
    <row r="18" spans="1:26" ht="19.5" customHeight="1">
      <c r="A18" s="71"/>
      <c r="B18" s="71"/>
      <c r="C18" s="71"/>
      <c r="D18" s="84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17"/>
    </row>
    <row r="19" spans="1:26" ht="19.5" customHeight="1">
      <c r="A19" s="71"/>
      <c r="B19" s="71"/>
      <c r="C19" s="71"/>
      <c r="D19" s="84"/>
      <c r="E19" s="71"/>
      <c r="F19" s="71"/>
      <c r="G19" s="89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89"/>
      <c r="T19" s="89"/>
      <c r="U19" s="89"/>
      <c r="V19" s="89"/>
      <c r="W19" s="89"/>
      <c r="X19" s="89"/>
      <c r="Y19" s="71"/>
      <c r="Z19" s="17"/>
    </row>
    <row r="20" spans="1:26" ht="19.5" customHeight="1">
      <c r="A20" s="71"/>
      <c r="B20" s="71"/>
      <c r="C20" s="71"/>
      <c r="D20" s="84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17"/>
    </row>
    <row r="21" spans="1:26" ht="19.5" customHeight="1">
      <c r="A21" s="71"/>
      <c r="B21" s="71"/>
      <c r="C21" s="71"/>
      <c r="D21" s="84"/>
      <c r="E21" s="71"/>
      <c r="F21" s="71"/>
      <c r="G21" s="89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89"/>
      <c r="T21" s="89"/>
      <c r="U21" s="89"/>
      <c r="V21" s="89"/>
      <c r="W21" s="89"/>
      <c r="X21" s="89"/>
      <c r="Y21" s="71"/>
      <c r="Z21" s="17"/>
    </row>
    <row r="22" spans="1:26" ht="19.5" customHeight="1">
      <c r="A22" s="71"/>
      <c r="B22" s="71"/>
      <c r="C22" s="71"/>
      <c r="D22" s="84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17"/>
    </row>
    <row r="23" spans="1:26" ht="19.5" customHeight="1">
      <c r="A23" s="71"/>
      <c r="B23" s="71"/>
      <c r="C23" s="71"/>
      <c r="D23" s="84"/>
      <c r="E23" s="71"/>
      <c r="F23" s="71"/>
      <c r="G23" s="89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89"/>
      <c r="T23" s="89"/>
      <c r="U23" s="89"/>
      <c r="V23" s="89"/>
      <c r="W23" s="89"/>
      <c r="X23" s="89"/>
      <c r="Y23" s="71"/>
      <c r="Z23" s="17"/>
    </row>
    <row r="24" spans="1:26" ht="19.5" customHeight="1">
      <c r="A24" s="17"/>
      <c r="B24" s="17"/>
      <c r="C24" s="17"/>
      <c r="D24" s="51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4"/>
      <c r="P24" s="16"/>
      <c r="Q24" s="16"/>
      <c r="R24" s="16"/>
      <c r="S24" s="16"/>
      <c r="T24" s="16"/>
      <c r="U24" s="4"/>
      <c r="V24" s="4"/>
      <c r="W24" s="4"/>
      <c r="X24" s="4"/>
      <c r="Y24" s="16"/>
      <c r="Z24" s="17"/>
    </row>
    <row r="25" spans="1:26" ht="19.5" customHeight="1">
      <c r="A25" s="17"/>
      <c r="B25" s="17"/>
      <c r="C25" s="17"/>
      <c r="D25" s="51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4"/>
      <c r="P25" s="16"/>
      <c r="Q25" s="16"/>
      <c r="R25" s="16"/>
      <c r="S25" s="16"/>
      <c r="T25" s="16"/>
      <c r="U25" s="4"/>
      <c r="V25" s="4"/>
      <c r="W25" s="4"/>
      <c r="X25" s="4"/>
      <c r="Y25" s="16"/>
      <c r="Z25" s="17"/>
    </row>
    <row r="26" spans="1:26" ht="19.5" customHeight="1">
      <c r="A26" s="17"/>
      <c r="B26" s="17"/>
      <c r="C26" s="17"/>
      <c r="D26" s="51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4"/>
      <c r="P26" s="16"/>
      <c r="Q26" s="16"/>
      <c r="R26" s="16"/>
      <c r="S26" s="16"/>
      <c r="T26" s="16"/>
      <c r="U26" s="4"/>
      <c r="V26" s="4"/>
      <c r="W26" s="4"/>
      <c r="X26" s="4"/>
      <c r="Y26" s="16"/>
      <c r="Z26" s="17"/>
    </row>
    <row r="27" spans="1:26" ht="19.5" customHeight="1">
      <c r="A27" s="17"/>
      <c r="B27" s="17"/>
      <c r="C27" s="17"/>
      <c r="D27" s="51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4"/>
      <c r="P27" s="16"/>
      <c r="Q27" s="16"/>
      <c r="R27" s="16"/>
      <c r="S27" s="16"/>
      <c r="T27" s="16"/>
      <c r="U27" s="4"/>
      <c r="V27" s="4"/>
      <c r="W27" s="4"/>
      <c r="X27" s="4"/>
      <c r="Y27" s="16"/>
      <c r="Z27" s="17"/>
    </row>
    <row r="28" spans="1:26" ht="19.5" customHeight="1">
      <c r="A28" s="1"/>
      <c r="B28" s="1"/>
      <c r="C28" s="1"/>
      <c r="D28" s="2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4"/>
      <c r="P28" s="16"/>
      <c r="Q28" s="16"/>
      <c r="R28" s="16"/>
      <c r="S28" s="16"/>
      <c r="T28" s="16"/>
      <c r="U28" s="4"/>
      <c r="V28" s="4"/>
      <c r="W28" s="4"/>
      <c r="X28" s="4"/>
      <c r="Y28" s="16"/>
      <c r="Z28" s="1"/>
    </row>
    <row r="29" spans="1:26" ht="19.5" customHeight="1">
      <c r="A29" s="1"/>
      <c r="B29" s="1"/>
      <c r="C29" s="1"/>
      <c r="D29" s="2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4"/>
      <c r="P29" s="16"/>
      <c r="Q29" s="16"/>
      <c r="R29" s="16"/>
      <c r="S29" s="16"/>
      <c r="T29" s="16"/>
      <c r="U29" s="4"/>
      <c r="V29" s="4"/>
      <c r="W29" s="4"/>
      <c r="X29" s="4"/>
      <c r="Y29" s="16"/>
      <c r="Z29" s="1"/>
    </row>
    <row r="30" spans="1:26" ht="19.5" customHeight="1">
      <c r="A30" s="1"/>
      <c r="B30" s="1"/>
      <c r="C30" s="1"/>
      <c r="D30" s="2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4"/>
      <c r="P30" s="16"/>
      <c r="Q30" s="16"/>
      <c r="R30" s="16"/>
      <c r="S30" s="16"/>
      <c r="T30" s="16"/>
      <c r="U30" s="4"/>
      <c r="V30" s="4"/>
      <c r="W30" s="4"/>
      <c r="X30" s="4"/>
      <c r="Y30" s="16"/>
      <c r="Z30" s="1"/>
    </row>
    <row r="31" spans="1:26" ht="19.5" customHeight="1">
      <c r="A31" s="1"/>
      <c r="B31" s="1"/>
      <c r="C31" s="1"/>
      <c r="D31" s="2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4"/>
      <c r="P31" s="16"/>
      <c r="Q31" s="16"/>
      <c r="R31" s="16"/>
      <c r="S31" s="16"/>
      <c r="T31" s="16"/>
      <c r="U31" s="4"/>
      <c r="V31" s="4"/>
      <c r="W31" s="4"/>
      <c r="X31" s="4"/>
      <c r="Y31" s="16"/>
      <c r="Z31" s="1"/>
    </row>
    <row r="32" spans="1:26" ht="19.5" customHeight="1">
      <c r="A32" s="1"/>
      <c r="B32" s="1"/>
      <c r="C32" s="1"/>
      <c r="D32" s="2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4"/>
      <c r="P32" s="16"/>
      <c r="Q32" s="16"/>
      <c r="R32" s="16"/>
      <c r="S32" s="16"/>
      <c r="T32" s="16"/>
      <c r="U32" s="4"/>
      <c r="V32" s="4"/>
      <c r="W32" s="4"/>
      <c r="X32" s="4"/>
      <c r="Y32" s="16"/>
      <c r="Z32" s="1"/>
    </row>
    <row r="33" spans="1:26" ht="19.5" customHeight="1">
      <c r="A33" s="1"/>
      <c r="B33" s="1"/>
      <c r="C33" s="1"/>
      <c r="D33" s="2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4"/>
      <c r="P33" s="16"/>
      <c r="Q33" s="16"/>
      <c r="R33" s="16"/>
      <c r="S33" s="16"/>
      <c r="T33" s="16"/>
      <c r="U33" s="4"/>
      <c r="V33" s="4"/>
      <c r="W33" s="4"/>
      <c r="X33" s="4"/>
      <c r="Y33" s="16"/>
      <c r="Z33" s="1"/>
    </row>
    <row r="34" spans="1:26" ht="19.5" customHeight="1">
      <c r="A34" s="1"/>
      <c r="B34" s="1"/>
      <c r="C34" s="1"/>
      <c r="D34" s="2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4"/>
      <c r="P34" s="16"/>
      <c r="Q34" s="16"/>
      <c r="R34" s="16"/>
      <c r="S34" s="16"/>
      <c r="T34" s="16"/>
      <c r="U34" s="4"/>
      <c r="V34" s="4"/>
      <c r="W34" s="4"/>
      <c r="X34" s="4"/>
      <c r="Y34" s="16"/>
      <c r="Z34" s="1"/>
    </row>
    <row r="35" spans="1:26" ht="19.5" customHeight="1">
      <c r="A35" s="1"/>
      <c r="B35" s="1"/>
      <c r="C35" s="1"/>
      <c r="D35" s="2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4"/>
      <c r="P35" s="16"/>
      <c r="Q35" s="16"/>
      <c r="R35" s="16"/>
      <c r="S35" s="16"/>
      <c r="T35" s="16"/>
      <c r="U35" s="4"/>
      <c r="V35" s="4"/>
      <c r="W35" s="4"/>
      <c r="X35" s="4"/>
      <c r="Y35" s="16"/>
      <c r="Z35" s="1"/>
    </row>
    <row r="36" spans="1:26" ht="19.5" customHeight="1">
      <c r="A36" s="1"/>
      <c r="B36" s="1"/>
      <c r="C36" s="1"/>
      <c r="D36" s="2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4"/>
      <c r="P36" s="16"/>
      <c r="Q36" s="16"/>
      <c r="R36" s="16"/>
      <c r="S36" s="16"/>
      <c r="T36" s="16"/>
      <c r="U36" s="4"/>
      <c r="V36" s="4"/>
      <c r="W36" s="4"/>
      <c r="X36" s="4"/>
      <c r="Y36" s="16"/>
      <c r="Z36" s="1"/>
    </row>
    <row r="37" spans="1:26" ht="19.5" customHeight="1">
      <c r="A37" s="1"/>
      <c r="B37" s="1"/>
      <c r="C37" s="1"/>
      <c r="D37" s="2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4"/>
      <c r="P37" s="16"/>
      <c r="Q37" s="16"/>
      <c r="R37" s="16"/>
      <c r="S37" s="16"/>
      <c r="T37" s="16"/>
      <c r="U37" s="4"/>
      <c r="V37" s="4"/>
      <c r="W37" s="4"/>
      <c r="X37" s="4"/>
      <c r="Y37" s="16"/>
      <c r="Z37" s="1"/>
    </row>
    <row r="38" spans="1:26" ht="19.5" customHeight="1">
      <c r="A38" s="1"/>
      <c r="B38" s="1"/>
      <c r="C38" s="1"/>
      <c r="D38" s="2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4"/>
      <c r="P38" s="16"/>
      <c r="Q38" s="16"/>
      <c r="R38" s="16"/>
      <c r="S38" s="16"/>
      <c r="T38" s="16"/>
      <c r="U38" s="4"/>
      <c r="V38" s="4"/>
      <c r="W38" s="4"/>
      <c r="X38" s="4"/>
      <c r="Y38" s="16"/>
      <c r="Z38" s="1"/>
    </row>
    <row r="39" spans="1:26" ht="19.5" customHeight="1">
      <c r="A39" s="1"/>
      <c r="B39" s="1"/>
      <c r="C39" s="1"/>
      <c r="D39" s="2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4"/>
      <c r="P39" s="16"/>
      <c r="Q39" s="16"/>
      <c r="R39" s="16"/>
      <c r="S39" s="16"/>
      <c r="T39" s="16"/>
      <c r="U39" s="4"/>
      <c r="V39" s="4"/>
      <c r="W39" s="4"/>
      <c r="X39" s="4"/>
      <c r="Y39" s="16"/>
      <c r="Z39" s="1"/>
    </row>
    <row r="40" spans="1:26" ht="19.5" customHeight="1">
      <c r="A40" s="1"/>
      <c r="B40" s="1"/>
      <c r="C40" s="1"/>
      <c r="D40" s="2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4"/>
      <c r="P40" s="16"/>
      <c r="Q40" s="16"/>
      <c r="R40" s="16"/>
      <c r="S40" s="16"/>
      <c r="T40" s="16"/>
      <c r="U40" s="4"/>
      <c r="V40" s="4"/>
      <c r="W40" s="4"/>
      <c r="X40" s="4"/>
      <c r="Y40" s="16"/>
      <c r="Z40" s="1"/>
    </row>
    <row r="41" spans="1:26" ht="19.5" customHeight="1">
      <c r="A41" s="1"/>
      <c r="B41" s="1"/>
      <c r="C41" s="1"/>
      <c r="D41" s="2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4"/>
      <c r="P41" s="16"/>
      <c r="Q41" s="16"/>
      <c r="R41" s="16"/>
      <c r="S41" s="16"/>
      <c r="T41" s="16"/>
      <c r="U41" s="4"/>
      <c r="V41" s="4"/>
      <c r="W41" s="4"/>
      <c r="X41" s="4"/>
      <c r="Y41" s="16"/>
      <c r="Z41" s="1"/>
    </row>
    <row r="42" spans="1:26" ht="19.5" customHeight="1">
      <c r="A42" s="1"/>
      <c r="B42" s="1"/>
      <c r="C42" s="1"/>
      <c r="D42" s="2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4"/>
      <c r="P42" s="16"/>
      <c r="Q42" s="16"/>
      <c r="R42" s="16"/>
      <c r="S42" s="16"/>
      <c r="T42" s="16"/>
      <c r="U42" s="4"/>
      <c r="V42" s="4"/>
      <c r="W42" s="4"/>
      <c r="X42" s="4"/>
      <c r="Y42" s="16"/>
      <c r="Z42" s="1"/>
    </row>
    <row r="43" spans="1:26" ht="19.5" customHeight="1">
      <c r="A43" s="1"/>
      <c r="B43" s="1"/>
      <c r="C43" s="1"/>
      <c r="D43" s="2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4"/>
      <c r="P43" s="16"/>
      <c r="Q43" s="16"/>
      <c r="R43" s="16"/>
      <c r="S43" s="16"/>
      <c r="T43" s="16"/>
      <c r="U43" s="4"/>
      <c r="V43" s="4"/>
      <c r="W43" s="4"/>
      <c r="X43" s="4"/>
      <c r="Y43" s="16"/>
      <c r="Z43" s="1"/>
    </row>
    <row r="44" spans="1:26" ht="19.5" customHeight="1">
      <c r="A44" s="1"/>
      <c r="B44" s="1"/>
      <c r="C44" s="1"/>
      <c r="D44" s="2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4"/>
      <c r="P44" s="16"/>
      <c r="Q44" s="16"/>
      <c r="R44" s="16"/>
      <c r="S44" s="16"/>
      <c r="T44" s="16"/>
      <c r="U44" s="4"/>
      <c r="V44" s="4"/>
      <c r="W44" s="4"/>
      <c r="X44" s="4"/>
      <c r="Y44" s="16"/>
      <c r="Z44" s="1"/>
    </row>
    <row r="45" spans="1:26" ht="19.5" customHeight="1">
      <c r="A45" s="1"/>
      <c r="B45" s="1"/>
      <c r="C45" s="1"/>
      <c r="D45" s="2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4"/>
      <c r="P45" s="16"/>
      <c r="Q45" s="16"/>
      <c r="R45" s="16"/>
      <c r="S45" s="16"/>
      <c r="T45" s="16"/>
      <c r="U45" s="4"/>
      <c r="V45" s="4"/>
      <c r="W45" s="4"/>
      <c r="X45" s="4"/>
      <c r="Y45" s="16"/>
      <c r="Z45" s="1"/>
    </row>
    <row r="46" spans="1:26" ht="19.5" customHeight="1">
      <c r="A46" s="1"/>
      <c r="B46" s="1"/>
      <c r="C46" s="1"/>
      <c r="D46" s="2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4"/>
      <c r="P46" s="16"/>
      <c r="Q46" s="16"/>
      <c r="R46" s="16"/>
      <c r="S46" s="16"/>
      <c r="T46" s="16"/>
      <c r="U46" s="4"/>
      <c r="V46" s="4"/>
      <c r="W46" s="4"/>
      <c r="X46" s="4"/>
      <c r="Y46" s="16"/>
      <c r="Z46" s="1"/>
    </row>
    <row r="47" spans="1:26" ht="19.5" customHeight="1">
      <c r="A47" s="1"/>
      <c r="B47" s="1"/>
      <c r="C47" s="1"/>
      <c r="D47" s="2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4"/>
      <c r="P47" s="16"/>
      <c r="Q47" s="16"/>
      <c r="R47" s="16"/>
      <c r="S47" s="16"/>
      <c r="T47" s="16"/>
      <c r="U47" s="4"/>
      <c r="V47" s="4"/>
      <c r="W47" s="4"/>
      <c r="X47" s="4"/>
      <c r="Y47" s="16"/>
      <c r="Z47" s="1"/>
    </row>
    <row r="48" spans="1:26" ht="19.5" customHeight="1">
      <c r="A48" s="1"/>
      <c r="B48" s="1"/>
      <c r="C48" s="1"/>
      <c r="D48" s="2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4"/>
      <c r="P48" s="16"/>
      <c r="Q48" s="16"/>
      <c r="R48" s="16"/>
      <c r="S48" s="16"/>
      <c r="T48" s="16"/>
      <c r="U48" s="4"/>
      <c r="V48" s="4"/>
      <c r="W48" s="4"/>
      <c r="X48" s="4"/>
      <c r="Y48" s="16"/>
      <c r="Z48" s="1"/>
    </row>
    <row r="49" spans="1:26" ht="19.5" customHeight="1">
      <c r="A49" s="1"/>
      <c r="B49" s="1"/>
      <c r="C49" s="1"/>
      <c r="D49" s="2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4"/>
      <c r="P49" s="16"/>
      <c r="Q49" s="16"/>
      <c r="R49" s="16"/>
      <c r="S49" s="16"/>
      <c r="T49" s="16"/>
      <c r="U49" s="4"/>
      <c r="V49" s="4"/>
      <c r="W49" s="4"/>
      <c r="X49" s="4"/>
      <c r="Y49" s="16"/>
      <c r="Z49" s="1"/>
    </row>
    <row r="50" spans="1:26" ht="19.5" customHeight="1">
      <c r="A50" s="1"/>
      <c r="B50" s="1"/>
      <c r="C50" s="1"/>
      <c r="D50" s="2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4"/>
      <c r="P50" s="16"/>
      <c r="Q50" s="16"/>
      <c r="R50" s="16"/>
      <c r="S50" s="16"/>
      <c r="T50" s="16"/>
      <c r="U50" s="4"/>
      <c r="V50" s="4"/>
      <c r="W50" s="4"/>
      <c r="X50" s="4"/>
      <c r="Y50" s="16"/>
      <c r="Z50" s="1"/>
    </row>
    <row r="51" spans="1:26" ht="19.5" customHeight="1">
      <c r="A51" s="1"/>
      <c r="B51" s="1"/>
      <c r="C51" s="1"/>
      <c r="D51" s="2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4"/>
      <c r="P51" s="16"/>
      <c r="Q51" s="16"/>
      <c r="R51" s="16"/>
      <c r="S51" s="16"/>
      <c r="T51" s="16"/>
      <c r="U51" s="4"/>
      <c r="V51" s="4"/>
      <c r="W51" s="4"/>
      <c r="X51" s="4"/>
      <c r="Y51" s="16"/>
      <c r="Z51" s="1"/>
    </row>
  </sheetData>
  <sheetProtection/>
  <mergeCells count="22">
    <mergeCell ref="H4:H6"/>
    <mergeCell ref="I4:I6"/>
    <mergeCell ref="J4:J6"/>
    <mergeCell ref="D5:D6"/>
    <mergeCell ref="E4:E6"/>
    <mergeCell ref="F4:F6"/>
    <mergeCell ref="G4:G6"/>
    <mergeCell ref="Y4:Y6"/>
    <mergeCell ref="P4:P6"/>
    <mergeCell ref="Q4:Q6"/>
    <mergeCell ref="R4:R6"/>
    <mergeCell ref="S4:S6"/>
    <mergeCell ref="T4:T6"/>
    <mergeCell ref="U4:U6"/>
    <mergeCell ref="X4:X6"/>
    <mergeCell ref="O4:O6"/>
    <mergeCell ref="W4:W6"/>
    <mergeCell ref="K4:K6"/>
    <mergeCell ref="L4:L6"/>
    <mergeCell ref="V4:V6"/>
    <mergeCell ref="M4:M6"/>
    <mergeCell ref="N4:N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5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showGridLines="0" showZeros="0" view="pageBreakPreview" zoomScaleSheetLayoutView="100" zoomScalePageLayoutView="0" workbookViewId="0" topLeftCell="A1">
      <selection activeCell="P11" sqref="P1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20"/>
      <c r="B1" s="20"/>
      <c r="C1" s="20"/>
      <c r="D1" s="29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2" t="s">
        <v>6</v>
      </c>
      <c r="T1" s="1"/>
    </row>
    <row r="2" spans="1:20" ht="25.5" customHeight="1">
      <c r="A2" s="48" t="s">
        <v>15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1"/>
    </row>
    <row r="3" spans="1:20" ht="19.5" customHeight="1">
      <c r="A3" s="50" t="s">
        <v>66</v>
      </c>
      <c r="B3" s="50"/>
      <c r="C3" s="50"/>
      <c r="D3" s="5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1" t="s">
        <v>74</v>
      </c>
      <c r="T3" s="1"/>
    </row>
    <row r="4" spans="1:20" ht="19.5" customHeight="1">
      <c r="A4" s="35" t="s">
        <v>33</v>
      </c>
      <c r="B4" s="35"/>
      <c r="C4" s="35"/>
      <c r="D4" s="35"/>
      <c r="E4" s="131" t="s">
        <v>31</v>
      </c>
      <c r="F4" s="134" t="s">
        <v>8</v>
      </c>
      <c r="G4" s="134" t="s">
        <v>130</v>
      </c>
      <c r="H4" s="131" t="s">
        <v>102</v>
      </c>
      <c r="I4" s="131" t="s">
        <v>91</v>
      </c>
      <c r="J4" s="131" t="s">
        <v>2</v>
      </c>
      <c r="K4" s="131" t="s">
        <v>27</v>
      </c>
      <c r="L4" s="131" t="s">
        <v>120</v>
      </c>
      <c r="M4" s="131" t="s">
        <v>9</v>
      </c>
      <c r="N4" s="131" t="s">
        <v>97</v>
      </c>
      <c r="O4" s="131" t="s">
        <v>47</v>
      </c>
      <c r="P4" s="131" t="s">
        <v>11</v>
      </c>
      <c r="Q4" s="131" t="s">
        <v>51</v>
      </c>
      <c r="R4" s="131" t="s">
        <v>69</v>
      </c>
      <c r="S4" s="139" t="s">
        <v>81</v>
      </c>
      <c r="T4" s="1"/>
    </row>
    <row r="5" spans="1:20" ht="19.5" customHeight="1">
      <c r="A5" s="60" t="s">
        <v>131</v>
      </c>
      <c r="B5" s="55"/>
      <c r="C5" s="55"/>
      <c r="D5" s="131" t="s">
        <v>42</v>
      </c>
      <c r="E5" s="131"/>
      <c r="F5" s="134"/>
      <c r="G5" s="134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9"/>
      <c r="T5" s="1"/>
    </row>
    <row r="6" spans="1:20" ht="33.75" customHeight="1">
      <c r="A6" s="70" t="s">
        <v>59</v>
      </c>
      <c r="B6" s="70" t="s">
        <v>100</v>
      </c>
      <c r="C6" s="70" t="s">
        <v>99</v>
      </c>
      <c r="D6" s="131"/>
      <c r="E6" s="131"/>
      <c r="F6" s="134"/>
      <c r="G6" s="134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9"/>
      <c r="T6" s="1"/>
    </row>
    <row r="7" spans="1:20" ht="19.5" customHeight="1">
      <c r="A7" s="117"/>
      <c r="B7" s="117"/>
      <c r="C7" s="117"/>
      <c r="D7" s="90" t="s">
        <v>31</v>
      </c>
      <c r="E7" s="119">
        <v>92.19</v>
      </c>
      <c r="F7" s="119">
        <v>57.76</v>
      </c>
      <c r="G7" s="119"/>
      <c r="H7" s="119"/>
      <c r="I7" s="119"/>
      <c r="J7" s="119"/>
      <c r="K7" s="119"/>
      <c r="L7" s="119"/>
      <c r="M7" s="119"/>
      <c r="N7" s="119"/>
      <c r="O7" s="119"/>
      <c r="P7" s="119">
        <v>14</v>
      </c>
      <c r="Q7" s="119"/>
      <c r="R7" s="119"/>
      <c r="S7" s="120">
        <v>20.43</v>
      </c>
      <c r="T7" s="1"/>
    </row>
    <row r="8" spans="1:20" ht="19.5" customHeight="1">
      <c r="A8" s="117"/>
      <c r="B8" s="117"/>
      <c r="C8" s="117"/>
      <c r="D8" s="116" t="s">
        <v>176</v>
      </c>
      <c r="E8" s="119">
        <v>92.19</v>
      </c>
      <c r="F8" s="119">
        <v>57.76</v>
      </c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20">
        <v>20.43</v>
      </c>
      <c r="T8" s="17"/>
    </row>
    <row r="9" spans="1:20" ht="19.5" customHeight="1">
      <c r="A9" s="117"/>
      <c r="B9" s="117"/>
      <c r="C9" s="117"/>
      <c r="D9" s="115" t="s">
        <v>203</v>
      </c>
      <c r="E9" s="119">
        <v>92.19</v>
      </c>
      <c r="F9" s="119">
        <v>57.76</v>
      </c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20">
        <v>20.43</v>
      </c>
      <c r="T9" s="17"/>
    </row>
    <row r="10" spans="1:20" ht="19.5" customHeight="1">
      <c r="A10" s="118" t="s">
        <v>212</v>
      </c>
      <c r="B10" s="118" t="s">
        <v>207</v>
      </c>
      <c r="C10" s="118" t="s">
        <v>208</v>
      </c>
      <c r="D10" s="115" t="s">
        <v>204</v>
      </c>
      <c r="E10" s="119">
        <v>78.19</v>
      </c>
      <c r="F10" s="119">
        <v>57.76</v>
      </c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20">
        <v>20.43</v>
      </c>
      <c r="T10" s="17"/>
    </row>
    <row r="11" spans="1:20" ht="19.5" customHeight="1">
      <c r="A11" s="117"/>
      <c r="B11" s="117"/>
      <c r="C11" s="117"/>
      <c r="D11" s="116" t="s">
        <v>182</v>
      </c>
      <c r="E11" s="119">
        <v>14</v>
      </c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>
        <v>14</v>
      </c>
      <c r="Q11" s="119"/>
      <c r="R11" s="119"/>
      <c r="S11" s="120"/>
      <c r="T11" s="17"/>
    </row>
    <row r="12" spans="1:20" ht="19.5" customHeight="1">
      <c r="A12" s="117"/>
      <c r="B12" s="117"/>
      <c r="C12" s="117"/>
      <c r="D12" s="115" t="s">
        <v>205</v>
      </c>
      <c r="E12" s="119">
        <v>14</v>
      </c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>
        <v>14</v>
      </c>
      <c r="Q12" s="119"/>
      <c r="R12" s="119"/>
      <c r="S12" s="120"/>
      <c r="T12" s="17"/>
    </row>
    <row r="13" spans="1:20" ht="19.5" customHeight="1">
      <c r="A13" s="118" t="s">
        <v>209</v>
      </c>
      <c r="B13" s="118" t="s">
        <v>210</v>
      </c>
      <c r="C13" s="118" t="s">
        <v>211</v>
      </c>
      <c r="D13" s="115" t="s">
        <v>206</v>
      </c>
      <c r="E13" s="119">
        <v>14</v>
      </c>
      <c r="F13" s="119">
        <v>0</v>
      </c>
      <c r="G13" s="119"/>
      <c r="H13" s="119"/>
      <c r="I13" s="119"/>
      <c r="J13" s="119"/>
      <c r="K13" s="119"/>
      <c r="L13" s="119"/>
      <c r="M13" s="119"/>
      <c r="N13" s="119"/>
      <c r="O13" s="119"/>
      <c r="P13" s="119">
        <v>14</v>
      </c>
      <c r="Q13" s="119"/>
      <c r="R13" s="119"/>
      <c r="S13" s="120"/>
      <c r="T13" s="17"/>
    </row>
    <row r="14" spans="1:20" ht="19.5" customHeight="1">
      <c r="A14" s="78"/>
      <c r="B14" s="78"/>
      <c r="C14" s="78"/>
      <c r="D14" s="90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91"/>
      <c r="T14" s="17"/>
    </row>
    <row r="15" spans="1:20" ht="19.5" customHeight="1">
      <c r="A15" s="78"/>
      <c r="B15" s="78"/>
      <c r="C15" s="78"/>
      <c r="D15" s="90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91"/>
      <c r="T15" s="17"/>
    </row>
    <row r="16" spans="1:20" ht="19.5" customHeight="1">
      <c r="A16" s="78"/>
      <c r="B16" s="78"/>
      <c r="C16" s="78"/>
      <c r="D16" s="90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91"/>
      <c r="T16" s="17"/>
    </row>
    <row r="17" spans="1:20" ht="19.5" customHeight="1">
      <c r="A17" s="78"/>
      <c r="B17" s="78"/>
      <c r="C17" s="78"/>
      <c r="D17" s="90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91"/>
      <c r="T17" s="17"/>
    </row>
    <row r="18" spans="1:20" ht="19.5" customHeight="1">
      <c r="A18" s="78"/>
      <c r="B18" s="78"/>
      <c r="C18" s="78"/>
      <c r="D18" s="90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91"/>
      <c r="T18" s="17"/>
    </row>
    <row r="19" spans="1:20" ht="19.5" customHeight="1">
      <c r="A19" s="78"/>
      <c r="B19" s="78"/>
      <c r="C19" s="78"/>
      <c r="D19" s="90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91"/>
      <c r="T19" s="17"/>
    </row>
    <row r="20" spans="1:20" ht="19.5" customHeight="1">
      <c r="A20" s="78"/>
      <c r="B20" s="78"/>
      <c r="C20" s="78"/>
      <c r="D20" s="90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91"/>
      <c r="T20" s="17"/>
    </row>
    <row r="21" spans="1:20" ht="19.5" customHeight="1">
      <c r="A21" s="78"/>
      <c r="B21" s="78"/>
      <c r="C21" s="78"/>
      <c r="D21" s="90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91"/>
      <c r="T21" s="17"/>
    </row>
    <row r="22" spans="1:20" ht="19.5" customHeight="1">
      <c r="A22" s="78"/>
      <c r="B22" s="78"/>
      <c r="C22" s="78"/>
      <c r="D22" s="90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91"/>
      <c r="T22" s="17"/>
    </row>
    <row r="23" spans="1:20" ht="19.5" customHeight="1">
      <c r="A23" s="78"/>
      <c r="B23" s="78"/>
      <c r="C23" s="78"/>
      <c r="D23" s="90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91"/>
      <c r="T23" s="17"/>
    </row>
    <row r="24" spans="1:20" ht="19.5" customHeight="1">
      <c r="A24" s="17"/>
      <c r="B24" s="17"/>
      <c r="C24" s="17"/>
      <c r="D24" s="51"/>
      <c r="E24" s="17"/>
      <c r="F24" s="17"/>
      <c r="G24" s="17"/>
      <c r="H24" s="17"/>
      <c r="I24" s="17"/>
      <c r="J24" s="1"/>
      <c r="K24" s="17"/>
      <c r="L24" s="17"/>
      <c r="M24" s="17"/>
      <c r="N24" s="17"/>
      <c r="O24" s="17"/>
      <c r="P24" s="17"/>
      <c r="Q24" s="17"/>
      <c r="R24" s="17"/>
      <c r="S24" s="17"/>
      <c r="T24" s="17"/>
    </row>
    <row r="25" spans="1:20" ht="19.5" customHeight="1">
      <c r="A25" s="17"/>
      <c r="B25" s="17"/>
      <c r="C25" s="17"/>
      <c r="D25" s="51"/>
      <c r="E25" s="17"/>
      <c r="F25" s="17"/>
      <c r="G25" s="17"/>
      <c r="H25" s="17"/>
      <c r="I25" s="17"/>
      <c r="J25" s="1"/>
      <c r="K25" s="17"/>
      <c r="L25" s="17"/>
      <c r="M25" s="17"/>
      <c r="N25" s="17"/>
      <c r="O25" s="17"/>
      <c r="P25" s="17"/>
      <c r="Q25" s="17"/>
      <c r="R25" s="17"/>
      <c r="S25" s="17"/>
      <c r="T25" s="17"/>
    </row>
    <row r="26" spans="1:20" ht="19.5" customHeight="1">
      <c r="A26" s="17"/>
      <c r="B26" s="17"/>
      <c r="C26" s="17"/>
      <c r="D26" s="51"/>
      <c r="E26" s="17"/>
      <c r="F26" s="17"/>
      <c r="G26" s="17"/>
      <c r="H26" s="17"/>
      <c r="I26" s="17"/>
      <c r="J26" s="1"/>
      <c r="K26" s="17"/>
      <c r="L26" s="17"/>
      <c r="M26" s="17"/>
      <c r="N26" s="17"/>
      <c r="O26" s="17"/>
      <c r="P26" s="17"/>
      <c r="Q26" s="17"/>
      <c r="R26" s="17"/>
      <c r="S26" s="17"/>
      <c r="T26" s="17"/>
    </row>
    <row r="27" spans="1:20" ht="19.5" customHeight="1">
      <c r="A27" s="17"/>
      <c r="B27" s="17"/>
      <c r="C27" s="17"/>
      <c r="D27" s="51"/>
      <c r="E27" s="17"/>
      <c r="F27" s="17"/>
      <c r="G27" s="17"/>
      <c r="H27" s="17"/>
      <c r="I27" s="17"/>
      <c r="J27" s="1"/>
      <c r="K27" s="17"/>
      <c r="L27" s="17"/>
      <c r="M27" s="17"/>
      <c r="N27" s="17"/>
      <c r="O27" s="17"/>
      <c r="P27" s="17"/>
      <c r="Q27" s="17"/>
      <c r="R27" s="17"/>
      <c r="S27" s="17"/>
      <c r="T27" s="17"/>
    </row>
    <row r="28" spans="1:20" ht="19.5" customHeight="1">
      <c r="A28" s="17"/>
      <c r="B28" s="17"/>
      <c r="C28" s="17"/>
      <c r="D28" s="51"/>
      <c r="E28" s="17"/>
      <c r="F28" s="17"/>
      <c r="G28" s="17"/>
      <c r="H28" s="17"/>
      <c r="I28" s="17"/>
      <c r="J28" s="1"/>
      <c r="K28" s="17"/>
      <c r="L28" s="17"/>
      <c r="M28" s="17"/>
      <c r="N28" s="17"/>
      <c r="O28" s="17"/>
      <c r="P28" s="17"/>
      <c r="Q28" s="17"/>
      <c r="R28" s="17"/>
      <c r="S28" s="17"/>
      <c r="T28" s="17"/>
    </row>
    <row r="29" spans="1:20" ht="19.5" customHeight="1">
      <c r="A29" s="17"/>
      <c r="B29" s="17"/>
      <c r="C29" s="17"/>
      <c r="D29" s="51"/>
      <c r="E29" s="17"/>
      <c r="F29" s="17"/>
      <c r="G29" s="17"/>
      <c r="H29" s="17"/>
      <c r="I29" s="17"/>
      <c r="J29" s="1"/>
      <c r="K29" s="17"/>
      <c r="L29" s="17"/>
      <c r="M29" s="17"/>
      <c r="N29" s="17"/>
      <c r="O29" s="17"/>
      <c r="P29" s="17"/>
      <c r="Q29" s="17"/>
      <c r="R29" s="17"/>
      <c r="S29" s="17"/>
      <c r="T29" s="17"/>
    </row>
    <row r="30" spans="1:20" ht="19.5" customHeight="1">
      <c r="A30" s="17"/>
      <c r="B30" s="17"/>
      <c r="C30" s="17"/>
      <c r="D30" s="51"/>
      <c r="E30" s="17"/>
      <c r="F30" s="17"/>
      <c r="G30" s="17"/>
      <c r="H30" s="17"/>
      <c r="I30" s="17"/>
      <c r="J30" s="1"/>
      <c r="K30" s="17"/>
      <c r="L30" s="17"/>
      <c r="M30" s="17"/>
      <c r="N30" s="17"/>
      <c r="O30" s="17"/>
      <c r="P30" s="17"/>
      <c r="Q30" s="17"/>
      <c r="R30" s="17"/>
      <c r="S30" s="17"/>
      <c r="T30" s="17"/>
    </row>
  </sheetData>
  <sheetProtection/>
  <mergeCells count="16">
    <mergeCell ref="Q4:Q6"/>
    <mergeCell ref="G4:G6"/>
    <mergeCell ref="H4:H6"/>
    <mergeCell ref="D5:D6"/>
    <mergeCell ref="E4:E6"/>
    <mergeCell ref="F4:F6"/>
    <mergeCell ref="R4:R6"/>
    <mergeCell ref="S4:S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47"/>
  <sheetViews>
    <sheetView showGridLines="0" showZeros="0" view="pageBreakPreview" zoomScaleSheetLayoutView="100" zoomScalePageLayoutView="0" workbookViewId="0" topLeftCell="A1">
      <selection activeCell="H12" sqref="H12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2" width="10.66015625" style="0" customWidth="1"/>
  </cols>
  <sheetData>
    <row r="1" spans="1:242" ht="19.5" customHeight="1">
      <c r="A1" s="26"/>
      <c r="B1" s="26"/>
      <c r="C1" s="26"/>
      <c r="D1" s="26"/>
      <c r="E1" s="26"/>
      <c r="F1" s="79" t="s">
        <v>43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</row>
    <row r="2" spans="1:242" ht="19.5" customHeight="1">
      <c r="A2" s="48" t="s">
        <v>44</v>
      </c>
      <c r="B2" s="61"/>
      <c r="C2" s="61"/>
      <c r="D2" s="61"/>
      <c r="E2" s="61"/>
      <c r="F2" s="61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</row>
    <row r="3" spans="1:242" ht="19.5" customHeight="1">
      <c r="A3" s="50" t="s">
        <v>66</v>
      </c>
      <c r="B3" s="50"/>
      <c r="C3" s="50"/>
      <c r="D3" s="50"/>
      <c r="E3" s="50"/>
      <c r="F3" s="21" t="s">
        <v>74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</row>
    <row r="4" spans="1:242" ht="19.5" customHeight="1">
      <c r="A4" s="60" t="s">
        <v>33</v>
      </c>
      <c r="B4" s="60"/>
      <c r="C4" s="60"/>
      <c r="D4" s="60"/>
      <c r="E4" s="60"/>
      <c r="F4" s="134" t="s">
        <v>117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</row>
    <row r="5" spans="1:242" ht="19.5" customHeight="1">
      <c r="A5" s="60" t="s">
        <v>131</v>
      </c>
      <c r="B5" s="55"/>
      <c r="C5" s="55"/>
      <c r="D5" s="139" t="s">
        <v>62</v>
      </c>
      <c r="E5" s="131" t="s">
        <v>25</v>
      </c>
      <c r="F5" s="13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</row>
    <row r="6" spans="1:242" ht="19.5" customHeight="1">
      <c r="A6" s="70" t="s">
        <v>59</v>
      </c>
      <c r="B6" s="70" t="s">
        <v>100</v>
      </c>
      <c r="C6" s="70" t="s">
        <v>99</v>
      </c>
      <c r="D6" s="139"/>
      <c r="E6" s="131"/>
      <c r="F6" s="13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</row>
    <row r="7" spans="1:242" ht="19.5" customHeight="1">
      <c r="A7" s="95"/>
      <c r="B7" s="95"/>
      <c r="C7" s="95"/>
      <c r="D7" s="96"/>
      <c r="E7" s="122" t="s">
        <v>31</v>
      </c>
      <c r="F7" s="121">
        <v>329.5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</row>
    <row r="8" spans="1:242" ht="19.5" customHeight="1">
      <c r="A8" s="98"/>
      <c r="B8" s="98"/>
      <c r="C8" s="98"/>
      <c r="D8" s="99"/>
      <c r="E8" s="123" t="s">
        <v>141</v>
      </c>
      <c r="F8" s="125">
        <v>329.5</v>
      </c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</row>
    <row r="9" spans="1:242" ht="19.5" customHeight="1">
      <c r="A9" s="95"/>
      <c r="B9" s="95"/>
      <c r="C9" s="95"/>
      <c r="D9" s="96" t="s">
        <v>142</v>
      </c>
      <c r="E9" s="122" t="s">
        <v>143</v>
      </c>
      <c r="F9" s="121">
        <v>329.5</v>
      </c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</row>
    <row r="10" spans="1:242" ht="19.5" customHeight="1">
      <c r="A10" s="98"/>
      <c r="B10" s="98"/>
      <c r="C10" s="98"/>
      <c r="D10" s="99"/>
      <c r="E10" s="124" t="s">
        <v>222</v>
      </c>
      <c r="F10" s="125">
        <v>17</v>
      </c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</row>
    <row r="11" spans="1:242" ht="19.5" customHeight="1">
      <c r="A11" s="95" t="s">
        <v>144</v>
      </c>
      <c r="B11" s="95" t="s">
        <v>145</v>
      </c>
      <c r="C11" s="95" t="s">
        <v>146</v>
      </c>
      <c r="D11" s="96" t="s">
        <v>147</v>
      </c>
      <c r="E11" s="122" t="s">
        <v>213</v>
      </c>
      <c r="F11" s="121">
        <v>17</v>
      </c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</row>
    <row r="12" spans="1:242" ht="19.5" customHeight="1">
      <c r="A12" s="98"/>
      <c r="B12" s="98"/>
      <c r="C12" s="98"/>
      <c r="D12" s="99"/>
      <c r="E12" s="123" t="s">
        <v>152</v>
      </c>
      <c r="F12" s="125">
        <v>110.7</v>
      </c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</row>
    <row r="13" spans="1:242" ht="19.5" customHeight="1">
      <c r="A13" s="98" t="s">
        <v>149</v>
      </c>
      <c r="B13" s="98" t="s">
        <v>150</v>
      </c>
      <c r="C13" s="98" t="s">
        <v>151</v>
      </c>
      <c r="D13" s="99" t="s">
        <v>147</v>
      </c>
      <c r="E13" s="123" t="s">
        <v>215</v>
      </c>
      <c r="F13" s="125">
        <v>3</v>
      </c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</row>
    <row r="14" spans="1:242" ht="19.5" customHeight="1">
      <c r="A14" s="95" t="s">
        <v>149</v>
      </c>
      <c r="B14" s="95" t="s">
        <v>150</v>
      </c>
      <c r="C14" s="95" t="s">
        <v>151</v>
      </c>
      <c r="D14" s="96" t="s">
        <v>147</v>
      </c>
      <c r="E14" s="122" t="s">
        <v>216</v>
      </c>
      <c r="F14" s="121">
        <v>98.7</v>
      </c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</row>
    <row r="15" spans="1:242" ht="19.5" customHeight="1">
      <c r="A15" s="95" t="s">
        <v>149</v>
      </c>
      <c r="B15" s="95" t="s">
        <v>150</v>
      </c>
      <c r="C15" s="95" t="s">
        <v>151</v>
      </c>
      <c r="D15" s="96" t="s">
        <v>147</v>
      </c>
      <c r="E15" s="122" t="s">
        <v>214</v>
      </c>
      <c r="F15" s="121">
        <v>9</v>
      </c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</row>
    <row r="16" spans="1:242" ht="19.5" customHeight="1">
      <c r="A16" s="98"/>
      <c r="B16" s="98"/>
      <c r="C16" s="98"/>
      <c r="D16" s="99"/>
      <c r="E16" s="123" t="s">
        <v>154</v>
      </c>
      <c r="F16" s="125">
        <v>40</v>
      </c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</row>
    <row r="17" spans="1:242" ht="19.5" customHeight="1">
      <c r="A17" s="95" t="s">
        <v>149</v>
      </c>
      <c r="B17" s="95" t="s">
        <v>150</v>
      </c>
      <c r="C17" s="95" t="s">
        <v>153</v>
      </c>
      <c r="D17" s="96" t="s">
        <v>147</v>
      </c>
      <c r="E17" s="122" t="s">
        <v>217</v>
      </c>
      <c r="F17" s="121">
        <v>40</v>
      </c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</row>
    <row r="18" spans="1:242" ht="19.5" customHeight="1">
      <c r="A18" s="98"/>
      <c r="B18" s="98"/>
      <c r="C18" s="98"/>
      <c r="D18" s="99"/>
      <c r="E18" s="123" t="s">
        <v>156</v>
      </c>
      <c r="F18" s="125">
        <v>31.8</v>
      </c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</row>
    <row r="19" spans="1:242" ht="19.5" customHeight="1">
      <c r="A19" s="98" t="s">
        <v>149</v>
      </c>
      <c r="B19" s="98" t="s">
        <v>150</v>
      </c>
      <c r="C19" s="98" t="s">
        <v>155</v>
      </c>
      <c r="D19" s="99" t="s">
        <v>147</v>
      </c>
      <c r="E19" s="123" t="s">
        <v>219</v>
      </c>
      <c r="F19" s="125">
        <v>16</v>
      </c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</row>
    <row r="20" spans="1:242" ht="19.5" customHeight="1">
      <c r="A20" s="95" t="s">
        <v>149</v>
      </c>
      <c r="B20" s="95" t="s">
        <v>150</v>
      </c>
      <c r="C20" s="95" t="s">
        <v>155</v>
      </c>
      <c r="D20" s="96" t="s">
        <v>147</v>
      </c>
      <c r="E20" s="122" t="s">
        <v>218</v>
      </c>
      <c r="F20" s="121">
        <v>15.8</v>
      </c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</row>
    <row r="21" spans="1:242" ht="19.5" customHeight="1">
      <c r="A21" s="95"/>
      <c r="B21" s="95"/>
      <c r="C21" s="95"/>
      <c r="D21" s="96"/>
      <c r="E21" s="122" t="s">
        <v>158</v>
      </c>
      <c r="F21" s="121">
        <v>130</v>
      </c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</row>
    <row r="22" spans="1:242" ht="19.5" customHeight="1">
      <c r="A22" s="98" t="s">
        <v>149</v>
      </c>
      <c r="B22" s="98" t="s">
        <v>155</v>
      </c>
      <c r="C22" s="98" t="s">
        <v>157</v>
      </c>
      <c r="D22" s="99" t="s">
        <v>147</v>
      </c>
      <c r="E22" s="123" t="s">
        <v>220</v>
      </c>
      <c r="F22" s="125">
        <v>90</v>
      </c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</row>
    <row r="23" spans="1:242" ht="19.5" customHeight="1">
      <c r="A23" s="95" t="s">
        <v>149</v>
      </c>
      <c r="B23" s="95" t="s">
        <v>155</v>
      </c>
      <c r="C23" s="95" t="s">
        <v>157</v>
      </c>
      <c r="D23" s="96" t="s">
        <v>147</v>
      </c>
      <c r="E23" s="122" t="s">
        <v>221</v>
      </c>
      <c r="F23" s="121">
        <v>40</v>
      </c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</row>
    <row r="24" spans="1:242" ht="19.5" customHeight="1">
      <c r="A24" s="98"/>
      <c r="B24" s="98"/>
      <c r="C24" s="98"/>
      <c r="D24" s="99"/>
      <c r="E24" s="99"/>
      <c r="F24" s="99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</row>
    <row r="25" spans="1:242" ht="19.5" customHeight="1">
      <c r="A25" s="95"/>
      <c r="B25" s="95"/>
      <c r="C25" s="95"/>
      <c r="D25" s="96"/>
      <c r="E25" s="97"/>
      <c r="F25" s="86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</row>
    <row r="26" spans="1:242" ht="19.5" customHeight="1">
      <c r="A26" s="98"/>
      <c r="B26" s="98"/>
      <c r="C26" s="98"/>
      <c r="D26" s="99"/>
      <c r="E26" s="99"/>
      <c r="F26" s="99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</row>
    <row r="27" spans="1:242" ht="19.5" customHeight="1">
      <c r="A27" s="95"/>
      <c r="B27" s="95"/>
      <c r="C27" s="95"/>
      <c r="D27" s="96"/>
      <c r="E27" s="97"/>
      <c r="F27" s="86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</row>
    <row r="28" spans="1:242" ht="19.5" customHeight="1">
      <c r="A28" s="98"/>
      <c r="B28" s="98"/>
      <c r="C28" s="98"/>
      <c r="D28" s="99"/>
      <c r="E28" s="99"/>
      <c r="F28" s="99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</row>
    <row r="29" spans="1:242" ht="19.5" customHeight="1">
      <c r="A29" s="31"/>
      <c r="B29" s="31"/>
      <c r="C29" s="31"/>
      <c r="D29" s="30"/>
      <c r="E29" s="30"/>
      <c r="F29" s="30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</row>
    <row r="30" spans="1:242" ht="19.5" customHeight="1">
      <c r="A30" s="31"/>
      <c r="B30" s="31"/>
      <c r="C30" s="31"/>
      <c r="D30" s="31"/>
      <c r="E30" s="31"/>
      <c r="F30" s="30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</row>
    <row r="31" spans="1:242" ht="19.5" customHeight="1">
      <c r="A31" s="31"/>
      <c r="B31" s="31"/>
      <c r="C31" s="31"/>
      <c r="D31" s="31"/>
      <c r="E31" s="92"/>
      <c r="F31" s="30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  <c r="ID31" s="31"/>
      <c r="IE31" s="31"/>
      <c r="IF31" s="31"/>
      <c r="IG31" s="31"/>
      <c r="IH31" s="31"/>
    </row>
    <row r="32" spans="1:242" ht="19.5" customHeight="1">
      <c r="A32" s="31"/>
      <c r="B32" s="31"/>
      <c r="C32" s="31"/>
      <c r="D32" s="31"/>
      <c r="E32" s="92"/>
      <c r="F32" s="30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  <c r="HR32" s="31"/>
      <c r="HS32" s="31"/>
      <c r="HT32" s="31"/>
      <c r="HU32" s="31"/>
      <c r="HV32" s="31"/>
      <c r="HW32" s="31"/>
      <c r="HX32" s="31"/>
      <c r="HY32" s="31"/>
      <c r="HZ32" s="31"/>
      <c r="IA32" s="31"/>
      <c r="IB32" s="31"/>
      <c r="IC32" s="31"/>
      <c r="ID32" s="31"/>
      <c r="IE32" s="31"/>
      <c r="IF32" s="31"/>
      <c r="IG32" s="31"/>
      <c r="IH32" s="31"/>
    </row>
    <row r="33" spans="1:242" ht="19.5" customHeight="1">
      <c r="A33" s="31"/>
      <c r="B33" s="31"/>
      <c r="C33" s="31"/>
      <c r="D33" s="31"/>
      <c r="E33" s="31"/>
      <c r="F33" s="30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  <c r="HU33" s="31"/>
      <c r="HV33" s="31"/>
      <c r="HW33" s="31"/>
      <c r="HX33" s="31"/>
      <c r="HY33" s="31"/>
      <c r="HZ33" s="31"/>
      <c r="IA33" s="31"/>
      <c r="IB33" s="31"/>
      <c r="IC33" s="31"/>
      <c r="ID33" s="31"/>
      <c r="IE33" s="31"/>
      <c r="IF33" s="31"/>
      <c r="IG33" s="31"/>
      <c r="IH33" s="31"/>
    </row>
    <row r="34" spans="1:242" ht="19.5" customHeight="1">
      <c r="A34" s="31"/>
      <c r="B34" s="31"/>
      <c r="C34" s="31"/>
      <c r="D34" s="31"/>
      <c r="E34" s="93"/>
      <c r="F34" s="30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  <c r="HP34" s="31"/>
      <c r="HQ34" s="31"/>
      <c r="HR34" s="31"/>
      <c r="HS34" s="31"/>
      <c r="HT34" s="31"/>
      <c r="HU34" s="31"/>
      <c r="HV34" s="31"/>
      <c r="HW34" s="31"/>
      <c r="HX34" s="31"/>
      <c r="HY34" s="31"/>
      <c r="HZ34" s="31"/>
      <c r="IA34" s="31"/>
      <c r="IB34" s="31"/>
      <c r="IC34" s="31"/>
      <c r="ID34" s="31"/>
      <c r="IE34" s="31"/>
      <c r="IF34" s="31"/>
      <c r="IG34" s="31"/>
      <c r="IH34" s="31"/>
    </row>
    <row r="35" spans="1:242" ht="19.5" customHeight="1">
      <c r="A35" s="4"/>
      <c r="B35" s="4"/>
      <c r="C35" s="4"/>
      <c r="D35" s="4"/>
      <c r="E35" s="9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</row>
    <row r="36" spans="1:242" ht="19.5" customHeight="1">
      <c r="A36" s="69"/>
      <c r="B36" s="69"/>
      <c r="C36" s="69"/>
      <c r="D36" s="69"/>
      <c r="E36" s="69"/>
      <c r="F36" s="12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</row>
    <row r="37" spans="1:242" ht="19.5" customHeight="1">
      <c r="A37" s="4"/>
      <c r="B37" s="4"/>
      <c r="C37" s="4"/>
      <c r="D37" s="4"/>
      <c r="E37" s="4"/>
      <c r="F37" s="12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</row>
    <row r="38" spans="1:242" ht="19.5" customHeight="1">
      <c r="A38" s="16"/>
      <c r="B38" s="16"/>
      <c r="C38" s="16"/>
      <c r="D38" s="16"/>
      <c r="E38" s="16"/>
      <c r="F38" s="12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</row>
    <row r="39" spans="1:242" ht="19.5" customHeight="1">
      <c r="A39" s="16"/>
      <c r="B39" s="16"/>
      <c r="C39" s="16"/>
      <c r="D39" s="16"/>
      <c r="E39" s="16"/>
      <c r="F39" s="12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</row>
    <row r="40" spans="1:242" ht="19.5" customHeight="1">
      <c r="A40" s="16"/>
      <c r="B40" s="16"/>
      <c r="C40" s="16"/>
      <c r="D40" s="16"/>
      <c r="E40" s="16"/>
      <c r="F40" s="12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</row>
    <row r="41" spans="1:242" ht="19.5" customHeight="1">
      <c r="A41" s="16"/>
      <c r="B41" s="16"/>
      <c r="C41" s="16"/>
      <c r="D41" s="16"/>
      <c r="E41" s="16"/>
      <c r="F41" s="12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</row>
    <row r="42" spans="1:242" ht="19.5" customHeight="1">
      <c r="A42" s="16"/>
      <c r="B42" s="16"/>
      <c r="C42" s="16"/>
      <c r="D42" s="16"/>
      <c r="E42" s="16"/>
      <c r="F42" s="12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</row>
    <row r="43" spans="1:242" ht="19.5" customHeight="1">
      <c r="A43" s="16"/>
      <c r="B43" s="16"/>
      <c r="C43" s="16"/>
      <c r="D43" s="16"/>
      <c r="E43" s="16"/>
      <c r="F43" s="12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</row>
    <row r="44" spans="1:242" ht="19.5" customHeight="1">
      <c r="A44" s="16"/>
      <c r="B44" s="16"/>
      <c r="C44" s="16"/>
      <c r="D44" s="16"/>
      <c r="E44" s="16"/>
      <c r="F44" s="12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</row>
    <row r="45" spans="1:242" ht="19.5" customHeight="1">
      <c r="A45" s="16"/>
      <c r="B45" s="16"/>
      <c r="C45" s="16"/>
      <c r="D45" s="16"/>
      <c r="E45" s="16"/>
      <c r="F45" s="12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</row>
    <row r="46" spans="1:242" ht="19.5" customHeight="1">
      <c r="A46" s="16"/>
      <c r="B46" s="16"/>
      <c r="C46" s="16"/>
      <c r="D46" s="16"/>
      <c r="E46" s="16"/>
      <c r="F46" s="12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</row>
    <row r="47" spans="1:242" ht="19.5" customHeight="1">
      <c r="A47" s="16"/>
      <c r="B47" s="16"/>
      <c r="C47" s="16"/>
      <c r="D47" s="16"/>
      <c r="E47" s="16"/>
      <c r="F47" s="12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</row>
  </sheetData>
  <sheetProtection/>
  <mergeCells count="3">
    <mergeCell ref="D5:D6"/>
    <mergeCell ref="E5:E6"/>
    <mergeCell ref="F4:F6"/>
  </mergeCells>
  <printOptions horizontalCentered="1"/>
  <pageMargins left="0.5905511811023622" right="0.5905511811023622" top="0.5905511811023622" bottom="0.5905511811023622" header="0.5905511811023622" footer="0.39370078740157477"/>
  <pageSetup fitToHeight="1000" fitToWidth="1" horizontalDpi="600" verticalDpi="600" orientation="landscape" paperSize="9" scale="4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showGridLines="0" showZeros="0" tabSelected="1" zoomScalePageLayoutView="0" workbookViewId="0" topLeftCell="A1">
      <selection activeCell="D14" sqref="D14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20"/>
      <c r="B1" s="20"/>
      <c r="C1" s="20"/>
      <c r="D1" s="20"/>
      <c r="E1" s="29"/>
      <c r="F1" s="20"/>
      <c r="G1" s="20"/>
      <c r="H1" s="22" t="s">
        <v>121</v>
      </c>
      <c r="I1" s="1"/>
    </row>
    <row r="2" spans="1:9" ht="25.5" customHeight="1">
      <c r="A2" s="48" t="s">
        <v>32</v>
      </c>
      <c r="B2" s="34"/>
      <c r="C2" s="34"/>
      <c r="D2" s="34"/>
      <c r="E2" s="34"/>
      <c r="F2" s="34"/>
      <c r="G2" s="34"/>
      <c r="H2" s="34"/>
      <c r="I2" s="1"/>
    </row>
    <row r="3" spans="1:9" ht="19.5" customHeight="1">
      <c r="A3" s="100" t="s">
        <v>140</v>
      </c>
      <c r="B3" s="28"/>
      <c r="C3" s="28"/>
      <c r="D3" s="28"/>
      <c r="E3" s="28"/>
      <c r="F3" s="28"/>
      <c r="G3" s="28"/>
      <c r="H3" s="21" t="s">
        <v>74</v>
      </c>
      <c r="I3" s="1"/>
    </row>
    <row r="4" spans="1:9" ht="19.5" customHeight="1">
      <c r="A4" s="131" t="s">
        <v>71</v>
      </c>
      <c r="B4" s="131" t="s">
        <v>109</v>
      </c>
      <c r="C4" s="35" t="s">
        <v>89</v>
      </c>
      <c r="D4" s="35"/>
      <c r="E4" s="35"/>
      <c r="F4" s="35"/>
      <c r="G4" s="35"/>
      <c r="H4" s="35"/>
      <c r="I4" s="1"/>
    </row>
    <row r="5" spans="1:9" ht="19.5" customHeight="1">
      <c r="A5" s="131"/>
      <c r="B5" s="131"/>
      <c r="C5" s="138" t="s">
        <v>31</v>
      </c>
      <c r="D5" s="131" t="s">
        <v>21</v>
      </c>
      <c r="E5" s="35" t="s">
        <v>36</v>
      </c>
      <c r="F5" s="35"/>
      <c r="G5" s="35"/>
      <c r="H5" s="139" t="s">
        <v>70</v>
      </c>
      <c r="I5" s="1"/>
    </row>
    <row r="6" spans="1:9" ht="33.75" customHeight="1">
      <c r="A6" s="131"/>
      <c r="B6" s="131"/>
      <c r="C6" s="138"/>
      <c r="D6" s="131"/>
      <c r="E6" s="67" t="s">
        <v>80</v>
      </c>
      <c r="F6" s="67" t="s">
        <v>29</v>
      </c>
      <c r="G6" s="67" t="s">
        <v>114</v>
      </c>
      <c r="H6" s="139"/>
      <c r="I6" s="1"/>
    </row>
    <row r="7" spans="1:9" ht="19.5" customHeight="1">
      <c r="A7" s="126">
        <v>504</v>
      </c>
      <c r="B7" s="110" t="s">
        <v>223</v>
      </c>
      <c r="C7" s="127">
        <v>12</v>
      </c>
      <c r="D7" s="127"/>
      <c r="E7" s="128">
        <v>9</v>
      </c>
      <c r="F7" s="127"/>
      <c r="G7" s="127">
        <v>9</v>
      </c>
      <c r="H7" s="127">
        <v>3</v>
      </c>
      <c r="I7" s="1"/>
    </row>
    <row r="8" spans="1:9" ht="19.5" customHeight="1">
      <c r="A8" s="78"/>
      <c r="B8" s="78"/>
      <c r="C8" s="127"/>
      <c r="D8" s="127"/>
      <c r="E8" s="129"/>
      <c r="F8" s="129"/>
      <c r="G8" s="129"/>
      <c r="H8" s="127"/>
      <c r="I8" s="17"/>
    </row>
    <row r="9" spans="1:9" ht="19.5" customHeight="1">
      <c r="A9" s="13"/>
      <c r="B9" s="13"/>
      <c r="C9" s="13"/>
      <c r="D9" s="13"/>
      <c r="E9" s="18"/>
      <c r="F9" s="13"/>
      <c r="G9" s="13"/>
      <c r="H9" s="17"/>
      <c r="I9" s="17"/>
    </row>
    <row r="10" spans="1:9" ht="19.5" customHeight="1">
      <c r="A10" s="13"/>
      <c r="B10" s="13"/>
      <c r="C10" s="13"/>
      <c r="D10" s="13"/>
      <c r="E10" s="18"/>
      <c r="F10" s="13"/>
      <c r="G10" s="13"/>
      <c r="H10" s="17"/>
      <c r="I10" s="17"/>
    </row>
    <row r="11" spans="1:9" ht="19.5" customHeight="1">
      <c r="A11" s="13"/>
      <c r="B11" s="13"/>
      <c r="C11" s="13"/>
      <c r="D11" s="13"/>
      <c r="E11" s="36"/>
      <c r="F11" s="13"/>
      <c r="G11" s="13"/>
      <c r="H11" s="17"/>
      <c r="I11" s="17"/>
    </row>
    <row r="12" spans="1:9" ht="19.5" customHeight="1">
      <c r="A12" s="13"/>
      <c r="B12" s="13"/>
      <c r="C12" s="13"/>
      <c r="D12" s="13"/>
      <c r="E12" s="36"/>
      <c r="F12" s="13"/>
      <c r="G12" s="13"/>
      <c r="H12" s="17"/>
      <c r="I12" s="17"/>
    </row>
    <row r="13" spans="1:9" ht="19.5" customHeight="1">
      <c r="A13" s="13"/>
      <c r="B13" s="13"/>
      <c r="C13" s="13"/>
      <c r="D13" s="13"/>
      <c r="E13" s="18"/>
      <c r="F13" s="13"/>
      <c r="G13" s="13"/>
      <c r="H13" s="17"/>
      <c r="I13" s="17"/>
    </row>
    <row r="14" spans="1:9" ht="19.5" customHeight="1">
      <c r="A14" s="13"/>
      <c r="B14" s="13"/>
      <c r="C14" s="13"/>
      <c r="D14" s="13"/>
      <c r="E14" s="18"/>
      <c r="F14" s="13"/>
      <c r="G14" s="13"/>
      <c r="H14" s="17"/>
      <c r="I14" s="17"/>
    </row>
    <row r="15" spans="1:9" ht="19.5" customHeight="1">
      <c r="A15" s="13"/>
      <c r="B15" s="13"/>
      <c r="C15" s="13"/>
      <c r="D15" s="13"/>
      <c r="E15" s="36"/>
      <c r="F15" s="13"/>
      <c r="G15" s="13"/>
      <c r="H15" s="17"/>
      <c r="I15" s="17"/>
    </row>
    <row r="16" spans="1:9" ht="19.5" customHeight="1">
      <c r="A16" s="13"/>
      <c r="B16" s="13"/>
      <c r="C16" s="13"/>
      <c r="D16" s="13"/>
      <c r="E16" s="36"/>
      <c r="F16" s="13"/>
      <c r="G16" s="13"/>
      <c r="H16" s="17"/>
      <c r="I16" s="17"/>
    </row>
    <row r="17" spans="1:9" ht="19.5" customHeight="1">
      <c r="A17" s="13"/>
      <c r="B17" s="13"/>
      <c r="C17" s="13"/>
      <c r="D17" s="13"/>
      <c r="E17" s="19"/>
      <c r="F17" s="13"/>
      <c r="G17" s="13"/>
      <c r="H17" s="17"/>
      <c r="I17" s="17"/>
    </row>
    <row r="18" spans="1:9" ht="19.5" customHeight="1">
      <c r="A18" s="13"/>
      <c r="B18" s="13"/>
      <c r="C18" s="13"/>
      <c r="D18" s="13"/>
      <c r="E18" s="18"/>
      <c r="F18" s="13"/>
      <c r="G18" s="13"/>
      <c r="H18" s="17"/>
      <c r="I18" s="17"/>
    </row>
    <row r="19" spans="1:9" ht="19.5" customHeight="1">
      <c r="A19" s="18"/>
      <c r="B19" s="18"/>
      <c r="C19" s="18"/>
      <c r="D19" s="18"/>
      <c r="E19" s="18"/>
      <c r="F19" s="13"/>
      <c r="G19" s="13"/>
      <c r="H19" s="17"/>
      <c r="I19" s="17"/>
    </row>
    <row r="20" spans="1:9" ht="19.5" customHeight="1">
      <c r="A20" s="17"/>
      <c r="B20" s="17"/>
      <c r="C20" s="17"/>
      <c r="D20" s="17"/>
      <c r="E20" s="51"/>
      <c r="F20" s="17"/>
      <c r="G20" s="17"/>
      <c r="H20" s="17"/>
      <c r="I20" s="17"/>
    </row>
    <row r="21" spans="1:9" ht="19.5" customHeight="1">
      <c r="A21" s="17"/>
      <c r="B21" s="17"/>
      <c r="C21" s="17"/>
      <c r="D21" s="17"/>
      <c r="E21" s="51"/>
      <c r="F21" s="17"/>
      <c r="G21" s="17"/>
      <c r="H21" s="17"/>
      <c r="I21" s="17"/>
    </row>
    <row r="22" spans="1:9" ht="19.5" customHeight="1">
      <c r="A22" s="17"/>
      <c r="B22" s="17"/>
      <c r="C22" s="17"/>
      <c r="D22" s="17"/>
      <c r="E22" s="51"/>
      <c r="F22" s="17"/>
      <c r="G22" s="17"/>
      <c r="H22" s="17"/>
      <c r="I22" s="17"/>
    </row>
    <row r="23" spans="1:9" ht="19.5" customHeight="1">
      <c r="A23" s="17"/>
      <c r="B23" s="17"/>
      <c r="C23" s="17"/>
      <c r="D23" s="17"/>
      <c r="E23" s="51"/>
      <c r="F23" s="17"/>
      <c r="G23" s="17"/>
      <c r="H23" s="17"/>
      <c r="I23" s="17"/>
    </row>
    <row r="24" spans="1:9" ht="19.5" customHeight="1">
      <c r="A24" s="17"/>
      <c r="B24" s="17"/>
      <c r="C24" s="17"/>
      <c r="D24" s="17"/>
      <c r="E24" s="51"/>
      <c r="F24" s="17"/>
      <c r="G24" s="17"/>
      <c r="H24" s="17"/>
      <c r="I24" s="17"/>
    </row>
    <row r="25" spans="1:9" ht="19.5" customHeight="1">
      <c r="A25" s="17"/>
      <c r="B25" s="17"/>
      <c r="C25" s="17"/>
      <c r="D25" s="17"/>
      <c r="E25" s="51"/>
      <c r="F25" s="17"/>
      <c r="G25" s="17"/>
      <c r="H25" s="17"/>
      <c r="I25" s="17"/>
    </row>
    <row r="26" spans="1:9" ht="19.5" customHeight="1">
      <c r="A26" s="17"/>
      <c r="B26" s="17"/>
      <c r="C26" s="17"/>
      <c r="D26" s="17"/>
      <c r="E26" s="51"/>
      <c r="F26" s="17"/>
      <c r="G26" s="17"/>
      <c r="H26" s="17"/>
      <c r="I26" s="17"/>
    </row>
    <row r="27" spans="1:9" ht="19.5" customHeight="1">
      <c r="A27" s="17"/>
      <c r="B27" s="17"/>
      <c r="C27" s="17"/>
      <c r="D27" s="17"/>
      <c r="E27" s="51"/>
      <c r="F27" s="17"/>
      <c r="G27" s="17"/>
      <c r="H27" s="17"/>
      <c r="I27" s="17"/>
    </row>
    <row r="28" spans="1:9" ht="19.5" customHeight="1">
      <c r="A28" s="17"/>
      <c r="B28" s="17"/>
      <c r="C28" s="17"/>
      <c r="D28" s="17"/>
      <c r="E28" s="51"/>
      <c r="F28" s="17"/>
      <c r="G28" s="17"/>
      <c r="H28" s="17"/>
      <c r="I28" s="17"/>
    </row>
    <row r="29" spans="1:9" ht="19.5" customHeight="1">
      <c r="A29" s="17"/>
      <c r="B29" s="17"/>
      <c r="C29" s="17"/>
      <c r="D29" s="17"/>
      <c r="E29" s="51"/>
      <c r="F29" s="17"/>
      <c r="G29" s="17"/>
      <c r="H29" s="17"/>
      <c r="I29" s="17"/>
    </row>
  </sheetData>
  <sheetProtection/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2016-03-05T05:30:43Z</cp:lastPrinted>
  <dcterms:created xsi:type="dcterms:W3CDTF">2016-02-17T06:58:02Z</dcterms:created>
  <dcterms:modified xsi:type="dcterms:W3CDTF">2016-03-05T05:31:29Z</dcterms:modified>
  <cp:category/>
  <cp:version/>
  <cp:contentType/>
  <cp:contentStatus/>
</cp:coreProperties>
</file>