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'1-1'!$A$1:$Q$22</definedName>
    <definedName name="_xlnm.Print_Area" localSheetId="2">'1-2'!$A$1:$J$22</definedName>
    <definedName name="_xlnm.Print_Area" localSheetId="3">'2'!$A$1:$AL$31</definedName>
    <definedName name="_xlnm.Print_Area" localSheetId="4">'2-1'!$A$1:$M$14</definedName>
    <definedName name="_xlnm.Print_Area" localSheetId="5">'2-2'!$A$1:$Y$10</definedName>
    <definedName name="_xlnm.Print_Area" localSheetId="6">'2-3'!$A$1:$S$17</definedName>
    <definedName name="_xlnm.Print_Area" localSheetId="7">'2-4'!$A$1:$F$33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<sst xmlns="http://schemas.openxmlformats.org/spreadsheetml/2006/main" count="753" uniqueCount="266">
  <si>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</si>
  <si>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</si>
  <si>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</si>
  <si>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</si>
  <si>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</si>
  <si>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</si>
  <si>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</si>
  <si>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</si>
  <si>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</si>
  <si>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</si>
  <si>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</si>
  <si>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</si>
  <si>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</si>
  <si>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</si>
  <si>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</si>
  <si>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</si>
  <si>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</si>
  <si>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</si>
  <si>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</si>
  <si>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</si>
  <si>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</si>
  <si>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</si>
  <si>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</si>
  <si>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</si>
  <si>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</si>
  <si>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</si>
  <si>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</si>
  <si>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</si>
  <si>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</si>
  <si>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</si>
  <si>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</si>
  <si>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</si>
  <si>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</si>
  <si>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</si>
  <si>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</si>
  <si>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</si>
  <si>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</si>
  <si>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</si>
  <si>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</si>
  <si>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</si>
  <si>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</si>
  <si>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</si>
  <si>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</si>
  <si>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</si>
  <si>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</si>
  <si>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</si>
  <si>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</si>
  <si>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</si>
  <si>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</si>
  <si>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</si>
  <si>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</si>
  <si>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</si>
  <si>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</si>
  <si>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</si>
  <si>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</si>
  <si>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</si>
  <si>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</si>
  <si>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</si>
  <si>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</si>
  <si>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</si>
  <si>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</si>
  <si>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</si>
  <si>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</si>
  <si>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</si>
  <si>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</si>
  <si>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</si>
  <si>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</si>
  <si>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</si>
  <si>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</si>
  <si>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</si>
  <si>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</si>
  <si>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</si>
  <si>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</si>
  <si>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</si>
  <si>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</si>
  <si>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</si>
  <si>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</si>
  <si>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</si>
  <si>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</si>
  <si>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</si>
  <si>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</si>
  <si>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</si>
  <si>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</si>
  <si>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</si>
  <si>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</si>
  <si>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</si>
  <si>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</si>
  <si>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</si>
  <si>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</si>
  <si>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</si>
  <si>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</si>
  <si>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</si>
  <si>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</si>
  <si>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</si>
  <si>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</si>
  <si>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</si>
  <si>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</si>
  <si>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</si>
  <si>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</si>
  <si>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</si>
  <si>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</si>
  <si>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</si>
  <si>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</si>
  <si>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</si>
  <si>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</si>
  <si>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</si>
  <si>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</si>
  <si>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</si>
  <si>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</si>
  <si>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</si>
  <si>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</si>
  <si>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</si>
  <si>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</si>
  <si>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</si>
  <si>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</si>
  <si>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</si>
  <si>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</si>
  <si>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上年事业单位经营亏损</t>
  </si>
  <si>
    <t>金额</t>
  </si>
  <si>
    <t>四、项目支出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</si>
  <si>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</si>
  <si>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</si>
  <si>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</si>
  <si>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</si>
  <si>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</si>
  <si>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</si>
  <si>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</si>
  <si>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</si>
  <si>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</si>
  <si>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</si>
  <si>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</si>
  <si>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</si>
  <si>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</si>
  <si>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</si>
  <si>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</si>
  <si>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</si>
  <si>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</si>
  <si>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</si>
  <si>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</si>
  <si>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</si>
  <si>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填报单位:四川省知识产权局</t>
  </si>
  <si>
    <t>事业收入</t>
  </si>
  <si>
    <t>科目编码</t>
  </si>
  <si>
    <t>四川省知识产权局</t>
  </si>
  <si>
    <t>填报单位：四川省知识产权局</t>
  </si>
  <si>
    <t>行政运行</t>
  </si>
  <si>
    <t>01</t>
  </si>
  <si>
    <t>01</t>
  </si>
  <si>
    <r>
      <t>0</t>
    </r>
    <r>
      <rPr>
        <sz val="9"/>
        <color indexed="8"/>
        <rFont val="宋体"/>
        <family val="0"/>
      </rPr>
      <t>2</t>
    </r>
  </si>
  <si>
    <t>一般行政管理事务</t>
  </si>
  <si>
    <r>
      <t>170</t>
    </r>
    <r>
      <rPr>
        <sz val="9"/>
        <color indexed="8"/>
        <rFont val="宋体"/>
        <family val="0"/>
      </rPr>
      <t>.00</t>
    </r>
  </si>
  <si>
    <r>
      <t>1</t>
    </r>
    <r>
      <rPr>
        <sz val="9"/>
        <color indexed="8"/>
        <rFont val="宋体"/>
        <family val="0"/>
      </rPr>
      <t>70.00</t>
    </r>
  </si>
  <si>
    <r>
      <t>2</t>
    </r>
    <r>
      <rPr>
        <sz val="9"/>
        <color indexed="8"/>
        <rFont val="宋体"/>
        <family val="0"/>
      </rPr>
      <t>01</t>
    </r>
  </si>
  <si>
    <r>
      <t>1</t>
    </r>
    <r>
      <rPr>
        <sz val="9"/>
        <color indexed="8"/>
        <rFont val="宋体"/>
        <family val="0"/>
      </rPr>
      <t>4</t>
    </r>
  </si>
  <si>
    <t>05</t>
  </si>
  <si>
    <t>05</t>
  </si>
  <si>
    <r>
      <t>6</t>
    </r>
    <r>
      <rPr>
        <sz val="9"/>
        <color indexed="8"/>
        <rFont val="宋体"/>
        <family val="0"/>
      </rPr>
      <t>10901</t>
    </r>
  </si>
  <si>
    <t>国家知识产权战略</t>
  </si>
  <si>
    <r>
      <t>1</t>
    </r>
    <r>
      <rPr>
        <sz val="9"/>
        <color indexed="8"/>
        <rFont val="宋体"/>
        <family val="0"/>
      </rPr>
      <t>5.00</t>
    </r>
  </si>
  <si>
    <t>06</t>
  </si>
  <si>
    <t>06</t>
  </si>
  <si>
    <t>专利试点与产业化推进</t>
  </si>
  <si>
    <r>
      <t>1</t>
    </r>
    <r>
      <rPr>
        <sz val="9"/>
        <color indexed="8"/>
        <rFont val="宋体"/>
        <family val="0"/>
      </rPr>
      <t>21.72</t>
    </r>
  </si>
  <si>
    <r>
      <t>6</t>
    </r>
    <r>
      <rPr>
        <sz val="9"/>
        <color indexed="8"/>
        <rFont val="宋体"/>
        <family val="0"/>
      </rPr>
      <t>7.72</t>
    </r>
  </si>
  <si>
    <t>54.00</t>
  </si>
  <si>
    <t>07</t>
  </si>
  <si>
    <t>07</t>
  </si>
  <si>
    <t>专利执法</t>
  </si>
  <si>
    <t>42.39</t>
  </si>
  <si>
    <t>27.39</t>
  </si>
  <si>
    <t>15.00</t>
  </si>
  <si>
    <t>08</t>
  </si>
  <si>
    <t>08</t>
  </si>
  <si>
    <t>国际组织专项活动</t>
  </si>
  <si>
    <t>10.00</t>
  </si>
  <si>
    <t>09</t>
  </si>
  <si>
    <t>09</t>
  </si>
  <si>
    <t>知识产权宏观管理</t>
  </si>
  <si>
    <t>1047.96</t>
  </si>
  <si>
    <t>47.96</t>
  </si>
  <si>
    <t>1000.00</t>
  </si>
  <si>
    <t>208</t>
  </si>
  <si>
    <t>04</t>
  </si>
  <si>
    <t>610901</t>
  </si>
  <si>
    <t>未归口管理的行政单位离退休</t>
  </si>
  <si>
    <t>2.72</t>
  </si>
  <si>
    <t>210</t>
  </si>
  <si>
    <t>行政单位医疗</t>
  </si>
  <si>
    <t>76.35</t>
  </si>
  <si>
    <t>216</t>
  </si>
  <si>
    <t>02</t>
  </si>
  <si>
    <t>02</t>
  </si>
  <si>
    <t>99</t>
  </si>
  <si>
    <t>其他商业流通事务支出</t>
  </si>
  <si>
    <t>5000.00</t>
  </si>
  <si>
    <t>221</t>
  </si>
  <si>
    <t>住房公积金</t>
  </si>
  <si>
    <t>71.26</t>
  </si>
  <si>
    <t>03</t>
  </si>
  <si>
    <t>购房补贴</t>
  </si>
  <si>
    <t>24.00</t>
  </si>
  <si>
    <t>参照公务员法管理的事业单位（在蓉）</t>
  </si>
  <si>
    <t>参照公务员法管理的事业单位（在蓉）</t>
  </si>
  <si>
    <t>121.72</t>
  </si>
  <si>
    <t>合计</t>
  </si>
  <si>
    <t>一般公共服务支出</t>
  </si>
  <si>
    <t>知识产权事务</t>
  </si>
  <si>
    <t>社会保障和就业支出</t>
  </si>
  <si>
    <t>行政事业单位离退休</t>
  </si>
  <si>
    <t>医疗保障</t>
  </si>
  <si>
    <t>医疗卫生与计划生育支出</t>
  </si>
  <si>
    <t>商业服务等支出</t>
  </si>
  <si>
    <t>商业流通事务</t>
  </si>
  <si>
    <t>住房保障支出</t>
  </si>
  <si>
    <t>住房改革支出</t>
  </si>
  <si>
    <t>95.26</t>
  </si>
  <si>
    <t>：四川省知识产权局</t>
  </si>
  <si>
    <r>
      <t>547.4</t>
    </r>
    <r>
      <rPr>
        <sz val="10"/>
        <color indexed="8"/>
        <rFont val="宋体"/>
        <family val="0"/>
      </rPr>
      <t>0</t>
    </r>
  </si>
  <si>
    <t>623.75</t>
  </si>
  <si>
    <t>填报单位：</t>
  </si>
  <si>
    <t xml:space="preserve">  四川省知识产权局</t>
  </si>
  <si>
    <t xml:space="preserve">    行政运行（知识产权）</t>
  </si>
  <si>
    <t>201</t>
  </si>
  <si>
    <t>14</t>
  </si>
  <si>
    <t xml:space="preserve">  610901</t>
  </si>
  <si>
    <t xml:space="preserve">      公车运行维护费</t>
  </si>
  <si>
    <t xml:space="preserve">      公务接待费</t>
  </si>
  <si>
    <t xml:space="preserve">      物业管理费</t>
  </si>
  <si>
    <t xml:space="preserve">    一般行政管理事务（知识产权）</t>
  </si>
  <si>
    <t xml:space="preserve">      差旅费</t>
  </si>
  <si>
    <t xml:space="preserve">      会议费</t>
  </si>
  <si>
    <t xml:space="preserve">      培训费</t>
  </si>
  <si>
    <t xml:space="preserve">      设备购置经费</t>
  </si>
  <si>
    <t xml:space="preserve">    国家知识产权战略</t>
  </si>
  <si>
    <t xml:space="preserve">      知识产权战略实施与省政府知识产权领导小组工作经费</t>
  </si>
  <si>
    <t xml:space="preserve">    专利试点和产业化推进</t>
  </si>
  <si>
    <t xml:space="preserve">    专利执法</t>
  </si>
  <si>
    <t xml:space="preserve">      专利行政执法保护工作经费</t>
  </si>
  <si>
    <t xml:space="preserve">    国际组织专项活动</t>
  </si>
  <si>
    <t xml:space="preserve">      因公出国（境）经费</t>
  </si>
  <si>
    <t xml:space="preserve">    知识产权宏观管理</t>
  </si>
  <si>
    <t xml:space="preserve">      省级专利申请资助资金</t>
  </si>
  <si>
    <t xml:space="preserve">      部门应急机动费</t>
  </si>
  <si>
    <t xml:space="preserve">     信息化建设及运行维护经费 </t>
  </si>
  <si>
    <t xml:space="preserve">      专利创造运用与产业化工作经费</t>
  </si>
  <si>
    <t xml:space="preserve">      其他商业流通事务支出</t>
  </si>
  <si>
    <t xml:space="preserve">    知识产权质押融资风险补偿基金</t>
  </si>
  <si>
    <r>
      <t>5000</t>
    </r>
    <r>
      <rPr>
        <sz val="10"/>
        <color indexed="8"/>
        <rFont val="宋体"/>
        <family val="0"/>
      </rPr>
      <t>.00</t>
    </r>
  </si>
  <si>
    <r>
      <t>10</t>
    </r>
    <r>
      <rPr>
        <sz val="10"/>
        <color indexed="8"/>
        <rFont val="宋体"/>
        <family val="0"/>
      </rPr>
      <t>.00</t>
    </r>
  </si>
  <si>
    <t>16.37</t>
  </si>
  <si>
    <t>6.00</t>
  </si>
  <si>
    <t>合计</t>
  </si>
  <si>
    <t>43.00</t>
  </si>
  <si>
    <t>5.00</t>
  </si>
  <si>
    <t>0.70</t>
  </si>
  <si>
    <t>10.00</t>
  </si>
  <si>
    <t>12.00</t>
  </si>
  <si>
    <t>3.00</t>
  </si>
  <si>
    <t>11.62</t>
  </si>
  <si>
    <t>6.42</t>
  </si>
  <si>
    <t>60.72</t>
  </si>
  <si>
    <t>31.00</t>
  </si>
  <si>
    <t>一般公共服务支出</t>
  </si>
  <si>
    <t>知识产权事务</t>
  </si>
  <si>
    <t>01</t>
  </si>
  <si>
    <t>行政运行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</si>
</sst>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6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0" fillId="36" borderId="9" applyNumberFormat="0" applyFont="0" applyAlignment="0" applyProtection="0"/>
  </cellStyleXfs>
  <cellXfs count="190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24" fillId="0" borderId="0" xfId="0" applyNumberFormat="1" applyFont="1" applyFill="1" applyAlignment="1" applyProtection="1">
      <alignment horizontal="right" vertical="center"/>
      <protection/>
    </xf>
    <xf numFmtId="1" fontId="25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7" fillId="0" borderId="10" xfId="0" applyNumberFormat="1" applyFont="1" applyFill="1" applyBorder="1" applyAlignment="1">
      <alignment horizontal="centerContinuous"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1" fontId="17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>
      <alignment vertical="center"/>
    </xf>
    <xf numFmtId="1" fontId="61" fillId="0" borderId="0" xfId="0" applyNumberFormat="1" applyFont="1" applyFill="1" applyAlignment="1">
      <alignment/>
    </xf>
    <xf numFmtId="1" fontId="62" fillId="0" borderId="0" xfId="0" applyNumberFormat="1" applyFont="1" applyFill="1" applyAlignment="1">
      <alignment/>
    </xf>
    <xf numFmtId="0" fontId="63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vertical="center"/>
    </xf>
    <xf numFmtId="0" fontId="62" fillId="0" borderId="10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7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D7" sqref="D7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139</v>
      </c>
      <c r="B2" s="76"/>
      <c r="C2" s="76"/>
      <c r="D2" s="76"/>
    </row>
    <row r="3" spans="1:4" ht="19.5" customHeight="1">
      <c r="A3" s="67" t="s">
        <v>140</v>
      </c>
      <c r="B3" s="67"/>
      <c r="C3" s="27"/>
      <c r="D3" s="28" t="s">
        <v>74</v>
      </c>
    </row>
    <row r="4" spans="1:4" ht="23.25" customHeight="1">
      <c r="A4" s="77" t="s">
        <v>128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96</v>
      </c>
      <c r="C5" s="52" t="s">
        <v>41</v>
      </c>
      <c r="D5" s="53" t="s">
        <v>96</v>
      </c>
    </row>
    <row r="6" spans="1:4" ht="19.5" customHeight="1">
      <c r="A6" s="58" t="s">
        <v>35</v>
      </c>
      <c r="B6" s="82">
        <v>2242.41</v>
      </c>
      <c r="C6" s="59" t="s">
        <v>111</v>
      </c>
      <c r="D6" s="82">
        <v>623.75</v>
      </c>
    </row>
    <row r="7" spans="1:4" ht="19.5" customHeight="1">
      <c r="A7" s="54" t="s">
        <v>4</v>
      </c>
      <c r="B7" s="85"/>
      <c r="C7" s="54" t="s">
        <v>1</v>
      </c>
      <c r="D7" s="82">
        <v>216.16</v>
      </c>
    </row>
    <row r="8" spans="1:4" ht="19.5" customHeight="1">
      <c r="A8" s="54" t="s">
        <v>23</v>
      </c>
      <c r="B8" s="82"/>
      <c r="C8" s="54" t="s">
        <v>65</v>
      </c>
      <c r="D8" s="82">
        <v>98.13</v>
      </c>
    </row>
    <row r="9" spans="1:4" ht="19.5" customHeight="1">
      <c r="A9" s="54" t="s">
        <v>30</v>
      </c>
      <c r="B9" s="82"/>
      <c r="C9" s="54" t="s">
        <v>119</v>
      </c>
      <c r="D9" s="82">
        <v>6447.44</v>
      </c>
    </row>
    <row r="10" spans="1:4" ht="19.5" customHeight="1">
      <c r="A10" s="54" t="s">
        <v>106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83</v>
      </c>
      <c r="B12" s="82"/>
      <c r="C12" s="62" t="s">
        <v>88</v>
      </c>
      <c r="D12" s="82"/>
    </row>
    <row r="13" spans="1:4" ht="19.5" customHeight="1">
      <c r="A13" s="61" t="s">
        <v>19</v>
      </c>
      <c r="B13" s="85"/>
      <c r="C13" s="59"/>
      <c r="D13" s="60"/>
    </row>
    <row r="14" spans="1:4" ht="19.5" customHeight="1">
      <c r="A14" s="58" t="s">
        <v>79</v>
      </c>
      <c r="B14" s="86"/>
      <c r="C14" s="59"/>
      <c r="D14" s="55"/>
    </row>
    <row r="15" spans="1:4" ht="19.5" customHeight="1">
      <c r="A15" s="58" t="s">
        <v>60</v>
      </c>
      <c r="B15" s="82"/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95</v>
      </c>
      <c r="B17" s="55">
        <f>SUM(B6:B10,B15)</f>
        <v>2242.41</v>
      </c>
      <c r="C17" s="52" t="s">
        <v>61</v>
      </c>
      <c r="D17" s="55">
        <f>SUM(D6:D10)</f>
        <v>7385.48</v>
      </c>
      <c r="G17" s="81" t="s">
        <v>0</v>
      </c>
    </row>
    <row r="18" spans="1:4" ht="19.5" customHeight="1">
      <c r="A18" s="54" t="s">
        <v>50</v>
      </c>
      <c r="B18" s="82"/>
      <c r="C18" s="54" t="s">
        <v>107</v>
      </c>
      <c r="D18" s="82"/>
    </row>
    <row r="19" spans="1:4" ht="19.5" customHeight="1">
      <c r="A19" s="54" t="s">
        <v>125</v>
      </c>
      <c r="B19" s="82">
        <v>5143.07</v>
      </c>
      <c r="C19" s="54" t="s">
        <v>129</v>
      </c>
      <c r="D19" s="82"/>
    </row>
    <row r="20" spans="1:4" ht="19.5" customHeight="1">
      <c r="A20" s="54" t="s">
        <v>77</v>
      </c>
      <c r="B20" s="82" t="s">
        <v>117</v>
      </c>
      <c r="C20" s="54" t="s">
        <v>58</v>
      </c>
      <c r="D20" s="82"/>
    </row>
    <row r="21" spans="1:4" ht="19.5" customHeight="1">
      <c r="A21" s="54"/>
      <c r="B21" s="82"/>
      <c r="C21" s="54" t="s">
        <v>77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108</v>
      </c>
      <c r="B24" s="56">
        <f>SUM(B17:B19)</f>
        <v>7385.48</v>
      </c>
      <c r="C24" s="52" t="s">
        <v>72</v>
      </c>
      <c r="D24" s="55">
        <f>SUM(D17,D18,D20)</f>
        <v>7385.48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SheetLayoutView="100" zoomScalePageLayoutView="0" workbookViewId="0" topLeftCell="A7">
      <selection activeCell="A7" sqref="A7:H22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s="114" customFormat="1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3" t="s">
        <v>133</v>
      </c>
    </row>
    <row r="2" spans="1:17" ht="19.5" customHeight="1">
      <c r="A2" s="179" t="s">
        <v>137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s="5" customFormat="1" ht="19.5" customHeight="1">
      <c r="A3" s="65" t="s">
        <v>144</v>
      </c>
      <c r="B3" s="65"/>
      <c r="C3" s="65"/>
      <c r="D3" s="65"/>
      <c r="E3" s="83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74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80" t="s">
        <v>31</v>
      </c>
      <c r="G4" s="182" t="s">
        <v>18</v>
      </c>
      <c r="H4" s="180" t="s">
        <v>135</v>
      </c>
      <c r="I4" s="181" t="s">
        <v>3</v>
      </c>
      <c r="J4" s="183" t="s">
        <v>141</v>
      </c>
      <c r="K4" s="180" t="s">
        <v>68</v>
      </c>
      <c r="L4" s="184" t="s">
        <v>136</v>
      </c>
      <c r="M4" s="184"/>
      <c r="N4" s="184"/>
      <c r="O4" s="184"/>
      <c r="P4" s="180" t="s">
        <v>87</v>
      </c>
      <c r="Q4" s="180" t="s">
        <v>105</v>
      </c>
    </row>
    <row r="5" spans="1:17" s="5" customFormat="1" ht="19.5" customHeight="1">
      <c r="A5" s="115" t="s">
        <v>142</v>
      </c>
      <c r="B5" s="78"/>
      <c r="C5" s="78"/>
      <c r="D5" s="180" t="s">
        <v>62</v>
      </c>
      <c r="E5" s="180" t="s">
        <v>24</v>
      </c>
      <c r="F5" s="180"/>
      <c r="G5" s="182"/>
      <c r="H5" s="180"/>
      <c r="I5" s="181"/>
      <c r="J5" s="183"/>
      <c r="K5" s="180"/>
      <c r="L5" s="180" t="s">
        <v>14</v>
      </c>
      <c r="M5" s="180" t="s">
        <v>34</v>
      </c>
      <c r="N5" s="180" t="s">
        <v>7</v>
      </c>
      <c r="O5" s="180" t="s">
        <v>46</v>
      </c>
      <c r="P5" s="180"/>
      <c r="Q5" s="180"/>
    </row>
    <row r="6" spans="1:17" s="5" customFormat="1" ht="30.75" customHeight="1">
      <c r="A6" s="88" t="s">
        <v>59</v>
      </c>
      <c r="B6" s="88" t="s">
        <v>100</v>
      </c>
      <c r="C6" s="88" t="s">
        <v>99</v>
      </c>
      <c r="D6" s="180"/>
      <c r="E6" s="180"/>
      <c r="F6" s="180"/>
      <c r="G6" s="182"/>
      <c r="H6" s="180"/>
      <c r="I6" s="181"/>
      <c r="J6" s="183"/>
      <c r="K6" s="180"/>
      <c r="L6" s="180"/>
      <c r="M6" s="180"/>
      <c r="N6" s="180"/>
      <c r="O6" s="180"/>
      <c r="P6" s="180"/>
      <c r="Q6" s="180"/>
    </row>
    <row r="7" spans="1:17" s="5" customFormat="1" ht="19.5" customHeight="1">
      <c r="A7" s="88"/>
      <c r="B7" s="88"/>
      <c r="C7" s="88"/>
      <c r="D7" s="84"/>
      <c r="E7" s="133" t="s">
        <v>204</v>
      </c>
      <c r="F7" s="157">
        <v>7385.48</v>
      </c>
      <c r="G7" s="157">
        <v>5143.07</v>
      </c>
      <c r="H7" s="157">
        <v>2242.41</v>
      </c>
      <c r="I7" s="117"/>
      <c r="J7" s="119"/>
      <c r="K7" s="84"/>
      <c r="L7" s="84"/>
      <c r="M7" s="84"/>
      <c r="N7" s="84"/>
      <c r="O7" s="84"/>
      <c r="P7" s="84"/>
      <c r="Q7" s="84"/>
    </row>
    <row r="8" spans="1:17" s="5" customFormat="1" ht="18" customHeight="1">
      <c r="A8" s="88"/>
      <c r="B8" s="88"/>
      <c r="C8" s="88"/>
      <c r="D8" s="84"/>
      <c r="E8" s="133" t="s">
        <v>202</v>
      </c>
      <c r="F8" s="157">
        <v>7385.48</v>
      </c>
      <c r="G8" s="157">
        <v>5143.07</v>
      </c>
      <c r="H8" s="157">
        <v>2242.41</v>
      </c>
      <c r="I8" s="117"/>
      <c r="J8" s="119"/>
      <c r="K8" s="84"/>
      <c r="L8" s="84"/>
      <c r="M8" s="84"/>
      <c r="N8" s="84"/>
      <c r="O8" s="84"/>
      <c r="P8" s="84"/>
      <c r="Q8" s="84"/>
    </row>
    <row r="9" spans="1:17" s="21" customFormat="1" ht="19.5" customHeight="1">
      <c r="A9" s="157"/>
      <c r="B9" s="157"/>
      <c r="C9" s="157"/>
      <c r="D9" s="166">
        <v>610901</v>
      </c>
      <c r="E9" s="162" t="s">
        <v>143</v>
      </c>
      <c r="F9" s="157">
        <v>7385.48</v>
      </c>
      <c r="G9" s="157">
        <v>5143.07</v>
      </c>
      <c r="H9" s="157">
        <v>2242.41</v>
      </c>
      <c r="I9" s="89"/>
      <c r="J9" s="89"/>
      <c r="K9" s="89"/>
      <c r="L9" s="89"/>
      <c r="M9" s="89"/>
      <c r="N9" s="89"/>
      <c r="O9" s="89"/>
      <c r="P9" s="89"/>
      <c r="Q9" s="89"/>
    </row>
    <row r="10" spans="1:17" s="21" customFormat="1" ht="19.5" customHeight="1">
      <c r="A10" s="116">
        <v>201</v>
      </c>
      <c r="B10" s="116">
        <v>14</v>
      </c>
      <c r="C10" s="145" t="s">
        <v>147</v>
      </c>
      <c r="D10" s="166">
        <v>610901</v>
      </c>
      <c r="E10" s="155" t="s">
        <v>145</v>
      </c>
      <c r="F10" s="157">
        <v>804.08</v>
      </c>
      <c r="G10" s="157"/>
      <c r="H10" s="157">
        <v>804.08</v>
      </c>
      <c r="I10" s="89"/>
      <c r="J10" s="89"/>
      <c r="K10" s="89"/>
      <c r="L10" s="89"/>
      <c r="M10" s="89"/>
      <c r="N10" s="89"/>
      <c r="O10" s="89"/>
      <c r="P10" s="89"/>
      <c r="Q10" s="89"/>
    </row>
    <row r="11" spans="1:17" s="21" customFormat="1" ht="19.5" customHeight="1">
      <c r="A11" s="163">
        <v>201</v>
      </c>
      <c r="B11" s="163">
        <v>14</v>
      </c>
      <c r="C11" s="145" t="s">
        <v>148</v>
      </c>
      <c r="D11" s="165">
        <v>610901</v>
      </c>
      <c r="E11" s="145" t="s">
        <v>149</v>
      </c>
      <c r="F11" s="153" t="s">
        <v>150</v>
      </c>
      <c r="G11" s="164"/>
      <c r="H11" s="153" t="s">
        <v>151</v>
      </c>
      <c r="I11" s="89"/>
      <c r="J11" s="89"/>
      <c r="K11" s="89"/>
      <c r="L11" s="89"/>
      <c r="M11" s="89"/>
      <c r="N11" s="89"/>
      <c r="O11" s="89"/>
      <c r="P11" s="89"/>
      <c r="Q11" s="89"/>
    </row>
    <row r="12" spans="1:17" s="21" customFormat="1" ht="19.5" customHeight="1">
      <c r="A12" s="145" t="s">
        <v>152</v>
      </c>
      <c r="B12" s="145" t="s">
        <v>153</v>
      </c>
      <c r="C12" s="145" t="s">
        <v>155</v>
      </c>
      <c r="D12" s="153" t="s">
        <v>156</v>
      </c>
      <c r="E12" s="145" t="s">
        <v>157</v>
      </c>
      <c r="F12" s="153" t="s">
        <v>158</v>
      </c>
      <c r="G12" s="165"/>
      <c r="H12" s="153" t="s">
        <v>158</v>
      </c>
      <c r="I12" s="89"/>
      <c r="J12" s="89"/>
      <c r="K12" s="89"/>
      <c r="L12" s="89"/>
      <c r="M12" s="89"/>
      <c r="N12" s="89"/>
      <c r="O12" s="89"/>
      <c r="P12" s="89"/>
      <c r="Q12" s="89"/>
    </row>
    <row r="13" spans="1:17" s="21" customFormat="1" ht="19.5" customHeight="1">
      <c r="A13" s="145" t="s">
        <v>152</v>
      </c>
      <c r="B13" s="145" t="s">
        <v>153</v>
      </c>
      <c r="C13" s="145" t="s">
        <v>160</v>
      </c>
      <c r="D13" s="153" t="s">
        <v>156</v>
      </c>
      <c r="E13" s="145" t="s">
        <v>161</v>
      </c>
      <c r="F13" s="153" t="s">
        <v>162</v>
      </c>
      <c r="G13" s="153" t="s">
        <v>163</v>
      </c>
      <c r="H13" s="153" t="s">
        <v>164</v>
      </c>
      <c r="I13" s="89"/>
      <c r="J13" s="89"/>
      <c r="K13" s="89"/>
      <c r="L13" s="89"/>
      <c r="M13" s="89"/>
      <c r="N13" s="89"/>
      <c r="O13" s="89"/>
      <c r="P13" s="89"/>
      <c r="Q13" s="89"/>
    </row>
    <row r="14" spans="1:17" s="21" customFormat="1" ht="19.5" customHeight="1">
      <c r="A14" s="145" t="s">
        <v>152</v>
      </c>
      <c r="B14" s="145" t="s">
        <v>153</v>
      </c>
      <c r="C14" s="145" t="s">
        <v>166</v>
      </c>
      <c r="D14" s="153" t="s">
        <v>156</v>
      </c>
      <c r="E14" s="145" t="s">
        <v>167</v>
      </c>
      <c r="F14" s="153" t="s">
        <v>168</v>
      </c>
      <c r="G14" s="153" t="s">
        <v>169</v>
      </c>
      <c r="H14" s="153" t="s">
        <v>170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1:17" s="21" customFormat="1" ht="19.5" customHeight="1">
      <c r="A15" s="145" t="s">
        <v>152</v>
      </c>
      <c r="B15" s="145" t="s">
        <v>153</v>
      </c>
      <c r="C15" s="145" t="s">
        <v>172</v>
      </c>
      <c r="D15" s="153" t="s">
        <v>156</v>
      </c>
      <c r="E15" s="145" t="s">
        <v>173</v>
      </c>
      <c r="F15" s="153" t="s">
        <v>174</v>
      </c>
      <c r="G15" s="153"/>
      <c r="H15" s="153" t="s">
        <v>174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1:17" s="21" customFormat="1" ht="19.5" customHeight="1">
      <c r="A16" s="145" t="s">
        <v>152</v>
      </c>
      <c r="B16" s="145" t="s">
        <v>153</v>
      </c>
      <c r="C16" s="145" t="s">
        <v>176</v>
      </c>
      <c r="D16" s="153" t="s">
        <v>156</v>
      </c>
      <c r="E16" s="145" t="s">
        <v>177</v>
      </c>
      <c r="F16" s="153" t="s">
        <v>178</v>
      </c>
      <c r="G16" s="153" t="s">
        <v>179</v>
      </c>
      <c r="H16" s="153" t="s">
        <v>180</v>
      </c>
      <c r="I16" s="89"/>
      <c r="J16" s="89"/>
      <c r="K16" s="89"/>
      <c r="L16" s="89"/>
      <c r="M16" s="89"/>
      <c r="N16" s="89"/>
      <c r="O16" s="89"/>
      <c r="P16" s="89"/>
      <c r="Q16" s="89"/>
    </row>
    <row r="17" spans="1:17" s="21" customFormat="1" ht="19.5" customHeight="1">
      <c r="A17" s="145" t="s">
        <v>181</v>
      </c>
      <c r="B17" s="145" t="s">
        <v>155</v>
      </c>
      <c r="C17" s="145" t="s">
        <v>182</v>
      </c>
      <c r="D17" s="153" t="s">
        <v>183</v>
      </c>
      <c r="E17" s="145" t="s">
        <v>184</v>
      </c>
      <c r="F17" s="153" t="s">
        <v>185</v>
      </c>
      <c r="G17" s="153"/>
      <c r="H17" s="153" t="s">
        <v>185</v>
      </c>
      <c r="I17" s="89"/>
      <c r="J17" s="89"/>
      <c r="K17" s="89"/>
      <c r="L17" s="89"/>
      <c r="M17" s="89"/>
      <c r="N17" s="89"/>
      <c r="O17" s="89"/>
      <c r="P17" s="89"/>
      <c r="Q17" s="89"/>
    </row>
    <row r="18" spans="1:17" s="21" customFormat="1" ht="19.5" customHeight="1">
      <c r="A18" s="145" t="s">
        <v>186</v>
      </c>
      <c r="B18" s="145" t="s">
        <v>155</v>
      </c>
      <c r="C18" s="145" t="s">
        <v>147</v>
      </c>
      <c r="D18" s="153" t="s">
        <v>183</v>
      </c>
      <c r="E18" s="145" t="s">
        <v>187</v>
      </c>
      <c r="F18" s="153" t="s">
        <v>188</v>
      </c>
      <c r="G18" s="153"/>
      <c r="H18" s="153" t="s">
        <v>188</v>
      </c>
      <c r="I18" s="89"/>
      <c r="J18" s="89"/>
      <c r="K18" s="89"/>
      <c r="L18" s="89"/>
      <c r="M18" s="89"/>
      <c r="N18" s="89"/>
      <c r="O18" s="89"/>
      <c r="P18" s="89"/>
      <c r="Q18" s="89"/>
    </row>
    <row r="19" spans="1:17" s="21" customFormat="1" ht="19.5" customHeight="1">
      <c r="A19" s="145" t="s">
        <v>189</v>
      </c>
      <c r="B19" s="145" t="s">
        <v>191</v>
      </c>
      <c r="C19" s="145" t="s">
        <v>192</v>
      </c>
      <c r="D19" s="153" t="s">
        <v>183</v>
      </c>
      <c r="E19" s="145" t="s">
        <v>193</v>
      </c>
      <c r="F19" s="153" t="s">
        <v>194</v>
      </c>
      <c r="G19" s="153" t="s">
        <v>194</v>
      </c>
      <c r="H19" s="153"/>
      <c r="I19" s="89"/>
      <c r="J19" s="89"/>
      <c r="K19" s="89"/>
      <c r="L19" s="89"/>
      <c r="M19" s="89"/>
      <c r="N19" s="89"/>
      <c r="O19" s="89"/>
      <c r="P19" s="89"/>
      <c r="Q19" s="89"/>
    </row>
    <row r="20" spans="1:17" s="21" customFormat="1" ht="19.5" customHeight="1">
      <c r="A20" s="145" t="s">
        <v>195</v>
      </c>
      <c r="B20" s="145" t="s">
        <v>191</v>
      </c>
      <c r="C20" s="145" t="s">
        <v>147</v>
      </c>
      <c r="D20" s="153" t="s">
        <v>183</v>
      </c>
      <c r="E20" s="145" t="s">
        <v>196</v>
      </c>
      <c r="F20" s="153" t="s">
        <v>197</v>
      </c>
      <c r="G20" s="153"/>
      <c r="H20" s="153" t="s">
        <v>197</v>
      </c>
      <c r="I20" s="89"/>
      <c r="J20" s="89"/>
      <c r="K20" s="89"/>
      <c r="L20" s="89"/>
      <c r="M20" s="89"/>
      <c r="N20" s="89"/>
      <c r="O20" s="89"/>
      <c r="P20" s="89"/>
      <c r="Q20" s="89"/>
    </row>
    <row r="21" spans="1:17" s="21" customFormat="1" ht="19.5" customHeight="1">
      <c r="A21" s="145" t="s">
        <v>195</v>
      </c>
      <c r="B21" s="145" t="s">
        <v>191</v>
      </c>
      <c r="C21" s="145" t="s">
        <v>198</v>
      </c>
      <c r="D21" s="153" t="s">
        <v>183</v>
      </c>
      <c r="E21" s="145" t="s">
        <v>199</v>
      </c>
      <c r="F21" s="153" t="s">
        <v>200</v>
      </c>
      <c r="G21" s="153"/>
      <c r="H21" s="153" t="s">
        <v>200</v>
      </c>
      <c r="I21" s="89"/>
      <c r="J21" s="89"/>
      <c r="K21" s="89"/>
      <c r="L21" s="89"/>
      <c r="M21" s="89"/>
      <c r="N21" s="89"/>
      <c r="O21" s="89"/>
      <c r="P21" s="89"/>
      <c r="Q21" s="89"/>
    </row>
    <row r="22" spans="1:17" s="21" customFormat="1" ht="19.5" customHeight="1">
      <c r="A22" s="167"/>
      <c r="B22" s="163"/>
      <c r="C22" s="163"/>
      <c r="D22" s="164"/>
      <c r="E22" s="168"/>
      <c r="F22" s="164"/>
      <c r="G22" s="164"/>
      <c r="H22" s="164"/>
      <c r="I22" s="89"/>
      <c r="J22" s="89"/>
      <c r="K22" s="89"/>
      <c r="L22" s="89"/>
      <c r="M22" s="89"/>
      <c r="N22" s="89"/>
      <c r="O22" s="89"/>
      <c r="P22" s="89"/>
      <c r="Q22" s="89"/>
    </row>
    <row r="23" spans="13:14" s="21" customFormat="1" ht="19.5" customHeight="1">
      <c r="M23" s="5"/>
      <c r="N23" s="5"/>
    </row>
    <row r="24" spans="13:14" s="21" customFormat="1" ht="19.5" customHeight="1">
      <c r="M24" s="5"/>
      <c r="N24" s="5"/>
    </row>
    <row r="25" spans="5:14" s="21" customFormat="1" ht="19.5" customHeight="1">
      <c r="E25" s="40"/>
      <c r="M25" s="5"/>
      <c r="N25" s="5"/>
    </row>
    <row r="26" spans="5:14" s="21" customFormat="1" ht="19.5" customHeight="1">
      <c r="E26" s="40"/>
      <c r="M26" s="5"/>
      <c r="N26" s="5"/>
    </row>
    <row r="27" spans="13:14" s="21" customFormat="1" ht="19.5" customHeight="1">
      <c r="M27" s="5"/>
      <c r="N27" s="5"/>
    </row>
    <row r="28" spans="13:14" s="21" customFormat="1" ht="19.5" customHeight="1">
      <c r="M28" s="5"/>
      <c r="N28" s="5"/>
    </row>
    <row r="29" spans="5:14" s="21" customFormat="1" ht="19.5" customHeight="1">
      <c r="E29" s="40"/>
      <c r="M29" s="5"/>
      <c r="N29" s="5"/>
    </row>
    <row r="30" spans="5:14" s="21" customFormat="1" ht="19.5" customHeight="1">
      <c r="E30" s="40"/>
      <c r="M30" s="5"/>
      <c r="N30" s="5"/>
    </row>
    <row r="31" spans="13:14" s="21" customFormat="1" ht="19.5" customHeight="1">
      <c r="M31" s="5"/>
      <c r="N31" s="5"/>
    </row>
    <row r="32" spans="13:14" s="21" customFormat="1" ht="19.5" customHeight="1">
      <c r="M32" s="5"/>
      <c r="N32" s="5"/>
    </row>
    <row r="33" spans="13:14" s="21" customFormat="1" ht="19.5" customHeight="1">
      <c r="M33" s="5"/>
      <c r="N33" s="5"/>
    </row>
    <row r="34" spans="1:14" s="21" customFormat="1" ht="19.5" customHeight="1">
      <c r="A34" s="5"/>
      <c r="B34" s="5"/>
      <c r="C34" s="5"/>
      <c r="D34" s="5"/>
      <c r="E34" s="5"/>
      <c r="F34" s="5"/>
      <c r="M34" s="5"/>
      <c r="N34" s="5"/>
    </row>
    <row r="35" spans="1:14" s="21" customFormat="1" ht="19.5" customHeight="1">
      <c r="A35" s="87"/>
      <c r="B35" s="87"/>
      <c r="C35" s="87"/>
      <c r="D35" s="87"/>
      <c r="E35" s="87"/>
      <c r="F35" s="5"/>
      <c r="M35" s="5"/>
      <c r="N35" s="5"/>
    </row>
    <row r="36" spans="1:17" s="13" customFormat="1" ht="19.5" customHeight="1">
      <c r="A36" s="6"/>
      <c r="B36" s="6"/>
      <c r="C36" s="6"/>
      <c r="D36" s="6"/>
      <c r="E36" s="6"/>
      <c r="F36" s="6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  <row r="38" spans="1:17" s="13" customFormat="1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"/>
      <c r="N38" s="6"/>
      <c r="O38" s="74"/>
      <c r="P38" s="74"/>
      <c r="Q38" s="74"/>
    </row>
    <row r="39" spans="1:17" s="13" customFormat="1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6"/>
      <c r="N39" s="6"/>
      <c r="O39" s="74"/>
      <c r="P39" s="74"/>
      <c r="Q39" s="74"/>
    </row>
    <row r="40" spans="1:17" s="13" customFormat="1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6"/>
      <c r="N40" s="6"/>
      <c r="O40" s="74"/>
      <c r="P40" s="74"/>
      <c r="Q40" s="74"/>
    </row>
    <row r="41" spans="1:17" s="13" customFormat="1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6"/>
      <c r="N41" s="6"/>
      <c r="O41" s="74"/>
      <c r="P41" s="74"/>
      <c r="Q41" s="74"/>
    </row>
    <row r="42" spans="1:17" s="13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6"/>
      <c r="N42" s="6"/>
      <c r="O42" s="74"/>
      <c r="P42" s="74"/>
      <c r="Q42" s="74"/>
    </row>
    <row r="43" spans="1:17" s="13" customFormat="1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6"/>
      <c r="N43" s="6"/>
      <c r="O43" s="74"/>
      <c r="P43" s="74"/>
      <c r="Q43" s="74"/>
    </row>
    <row r="44" spans="1:17" s="13" customFormat="1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6"/>
      <c r="N44" s="6"/>
      <c r="O44" s="74"/>
      <c r="P44" s="74"/>
      <c r="Q44" s="74"/>
    </row>
    <row r="45" spans="1:17" s="13" customFormat="1" ht="19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6"/>
      <c r="N45" s="6"/>
      <c r="O45" s="74"/>
      <c r="P45" s="74"/>
      <c r="Q45" s="74"/>
    </row>
    <row r="46" spans="1:17" s="13" customFormat="1" ht="19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"/>
      <c r="N46" s="6"/>
      <c r="O46" s="74"/>
      <c r="P46" s="74"/>
      <c r="Q46" s="74"/>
    </row>
    <row r="47" spans="1:17" s="13" customFormat="1" ht="19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6"/>
      <c r="N47" s="6"/>
      <c r="O47" s="74"/>
      <c r="P47" s="74"/>
      <c r="Q47" s="74"/>
    </row>
    <row r="48" spans="1:17" s="13" customFormat="1" ht="19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6"/>
      <c r="N48" s="6"/>
      <c r="O48" s="74"/>
      <c r="P48" s="74"/>
      <c r="Q48" s="74"/>
    </row>
  </sheetData>
  <sheetProtection/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view="pageBreakPreview" zoomScaleSheetLayoutView="100" zoomScalePageLayoutView="0" workbookViewId="0" topLeftCell="A1">
      <selection activeCell="A7" sqref="A7:H21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0" t="s">
        <v>134</v>
      </c>
    </row>
    <row r="2" spans="1:10" ht="19.5" customHeight="1">
      <c r="A2" s="63" t="s">
        <v>138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134" t="s">
        <v>144</v>
      </c>
      <c r="B3" s="67"/>
      <c r="C3" s="67"/>
      <c r="D3" s="67"/>
      <c r="E3" s="67"/>
      <c r="F3" s="91"/>
      <c r="G3" s="91"/>
      <c r="H3" s="91"/>
      <c r="I3" s="91"/>
      <c r="J3" s="28" t="s">
        <v>74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86" t="s">
        <v>31</v>
      </c>
      <c r="G4" s="186" t="s">
        <v>12</v>
      </c>
      <c r="H4" s="185" t="s">
        <v>86</v>
      </c>
      <c r="I4" s="185" t="s">
        <v>20</v>
      </c>
      <c r="J4" s="185" t="s">
        <v>90</v>
      </c>
    </row>
    <row r="5" spans="1:10" s="5" customFormat="1" ht="19.5" customHeight="1">
      <c r="A5" s="77" t="s">
        <v>131</v>
      </c>
      <c r="B5" s="77"/>
      <c r="C5" s="77"/>
      <c r="D5" s="185" t="s">
        <v>62</v>
      </c>
      <c r="E5" s="185" t="s">
        <v>55</v>
      </c>
      <c r="F5" s="186"/>
      <c r="G5" s="186"/>
      <c r="H5" s="185"/>
      <c r="I5" s="185"/>
      <c r="J5" s="185"/>
    </row>
    <row r="6" spans="1:10" s="5" customFormat="1" ht="15" customHeight="1">
      <c r="A6" s="93" t="s">
        <v>59</v>
      </c>
      <c r="B6" s="93" t="s">
        <v>100</v>
      </c>
      <c r="C6" s="93" t="s">
        <v>99</v>
      </c>
      <c r="D6" s="185"/>
      <c r="E6" s="185"/>
      <c r="F6" s="186"/>
      <c r="G6" s="186"/>
      <c r="H6" s="185"/>
      <c r="I6" s="185"/>
      <c r="J6" s="185"/>
    </row>
    <row r="7" spans="1:10" s="5" customFormat="1" ht="15" customHeight="1">
      <c r="A7" s="93"/>
      <c r="B7" s="93"/>
      <c r="C7" s="93"/>
      <c r="D7" s="120"/>
      <c r="E7" s="135" t="s">
        <v>204</v>
      </c>
      <c r="F7" s="157">
        <v>7385.48</v>
      </c>
      <c r="G7" s="157">
        <v>938.04</v>
      </c>
      <c r="H7" s="157">
        <v>6447.44</v>
      </c>
      <c r="I7" s="120"/>
      <c r="J7" s="120"/>
    </row>
    <row r="8" spans="1:10" s="5" customFormat="1" ht="15" customHeight="1">
      <c r="A8" s="88"/>
      <c r="B8" s="88"/>
      <c r="C8" s="88"/>
      <c r="D8" s="84"/>
      <c r="E8" s="133" t="s">
        <v>202</v>
      </c>
      <c r="F8" s="157">
        <v>7385.48</v>
      </c>
      <c r="G8" s="157">
        <v>938.04</v>
      </c>
      <c r="H8" s="157">
        <v>6447.44</v>
      </c>
      <c r="I8" s="120"/>
      <c r="J8" s="120"/>
    </row>
    <row r="9" spans="1:10" s="5" customFormat="1" ht="15" customHeight="1">
      <c r="A9" s="157"/>
      <c r="B9" s="157"/>
      <c r="C9" s="157"/>
      <c r="D9" s="166">
        <v>610901</v>
      </c>
      <c r="E9" s="162" t="s">
        <v>143</v>
      </c>
      <c r="F9" s="157">
        <v>7385.48</v>
      </c>
      <c r="G9" s="157">
        <v>938.04</v>
      </c>
      <c r="H9" s="157">
        <v>6447.44</v>
      </c>
      <c r="I9" s="120"/>
      <c r="J9" s="120"/>
    </row>
    <row r="10" spans="1:10" s="5" customFormat="1" ht="15" customHeight="1">
      <c r="A10" s="116">
        <v>201</v>
      </c>
      <c r="B10" s="116">
        <v>14</v>
      </c>
      <c r="C10" s="145" t="s">
        <v>147</v>
      </c>
      <c r="D10" s="166">
        <v>610901</v>
      </c>
      <c r="E10" s="155" t="s">
        <v>145</v>
      </c>
      <c r="F10" s="157">
        <v>804.08</v>
      </c>
      <c r="G10" s="157">
        <v>763.71</v>
      </c>
      <c r="H10" s="157">
        <v>40.37</v>
      </c>
      <c r="I10" s="120"/>
      <c r="J10" s="120"/>
    </row>
    <row r="11" spans="1:10" s="5" customFormat="1" ht="15" customHeight="1">
      <c r="A11" s="163">
        <v>201</v>
      </c>
      <c r="B11" s="163">
        <v>14</v>
      </c>
      <c r="C11" s="145" t="s">
        <v>148</v>
      </c>
      <c r="D11" s="165">
        <v>610901</v>
      </c>
      <c r="E11" s="145" t="s">
        <v>149</v>
      </c>
      <c r="F11" s="153" t="s">
        <v>150</v>
      </c>
      <c r="G11" s="164"/>
      <c r="H11" s="153" t="s">
        <v>151</v>
      </c>
      <c r="I11" s="120"/>
      <c r="J11" s="120"/>
    </row>
    <row r="12" spans="1:10" s="5" customFormat="1" ht="15" customHeight="1">
      <c r="A12" s="145" t="s">
        <v>152</v>
      </c>
      <c r="B12" s="145" t="s">
        <v>153</v>
      </c>
      <c r="C12" s="145" t="s">
        <v>155</v>
      </c>
      <c r="D12" s="153" t="s">
        <v>156</v>
      </c>
      <c r="E12" s="145" t="s">
        <v>157</v>
      </c>
      <c r="F12" s="153" t="s">
        <v>158</v>
      </c>
      <c r="G12" s="165"/>
      <c r="H12" s="153" t="s">
        <v>158</v>
      </c>
      <c r="I12" s="120"/>
      <c r="J12" s="120"/>
    </row>
    <row r="13" spans="1:10" s="5" customFormat="1" ht="15" customHeight="1">
      <c r="A13" s="145" t="s">
        <v>152</v>
      </c>
      <c r="B13" s="145" t="s">
        <v>153</v>
      </c>
      <c r="C13" s="145" t="s">
        <v>160</v>
      </c>
      <c r="D13" s="153" t="s">
        <v>156</v>
      </c>
      <c r="E13" s="145" t="s">
        <v>161</v>
      </c>
      <c r="F13" s="153" t="s">
        <v>162</v>
      </c>
      <c r="G13" s="153"/>
      <c r="H13" s="153" t="s">
        <v>203</v>
      </c>
      <c r="I13" s="120"/>
      <c r="J13" s="120"/>
    </row>
    <row r="14" spans="1:10" s="5" customFormat="1" ht="15" customHeight="1">
      <c r="A14" s="145" t="s">
        <v>152</v>
      </c>
      <c r="B14" s="145" t="s">
        <v>153</v>
      </c>
      <c r="C14" s="145" t="s">
        <v>166</v>
      </c>
      <c r="D14" s="153" t="s">
        <v>156</v>
      </c>
      <c r="E14" s="145" t="s">
        <v>167</v>
      </c>
      <c r="F14" s="153" t="s">
        <v>168</v>
      </c>
      <c r="G14" s="153"/>
      <c r="H14" s="153" t="s">
        <v>168</v>
      </c>
      <c r="I14" s="120"/>
      <c r="J14" s="120"/>
    </row>
    <row r="15" spans="1:10" s="5" customFormat="1" ht="15" customHeight="1">
      <c r="A15" s="145" t="s">
        <v>152</v>
      </c>
      <c r="B15" s="145" t="s">
        <v>153</v>
      </c>
      <c r="C15" s="145" t="s">
        <v>172</v>
      </c>
      <c r="D15" s="153" t="s">
        <v>156</v>
      </c>
      <c r="E15" s="145" t="s">
        <v>173</v>
      </c>
      <c r="F15" s="153" t="s">
        <v>174</v>
      </c>
      <c r="G15" s="153"/>
      <c r="H15" s="153" t="s">
        <v>174</v>
      </c>
      <c r="I15" s="120"/>
      <c r="J15" s="120"/>
    </row>
    <row r="16" spans="1:10" s="5" customFormat="1" ht="15" customHeight="1">
      <c r="A16" s="145" t="s">
        <v>152</v>
      </c>
      <c r="B16" s="145" t="s">
        <v>153</v>
      </c>
      <c r="C16" s="145" t="s">
        <v>176</v>
      </c>
      <c r="D16" s="153" t="s">
        <v>156</v>
      </c>
      <c r="E16" s="145" t="s">
        <v>177</v>
      </c>
      <c r="F16" s="153" t="s">
        <v>178</v>
      </c>
      <c r="G16" s="153"/>
      <c r="H16" s="153" t="s">
        <v>178</v>
      </c>
      <c r="I16" s="120"/>
      <c r="J16" s="120"/>
    </row>
    <row r="17" spans="1:10" s="5" customFormat="1" ht="15" customHeight="1">
      <c r="A17" s="145" t="s">
        <v>181</v>
      </c>
      <c r="B17" s="145" t="s">
        <v>155</v>
      </c>
      <c r="C17" s="145" t="s">
        <v>182</v>
      </c>
      <c r="D17" s="153" t="s">
        <v>183</v>
      </c>
      <c r="E17" s="145" t="s">
        <v>184</v>
      </c>
      <c r="F17" s="153" t="s">
        <v>185</v>
      </c>
      <c r="G17" s="153" t="s">
        <v>185</v>
      </c>
      <c r="H17" s="153"/>
      <c r="I17" s="120"/>
      <c r="J17" s="120"/>
    </row>
    <row r="18" spans="1:10" s="5" customFormat="1" ht="15" customHeight="1">
      <c r="A18" s="145" t="s">
        <v>186</v>
      </c>
      <c r="B18" s="145" t="s">
        <v>155</v>
      </c>
      <c r="C18" s="145" t="s">
        <v>147</v>
      </c>
      <c r="D18" s="153" t="s">
        <v>183</v>
      </c>
      <c r="E18" s="145" t="s">
        <v>187</v>
      </c>
      <c r="F18" s="153" t="s">
        <v>188</v>
      </c>
      <c r="G18" s="153" t="s">
        <v>188</v>
      </c>
      <c r="H18" s="153"/>
      <c r="I18" s="120"/>
      <c r="J18" s="120"/>
    </row>
    <row r="19" spans="1:10" s="5" customFormat="1" ht="15" customHeight="1">
      <c r="A19" s="145" t="s">
        <v>189</v>
      </c>
      <c r="B19" s="145" t="s">
        <v>191</v>
      </c>
      <c r="C19" s="145" t="s">
        <v>192</v>
      </c>
      <c r="D19" s="153" t="s">
        <v>183</v>
      </c>
      <c r="E19" s="145" t="s">
        <v>193</v>
      </c>
      <c r="F19" s="153" t="s">
        <v>194</v>
      </c>
      <c r="G19" s="153"/>
      <c r="H19" s="153" t="s">
        <v>194</v>
      </c>
      <c r="I19" s="120"/>
      <c r="J19" s="120"/>
    </row>
    <row r="20" spans="1:10" s="5" customFormat="1" ht="15" customHeight="1">
      <c r="A20" s="145" t="s">
        <v>195</v>
      </c>
      <c r="B20" s="145" t="s">
        <v>191</v>
      </c>
      <c r="C20" s="145" t="s">
        <v>147</v>
      </c>
      <c r="D20" s="153" t="s">
        <v>183</v>
      </c>
      <c r="E20" s="145" t="s">
        <v>196</v>
      </c>
      <c r="F20" s="153" t="s">
        <v>197</v>
      </c>
      <c r="G20" s="153" t="s">
        <v>197</v>
      </c>
      <c r="H20" s="153"/>
      <c r="I20" s="120"/>
      <c r="J20" s="120"/>
    </row>
    <row r="21" spans="1:11" s="21" customFormat="1" ht="19.5" customHeight="1">
      <c r="A21" s="145" t="s">
        <v>195</v>
      </c>
      <c r="B21" s="145" t="s">
        <v>191</v>
      </c>
      <c r="C21" s="145" t="s">
        <v>198</v>
      </c>
      <c r="D21" s="153" t="s">
        <v>183</v>
      </c>
      <c r="E21" s="145" t="s">
        <v>199</v>
      </c>
      <c r="F21" s="153" t="s">
        <v>200</v>
      </c>
      <c r="G21" s="153" t="s">
        <v>200</v>
      </c>
      <c r="H21" s="153"/>
      <c r="I21" s="94"/>
      <c r="J21" s="94"/>
      <c r="K21" s="5"/>
    </row>
    <row r="22" spans="1:10" s="21" customFormat="1" ht="19.5" customHeight="1">
      <c r="A22" s="132"/>
      <c r="B22" s="131"/>
      <c r="C22" s="131"/>
      <c r="D22" s="127"/>
      <c r="E22" s="128"/>
      <c r="F22" s="127"/>
      <c r="G22" s="127"/>
      <c r="H22" s="127"/>
      <c r="I22" s="94"/>
      <c r="J22" s="94"/>
    </row>
    <row r="23" spans="1:10" s="21" customFormat="1" ht="19.5" customHeight="1">
      <c r="A23" s="41"/>
      <c r="B23" s="41"/>
      <c r="C23" s="41"/>
      <c r="D23" s="41"/>
      <c r="E23" s="41"/>
      <c r="F23" s="14"/>
      <c r="G23" s="14"/>
      <c r="H23" s="14"/>
      <c r="I23" s="14"/>
      <c r="J23" s="14"/>
    </row>
    <row r="24" spans="1:10" s="21" customFormat="1" ht="19.5" customHeight="1">
      <c r="A24" s="41"/>
      <c r="B24" s="41"/>
      <c r="C24" s="41"/>
      <c r="D24" s="41"/>
      <c r="E24" s="41"/>
      <c r="F24" s="14"/>
      <c r="G24" s="14"/>
      <c r="H24" s="14"/>
      <c r="I24" s="14"/>
      <c r="J24" s="14"/>
    </row>
    <row r="25" spans="1:10" s="21" customFormat="1" ht="19.5" customHeight="1">
      <c r="A25" s="41"/>
      <c r="B25" s="41"/>
      <c r="C25" s="41"/>
      <c r="D25" s="41"/>
      <c r="E25" s="45"/>
      <c r="F25" s="14"/>
      <c r="G25" s="14"/>
      <c r="H25" s="14"/>
      <c r="I25" s="14"/>
      <c r="J25" s="14"/>
    </row>
    <row r="26" spans="1:10" s="21" customFormat="1" ht="19.5" customHeight="1">
      <c r="A26" s="41"/>
      <c r="B26" s="41"/>
      <c r="C26" s="41"/>
      <c r="D26" s="41"/>
      <c r="E26" s="45"/>
      <c r="F26" s="14"/>
      <c r="G26" s="14"/>
      <c r="H26" s="14"/>
      <c r="I26" s="14"/>
      <c r="J26" s="14"/>
    </row>
    <row r="27" spans="1:10" s="21" customFormat="1" ht="19.5" customHeight="1">
      <c r="A27" s="41"/>
      <c r="B27" s="41"/>
      <c r="C27" s="41"/>
      <c r="D27" s="41"/>
      <c r="E27" s="41"/>
      <c r="F27" s="14"/>
      <c r="G27" s="14"/>
      <c r="H27" s="14"/>
      <c r="I27" s="14"/>
      <c r="J27" s="14"/>
    </row>
    <row r="28" spans="1:10" s="21" customFormat="1" ht="19.5" customHeight="1">
      <c r="A28" s="41"/>
      <c r="B28" s="41"/>
      <c r="C28" s="41"/>
      <c r="D28" s="41"/>
      <c r="E28" s="41"/>
      <c r="F28" s="14"/>
      <c r="G28" s="14"/>
      <c r="H28" s="14"/>
      <c r="I28" s="14"/>
      <c r="J28" s="14"/>
    </row>
    <row r="29" spans="1:10" s="21" customFormat="1" ht="19.5" customHeight="1">
      <c r="A29" s="41"/>
      <c r="B29" s="41"/>
      <c r="C29" s="41"/>
      <c r="D29" s="41"/>
      <c r="E29" s="45"/>
      <c r="F29" s="14"/>
      <c r="G29" s="14"/>
      <c r="H29" s="14"/>
      <c r="I29" s="14"/>
      <c r="J29" s="14"/>
    </row>
    <row r="30" spans="1:10" s="21" customFormat="1" ht="19.5" customHeight="1">
      <c r="A30" s="41"/>
      <c r="B30" s="41"/>
      <c r="C30" s="41"/>
      <c r="D30" s="41"/>
      <c r="E30" s="45"/>
      <c r="F30" s="14"/>
      <c r="G30" s="14"/>
      <c r="H30" s="14"/>
      <c r="I30" s="14"/>
      <c r="J30" s="14"/>
    </row>
    <row r="31" spans="1:10" s="21" customFormat="1" ht="19.5" customHeight="1">
      <c r="A31" s="41"/>
      <c r="B31" s="41"/>
      <c r="C31" s="41"/>
      <c r="D31" s="41"/>
      <c r="E31" s="92"/>
      <c r="F31" s="14"/>
      <c r="G31" s="14"/>
      <c r="H31" s="14"/>
      <c r="I31" s="14"/>
      <c r="J31" s="14"/>
    </row>
    <row r="32" spans="1:10" s="21" customFormat="1" ht="19.5" customHeight="1">
      <c r="A32" s="41"/>
      <c r="B32" s="41"/>
      <c r="C32" s="41"/>
      <c r="D32" s="41"/>
      <c r="E32" s="92"/>
      <c r="F32" s="14"/>
      <c r="G32" s="14"/>
      <c r="H32" s="14"/>
      <c r="I32" s="14"/>
      <c r="J32" s="14"/>
    </row>
    <row r="33" spans="1:10" s="21" customFormat="1" ht="19.5" customHeight="1">
      <c r="A33" s="41"/>
      <c r="B33" s="41"/>
      <c r="C33" s="41"/>
      <c r="D33" s="41"/>
      <c r="E33" s="92"/>
      <c r="F33" s="14"/>
      <c r="G33" s="14"/>
      <c r="H33" s="14"/>
      <c r="I33" s="14"/>
      <c r="J33" s="14"/>
    </row>
    <row r="34" spans="1:10" s="21" customFormat="1" ht="19.5" customHeight="1">
      <c r="A34" s="42"/>
      <c r="B34" s="42"/>
      <c r="C34" s="42"/>
      <c r="D34" s="42"/>
      <c r="E34" s="42"/>
      <c r="F34" s="4"/>
      <c r="G34" s="14"/>
      <c r="H34" s="14"/>
      <c r="I34" s="14"/>
      <c r="J34" s="14"/>
    </row>
    <row r="35" spans="1:10" s="21" customFormat="1" ht="19.5" customHeight="1">
      <c r="A35" s="39"/>
      <c r="B35" s="39"/>
      <c r="C35" s="39"/>
      <c r="D35" s="39"/>
      <c r="E35" s="39"/>
      <c r="F35" s="4"/>
      <c r="G35" s="14"/>
      <c r="H35" s="14"/>
      <c r="I35" s="14"/>
      <c r="J35" s="14"/>
    </row>
    <row r="36" spans="1:10" s="13" customFormat="1" ht="19.5" customHeight="1">
      <c r="A36" s="6"/>
      <c r="B36" s="6"/>
      <c r="C36" s="6"/>
      <c r="D36" s="6"/>
      <c r="E36" s="6"/>
      <c r="F36" s="6"/>
      <c r="G36" s="74"/>
      <c r="H36" s="74"/>
      <c r="I36" s="14"/>
      <c r="J36" s="74"/>
    </row>
    <row r="37" spans="1:10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</row>
    <row r="38" spans="1:10" s="13" customFormat="1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</row>
    <row r="39" spans="1:10" s="13" customFormat="1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</row>
    <row r="40" spans="1:10" s="13" customFormat="1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</row>
    <row r="41" spans="1:10" s="13" customFormat="1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</row>
    <row r="42" spans="1:10" s="13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s="13" customFormat="1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s="13" customFormat="1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8"/>
  <sheetViews>
    <sheetView showGridLines="0" showZeros="0" view="pageBreakPreview" zoomScaleSheetLayoutView="100" zoomScalePageLayoutView="0" workbookViewId="0" topLeftCell="A10">
      <selection activeCell="A7" sqref="A7:Z3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5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66</v>
      </c>
      <c r="B3" s="65"/>
      <c r="C3" s="136" t="s">
        <v>216</v>
      </c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68"/>
      <c r="AG3" s="68"/>
      <c r="AH3" s="68"/>
      <c r="AI3" s="68"/>
      <c r="AL3" s="28" t="s">
        <v>74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82" t="s">
        <v>113</v>
      </c>
      <c r="F4" s="49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73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131</v>
      </c>
      <c r="B5" s="49"/>
      <c r="C5" s="49"/>
      <c r="D5" s="180" t="s">
        <v>42</v>
      </c>
      <c r="E5" s="182"/>
      <c r="F5" s="187" t="s">
        <v>31</v>
      </c>
      <c r="G5" s="98" t="s">
        <v>16</v>
      </c>
      <c r="H5" s="98"/>
      <c r="I5" s="98"/>
      <c r="J5" s="98" t="s">
        <v>124</v>
      </c>
      <c r="K5" s="98"/>
      <c r="L5" s="98"/>
      <c r="M5" s="98" t="s">
        <v>116</v>
      </c>
      <c r="N5" s="98"/>
      <c r="O5" s="98"/>
      <c r="P5" s="187" t="s">
        <v>31</v>
      </c>
      <c r="Q5" s="98" t="s">
        <v>16</v>
      </c>
      <c r="R5" s="98"/>
      <c r="S5" s="98"/>
      <c r="T5" s="98" t="s">
        <v>124</v>
      </c>
      <c r="U5" s="98"/>
      <c r="V5" s="98"/>
      <c r="W5" s="187" t="s">
        <v>31</v>
      </c>
      <c r="X5" s="98" t="s">
        <v>16</v>
      </c>
      <c r="Y5" s="98"/>
      <c r="Z5" s="98"/>
      <c r="AA5" s="98" t="s">
        <v>124</v>
      </c>
      <c r="AB5" s="98"/>
      <c r="AC5" s="98"/>
      <c r="AD5" s="98" t="s">
        <v>116</v>
      </c>
      <c r="AE5" s="98"/>
      <c r="AF5" s="98"/>
      <c r="AG5" s="98" t="s">
        <v>93</v>
      </c>
      <c r="AH5" s="98"/>
      <c r="AI5" s="98"/>
      <c r="AJ5" s="98" t="s">
        <v>10</v>
      </c>
      <c r="AK5" s="98"/>
      <c r="AL5" s="9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4" t="s">
        <v>59</v>
      </c>
      <c r="B6" s="84" t="s">
        <v>100</v>
      </c>
      <c r="C6" s="84" t="s">
        <v>99</v>
      </c>
      <c r="D6" s="180"/>
      <c r="E6" s="182"/>
      <c r="F6" s="187"/>
      <c r="G6" s="84" t="s">
        <v>80</v>
      </c>
      <c r="H6" s="84" t="s">
        <v>12</v>
      </c>
      <c r="I6" s="84" t="s">
        <v>86</v>
      </c>
      <c r="J6" s="84" t="s">
        <v>80</v>
      </c>
      <c r="K6" s="84" t="s">
        <v>12</v>
      </c>
      <c r="L6" s="84" t="s">
        <v>86</v>
      </c>
      <c r="M6" s="84" t="s">
        <v>80</v>
      </c>
      <c r="N6" s="84" t="s">
        <v>12</v>
      </c>
      <c r="O6" s="84" t="s">
        <v>86</v>
      </c>
      <c r="P6" s="187"/>
      <c r="Q6" s="84" t="s">
        <v>80</v>
      </c>
      <c r="R6" s="84" t="s">
        <v>12</v>
      </c>
      <c r="S6" s="84" t="s">
        <v>86</v>
      </c>
      <c r="T6" s="84" t="s">
        <v>80</v>
      </c>
      <c r="U6" s="84" t="s">
        <v>12</v>
      </c>
      <c r="V6" s="84" t="s">
        <v>86</v>
      </c>
      <c r="W6" s="187"/>
      <c r="X6" s="84" t="s">
        <v>80</v>
      </c>
      <c r="Y6" s="84" t="s">
        <v>12</v>
      </c>
      <c r="Z6" s="84" t="s">
        <v>86</v>
      </c>
      <c r="AA6" s="84" t="s">
        <v>80</v>
      </c>
      <c r="AB6" s="84" t="s">
        <v>12</v>
      </c>
      <c r="AC6" s="84" t="s">
        <v>86</v>
      </c>
      <c r="AD6" s="84" t="s">
        <v>80</v>
      </c>
      <c r="AE6" s="84" t="s">
        <v>12</v>
      </c>
      <c r="AF6" s="84" t="s">
        <v>86</v>
      </c>
      <c r="AG6" s="84" t="s">
        <v>80</v>
      </c>
      <c r="AH6" s="84" t="s">
        <v>12</v>
      </c>
      <c r="AI6" s="84" t="s">
        <v>86</v>
      </c>
      <c r="AJ6" s="84" t="s">
        <v>80</v>
      </c>
      <c r="AK6" s="84" t="s">
        <v>12</v>
      </c>
      <c r="AL6" s="84" t="s">
        <v>86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18" customHeight="1">
      <c r="A7" s="93"/>
      <c r="B7" s="93"/>
      <c r="C7" s="93"/>
      <c r="D7" s="135" t="s">
        <v>204</v>
      </c>
      <c r="E7" s="135">
        <v>7242.41</v>
      </c>
      <c r="F7" s="157">
        <v>2242.41</v>
      </c>
      <c r="G7" s="157">
        <v>2242.41</v>
      </c>
      <c r="H7" s="157">
        <v>938.04</v>
      </c>
      <c r="I7" s="157">
        <v>1304.37</v>
      </c>
      <c r="J7" s="84"/>
      <c r="K7" s="84"/>
      <c r="L7" s="84"/>
      <c r="M7" s="84"/>
      <c r="N7" s="84"/>
      <c r="O7" s="84"/>
      <c r="P7" s="121"/>
      <c r="Q7" s="84"/>
      <c r="R7" s="84"/>
      <c r="S7" s="84"/>
      <c r="T7" s="84"/>
      <c r="U7" s="84"/>
      <c r="V7" s="84"/>
      <c r="W7" s="145" t="s">
        <v>194</v>
      </c>
      <c r="X7" s="145" t="s">
        <v>194</v>
      </c>
      <c r="Y7" s="84"/>
      <c r="Z7" s="145" t="s">
        <v>194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18" customHeight="1">
      <c r="A8" s="88"/>
      <c r="B8" s="88"/>
      <c r="C8" s="88"/>
      <c r="D8" s="145" t="s">
        <v>205</v>
      </c>
      <c r="E8" s="162">
        <v>2068.08</v>
      </c>
      <c r="F8" s="162">
        <v>2068.08</v>
      </c>
      <c r="G8" s="162">
        <v>2068.08</v>
      </c>
      <c r="H8" s="157">
        <v>763.71</v>
      </c>
      <c r="I8" s="157">
        <v>1304.37</v>
      </c>
      <c r="J8" s="84"/>
      <c r="K8" s="84"/>
      <c r="L8" s="84"/>
      <c r="M8" s="84"/>
      <c r="N8" s="84"/>
      <c r="O8" s="84"/>
      <c r="P8" s="121"/>
      <c r="Q8" s="84"/>
      <c r="R8" s="84"/>
      <c r="S8" s="84"/>
      <c r="T8" s="84"/>
      <c r="U8" s="84"/>
      <c r="V8" s="84"/>
      <c r="W8" s="121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18" customHeight="1">
      <c r="A9" s="157"/>
      <c r="B9" s="157"/>
      <c r="C9" s="157"/>
      <c r="D9" s="154" t="s">
        <v>206</v>
      </c>
      <c r="E9" s="162">
        <v>2068.08</v>
      </c>
      <c r="F9" s="162">
        <v>2068.08</v>
      </c>
      <c r="G9" s="162">
        <v>2068.08</v>
      </c>
      <c r="H9" s="157">
        <v>763.71</v>
      </c>
      <c r="I9" s="157">
        <v>1304.37</v>
      </c>
      <c r="J9" s="84"/>
      <c r="K9" s="84"/>
      <c r="L9" s="84"/>
      <c r="M9" s="84"/>
      <c r="N9" s="84"/>
      <c r="O9" s="84"/>
      <c r="P9" s="121"/>
      <c r="Q9" s="84"/>
      <c r="R9" s="84"/>
      <c r="S9" s="84"/>
      <c r="T9" s="84"/>
      <c r="U9" s="84"/>
      <c r="V9" s="84"/>
      <c r="W9" s="121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18" customHeight="1">
      <c r="A10" s="116">
        <v>201</v>
      </c>
      <c r="B10" s="116">
        <v>14</v>
      </c>
      <c r="C10" s="145" t="s">
        <v>147</v>
      </c>
      <c r="D10" s="155" t="s">
        <v>145</v>
      </c>
      <c r="E10" s="157">
        <v>804.08</v>
      </c>
      <c r="F10" s="157">
        <v>804.08</v>
      </c>
      <c r="G10" s="157">
        <v>804.08</v>
      </c>
      <c r="H10" s="157">
        <v>763.71</v>
      </c>
      <c r="I10" s="157">
        <v>40.37</v>
      </c>
      <c r="J10" s="84"/>
      <c r="K10" s="84"/>
      <c r="L10" s="84"/>
      <c r="M10" s="84"/>
      <c r="N10" s="84"/>
      <c r="O10" s="84"/>
      <c r="P10" s="121"/>
      <c r="Q10" s="84"/>
      <c r="R10" s="84"/>
      <c r="S10" s="84"/>
      <c r="T10" s="84"/>
      <c r="U10" s="84"/>
      <c r="V10" s="84"/>
      <c r="W10" s="121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17.25" customHeight="1">
      <c r="A11" s="163">
        <v>201</v>
      </c>
      <c r="B11" s="163">
        <v>14</v>
      </c>
      <c r="C11" s="145" t="s">
        <v>148</v>
      </c>
      <c r="D11" s="145" t="s">
        <v>149</v>
      </c>
      <c r="E11" s="153" t="s">
        <v>150</v>
      </c>
      <c r="F11" s="153" t="s">
        <v>150</v>
      </c>
      <c r="G11" s="153" t="s">
        <v>150</v>
      </c>
      <c r="H11" s="164"/>
      <c r="I11" s="153" t="s">
        <v>151</v>
      </c>
      <c r="J11" s="84"/>
      <c r="K11" s="84"/>
      <c r="L11" s="84"/>
      <c r="M11" s="84"/>
      <c r="N11" s="84"/>
      <c r="O11" s="84"/>
      <c r="P11" s="121"/>
      <c r="Q11" s="84"/>
      <c r="R11" s="84"/>
      <c r="S11" s="84"/>
      <c r="T11" s="84"/>
      <c r="U11" s="84"/>
      <c r="V11" s="84"/>
      <c r="W11" s="121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17.25" customHeight="1">
      <c r="A12" s="145" t="s">
        <v>152</v>
      </c>
      <c r="B12" s="145" t="s">
        <v>153</v>
      </c>
      <c r="C12" s="145" t="s">
        <v>155</v>
      </c>
      <c r="D12" s="145" t="s">
        <v>157</v>
      </c>
      <c r="E12" s="153" t="s">
        <v>158</v>
      </c>
      <c r="F12" s="153" t="s">
        <v>158</v>
      </c>
      <c r="G12" s="153" t="s">
        <v>158</v>
      </c>
      <c r="H12" s="165"/>
      <c r="I12" s="153" t="s">
        <v>158</v>
      </c>
      <c r="J12" s="84"/>
      <c r="K12" s="84"/>
      <c r="L12" s="84"/>
      <c r="M12" s="84"/>
      <c r="N12" s="84"/>
      <c r="O12" s="84"/>
      <c r="P12" s="121"/>
      <c r="Q12" s="84"/>
      <c r="R12" s="84"/>
      <c r="S12" s="84"/>
      <c r="T12" s="84"/>
      <c r="U12" s="84"/>
      <c r="V12" s="84"/>
      <c r="W12" s="121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17.25" customHeight="1">
      <c r="A13" s="145" t="s">
        <v>152</v>
      </c>
      <c r="B13" s="145" t="s">
        <v>153</v>
      </c>
      <c r="C13" s="145" t="s">
        <v>160</v>
      </c>
      <c r="D13" s="145" t="s">
        <v>161</v>
      </c>
      <c r="E13" s="153" t="s">
        <v>164</v>
      </c>
      <c r="F13" s="153" t="s">
        <v>164</v>
      </c>
      <c r="G13" s="153" t="s">
        <v>164</v>
      </c>
      <c r="H13" s="153"/>
      <c r="I13" s="153" t="s">
        <v>164</v>
      </c>
      <c r="J13" s="84"/>
      <c r="K13" s="84"/>
      <c r="L13" s="84"/>
      <c r="M13" s="84"/>
      <c r="N13" s="84"/>
      <c r="O13" s="84"/>
      <c r="P13" s="121"/>
      <c r="Q13" s="84"/>
      <c r="R13" s="84"/>
      <c r="S13" s="84"/>
      <c r="T13" s="84"/>
      <c r="U13" s="84"/>
      <c r="V13" s="84"/>
      <c r="W13" s="121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17.25" customHeight="1">
      <c r="A14" s="145" t="s">
        <v>152</v>
      </c>
      <c r="B14" s="145" t="s">
        <v>153</v>
      </c>
      <c r="C14" s="145" t="s">
        <v>166</v>
      </c>
      <c r="D14" s="145" t="s">
        <v>167</v>
      </c>
      <c r="E14" s="153" t="s">
        <v>170</v>
      </c>
      <c r="F14" s="153" t="s">
        <v>170</v>
      </c>
      <c r="G14" s="153" t="s">
        <v>170</v>
      </c>
      <c r="H14" s="153"/>
      <c r="I14" s="153" t="s">
        <v>170</v>
      </c>
      <c r="J14" s="84"/>
      <c r="K14" s="84"/>
      <c r="L14" s="84"/>
      <c r="M14" s="84"/>
      <c r="N14" s="84"/>
      <c r="O14" s="84"/>
      <c r="P14" s="121"/>
      <c r="Q14" s="84"/>
      <c r="R14" s="84"/>
      <c r="S14" s="84"/>
      <c r="T14" s="84"/>
      <c r="U14" s="84"/>
      <c r="V14" s="84"/>
      <c r="W14" s="121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17.25" customHeight="1">
      <c r="A15" s="145" t="s">
        <v>152</v>
      </c>
      <c r="B15" s="145" t="s">
        <v>153</v>
      </c>
      <c r="C15" s="145" t="s">
        <v>172</v>
      </c>
      <c r="D15" s="145" t="s">
        <v>173</v>
      </c>
      <c r="E15" s="153" t="s">
        <v>174</v>
      </c>
      <c r="F15" s="153" t="s">
        <v>174</v>
      </c>
      <c r="G15" s="153" t="s">
        <v>174</v>
      </c>
      <c r="H15" s="153"/>
      <c r="I15" s="153" t="s">
        <v>174</v>
      </c>
      <c r="J15" s="84"/>
      <c r="K15" s="84"/>
      <c r="L15" s="84"/>
      <c r="M15" s="84"/>
      <c r="N15" s="84"/>
      <c r="O15" s="84"/>
      <c r="P15" s="121"/>
      <c r="Q15" s="84"/>
      <c r="R15" s="84"/>
      <c r="S15" s="84"/>
      <c r="T15" s="84"/>
      <c r="U15" s="84"/>
      <c r="V15" s="84"/>
      <c r="W15" s="121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17.25" customHeight="1">
      <c r="A16" s="145" t="s">
        <v>152</v>
      </c>
      <c r="B16" s="145" t="s">
        <v>153</v>
      </c>
      <c r="C16" s="145" t="s">
        <v>176</v>
      </c>
      <c r="D16" s="145" t="s">
        <v>177</v>
      </c>
      <c r="E16" s="153" t="s">
        <v>180</v>
      </c>
      <c r="F16" s="153" t="s">
        <v>180</v>
      </c>
      <c r="G16" s="153" t="s">
        <v>180</v>
      </c>
      <c r="H16" s="153"/>
      <c r="I16" s="153" t="s">
        <v>180</v>
      </c>
      <c r="J16" s="84"/>
      <c r="K16" s="84"/>
      <c r="L16" s="84"/>
      <c r="M16" s="84"/>
      <c r="N16" s="84"/>
      <c r="O16" s="84"/>
      <c r="P16" s="121"/>
      <c r="Q16" s="84"/>
      <c r="R16" s="84"/>
      <c r="S16" s="84"/>
      <c r="T16" s="84"/>
      <c r="U16" s="84"/>
      <c r="V16" s="84"/>
      <c r="W16" s="121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17.25" customHeight="1">
      <c r="A17" s="145"/>
      <c r="B17" s="145"/>
      <c r="C17" s="145"/>
      <c r="D17" s="145" t="s">
        <v>207</v>
      </c>
      <c r="E17" s="153" t="s">
        <v>185</v>
      </c>
      <c r="F17" s="153" t="s">
        <v>185</v>
      </c>
      <c r="G17" s="153" t="s">
        <v>185</v>
      </c>
      <c r="H17" s="153" t="s">
        <v>185</v>
      </c>
      <c r="I17" s="153"/>
      <c r="J17" s="84"/>
      <c r="K17" s="84"/>
      <c r="L17" s="84"/>
      <c r="M17" s="84"/>
      <c r="N17" s="84"/>
      <c r="O17" s="84"/>
      <c r="P17" s="121"/>
      <c r="Q17" s="84"/>
      <c r="R17" s="84"/>
      <c r="S17" s="84"/>
      <c r="T17" s="84"/>
      <c r="U17" s="84"/>
      <c r="V17" s="84"/>
      <c r="W17" s="121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17.25" customHeight="1">
      <c r="A18" s="145"/>
      <c r="B18" s="145"/>
      <c r="C18" s="145"/>
      <c r="D18" s="145" t="s">
        <v>208</v>
      </c>
      <c r="E18" s="153" t="s">
        <v>185</v>
      </c>
      <c r="F18" s="153" t="s">
        <v>185</v>
      </c>
      <c r="G18" s="153" t="s">
        <v>185</v>
      </c>
      <c r="H18" s="153" t="s">
        <v>185</v>
      </c>
      <c r="I18" s="153"/>
      <c r="J18" s="84"/>
      <c r="K18" s="84"/>
      <c r="L18" s="84"/>
      <c r="M18" s="84"/>
      <c r="N18" s="84"/>
      <c r="O18" s="84"/>
      <c r="P18" s="121"/>
      <c r="Q18" s="84"/>
      <c r="R18" s="84"/>
      <c r="S18" s="84"/>
      <c r="T18" s="84"/>
      <c r="U18" s="84"/>
      <c r="V18" s="84"/>
      <c r="W18" s="12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17.25" customHeight="1">
      <c r="A19" s="145" t="s">
        <v>181</v>
      </c>
      <c r="B19" s="145" t="s">
        <v>155</v>
      </c>
      <c r="C19" s="145" t="s">
        <v>182</v>
      </c>
      <c r="D19" s="145" t="s">
        <v>184</v>
      </c>
      <c r="E19" s="153" t="s">
        <v>185</v>
      </c>
      <c r="F19" s="153" t="s">
        <v>185</v>
      </c>
      <c r="G19" s="153" t="s">
        <v>185</v>
      </c>
      <c r="H19" s="153" t="s">
        <v>185</v>
      </c>
      <c r="I19" s="153"/>
      <c r="J19" s="84"/>
      <c r="K19" s="84"/>
      <c r="L19" s="84"/>
      <c r="M19" s="84"/>
      <c r="N19" s="84"/>
      <c r="O19" s="84"/>
      <c r="P19" s="121"/>
      <c r="Q19" s="84"/>
      <c r="R19" s="84"/>
      <c r="S19" s="84"/>
      <c r="T19" s="84"/>
      <c r="U19" s="84"/>
      <c r="V19" s="84"/>
      <c r="W19" s="121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17.25" customHeight="1">
      <c r="A20" s="145"/>
      <c r="B20" s="145"/>
      <c r="C20" s="145"/>
      <c r="D20" s="145" t="s">
        <v>210</v>
      </c>
      <c r="E20" s="153" t="s">
        <v>188</v>
      </c>
      <c r="F20" s="153" t="s">
        <v>188</v>
      </c>
      <c r="G20" s="153" t="s">
        <v>188</v>
      </c>
      <c r="H20" s="153" t="s">
        <v>188</v>
      </c>
      <c r="I20" s="153"/>
      <c r="J20" s="84"/>
      <c r="K20" s="84"/>
      <c r="L20" s="84"/>
      <c r="M20" s="84"/>
      <c r="N20" s="84"/>
      <c r="O20" s="84"/>
      <c r="P20" s="121"/>
      <c r="Q20" s="84"/>
      <c r="R20" s="84"/>
      <c r="S20" s="84"/>
      <c r="T20" s="84"/>
      <c r="U20" s="84"/>
      <c r="V20" s="84"/>
      <c r="W20" s="121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17.25" customHeight="1">
      <c r="A21" s="145"/>
      <c r="B21" s="145"/>
      <c r="C21" s="145"/>
      <c r="D21" s="145" t="s">
        <v>209</v>
      </c>
      <c r="E21" s="153" t="s">
        <v>188</v>
      </c>
      <c r="F21" s="153" t="s">
        <v>188</v>
      </c>
      <c r="G21" s="153" t="s">
        <v>188</v>
      </c>
      <c r="H21" s="153" t="s">
        <v>188</v>
      </c>
      <c r="I21" s="153"/>
      <c r="J21" s="84"/>
      <c r="K21" s="84"/>
      <c r="L21" s="84"/>
      <c r="M21" s="84"/>
      <c r="N21" s="84"/>
      <c r="O21" s="84"/>
      <c r="P21" s="121"/>
      <c r="Q21" s="84"/>
      <c r="R21" s="84"/>
      <c r="S21" s="84"/>
      <c r="T21" s="84"/>
      <c r="U21" s="84"/>
      <c r="V21" s="84"/>
      <c r="W21" s="121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17.25" customHeight="1">
      <c r="A22" s="145" t="s">
        <v>186</v>
      </c>
      <c r="B22" s="145" t="s">
        <v>155</v>
      </c>
      <c r="C22" s="145" t="s">
        <v>147</v>
      </c>
      <c r="D22" s="145" t="s">
        <v>187</v>
      </c>
      <c r="E22" s="153" t="s">
        <v>188</v>
      </c>
      <c r="F22" s="153" t="s">
        <v>188</v>
      </c>
      <c r="G22" s="153" t="s">
        <v>188</v>
      </c>
      <c r="H22" s="153" t="s">
        <v>188</v>
      </c>
      <c r="I22" s="153"/>
      <c r="J22" s="84"/>
      <c r="K22" s="84"/>
      <c r="L22" s="84"/>
      <c r="M22" s="84"/>
      <c r="N22" s="84"/>
      <c r="O22" s="84"/>
      <c r="P22" s="121"/>
      <c r="Q22" s="84"/>
      <c r="R22" s="84"/>
      <c r="S22" s="84"/>
      <c r="T22" s="84"/>
      <c r="U22" s="84"/>
      <c r="V22" s="84"/>
      <c r="W22" s="121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17.25" customHeight="1">
      <c r="A23" s="145"/>
      <c r="B23" s="145"/>
      <c r="C23" s="145"/>
      <c r="D23" s="145" t="s">
        <v>211</v>
      </c>
      <c r="E23" s="153" t="s">
        <v>194</v>
      </c>
      <c r="F23" s="153"/>
      <c r="G23" s="153"/>
      <c r="H23" s="153"/>
      <c r="I23" s="153"/>
      <c r="J23" s="84"/>
      <c r="K23" s="84"/>
      <c r="L23" s="84"/>
      <c r="M23" s="84"/>
      <c r="N23" s="84"/>
      <c r="O23" s="84"/>
      <c r="P23" s="121"/>
      <c r="Q23" s="84"/>
      <c r="R23" s="84"/>
      <c r="S23" s="84"/>
      <c r="T23" s="84"/>
      <c r="U23" s="84"/>
      <c r="V23" s="84"/>
      <c r="W23" s="145" t="s">
        <v>194</v>
      </c>
      <c r="X23" s="145" t="s">
        <v>194</v>
      </c>
      <c r="Y23" s="84"/>
      <c r="Z23" s="145" t="s">
        <v>194</v>
      </c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17.25" customHeight="1">
      <c r="A24" s="145"/>
      <c r="B24" s="145"/>
      <c r="C24" s="145"/>
      <c r="D24" s="145" t="s">
        <v>212</v>
      </c>
      <c r="E24" s="153" t="s">
        <v>194</v>
      </c>
      <c r="F24" s="153"/>
      <c r="G24" s="153"/>
      <c r="H24" s="153"/>
      <c r="I24" s="153"/>
      <c r="J24" s="84"/>
      <c r="K24" s="84"/>
      <c r="L24" s="84"/>
      <c r="M24" s="84"/>
      <c r="N24" s="84"/>
      <c r="O24" s="84"/>
      <c r="P24" s="121"/>
      <c r="Q24" s="84"/>
      <c r="R24" s="84"/>
      <c r="S24" s="84"/>
      <c r="T24" s="84"/>
      <c r="U24" s="84"/>
      <c r="V24" s="84"/>
      <c r="W24" s="145" t="s">
        <v>194</v>
      </c>
      <c r="X24" s="145" t="s">
        <v>194</v>
      </c>
      <c r="Y24" s="84"/>
      <c r="Z24" s="145" t="s">
        <v>194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18.75" customHeight="1">
      <c r="A25" s="145" t="s">
        <v>189</v>
      </c>
      <c r="B25" s="145" t="s">
        <v>191</v>
      </c>
      <c r="C25" s="145" t="s">
        <v>192</v>
      </c>
      <c r="D25" s="145" t="s">
        <v>193</v>
      </c>
      <c r="E25" s="153" t="s">
        <v>194</v>
      </c>
      <c r="F25" s="153"/>
      <c r="G25" s="153"/>
      <c r="H25" s="153"/>
      <c r="I25" s="153"/>
      <c r="J25" s="84"/>
      <c r="K25" s="84"/>
      <c r="L25" s="84"/>
      <c r="M25" s="84"/>
      <c r="N25" s="84"/>
      <c r="O25" s="84"/>
      <c r="P25" s="121"/>
      <c r="Q25" s="84"/>
      <c r="R25" s="84"/>
      <c r="S25" s="84"/>
      <c r="T25" s="84"/>
      <c r="U25" s="84"/>
      <c r="V25" s="84"/>
      <c r="W25" s="145" t="s">
        <v>194</v>
      </c>
      <c r="X25" s="145" t="s">
        <v>194</v>
      </c>
      <c r="Y25" s="84"/>
      <c r="Z25" s="145" t="s">
        <v>194</v>
      </c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18.75" customHeight="1">
      <c r="A26" s="145"/>
      <c r="B26" s="145"/>
      <c r="C26" s="145"/>
      <c r="D26" s="145" t="s">
        <v>213</v>
      </c>
      <c r="E26" s="153" t="s">
        <v>215</v>
      </c>
      <c r="F26" s="153" t="s">
        <v>215</v>
      </c>
      <c r="G26" s="153" t="s">
        <v>215</v>
      </c>
      <c r="H26" s="153" t="s">
        <v>215</v>
      </c>
      <c r="I26" s="153"/>
      <c r="J26" s="84"/>
      <c r="K26" s="84"/>
      <c r="L26" s="84"/>
      <c r="M26" s="84"/>
      <c r="N26" s="84"/>
      <c r="O26" s="84"/>
      <c r="P26" s="121"/>
      <c r="Q26" s="84"/>
      <c r="R26" s="84"/>
      <c r="S26" s="84"/>
      <c r="T26" s="84"/>
      <c r="U26" s="84"/>
      <c r="V26" s="84"/>
      <c r="W26" s="145"/>
      <c r="X26" s="145"/>
      <c r="Y26" s="84"/>
      <c r="Z26" s="145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18.75" customHeight="1">
      <c r="A27" s="145"/>
      <c r="B27" s="145"/>
      <c r="C27" s="145"/>
      <c r="D27" s="145" t="s">
        <v>214</v>
      </c>
      <c r="E27" s="153" t="s">
        <v>215</v>
      </c>
      <c r="F27" s="153" t="s">
        <v>215</v>
      </c>
      <c r="G27" s="153" t="s">
        <v>215</v>
      </c>
      <c r="H27" s="153" t="s">
        <v>215</v>
      </c>
      <c r="I27" s="153"/>
      <c r="J27" s="84"/>
      <c r="K27" s="84"/>
      <c r="L27" s="84"/>
      <c r="M27" s="84"/>
      <c r="N27" s="84"/>
      <c r="O27" s="84"/>
      <c r="P27" s="121"/>
      <c r="Q27" s="84"/>
      <c r="R27" s="84"/>
      <c r="S27" s="84"/>
      <c r="T27" s="84"/>
      <c r="U27" s="84"/>
      <c r="V27" s="84"/>
      <c r="W27" s="145"/>
      <c r="X27" s="145"/>
      <c r="Y27" s="84"/>
      <c r="Z27" s="145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17.25" customHeight="1">
      <c r="A28" s="145" t="s">
        <v>195</v>
      </c>
      <c r="B28" s="145" t="s">
        <v>191</v>
      </c>
      <c r="C28" s="145" t="s">
        <v>147</v>
      </c>
      <c r="D28" s="145" t="s">
        <v>196</v>
      </c>
      <c r="E28" s="153" t="s">
        <v>197</v>
      </c>
      <c r="F28" s="153" t="s">
        <v>197</v>
      </c>
      <c r="G28" s="153" t="s">
        <v>197</v>
      </c>
      <c r="H28" s="153" t="s">
        <v>197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8"/>
      <c r="X28" s="156"/>
      <c r="Y28" s="156"/>
      <c r="Z28" s="156"/>
      <c r="AA28" s="101"/>
      <c r="AB28" s="101"/>
      <c r="AC28" s="101"/>
      <c r="AD28" s="101"/>
      <c r="AE28" s="101"/>
      <c r="AF28" s="101"/>
      <c r="AG28" s="101"/>
      <c r="AH28" s="101"/>
      <c r="AI28" s="101"/>
      <c r="AJ28" s="102"/>
      <c r="AK28" s="102"/>
      <c r="AL28" s="101"/>
      <c r="AM28" s="68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17.25" customHeight="1">
      <c r="A29" s="145" t="s">
        <v>195</v>
      </c>
      <c r="B29" s="145" t="s">
        <v>191</v>
      </c>
      <c r="C29" s="145" t="s">
        <v>198</v>
      </c>
      <c r="D29" s="145" t="s">
        <v>199</v>
      </c>
      <c r="E29" s="153" t="s">
        <v>200</v>
      </c>
      <c r="F29" s="153" t="s">
        <v>200</v>
      </c>
      <c r="G29" s="153" t="s">
        <v>200</v>
      </c>
      <c r="H29" s="153" t="s">
        <v>200</v>
      </c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8"/>
      <c r="X29" s="156"/>
      <c r="Y29" s="156"/>
      <c r="Z29" s="156"/>
      <c r="AA29" s="101"/>
      <c r="AB29" s="101"/>
      <c r="AC29" s="101"/>
      <c r="AD29" s="101"/>
      <c r="AE29" s="101"/>
      <c r="AF29" s="101"/>
      <c r="AG29" s="101"/>
      <c r="AH29" s="101"/>
      <c r="AI29" s="101"/>
      <c r="AJ29" s="102"/>
      <c r="AK29" s="102"/>
      <c r="AL29" s="101"/>
      <c r="AM29" s="68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17.25" customHeight="1">
      <c r="A30" s="99"/>
      <c r="B30" s="100"/>
      <c r="C30" s="100"/>
      <c r="D30" s="161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01"/>
      <c r="AB30" s="101"/>
      <c r="AC30" s="101"/>
      <c r="AD30" s="101"/>
      <c r="AE30" s="101"/>
      <c r="AF30" s="101"/>
      <c r="AG30" s="101"/>
      <c r="AH30" s="101"/>
      <c r="AI30" s="101"/>
      <c r="AJ30" s="102"/>
      <c r="AK30" s="102"/>
      <c r="AL30" s="101"/>
      <c r="AM30" s="68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15.75" customHeight="1">
      <c r="A31" s="103"/>
      <c r="B31" s="100"/>
      <c r="C31" s="100"/>
      <c r="D31" s="161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01"/>
      <c r="AB31" s="101"/>
      <c r="AC31" s="101"/>
      <c r="AD31" s="101"/>
      <c r="AE31" s="101"/>
      <c r="AF31" s="101"/>
      <c r="AG31" s="101"/>
      <c r="AH31" s="101"/>
      <c r="AI31" s="101"/>
      <c r="AJ31" s="102"/>
      <c r="AK31" s="102"/>
      <c r="AL31" s="101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  <row r="32" spans="1:250" ht="19.5" customHeight="1">
      <c r="A32" s="71"/>
      <c r="B32" s="69"/>
      <c r="C32" s="69"/>
      <c r="D32" s="72"/>
      <c r="E32" s="70"/>
      <c r="F32" s="70"/>
      <c r="G32" s="68"/>
      <c r="H32" s="70"/>
      <c r="I32" s="70"/>
      <c r="J32" s="70"/>
      <c r="K32" s="70"/>
      <c r="L32" s="70"/>
      <c r="M32" s="70"/>
      <c r="N32" s="68"/>
      <c r="O32" s="70"/>
      <c r="P32" s="70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68"/>
      <c r="AH32" s="68"/>
      <c r="AI32" s="68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19.5" customHeight="1">
      <c r="A33" s="71"/>
      <c r="B33" s="69"/>
      <c r="C33" s="69"/>
      <c r="D33" s="44"/>
      <c r="E33" s="70"/>
      <c r="F33" s="70"/>
      <c r="G33" s="68"/>
      <c r="H33" s="70"/>
      <c r="I33" s="70"/>
      <c r="J33" s="70"/>
      <c r="K33" s="70"/>
      <c r="L33" s="70"/>
      <c r="M33" s="70"/>
      <c r="N33" s="68"/>
      <c r="O33" s="70"/>
      <c r="P33" s="70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68"/>
      <c r="AH33" s="68"/>
      <c r="AI33" s="68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19.5" customHeight="1">
      <c r="A34" s="71"/>
      <c r="B34" s="69"/>
      <c r="C34" s="69"/>
      <c r="D34" s="44"/>
      <c r="E34" s="70"/>
      <c r="F34" s="70"/>
      <c r="G34" s="68"/>
      <c r="H34" s="70"/>
      <c r="I34" s="70"/>
      <c r="J34" s="70"/>
      <c r="K34" s="70"/>
      <c r="L34" s="70"/>
      <c r="M34" s="70"/>
      <c r="N34" s="68"/>
      <c r="O34" s="70"/>
      <c r="P34" s="70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68"/>
      <c r="AH34" s="68"/>
      <c r="AI34" s="68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19.5" customHeight="1">
      <c r="A35" s="71"/>
      <c r="B35" s="69"/>
      <c r="C35" s="69"/>
      <c r="D35" s="72"/>
      <c r="E35" s="70"/>
      <c r="F35" s="70"/>
      <c r="G35" s="68"/>
      <c r="H35" s="70"/>
      <c r="I35" s="70"/>
      <c r="J35" s="70"/>
      <c r="K35" s="70"/>
      <c r="L35" s="70"/>
      <c r="M35" s="70"/>
      <c r="N35" s="68"/>
      <c r="O35" s="70"/>
      <c r="P35" s="70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70"/>
      <c r="AG35" s="68"/>
      <c r="AH35" s="68"/>
      <c r="AI35" s="68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19.5" customHeight="1">
      <c r="A36" s="71"/>
      <c r="B36" s="69"/>
      <c r="C36" s="69"/>
      <c r="D36" s="72"/>
      <c r="E36" s="70"/>
      <c r="F36" s="70"/>
      <c r="G36" s="68"/>
      <c r="H36" s="70"/>
      <c r="I36" s="70"/>
      <c r="J36" s="70"/>
      <c r="K36" s="70"/>
      <c r="L36" s="70"/>
      <c r="M36" s="70"/>
      <c r="N36" s="68"/>
      <c r="O36" s="70"/>
      <c r="P36" s="70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0"/>
      <c r="AG36" s="68"/>
      <c r="AH36" s="68"/>
      <c r="AI36" s="68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19.5" customHeight="1">
      <c r="A37" s="70"/>
      <c r="B37" s="70"/>
      <c r="C37" s="70"/>
      <c r="D37" s="44"/>
      <c r="E37" s="70"/>
      <c r="F37" s="70"/>
      <c r="G37" s="68"/>
      <c r="H37" s="70"/>
      <c r="I37" s="70"/>
      <c r="J37" s="70"/>
      <c r="K37" s="70"/>
      <c r="L37" s="70"/>
      <c r="M37" s="70"/>
      <c r="N37" s="68"/>
      <c r="O37" s="70"/>
      <c r="P37" s="70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70"/>
      <c r="AG37" s="68"/>
      <c r="AH37" s="68"/>
      <c r="AI37" s="68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19.5" customHeight="1">
      <c r="A38" s="70"/>
      <c r="B38" s="70"/>
      <c r="C38" s="70"/>
      <c r="D38" s="44"/>
      <c r="E38" s="70"/>
      <c r="F38" s="70"/>
      <c r="G38" s="68"/>
      <c r="H38" s="70"/>
      <c r="I38" s="70"/>
      <c r="J38" s="70"/>
      <c r="K38" s="70"/>
      <c r="L38" s="70"/>
      <c r="M38" s="70"/>
      <c r="N38" s="68"/>
      <c r="O38" s="70"/>
      <c r="P38" s="70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0"/>
      <c r="AG38" s="68"/>
      <c r="AH38" s="68"/>
      <c r="AI38" s="68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  <row r="39" spans="1:250" ht="19.5" customHeight="1">
      <c r="A39" s="68"/>
      <c r="B39" s="68"/>
      <c r="C39" s="68"/>
      <c r="D39" s="97"/>
      <c r="E39" s="68"/>
      <c r="F39" s="70"/>
      <c r="G39" s="68"/>
      <c r="H39" s="70"/>
      <c r="I39" s="70"/>
      <c r="J39" s="70"/>
      <c r="K39" s="70"/>
      <c r="L39" s="70"/>
      <c r="M39" s="70"/>
      <c r="N39" s="68"/>
      <c r="O39" s="70"/>
      <c r="P39" s="70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70"/>
      <c r="AG39" s="68"/>
      <c r="AH39" s="68"/>
      <c r="AI39" s="68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</row>
    <row r="40" spans="1:250" ht="19.5" customHeight="1">
      <c r="A40" s="87"/>
      <c r="B40" s="87"/>
      <c r="C40" s="87"/>
      <c r="D40" s="87"/>
      <c r="E40" s="68"/>
      <c r="F40" s="70"/>
      <c r="G40" s="68"/>
      <c r="H40" s="70"/>
      <c r="I40" s="70"/>
      <c r="J40" s="70"/>
      <c r="K40" s="70"/>
      <c r="L40" s="70"/>
      <c r="M40" s="70"/>
      <c r="N40" s="68"/>
      <c r="O40" s="70"/>
      <c r="P40" s="7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6"/>
      <c r="B41" s="6"/>
      <c r="C41" s="6"/>
      <c r="D41" s="6"/>
      <c r="E41" s="6"/>
      <c r="F41" s="74"/>
      <c r="G41" s="6"/>
      <c r="H41" s="74"/>
      <c r="I41" s="74"/>
      <c r="J41" s="74"/>
      <c r="K41" s="74"/>
      <c r="L41" s="74"/>
      <c r="M41" s="74"/>
      <c r="N41" s="6"/>
      <c r="O41" s="74"/>
      <c r="P41" s="7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74"/>
      <c r="G42" s="6"/>
      <c r="H42" s="74"/>
      <c r="I42" s="74"/>
      <c r="J42" s="74"/>
      <c r="K42" s="74"/>
      <c r="L42" s="74"/>
      <c r="M42" s="74"/>
      <c r="N42" s="6"/>
      <c r="O42" s="74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74"/>
      <c r="G43" s="6"/>
      <c r="H43" s="74"/>
      <c r="I43" s="74"/>
      <c r="J43" s="74"/>
      <c r="K43" s="74"/>
      <c r="L43" s="74"/>
      <c r="M43" s="74"/>
      <c r="N43" s="6"/>
      <c r="O43" s="74"/>
      <c r="P43" s="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  <row r="44" spans="1:250" ht="19.5" customHeight="1">
      <c r="A44" s="74"/>
      <c r="B44" s="74"/>
      <c r="C44" s="74"/>
      <c r="D44" s="74"/>
      <c r="E44" s="74"/>
      <c r="F44" s="74"/>
      <c r="G44" s="6"/>
      <c r="H44" s="74"/>
      <c r="I44" s="74"/>
      <c r="J44" s="74"/>
      <c r="K44" s="74"/>
      <c r="L44" s="74"/>
      <c r="M44" s="74"/>
      <c r="N44" s="6"/>
      <c r="O44" s="74"/>
      <c r="P44" s="7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4"/>
      <c r="AG44" s="6"/>
      <c r="AH44" s="6"/>
      <c r="AI44" s="6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</row>
    <row r="45" spans="1:250" ht="19.5" customHeight="1">
      <c r="A45" s="74"/>
      <c r="B45" s="74"/>
      <c r="C45" s="74"/>
      <c r="D45" s="74"/>
      <c r="E45" s="74"/>
      <c r="F45" s="74"/>
      <c r="G45" s="6"/>
      <c r="H45" s="74"/>
      <c r="I45" s="74"/>
      <c r="J45" s="74"/>
      <c r="K45" s="74"/>
      <c r="L45" s="74"/>
      <c r="M45" s="74"/>
      <c r="N45" s="6"/>
      <c r="O45" s="74"/>
      <c r="P45" s="7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4"/>
      <c r="AG45" s="6"/>
      <c r="AH45" s="6"/>
      <c r="AI45" s="6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</row>
    <row r="46" spans="1:250" ht="19.5" customHeight="1">
      <c r="A46" s="74"/>
      <c r="B46" s="74"/>
      <c r="C46" s="74"/>
      <c r="D46" s="74"/>
      <c r="E46" s="74"/>
      <c r="F46" s="74"/>
      <c r="G46" s="6"/>
      <c r="H46" s="74"/>
      <c r="I46" s="74"/>
      <c r="J46" s="74"/>
      <c r="K46" s="74"/>
      <c r="L46" s="74"/>
      <c r="M46" s="74"/>
      <c r="N46" s="6"/>
      <c r="O46" s="74"/>
      <c r="P46" s="7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4"/>
      <c r="AG46" s="6"/>
      <c r="AH46" s="6"/>
      <c r="AI46" s="6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</row>
    <row r="47" spans="1:250" ht="19.5" customHeight="1">
      <c r="A47" s="74"/>
      <c r="B47" s="74"/>
      <c r="C47" s="74"/>
      <c r="D47" s="74"/>
      <c r="E47" s="74"/>
      <c r="F47" s="74"/>
      <c r="G47" s="6"/>
      <c r="H47" s="74"/>
      <c r="I47" s="74"/>
      <c r="J47" s="74"/>
      <c r="K47" s="74"/>
      <c r="L47" s="74"/>
      <c r="M47" s="74"/>
      <c r="N47" s="6"/>
      <c r="O47" s="74"/>
      <c r="P47" s="7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4"/>
      <c r="AG47" s="6"/>
      <c r="AH47" s="6"/>
      <c r="AI47" s="6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</row>
    <row r="48" spans="1:250" ht="19.5" customHeight="1">
      <c r="A48" s="74"/>
      <c r="B48" s="74"/>
      <c r="C48" s="74"/>
      <c r="D48" s="74"/>
      <c r="E48" s="74"/>
      <c r="F48" s="74"/>
      <c r="G48" s="6"/>
      <c r="H48" s="74"/>
      <c r="I48" s="74"/>
      <c r="J48" s="74"/>
      <c r="K48" s="74"/>
      <c r="L48" s="74"/>
      <c r="M48" s="74"/>
      <c r="N48" s="6"/>
      <c r="O48" s="74"/>
      <c r="P48" s="7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4"/>
      <c r="AG48" s="6"/>
      <c r="AH48" s="6"/>
      <c r="AI48" s="6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</row>
    <row r="49" spans="1:250" ht="19.5" customHeight="1">
      <c r="A49" s="74"/>
      <c r="B49" s="74"/>
      <c r="C49" s="74"/>
      <c r="D49" s="74"/>
      <c r="E49" s="74"/>
      <c r="F49" s="74"/>
      <c r="G49" s="6"/>
      <c r="H49" s="74"/>
      <c r="I49" s="74"/>
      <c r="J49" s="74"/>
      <c r="K49" s="74"/>
      <c r="L49" s="74"/>
      <c r="M49" s="74"/>
      <c r="N49" s="6"/>
      <c r="O49" s="74"/>
      <c r="P49" s="7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4"/>
      <c r="AG49" s="6"/>
      <c r="AH49" s="6"/>
      <c r="AI49" s="6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</row>
    <row r="50" spans="1:250" ht="19.5" customHeight="1">
      <c r="A50" s="74"/>
      <c r="B50" s="74"/>
      <c r="C50" s="74"/>
      <c r="D50" s="74"/>
      <c r="E50" s="74"/>
      <c r="F50" s="74"/>
      <c r="G50" s="6"/>
      <c r="H50" s="74"/>
      <c r="I50" s="74"/>
      <c r="J50" s="74"/>
      <c r="K50" s="74"/>
      <c r="L50" s="74"/>
      <c r="M50" s="74"/>
      <c r="N50" s="6"/>
      <c r="O50" s="74"/>
      <c r="P50" s="7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4"/>
      <c r="AG50" s="6"/>
      <c r="AH50" s="6"/>
      <c r="AI50" s="6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</row>
    <row r="51" spans="1:250" ht="19.5" customHeight="1">
      <c r="A51" s="74"/>
      <c r="B51" s="74"/>
      <c r="C51" s="74"/>
      <c r="D51" s="74"/>
      <c r="E51" s="74"/>
      <c r="F51" s="74"/>
      <c r="G51" s="6"/>
      <c r="H51" s="74"/>
      <c r="I51" s="74"/>
      <c r="J51" s="74"/>
      <c r="K51" s="74"/>
      <c r="L51" s="74"/>
      <c r="M51" s="74"/>
      <c r="N51" s="6"/>
      <c r="O51" s="74"/>
      <c r="P51" s="7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4"/>
      <c r="AG51" s="6"/>
      <c r="AH51" s="6"/>
      <c r="AI51" s="6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</row>
    <row r="52" spans="1:250" ht="19.5" customHeight="1">
      <c r="A52" s="74"/>
      <c r="B52" s="74"/>
      <c r="C52" s="74"/>
      <c r="D52" s="74"/>
      <c r="E52" s="74"/>
      <c r="F52" s="74"/>
      <c r="G52" s="6"/>
      <c r="H52" s="74"/>
      <c r="I52" s="74"/>
      <c r="J52" s="74"/>
      <c r="K52" s="74"/>
      <c r="L52" s="74"/>
      <c r="M52" s="74"/>
      <c r="N52" s="6"/>
      <c r="O52" s="74"/>
      <c r="P52" s="7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4"/>
      <c r="AG52" s="6"/>
      <c r="AH52" s="6"/>
      <c r="AI52" s="6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</row>
    <row r="53" spans="1:250" ht="19.5" customHeight="1">
      <c r="A53" s="74"/>
      <c r="B53" s="74"/>
      <c r="C53" s="74"/>
      <c r="D53" s="74"/>
      <c r="E53" s="74"/>
      <c r="F53" s="74"/>
      <c r="G53" s="6"/>
      <c r="H53" s="74"/>
      <c r="I53" s="74"/>
      <c r="J53" s="74"/>
      <c r="K53" s="74"/>
      <c r="L53" s="74"/>
      <c r="M53" s="74"/>
      <c r="N53" s="6"/>
      <c r="O53" s="74"/>
      <c r="P53" s="7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4"/>
      <c r="AG53" s="6"/>
      <c r="AH53" s="6"/>
      <c r="AI53" s="6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</row>
    <row r="54" spans="1:250" ht="19.5" customHeight="1">
      <c r="A54" s="74"/>
      <c r="B54" s="74"/>
      <c r="C54" s="74"/>
      <c r="D54" s="74"/>
      <c r="E54" s="74"/>
      <c r="F54" s="74"/>
      <c r="G54" s="6"/>
      <c r="H54" s="74"/>
      <c r="I54" s="74"/>
      <c r="J54" s="74"/>
      <c r="K54" s="74"/>
      <c r="L54" s="74"/>
      <c r="M54" s="74"/>
      <c r="N54" s="6"/>
      <c r="O54" s="74"/>
      <c r="P54" s="74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74"/>
      <c r="AG54" s="6"/>
      <c r="AH54" s="6"/>
      <c r="AI54" s="6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</row>
    <row r="55" spans="1:250" ht="19.5" customHeight="1">
      <c r="A55" s="74"/>
      <c r="B55" s="74"/>
      <c r="C55" s="74"/>
      <c r="D55" s="74"/>
      <c r="E55" s="74"/>
      <c r="F55" s="74"/>
      <c r="G55" s="6"/>
      <c r="H55" s="74"/>
      <c r="I55" s="74"/>
      <c r="J55" s="74"/>
      <c r="K55" s="74"/>
      <c r="L55" s="74"/>
      <c r="M55" s="74"/>
      <c r="N55" s="6"/>
      <c r="O55" s="74"/>
      <c r="P55" s="74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74"/>
      <c r="AG55" s="6"/>
      <c r="AH55" s="6"/>
      <c r="AI55" s="6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</row>
    <row r="56" spans="1:250" ht="19.5" customHeight="1">
      <c r="A56" s="74"/>
      <c r="B56" s="74"/>
      <c r="C56" s="74"/>
      <c r="D56" s="74"/>
      <c r="E56" s="74"/>
      <c r="F56" s="74"/>
      <c r="G56" s="6"/>
      <c r="H56" s="74"/>
      <c r="I56" s="74"/>
      <c r="J56" s="74"/>
      <c r="K56" s="74"/>
      <c r="L56" s="74"/>
      <c r="M56" s="74"/>
      <c r="N56" s="6"/>
      <c r="O56" s="74"/>
      <c r="P56" s="74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74"/>
      <c r="AG56" s="6"/>
      <c r="AH56" s="6"/>
      <c r="AI56" s="6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</row>
    <row r="57" spans="1:250" ht="19.5" customHeight="1">
      <c r="A57" s="74"/>
      <c r="B57" s="74"/>
      <c r="C57" s="74"/>
      <c r="D57" s="74"/>
      <c r="E57" s="74"/>
      <c r="F57" s="74"/>
      <c r="G57" s="6"/>
      <c r="H57" s="74"/>
      <c r="I57" s="74"/>
      <c r="J57" s="74"/>
      <c r="K57" s="74"/>
      <c r="L57" s="74"/>
      <c r="M57" s="74"/>
      <c r="N57" s="6"/>
      <c r="O57" s="74"/>
      <c r="P57" s="74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74"/>
      <c r="AG57" s="6"/>
      <c r="AH57" s="6"/>
      <c r="AI57" s="6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</row>
    <row r="58" spans="1:250" ht="19.5" customHeight="1">
      <c r="A58" s="74"/>
      <c r="B58" s="74"/>
      <c r="C58" s="74"/>
      <c r="D58" s="74"/>
      <c r="E58" s="74"/>
      <c r="F58" s="74"/>
      <c r="G58" s="6"/>
      <c r="H58" s="74"/>
      <c r="I58" s="74"/>
      <c r="J58" s="74"/>
      <c r="K58" s="74"/>
      <c r="L58" s="74"/>
      <c r="M58" s="74"/>
      <c r="N58" s="6"/>
      <c r="O58" s="74"/>
      <c r="P58" s="7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74"/>
      <c r="AG58" s="6"/>
      <c r="AH58" s="6"/>
      <c r="AI58" s="6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view="pageBreakPreview" zoomScaleSheetLayoutView="100" zoomScalePageLayoutView="0" workbookViewId="0" topLeftCell="A1">
      <selection activeCell="A7" sqref="A7:L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82</v>
      </c>
      <c r="N1" s="46"/>
    </row>
    <row r="2" spans="1:14" ht="22.5" customHeight="1">
      <c r="A2" s="63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66</v>
      </c>
      <c r="B3" s="67"/>
      <c r="C3" s="134" t="s">
        <v>216</v>
      </c>
      <c r="D3" s="67"/>
      <c r="E3" s="31"/>
      <c r="F3" s="31"/>
      <c r="G3" s="31"/>
      <c r="H3" s="31"/>
      <c r="I3" s="31"/>
      <c r="J3" s="31"/>
      <c r="K3" s="31"/>
      <c r="L3" s="31"/>
      <c r="M3" s="28" t="s">
        <v>74</v>
      </c>
      <c r="N3" s="32"/>
    </row>
    <row r="4" spans="1:14" ht="19.5" customHeight="1">
      <c r="A4" s="77" t="s">
        <v>33</v>
      </c>
      <c r="B4" s="77"/>
      <c r="C4" s="77"/>
      <c r="D4" s="77"/>
      <c r="E4" s="185" t="s">
        <v>31</v>
      </c>
      <c r="F4" s="185" t="s">
        <v>120</v>
      </c>
      <c r="G4" s="186" t="s">
        <v>40</v>
      </c>
      <c r="H4" s="186" t="s">
        <v>57</v>
      </c>
      <c r="I4" s="185" t="s">
        <v>64</v>
      </c>
      <c r="J4" s="186" t="s">
        <v>94</v>
      </c>
      <c r="K4" s="186" t="s">
        <v>78</v>
      </c>
      <c r="L4" s="185" t="s">
        <v>67</v>
      </c>
      <c r="M4" s="185" t="s">
        <v>126</v>
      </c>
      <c r="N4" s="32"/>
    </row>
    <row r="5" spans="1:14" ht="19.5" customHeight="1">
      <c r="A5" s="77" t="s">
        <v>131</v>
      </c>
      <c r="B5" s="77"/>
      <c r="C5" s="77"/>
      <c r="D5" s="185" t="s">
        <v>42</v>
      </c>
      <c r="E5" s="185"/>
      <c r="F5" s="185"/>
      <c r="G5" s="186"/>
      <c r="H5" s="186"/>
      <c r="I5" s="185"/>
      <c r="J5" s="186"/>
      <c r="K5" s="186"/>
      <c r="L5" s="185"/>
      <c r="M5" s="185"/>
      <c r="N5" s="32"/>
    </row>
    <row r="6" spans="1:14" ht="18" customHeight="1">
      <c r="A6" s="93" t="s">
        <v>59</v>
      </c>
      <c r="B6" s="93" t="s">
        <v>100</v>
      </c>
      <c r="C6" s="93" t="s">
        <v>99</v>
      </c>
      <c r="D6" s="185"/>
      <c r="E6" s="185"/>
      <c r="F6" s="185"/>
      <c r="G6" s="186"/>
      <c r="H6" s="186"/>
      <c r="I6" s="185"/>
      <c r="J6" s="186"/>
      <c r="K6" s="186"/>
      <c r="L6" s="185"/>
      <c r="M6" s="185"/>
      <c r="N6" s="32"/>
    </row>
    <row r="7" spans="1:14" ht="18" customHeight="1">
      <c r="A7" s="93"/>
      <c r="B7" s="93"/>
      <c r="C7" s="93"/>
      <c r="D7" s="135" t="s">
        <v>204</v>
      </c>
      <c r="E7" s="159" t="s">
        <v>218</v>
      </c>
      <c r="F7" s="158">
        <v>214.13</v>
      </c>
      <c r="G7" s="158">
        <v>302.24</v>
      </c>
      <c r="H7" s="158">
        <v>16.96</v>
      </c>
      <c r="I7" s="158">
        <v>76.84</v>
      </c>
      <c r="J7" s="158"/>
      <c r="K7" s="158"/>
      <c r="L7" s="158">
        <v>13.58</v>
      </c>
      <c r="M7" s="120"/>
      <c r="N7" s="32"/>
    </row>
    <row r="8" spans="1:14" ht="19.5" customHeight="1">
      <c r="A8" s="88"/>
      <c r="B8" s="88"/>
      <c r="C8" s="88"/>
      <c r="D8" s="145" t="s">
        <v>205</v>
      </c>
      <c r="E8" s="159" t="s">
        <v>217</v>
      </c>
      <c r="F8" s="158">
        <v>214.13</v>
      </c>
      <c r="G8" s="158">
        <v>302.24</v>
      </c>
      <c r="H8" s="158">
        <v>16.96</v>
      </c>
      <c r="I8" s="158">
        <v>0.49</v>
      </c>
      <c r="J8" s="158"/>
      <c r="K8" s="158"/>
      <c r="L8" s="158">
        <v>13.58</v>
      </c>
      <c r="M8" s="94"/>
      <c r="N8" s="47"/>
    </row>
    <row r="9" spans="1:14" ht="19.5" customHeight="1">
      <c r="A9" s="157"/>
      <c r="B9" s="157"/>
      <c r="C9" s="157"/>
      <c r="D9" s="154" t="s">
        <v>206</v>
      </c>
      <c r="E9" s="159" t="s">
        <v>217</v>
      </c>
      <c r="F9" s="158">
        <v>214.13</v>
      </c>
      <c r="G9" s="158">
        <v>302.24</v>
      </c>
      <c r="H9" s="158">
        <v>16.96</v>
      </c>
      <c r="I9" s="158">
        <v>0.49</v>
      </c>
      <c r="J9" s="158"/>
      <c r="K9" s="158"/>
      <c r="L9" s="158">
        <v>13.58</v>
      </c>
      <c r="M9" s="94"/>
      <c r="N9" s="47"/>
    </row>
    <row r="10" spans="1:14" ht="19.5" customHeight="1">
      <c r="A10" s="116">
        <v>201</v>
      </c>
      <c r="B10" s="116">
        <v>14</v>
      </c>
      <c r="C10" s="145" t="s">
        <v>147</v>
      </c>
      <c r="D10" s="155" t="s">
        <v>145</v>
      </c>
      <c r="E10" s="159" t="s">
        <v>217</v>
      </c>
      <c r="F10" s="158">
        <v>214.13</v>
      </c>
      <c r="G10" s="158">
        <v>302.24</v>
      </c>
      <c r="H10" s="158">
        <v>16.96</v>
      </c>
      <c r="I10" s="158">
        <v>0.49</v>
      </c>
      <c r="J10" s="158"/>
      <c r="K10" s="158"/>
      <c r="L10" s="158">
        <v>13.58</v>
      </c>
      <c r="M10" s="94"/>
      <c r="N10" s="47"/>
    </row>
    <row r="11" spans="1:14" ht="19.5" customHeight="1">
      <c r="A11" s="145"/>
      <c r="B11" s="145"/>
      <c r="C11" s="145"/>
      <c r="D11" s="145" t="s">
        <v>210</v>
      </c>
      <c r="E11" s="153" t="s">
        <v>188</v>
      </c>
      <c r="F11" s="153"/>
      <c r="G11" s="153"/>
      <c r="H11" s="153"/>
      <c r="I11" s="153" t="s">
        <v>188</v>
      </c>
      <c r="J11" s="158"/>
      <c r="K11" s="158"/>
      <c r="L11" s="158"/>
      <c r="M11" s="94"/>
      <c r="N11" s="47"/>
    </row>
    <row r="12" spans="1:14" ht="19.5" customHeight="1">
      <c r="A12" s="145"/>
      <c r="B12" s="145"/>
      <c r="C12" s="145"/>
      <c r="D12" s="145" t="s">
        <v>209</v>
      </c>
      <c r="E12" s="153" t="s">
        <v>188</v>
      </c>
      <c r="F12" s="153"/>
      <c r="G12" s="153"/>
      <c r="H12" s="153"/>
      <c r="I12" s="153" t="s">
        <v>188</v>
      </c>
      <c r="J12" s="158"/>
      <c r="K12" s="158"/>
      <c r="L12" s="158"/>
      <c r="M12" s="94"/>
      <c r="N12" s="47"/>
    </row>
    <row r="13" spans="1:14" ht="19.5" customHeight="1">
      <c r="A13" s="145" t="s">
        <v>186</v>
      </c>
      <c r="B13" s="145" t="s">
        <v>155</v>
      </c>
      <c r="C13" s="145" t="s">
        <v>147</v>
      </c>
      <c r="D13" s="145" t="s">
        <v>187</v>
      </c>
      <c r="E13" s="153" t="s">
        <v>188</v>
      </c>
      <c r="F13" s="153"/>
      <c r="G13" s="153"/>
      <c r="H13" s="153"/>
      <c r="I13" s="153" t="s">
        <v>188</v>
      </c>
      <c r="J13" s="158"/>
      <c r="K13" s="158"/>
      <c r="L13" s="158"/>
      <c r="M13" s="94"/>
      <c r="N13" s="47"/>
    </row>
    <row r="14" spans="1:14" ht="19.5" customHeight="1">
      <c r="A14" s="158"/>
      <c r="B14" s="158"/>
      <c r="C14" s="158"/>
      <c r="D14" s="160"/>
      <c r="E14" s="158"/>
      <c r="F14" s="158"/>
      <c r="G14" s="158"/>
      <c r="H14" s="158"/>
      <c r="I14" s="158"/>
      <c r="J14" s="158"/>
      <c r="K14" s="158"/>
      <c r="L14" s="158"/>
      <c r="M14" s="94"/>
      <c r="N14" s="18"/>
    </row>
    <row r="15" spans="1:14" ht="19.5" customHeight="1">
      <c r="A15" s="14"/>
      <c r="B15" s="14"/>
      <c r="C15" s="14"/>
      <c r="D15" s="14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19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5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5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20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4"/>
      <c r="B26" s="4"/>
      <c r="C26" s="4"/>
      <c r="D26" s="4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9"/>
      <c r="B27" s="39"/>
      <c r="C27" s="39"/>
      <c r="D27" s="39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8"/>
      <c r="B28" s="38"/>
      <c r="C28" s="38"/>
      <c r="D28" s="38"/>
      <c r="E28" s="38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E1">
      <selection activeCell="F8" sqref="F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5" t="s">
        <v>112</v>
      </c>
      <c r="Z1" s="1"/>
    </row>
    <row r="2" spans="1:26" ht="25.5" customHeight="1">
      <c r="A2" s="80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66</v>
      </c>
      <c r="B3" s="65"/>
      <c r="C3" s="136" t="s">
        <v>216</v>
      </c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74</v>
      </c>
      <c r="Z3" s="1"/>
    </row>
    <row r="4" spans="1:26" ht="19.5" customHeight="1">
      <c r="A4" s="77" t="s">
        <v>33</v>
      </c>
      <c r="B4" s="77"/>
      <c r="C4" s="77"/>
      <c r="D4" s="77"/>
      <c r="E4" s="185" t="s">
        <v>31</v>
      </c>
      <c r="F4" s="185" t="s">
        <v>115</v>
      </c>
      <c r="G4" s="185" t="s">
        <v>45</v>
      </c>
      <c r="H4" s="185" t="s">
        <v>39</v>
      </c>
      <c r="I4" s="185" t="s">
        <v>76</v>
      </c>
      <c r="J4" s="185" t="s">
        <v>127</v>
      </c>
      <c r="K4" s="185" t="s">
        <v>101</v>
      </c>
      <c r="L4" s="185" t="s">
        <v>54</v>
      </c>
      <c r="M4" s="185" t="s">
        <v>17</v>
      </c>
      <c r="N4" s="185" t="s">
        <v>49</v>
      </c>
      <c r="O4" s="185" t="s">
        <v>53</v>
      </c>
      <c r="P4" s="185" t="s">
        <v>38</v>
      </c>
      <c r="Q4" s="185" t="s">
        <v>103</v>
      </c>
      <c r="R4" s="185" t="s">
        <v>84</v>
      </c>
      <c r="S4" s="185" t="s">
        <v>123</v>
      </c>
      <c r="T4" s="185" t="s">
        <v>85</v>
      </c>
      <c r="U4" s="185" t="s">
        <v>98</v>
      </c>
      <c r="V4" s="185" t="s">
        <v>37</v>
      </c>
      <c r="W4" s="185" t="s">
        <v>92</v>
      </c>
      <c r="X4" s="185" t="s">
        <v>132</v>
      </c>
      <c r="Y4" s="185" t="s">
        <v>110</v>
      </c>
      <c r="Z4" s="1"/>
    </row>
    <row r="5" spans="1:26" ht="19.5" customHeight="1">
      <c r="A5" s="77" t="s">
        <v>131</v>
      </c>
      <c r="B5" s="123"/>
      <c r="C5" s="123"/>
      <c r="D5" s="185" t="s">
        <v>42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"/>
    </row>
    <row r="6" spans="1:26" ht="20.25" customHeight="1">
      <c r="A6" s="124" t="s">
        <v>59</v>
      </c>
      <c r="B6" s="93" t="s">
        <v>100</v>
      </c>
      <c r="C6" s="93" t="s">
        <v>99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"/>
    </row>
    <row r="7" spans="1:26" s="173" customFormat="1" ht="20.25" customHeight="1">
      <c r="A7" s="169"/>
      <c r="B7" s="169"/>
      <c r="C7" s="169"/>
      <c r="D7" s="170" t="s">
        <v>251</v>
      </c>
      <c r="E7" s="171">
        <v>216.16</v>
      </c>
      <c r="F7" s="171" t="s">
        <v>252</v>
      </c>
      <c r="G7" s="171" t="s">
        <v>253</v>
      </c>
      <c r="H7" s="171"/>
      <c r="I7" s="171" t="s">
        <v>254</v>
      </c>
      <c r="J7" s="171" t="s">
        <v>254</v>
      </c>
      <c r="K7" s="171" t="s">
        <v>255</v>
      </c>
      <c r="L7" s="171" t="s">
        <v>255</v>
      </c>
      <c r="M7" s="171"/>
      <c r="N7" s="171" t="s">
        <v>256</v>
      </c>
      <c r="O7" s="171" t="s">
        <v>257</v>
      </c>
      <c r="P7" s="171"/>
      <c r="Q7" s="171" t="s">
        <v>256</v>
      </c>
      <c r="R7" s="171" t="s">
        <v>255</v>
      </c>
      <c r="S7" s="171"/>
      <c r="T7" s="171"/>
      <c r="U7" s="171" t="s">
        <v>258</v>
      </c>
      <c r="V7" s="171" t="s">
        <v>259</v>
      </c>
      <c r="W7" s="171" t="s">
        <v>260</v>
      </c>
      <c r="X7" s="171"/>
      <c r="Y7" s="171" t="s">
        <v>261</v>
      </c>
      <c r="Z7" s="172"/>
    </row>
    <row r="8" spans="1:26" s="173" customFormat="1" ht="20.25" customHeight="1">
      <c r="A8" s="174"/>
      <c r="B8" s="174"/>
      <c r="C8" s="174"/>
      <c r="D8" s="175" t="s">
        <v>262</v>
      </c>
      <c r="E8" s="171">
        <v>216.16</v>
      </c>
      <c r="F8" s="171" t="s">
        <v>252</v>
      </c>
      <c r="G8" s="171" t="s">
        <v>253</v>
      </c>
      <c r="H8" s="171"/>
      <c r="I8" s="171" t="s">
        <v>254</v>
      </c>
      <c r="J8" s="171" t="s">
        <v>254</v>
      </c>
      <c r="K8" s="171" t="s">
        <v>255</v>
      </c>
      <c r="L8" s="171" t="s">
        <v>255</v>
      </c>
      <c r="M8" s="171"/>
      <c r="N8" s="171" t="s">
        <v>256</v>
      </c>
      <c r="O8" s="171" t="s">
        <v>257</v>
      </c>
      <c r="P8" s="171"/>
      <c r="Q8" s="171" t="s">
        <v>256</v>
      </c>
      <c r="R8" s="171" t="s">
        <v>255</v>
      </c>
      <c r="S8" s="171"/>
      <c r="T8" s="171"/>
      <c r="U8" s="171" t="s">
        <v>258</v>
      </c>
      <c r="V8" s="171" t="s">
        <v>259</v>
      </c>
      <c r="W8" s="171" t="s">
        <v>260</v>
      </c>
      <c r="X8" s="171"/>
      <c r="Y8" s="171" t="s">
        <v>261</v>
      </c>
      <c r="Z8" s="172"/>
    </row>
    <row r="9" spans="1:26" s="173" customFormat="1" ht="19.5" customHeight="1">
      <c r="A9" s="176"/>
      <c r="B9" s="176"/>
      <c r="C9" s="176"/>
      <c r="D9" s="177" t="s">
        <v>263</v>
      </c>
      <c r="E9" s="171">
        <v>216.16</v>
      </c>
      <c r="F9" s="171" t="s">
        <v>252</v>
      </c>
      <c r="G9" s="171" t="s">
        <v>253</v>
      </c>
      <c r="H9" s="171"/>
      <c r="I9" s="171" t="s">
        <v>254</v>
      </c>
      <c r="J9" s="171" t="s">
        <v>254</v>
      </c>
      <c r="K9" s="171" t="s">
        <v>255</v>
      </c>
      <c r="L9" s="171" t="s">
        <v>255</v>
      </c>
      <c r="M9" s="171"/>
      <c r="N9" s="171" t="s">
        <v>256</v>
      </c>
      <c r="O9" s="171" t="s">
        <v>257</v>
      </c>
      <c r="P9" s="171"/>
      <c r="Q9" s="171" t="s">
        <v>256</v>
      </c>
      <c r="R9" s="171" t="s">
        <v>255</v>
      </c>
      <c r="S9" s="171"/>
      <c r="T9" s="171"/>
      <c r="U9" s="171" t="s">
        <v>258</v>
      </c>
      <c r="V9" s="171" t="s">
        <v>259</v>
      </c>
      <c r="W9" s="171" t="s">
        <v>260</v>
      </c>
      <c r="X9" s="171"/>
      <c r="Y9" s="171" t="s">
        <v>261</v>
      </c>
      <c r="Z9" s="172"/>
    </row>
    <row r="10" spans="1:26" s="173" customFormat="1" ht="19.5" customHeight="1">
      <c r="A10" s="177">
        <v>201</v>
      </c>
      <c r="B10" s="177">
        <v>14</v>
      </c>
      <c r="C10" s="175" t="s">
        <v>264</v>
      </c>
      <c r="D10" s="177" t="s">
        <v>265</v>
      </c>
      <c r="E10" s="171">
        <v>216.16</v>
      </c>
      <c r="F10" s="171" t="s">
        <v>252</v>
      </c>
      <c r="G10" s="171" t="s">
        <v>253</v>
      </c>
      <c r="H10" s="171"/>
      <c r="I10" s="171" t="s">
        <v>254</v>
      </c>
      <c r="J10" s="171" t="s">
        <v>254</v>
      </c>
      <c r="K10" s="171" t="s">
        <v>255</v>
      </c>
      <c r="L10" s="171" t="s">
        <v>255</v>
      </c>
      <c r="M10" s="171"/>
      <c r="N10" s="171" t="s">
        <v>256</v>
      </c>
      <c r="O10" s="171" t="s">
        <v>257</v>
      </c>
      <c r="P10" s="171"/>
      <c r="Q10" s="171" t="s">
        <v>256</v>
      </c>
      <c r="R10" s="171" t="s">
        <v>255</v>
      </c>
      <c r="S10" s="171"/>
      <c r="T10" s="171"/>
      <c r="U10" s="171" t="s">
        <v>258</v>
      </c>
      <c r="V10" s="171" t="s">
        <v>259</v>
      </c>
      <c r="W10" s="171" t="s">
        <v>260</v>
      </c>
      <c r="X10" s="171"/>
      <c r="Y10" s="171" t="s">
        <v>261</v>
      </c>
      <c r="Z10" s="178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104"/>
      <c r="F18" s="104"/>
      <c r="G18" s="104"/>
      <c r="H18" s="104"/>
      <c r="I18" s="104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SheetLayoutView="100" zoomScalePageLayoutView="0" workbookViewId="0" topLeftCell="B1">
      <selection activeCell="B7" sqref="B7:R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66</v>
      </c>
      <c r="B3" s="65"/>
      <c r="C3" s="136" t="s">
        <v>216</v>
      </c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74</v>
      </c>
      <c r="T3" s="1"/>
    </row>
    <row r="4" spans="1:20" ht="19.5" customHeight="1">
      <c r="A4" s="49" t="s">
        <v>33</v>
      </c>
      <c r="B4" s="49"/>
      <c r="C4" s="49"/>
      <c r="D4" s="49"/>
      <c r="E4" s="180" t="s">
        <v>31</v>
      </c>
      <c r="F4" s="182" t="s">
        <v>8</v>
      </c>
      <c r="G4" s="182" t="s">
        <v>130</v>
      </c>
      <c r="H4" s="180" t="s">
        <v>102</v>
      </c>
      <c r="I4" s="180" t="s">
        <v>91</v>
      </c>
      <c r="J4" s="180" t="s">
        <v>2</v>
      </c>
      <c r="K4" s="180" t="s">
        <v>27</v>
      </c>
      <c r="L4" s="180" t="s">
        <v>121</v>
      </c>
      <c r="M4" s="180" t="s">
        <v>9</v>
      </c>
      <c r="N4" s="180" t="s">
        <v>97</v>
      </c>
      <c r="O4" s="180" t="s">
        <v>47</v>
      </c>
      <c r="P4" s="180" t="s">
        <v>11</v>
      </c>
      <c r="Q4" s="180" t="s">
        <v>51</v>
      </c>
      <c r="R4" s="180" t="s">
        <v>69</v>
      </c>
      <c r="S4" s="188" t="s">
        <v>81</v>
      </c>
      <c r="T4" s="1"/>
    </row>
    <row r="5" spans="1:20" ht="19.5" customHeight="1">
      <c r="A5" s="78" t="s">
        <v>131</v>
      </c>
      <c r="B5" s="73"/>
      <c r="C5" s="73"/>
      <c r="D5" s="180" t="s">
        <v>42</v>
      </c>
      <c r="E5" s="180"/>
      <c r="F5" s="182"/>
      <c r="G5" s="182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8"/>
      <c r="T5" s="1"/>
    </row>
    <row r="6" spans="1:20" ht="33.75" customHeight="1">
      <c r="A6" s="88" t="s">
        <v>59</v>
      </c>
      <c r="B6" s="88" t="s">
        <v>100</v>
      </c>
      <c r="C6" s="88" t="s">
        <v>99</v>
      </c>
      <c r="D6" s="180"/>
      <c r="E6" s="180"/>
      <c r="F6" s="182"/>
      <c r="G6" s="182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8"/>
      <c r="T6" s="1"/>
    </row>
    <row r="7" spans="1:20" ht="16.5" customHeight="1">
      <c r="A7" s="93"/>
      <c r="B7" s="93"/>
      <c r="C7" s="93"/>
      <c r="D7" s="148" t="s">
        <v>204</v>
      </c>
      <c r="E7" s="138">
        <v>98.13</v>
      </c>
      <c r="F7" s="118"/>
      <c r="G7" s="139">
        <v>2.72</v>
      </c>
      <c r="H7" s="84"/>
      <c r="I7" s="84"/>
      <c r="J7" s="84"/>
      <c r="K7" s="84"/>
      <c r="L7" s="84"/>
      <c r="M7" s="84"/>
      <c r="N7" s="138">
        <v>0.15</v>
      </c>
      <c r="O7" s="84"/>
      <c r="P7" s="153" t="s">
        <v>197</v>
      </c>
      <c r="Q7" s="84"/>
      <c r="R7" s="153" t="s">
        <v>200</v>
      </c>
      <c r="S7" s="122"/>
      <c r="T7" s="1"/>
    </row>
    <row r="8" spans="1:20" ht="16.5" customHeight="1">
      <c r="A8" s="88"/>
      <c r="B8" s="88"/>
      <c r="C8" s="88"/>
      <c r="D8" s="145" t="s">
        <v>205</v>
      </c>
      <c r="E8" s="138">
        <v>0.15</v>
      </c>
      <c r="F8" s="118"/>
      <c r="G8" s="118"/>
      <c r="H8" s="84"/>
      <c r="I8" s="84"/>
      <c r="J8" s="84"/>
      <c r="K8" s="84"/>
      <c r="L8" s="84"/>
      <c r="M8" s="84"/>
      <c r="N8" s="138">
        <v>0.15</v>
      </c>
      <c r="O8" s="84"/>
      <c r="P8" s="84"/>
      <c r="Q8" s="84"/>
      <c r="R8" s="84"/>
      <c r="S8" s="122"/>
      <c r="T8" s="1"/>
    </row>
    <row r="9" spans="1:20" ht="16.5" customHeight="1">
      <c r="A9" s="89"/>
      <c r="B9" s="157"/>
      <c r="C9" s="157"/>
      <c r="D9" s="154" t="s">
        <v>206</v>
      </c>
      <c r="E9" s="138">
        <v>0.15</v>
      </c>
      <c r="F9" s="118"/>
      <c r="G9" s="118"/>
      <c r="H9" s="84"/>
      <c r="I9" s="84"/>
      <c r="J9" s="84"/>
      <c r="K9" s="84"/>
      <c r="L9" s="84"/>
      <c r="M9" s="84"/>
      <c r="N9" s="138">
        <v>0.15</v>
      </c>
      <c r="O9" s="84"/>
      <c r="P9" s="84"/>
      <c r="Q9" s="84"/>
      <c r="R9" s="84"/>
      <c r="S9" s="122"/>
      <c r="T9" s="1"/>
    </row>
    <row r="10" spans="1:20" ht="16.5" customHeight="1">
      <c r="A10" s="129">
        <v>201</v>
      </c>
      <c r="B10" s="116">
        <v>14</v>
      </c>
      <c r="C10" s="145" t="s">
        <v>147</v>
      </c>
      <c r="D10" s="155" t="s">
        <v>145</v>
      </c>
      <c r="E10" s="138">
        <v>0.15</v>
      </c>
      <c r="F10" s="118"/>
      <c r="G10" s="118"/>
      <c r="H10" s="84"/>
      <c r="I10" s="84"/>
      <c r="J10" s="84"/>
      <c r="K10" s="84"/>
      <c r="L10" s="84"/>
      <c r="M10" s="84"/>
      <c r="N10" s="138">
        <v>0.15</v>
      </c>
      <c r="O10" s="84"/>
      <c r="P10" s="84"/>
      <c r="Q10" s="84"/>
      <c r="R10" s="84"/>
      <c r="S10" s="122"/>
      <c r="T10" s="1"/>
    </row>
    <row r="11" spans="1:20" ht="16.5" customHeight="1">
      <c r="A11" s="130"/>
      <c r="B11" s="145"/>
      <c r="C11" s="145"/>
      <c r="D11" s="145" t="s">
        <v>207</v>
      </c>
      <c r="E11" s="153" t="s">
        <v>185</v>
      </c>
      <c r="F11" s="118"/>
      <c r="G11" s="153" t="s">
        <v>185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122"/>
      <c r="T11" s="1"/>
    </row>
    <row r="12" spans="1:20" ht="16.5" customHeight="1">
      <c r="A12" s="130"/>
      <c r="B12" s="145"/>
      <c r="C12" s="145"/>
      <c r="D12" s="145" t="s">
        <v>208</v>
      </c>
      <c r="E12" s="153" t="s">
        <v>185</v>
      </c>
      <c r="F12" s="118"/>
      <c r="G12" s="153" t="s">
        <v>185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22"/>
      <c r="T12" s="1"/>
    </row>
    <row r="13" spans="1:20" ht="16.5" customHeight="1">
      <c r="A13" s="130" t="s">
        <v>181</v>
      </c>
      <c r="B13" s="145" t="s">
        <v>155</v>
      </c>
      <c r="C13" s="145" t="s">
        <v>182</v>
      </c>
      <c r="D13" s="145" t="s">
        <v>184</v>
      </c>
      <c r="E13" s="153" t="s">
        <v>185</v>
      </c>
      <c r="F13" s="118"/>
      <c r="G13" s="153" t="s">
        <v>185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122"/>
      <c r="T13" s="1"/>
    </row>
    <row r="14" spans="1:250" ht="18.75" customHeight="1">
      <c r="A14" s="130"/>
      <c r="B14" s="145"/>
      <c r="C14" s="145"/>
      <c r="D14" s="145" t="s">
        <v>213</v>
      </c>
      <c r="E14" s="153" t="s">
        <v>215</v>
      </c>
      <c r="F14" s="153"/>
      <c r="G14" s="153"/>
      <c r="H14" s="153"/>
      <c r="I14" s="153"/>
      <c r="J14" s="84"/>
      <c r="K14" s="84"/>
      <c r="L14" s="84"/>
      <c r="M14" s="84"/>
      <c r="N14" s="84"/>
      <c r="O14" s="84"/>
      <c r="P14" s="153" t="s">
        <v>197</v>
      </c>
      <c r="Q14" s="84"/>
      <c r="R14" s="153" t="s">
        <v>200</v>
      </c>
      <c r="S14" s="84"/>
      <c r="T14" s="84"/>
      <c r="U14" s="84"/>
      <c r="V14" s="84"/>
      <c r="W14" s="130"/>
      <c r="X14" s="130"/>
      <c r="Y14" s="84"/>
      <c r="Z14" s="130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18.75" customHeight="1">
      <c r="A15" s="130"/>
      <c r="B15" s="145"/>
      <c r="C15" s="145"/>
      <c r="D15" s="145" t="s">
        <v>214</v>
      </c>
      <c r="E15" s="153" t="s">
        <v>215</v>
      </c>
      <c r="F15" s="153"/>
      <c r="G15" s="153"/>
      <c r="H15" s="153"/>
      <c r="I15" s="153"/>
      <c r="J15" s="84"/>
      <c r="K15" s="84"/>
      <c r="L15" s="84"/>
      <c r="M15" s="84"/>
      <c r="N15" s="84"/>
      <c r="O15" s="84"/>
      <c r="P15" s="153" t="s">
        <v>197</v>
      </c>
      <c r="Q15" s="84"/>
      <c r="R15" s="153" t="s">
        <v>200</v>
      </c>
      <c r="S15" s="84"/>
      <c r="T15" s="84"/>
      <c r="U15" s="84"/>
      <c r="V15" s="84"/>
      <c r="W15" s="130"/>
      <c r="X15" s="130"/>
      <c r="Y15" s="84"/>
      <c r="Z15" s="130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17.25" customHeight="1">
      <c r="A16" s="130" t="s">
        <v>195</v>
      </c>
      <c r="B16" s="145" t="s">
        <v>191</v>
      </c>
      <c r="C16" s="145" t="s">
        <v>147</v>
      </c>
      <c r="D16" s="145" t="s">
        <v>196</v>
      </c>
      <c r="E16" s="153" t="s">
        <v>197</v>
      </c>
      <c r="F16" s="153"/>
      <c r="G16" s="153"/>
      <c r="H16" s="153"/>
      <c r="I16" s="156"/>
      <c r="J16" s="156"/>
      <c r="K16" s="156"/>
      <c r="L16" s="156"/>
      <c r="M16" s="156"/>
      <c r="N16" s="156"/>
      <c r="O16" s="156"/>
      <c r="P16" s="153" t="s">
        <v>197</v>
      </c>
      <c r="Q16" s="156"/>
      <c r="R16" s="156"/>
      <c r="S16" s="101"/>
      <c r="T16" s="101"/>
      <c r="U16" s="101"/>
      <c r="V16" s="101"/>
      <c r="W16" s="94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102"/>
      <c r="AL16" s="101"/>
      <c r="AM16" s="68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17.25" customHeight="1">
      <c r="A17" s="130" t="s">
        <v>195</v>
      </c>
      <c r="B17" s="145" t="s">
        <v>191</v>
      </c>
      <c r="C17" s="145" t="s">
        <v>198</v>
      </c>
      <c r="D17" s="145" t="s">
        <v>199</v>
      </c>
      <c r="E17" s="153" t="s">
        <v>200</v>
      </c>
      <c r="F17" s="153"/>
      <c r="G17" s="153"/>
      <c r="H17" s="153"/>
      <c r="I17" s="156"/>
      <c r="J17" s="156"/>
      <c r="K17" s="156"/>
      <c r="L17" s="156"/>
      <c r="M17" s="156"/>
      <c r="N17" s="156"/>
      <c r="O17" s="156"/>
      <c r="P17" s="156"/>
      <c r="Q17" s="156"/>
      <c r="R17" s="153" t="s">
        <v>200</v>
      </c>
      <c r="S17" s="101"/>
      <c r="T17" s="101"/>
      <c r="U17" s="101"/>
      <c r="V17" s="101"/>
      <c r="W17" s="94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2"/>
      <c r="AK17" s="102"/>
      <c r="AL17" s="101"/>
      <c r="AM17" s="6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51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1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51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51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26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25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25"/>
      <c r="B27" s="25"/>
      <c r="C27" s="25"/>
      <c r="D27" s="25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23"/>
      <c r="B28" s="23"/>
      <c r="C28" s="23"/>
      <c r="D28" s="66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6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6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66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66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66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2"/>
  <sheetViews>
    <sheetView showGridLines="0" showZeros="0" view="pageBreakPreview" zoomScaleSheetLayoutView="100" zoomScalePageLayoutView="0" workbookViewId="0" topLeftCell="A13">
      <selection activeCell="F20" sqref="F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5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36" t="s">
        <v>219</v>
      </c>
      <c r="B3" s="65"/>
      <c r="C3" s="136" t="s">
        <v>143</v>
      </c>
      <c r="D3" s="65"/>
      <c r="E3" s="65"/>
      <c r="F3" s="28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7" t="s">
        <v>33</v>
      </c>
      <c r="B4" s="77"/>
      <c r="C4" s="77"/>
      <c r="D4" s="77"/>
      <c r="E4" s="77"/>
      <c r="F4" s="186" t="s">
        <v>118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7" t="s">
        <v>131</v>
      </c>
      <c r="B5" s="123"/>
      <c r="C5" s="123"/>
      <c r="D5" s="189" t="s">
        <v>62</v>
      </c>
      <c r="E5" s="185" t="s">
        <v>25</v>
      </c>
      <c r="F5" s="18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93" t="s">
        <v>59</v>
      </c>
      <c r="B6" s="93" t="s">
        <v>100</v>
      </c>
      <c r="C6" s="93" t="s">
        <v>99</v>
      </c>
      <c r="D6" s="189"/>
      <c r="E6" s="185"/>
      <c r="F6" s="18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8.75" customHeight="1">
      <c r="A7" s="140"/>
      <c r="B7" s="140"/>
      <c r="C7" s="140"/>
      <c r="D7" s="141"/>
      <c r="E7" s="144" t="s">
        <v>204</v>
      </c>
      <c r="F7" s="143">
        <v>6304.37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8.75" customHeight="1">
      <c r="A8" s="140"/>
      <c r="B8" s="140"/>
      <c r="C8" s="140"/>
      <c r="D8" s="142"/>
      <c r="E8" s="142" t="s">
        <v>201</v>
      </c>
      <c r="F8" s="143">
        <v>6304.37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8.75" customHeight="1">
      <c r="A9" s="140"/>
      <c r="B9" s="140"/>
      <c r="C9" s="140"/>
      <c r="D9" s="141" t="s">
        <v>183</v>
      </c>
      <c r="E9" s="142" t="s">
        <v>220</v>
      </c>
      <c r="F9" s="143">
        <v>6304.37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8.75" customHeight="1">
      <c r="A10" s="140"/>
      <c r="B10" s="140"/>
      <c r="C10" s="140"/>
      <c r="D10" s="141"/>
      <c r="E10" s="142" t="s">
        <v>221</v>
      </c>
      <c r="F10" s="143">
        <v>40.37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8.75" customHeight="1">
      <c r="A11" s="140" t="s">
        <v>222</v>
      </c>
      <c r="B11" s="140" t="s">
        <v>223</v>
      </c>
      <c r="C11" s="140" t="s">
        <v>146</v>
      </c>
      <c r="D11" s="141" t="s">
        <v>224</v>
      </c>
      <c r="E11" s="142" t="s">
        <v>225</v>
      </c>
      <c r="F11" s="143">
        <v>16.37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8.75" customHeight="1">
      <c r="A12" s="140" t="s">
        <v>222</v>
      </c>
      <c r="B12" s="140" t="s">
        <v>223</v>
      </c>
      <c r="C12" s="140" t="s">
        <v>146</v>
      </c>
      <c r="D12" s="141" t="s">
        <v>224</v>
      </c>
      <c r="E12" s="142" t="s">
        <v>226</v>
      </c>
      <c r="F12" s="143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8.75" customHeight="1">
      <c r="A13" s="140" t="s">
        <v>222</v>
      </c>
      <c r="B13" s="140" t="s">
        <v>223</v>
      </c>
      <c r="C13" s="140" t="s">
        <v>146</v>
      </c>
      <c r="D13" s="141" t="s">
        <v>224</v>
      </c>
      <c r="E13" s="142" t="s">
        <v>227</v>
      </c>
      <c r="F13" s="143">
        <v>18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8.75" customHeight="1">
      <c r="A14" s="140"/>
      <c r="B14" s="140"/>
      <c r="C14" s="140"/>
      <c r="D14" s="141"/>
      <c r="E14" s="142" t="s">
        <v>228</v>
      </c>
      <c r="F14" s="143">
        <v>170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8.75" customHeight="1">
      <c r="A15" s="140" t="s">
        <v>222</v>
      </c>
      <c r="B15" s="140" t="s">
        <v>223</v>
      </c>
      <c r="C15" s="140" t="s">
        <v>190</v>
      </c>
      <c r="D15" s="141" t="s">
        <v>224</v>
      </c>
      <c r="E15" s="142" t="s">
        <v>229</v>
      </c>
      <c r="F15" s="143">
        <v>60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8.75" customHeight="1">
      <c r="A16" s="140" t="s">
        <v>222</v>
      </c>
      <c r="B16" s="140" t="s">
        <v>223</v>
      </c>
      <c r="C16" s="140" t="s">
        <v>190</v>
      </c>
      <c r="D16" s="141" t="s">
        <v>224</v>
      </c>
      <c r="E16" s="142" t="s">
        <v>230</v>
      </c>
      <c r="F16" s="143">
        <v>25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8.75" customHeight="1">
      <c r="A17" s="140" t="s">
        <v>222</v>
      </c>
      <c r="B17" s="140" t="s">
        <v>223</v>
      </c>
      <c r="C17" s="140" t="s">
        <v>190</v>
      </c>
      <c r="D17" s="141" t="s">
        <v>224</v>
      </c>
      <c r="E17" s="142" t="s">
        <v>243</v>
      </c>
      <c r="F17" s="143">
        <v>15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8.75" customHeight="1">
      <c r="A18" s="140" t="s">
        <v>222</v>
      </c>
      <c r="B18" s="140" t="s">
        <v>223</v>
      </c>
      <c r="C18" s="140" t="s">
        <v>190</v>
      </c>
      <c r="D18" s="141" t="s">
        <v>224</v>
      </c>
      <c r="E18" s="142" t="s">
        <v>231</v>
      </c>
      <c r="F18" s="143">
        <v>45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140" t="s">
        <v>222</v>
      </c>
      <c r="B19" s="140" t="s">
        <v>223</v>
      </c>
      <c r="C19" s="140" t="s">
        <v>190</v>
      </c>
      <c r="D19" s="141" t="s">
        <v>224</v>
      </c>
      <c r="E19" s="142" t="s">
        <v>232</v>
      </c>
      <c r="F19" s="143">
        <v>15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140" t="s">
        <v>222</v>
      </c>
      <c r="B20" s="140" t="s">
        <v>223</v>
      </c>
      <c r="C20" s="140" t="s">
        <v>190</v>
      </c>
      <c r="D20" s="141" t="s">
        <v>224</v>
      </c>
      <c r="E20" s="142" t="s">
        <v>242</v>
      </c>
      <c r="F20" s="143">
        <v>10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140"/>
      <c r="B21" s="140"/>
      <c r="C21" s="140"/>
      <c r="D21" s="141"/>
      <c r="E21" s="142" t="s">
        <v>233</v>
      </c>
      <c r="F21" s="143">
        <v>15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140" t="s">
        <v>222</v>
      </c>
      <c r="B22" s="140" t="s">
        <v>223</v>
      </c>
      <c r="C22" s="140" t="s">
        <v>154</v>
      </c>
      <c r="D22" s="141" t="s">
        <v>224</v>
      </c>
      <c r="E22" s="142" t="s">
        <v>234</v>
      </c>
      <c r="F22" s="143">
        <v>15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140"/>
      <c r="B23" s="140"/>
      <c r="C23" s="140"/>
      <c r="D23" s="141"/>
      <c r="E23" s="142" t="s">
        <v>235</v>
      </c>
      <c r="F23" s="143">
        <v>54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140" t="s">
        <v>222</v>
      </c>
      <c r="B24" s="140" t="s">
        <v>223</v>
      </c>
      <c r="C24" s="140" t="s">
        <v>159</v>
      </c>
      <c r="D24" s="141" t="s">
        <v>224</v>
      </c>
      <c r="E24" s="142" t="s">
        <v>244</v>
      </c>
      <c r="F24" s="143">
        <v>54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140"/>
      <c r="B25" s="140"/>
      <c r="C25" s="140"/>
      <c r="D25" s="141"/>
      <c r="E25" s="142" t="s">
        <v>236</v>
      </c>
      <c r="F25" s="143">
        <v>15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140" t="s">
        <v>222</v>
      </c>
      <c r="B26" s="140" t="s">
        <v>223</v>
      </c>
      <c r="C26" s="140" t="s">
        <v>165</v>
      </c>
      <c r="D26" s="141" t="s">
        <v>224</v>
      </c>
      <c r="E26" s="142" t="s">
        <v>237</v>
      </c>
      <c r="F26" s="143">
        <v>15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140"/>
      <c r="B27" s="140"/>
      <c r="C27" s="140"/>
      <c r="D27" s="141"/>
      <c r="E27" s="142" t="s">
        <v>238</v>
      </c>
      <c r="F27" s="143">
        <v>10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140" t="s">
        <v>222</v>
      </c>
      <c r="B28" s="140" t="s">
        <v>223</v>
      </c>
      <c r="C28" s="140" t="s">
        <v>171</v>
      </c>
      <c r="D28" s="141" t="s">
        <v>224</v>
      </c>
      <c r="E28" s="142" t="s">
        <v>239</v>
      </c>
      <c r="F28" s="143">
        <v>10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140"/>
      <c r="B29" s="140"/>
      <c r="C29" s="140"/>
      <c r="D29" s="141"/>
      <c r="E29" s="142" t="s">
        <v>240</v>
      </c>
      <c r="F29" s="143">
        <v>1000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140" t="s">
        <v>222</v>
      </c>
      <c r="B30" s="140" t="s">
        <v>223</v>
      </c>
      <c r="C30" s="140" t="s">
        <v>175</v>
      </c>
      <c r="D30" s="141" t="s">
        <v>224</v>
      </c>
      <c r="E30" s="142" t="s">
        <v>241</v>
      </c>
      <c r="F30" s="143">
        <v>1000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9.5" customHeight="1">
      <c r="A31" s="130"/>
      <c r="B31" s="130"/>
      <c r="C31" s="130"/>
      <c r="D31" s="130"/>
      <c r="E31" s="146" t="s">
        <v>245</v>
      </c>
      <c r="F31" s="137" t="s">
        <v>247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9.5" customHeight="1">
      <c r="A32" s="130" t="s">
        <v>189</v>
      </c>
      <c r="B32" s="130" t="s">
        <v>191</v>
      </c>
      <c r="C32" s="130" t="s">
        <v>192</v>
      </c>
      <c r="D32" s="130" t="s">
        <v>183</v>
      </c>
      <c r="E32" s="147" t="s">
        <v>246</v>
      </c>
      <c r="F32" s="137" t="s">
        <v>247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125"/>
      <c r="B33" s="125"/>
      <c r="C33" s="125"/>
      <c r="D33" s="126"/>
      <c r="E33" s="126"/>
      <c r="F33" s="12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3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37"/>
      <c r="E35" s="37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43"/>
      <c r="E37" s="43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37"/>
      <c r="E38" s="37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43"/>
      <c r="E40" s="43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37"/>
      <c r="E41" s="37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43"/>
      <c r="E43" s="43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37"/>
      <c r="E44" s="37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37"/>
      <c r="E45" s="37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43"/>
      <c r="E46" s="43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37"/>
      <c r="E47" s="37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37"/>
      <c r="E48" s="37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43"/>
      <c r="E49" s="43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37"/>
      <c r="E50" s="37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37"/>
      <c r="E51" s="37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43"/>
      <c r="B52" s="43"/>
      <c r="C52" s="43"/>
      <c r="D52" s="43"/>
      <c r="E52" s="43"/>
      <c r="F52" s="3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43"/>
      <c r="B53" s="43"/>
      <c r="C53" s="43"/>
      <c r="D53" s="37"/>
      <c r="E53" s="37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43"/>
      <c r="B54" s="43"/>
      <c r="C54" s="43"/>
      <c r="D54" s="37"/>
      <c r="E54" s="37"/>
      <c r="F54" s="3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43"/>
      <c r="B55" s="43"/>
      <c r="C55" s="43"/>
      <c r="D55" s="43"/>
      <c r="E55" s="43"/>
      <c r="F55" s="3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ht="19.5" customHeight="1">
      <c r="A56" s="43"/>
      <c r="B56" s="43"/>
      <c r="C56" s="43"/>
      <c r="D56" s="43"/>
      <c r="E56" s="108"/>
      <c r="F56" s="37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</row>
    <row r="57" spans="1:243" ht="19.5" customHeight="1">
      <c r="A57" s="43"/>
      <c r="B57" s="43"/>
      <c r="C57" s="43"/>
      <c r="D57" s="43"/>
      <c r="E57" s="108"/>
      <c r="F57" s="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</row>
    <row r="58" spans="1:243" ht="19.5" customHeight="1">
      <c r="A58" s="43"/>
      <c r="B58" s="43"/>
      <c r="C58" s="43"/>
      <c r="D58" s="43"/>
      <c r="E58" s="43"/>
      <c r="F58" s="3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</row>
    <row r="59" spans="1:243" ht="19.5" customHeight="1">
      <c r="A59" s="43"/>
      <c r="B59" s="43"/>
      <c r="C59" s="43"/>
      <c r="D59" s="43"/>
      <c r="E59" s="109"/>
      <c r="F59" s="3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</row>
    <row r="60" spans="1:243" ht="19.5" customHeight="1">
      <c r="A60" s="5"/>
      <c r="B60" s="5"/>
      <c r="C60" s="5"/>
      <c r="D60" s="5"/>
      <c r="E60" s="11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</row>
    <row r="61" spans="1:243" ht="19.5" customHeight="1">
      <c r="A61" s="87"/>
      <c r="B61" s="87"/>
      <c r="C61" s="87"/>
      <c r="D61" s="87"/>
      <c r="E61" s="87"/>
      <c r="F61" s="1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</row>
    <row r="62" spans="1:243" ht="19.5" customHeight="1">
      <c r="A62" s="5"/>
      <c r="B62" s="5"/>
      <c r="C62" s="5"/>
      <c r="D62" s="5"/>
      <c r="E62" s="5"/>
      <c r="F62" s="1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</row>
    <row r="63" spans="1:243" ht="19.5" customHeight="1">
      <c r="A63" s="21"/>
      <c r="B63" s="21"/>
      <c r="C63" s="21"/>
      <c r="D63" s="21"/>
      <c r="E63" s="21"/>
      <c r="F63" s="13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</row>
    <row r="64" spans="1:243" ht="19.5" customHeight="1">
      <c r="A64" s="21"/>
      <c r="B64" s="21"/>
      <c r="C64" s="21"/>
      <c r="D64" s="21"/>
      <c r="E64" s="21"/>
      <c r="F64" s="1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</row>
    <row r="65" spans="1:243" ht="19.5" customHeight="1">
      <c r="A65" s="21"/>
      <c r="B65" s="21"/>
      <c r="C65" s="21"/>
      <c r="D65" s="21"/>
      <c r="E65" s="21"/>
      <c r="F65" s="13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</row>
    <row r="66" spans="1:243" ht="19.5" customHeight="1">
      <c r="A66" s="21"/>
      <c r="B66" s="21"/>
      <c r="C66" s="21"/>
      <c r="D66" s="21"/>
      <c r="E66" s="21"/>
      <c r="F66" s="13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</row>
    <row r="67" spans="1:243" ht="19.5" customHeight="1">
      <c r="A67" s="21"/>
      <c r="B67" s="21"/>
      <c r="C67" s="21"/>
      <c r="D67" s="21"/>
      <c r="E67" s="21"/>
      <c r="F67" s="13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</row>
    <row r="68" spans="1:243" ht="19.5" customHeight="1">
      <c r="A68" s="21"/>
      <c r="B68" s="21"/>
      <c r="C68" s="21"/>
      <c r="D68" s="21"/>
      <c r="E68" s="21"/>
      <c r="F68" s="13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</row>
    <row r="69" spans="1:243" ht="19.5" customHeight="1">
      <c r="A69" s="21"/>
      <c r="B69" s="21"/>
      <c r="C69" s="21"/>
      <c r="D69" s="21"/>
      <c r="E69" s="21"/>
      <c r="F69" s="1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</row>
    <row r="70" spans="1:243" ht="19.5" customHeight="1">
      <c r="A70" s="21"/>
      <c r="B70" s="21"/>
      <c r="C70" s="21"/>
      <c r="D70" s="21"/>
      <c r="E70" s="21"/>
      <c r="F70" s="13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</row>
    <row r="71" spans="1:243" ht="19.5" customHeight="1">
      <c r="A71" s="21"/>
      <c r="B71" s="21"/>
      <c r="C71" s="21"/>
      <c r="D71" s="21"/>
      <c r="E71" s="21"/>
      <c r="F71" s="1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</row>
    <row r="72" spans="1:243" ht="19.5" customHeight="1">
      <c r="A72" s="21"/>
      <c r="B72" s="21"/>
      <c r="C72" s="21"/>
      <c r="D72" s="21"/>
      <c r="E72" s="21"/>
      <c r="F72" s="1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zoomScalePageLayoutView="0" workbookViewId="0" topLeftCell="A1">
      <selection activeCell="F8" sqref="F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122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49" t="s">
        <v>144</v>
      </c>
      <c r="B3" s="35"/>
      <c r="C3" s="35"/>
      <c r="D3" s="35"/>
      <c r="E3" s="35"/>
      <c r="F3" s="35"/>
      <c r="G3" s="35"/>
      <c r="H3" s="28" t="s">
        <v>74</v>
      </c>
      <c r="I3" s="1"/>
    </row>
    <row r="4" spans="1:9" ht="19.5" customHeight="1">
      <c r="A4" s="180" t="s">
        <v>71</v>
      </c>
      <c r="B4" s="180" t="s">
        <v>109</v>
      </c>
      <c r="C4" s="49" t="s">
        <v>89</v>
      </c>
      <c r="D4" s="49"/>
      <c r="E4" s="49"/>
      <c r="F4" s="49"/>
      <c r="G4" s="49"/>
      <c r="H4" s="49"/>
      <c r="I4" s="1"/>
    </row>
    <row r="5" spans="1:9" ht="19.5" customHeight="1">
      <c r="A5" s="180"/>
      <c r="B5" s="180"/>
      <c r="C5" s="187" t="s">
        <v>31</v>
      </c>
      <c r="D5" s="180" t="s">
        <v>21</v>
      </c>
      <c r="E5" s="49" t="s">
        <v>36</v>
      </c>
      <c r="F5" s="49"/>
      <c r="G5" s="49"/>
      <c r="H5" s="188" t="s">
        <v>70</v>
      </c>
      <c r="I5" s="1"/>
    </row>
    <row r="6" spans="1:9" ht="33.75" customHeight="1">
      <c r="A6" s="180"/>
      <c r="B6" s="180"/>
      <c r="C6" s="187"/>
      <c r="D6" s="180"/>
      <c r="E6" s="84" t="s">
        <v>80</v>
      </c>
      <c r="F6" s="84" t="s">
        <v>29</v>
      </c>
      <c r="G6" s="84" t="s">
        <v>114</v>
      </c>
      <c r="H6" s="188"/>
      <c r="I6" s="1"/>
    </row>
    <row r="7" spans="1:9" ht="19.5" customHeight="1">
      <c r="A7" s="94">
        <v>610</v>
      </c>
      <c r="B7" s="150" t="s">
        <v>143</v>
      </c>
      <c r="C7" s="94">
        <v>32.37</v>
      </c>
      <c r="D7" s="137" t="s">
        <v>248</v>
      </c>
      <c r="E7" s="151" t="s">
        <v>249</v>
      </c>
      <c r="F7" s="152"/>
      <c r="G7" s="151" t="s">
        <v>249</v>
      </c>
      <c r="H7" s="137" t="s">
        <v>250</v>
      </c>
      <c r="I7" s="1"/>
    </row>
    <row r="8" spans="1:9" ht="19.5" customHeight="1">
      <c r="A8" s="94"/>
      <c r="B8" s="94"/>
      <c r="C8" s="94"/>
      <c r="D8" s="94"/>
      <c r="E8" s="105"/>
      <c r="F8" s="107"/>
      <c r="G8" s="107"/>
      <c r="H8" s="106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25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51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25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51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6"/>
      <c r="F17" s="14"/>
      <c r="G17" s="14"/>
      <c r="H17" s="23"/>
      <c r="I17" s="23"/>
    </row>
    <row r="18" spans="1:9" ht="19.5" customHeight="1">
      <c r="A18" s="14"/>
      <c r="B18" s="14"/>
      <c r="C18" s="14"/>
      <c r="D18" s="14"/>
      <c r="E18" s="25"/>
      <c r="F18" s="14"/>
      <c r="G18" s="14"/>
      <c r="H18" s="23"/>
      <c r="I18" s="23"/>
    </row>
    <row r="19" spans="1:9" ht="19.5" customHeight="1">
      <c r="A19" s="25"/>
      <c r="B19" s="25"/>
      <c r="C19" s="25"/>
      <c r="D19" s="25"/>
      <c r="E19" s="25"/>
      <c r="F19" s="14"/>
      <c r="G19" s="14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18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2016-03-03T09:04:55Z</cp:lastPrinted>
  <dcterms:created xsi:type="dcterms:W3CDTF">2016-02-17T06:58:02Z</dcterms:created>
  <dcterms:modified xsi:type="dcterms:W3CDTF">2016-03-05T08:29:18Z</dcterms:modified>
  <cp:category/>
  <cp:version/>
  <cp:contentType/>
  <cp:contentStatus/>
</cp:coreProperties>
</file>