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'1-1'!$A$1:$Q$8</definedName>
    <definedName name="_xlnm.Print_Area" localSheetId="2">'1-2'!$A$1:$J$8</definedName>
    <definedName name="_xlnm.Print_Area" localSheetId="3">'2'!$A$1:$AL$8</definedName>
    <definedName name="_xlnm.Print_Area" localSheetId="4">'2-1'!$A$1:$M$8</definedName>
    <definedName name="_xlnm.Print_Area" localSheetId="5">'2-2'!$A$1:$Y$8</definedName>
    <definedName name="_xlnm.Print_Area" localSheetId="6">'2-3'!$A$1:$S$8</definedName>
    <definedName name="_xlnm.Print_Area" localSheetId="7">'2-4'!$A$1:$F$8</definedName>
    <definedName name="_xlnm.Print_Area" localSheetId="8">'3'!$A$1:$H$8</definedName>
    <definedName name="_xlnm.Print_Area" localSheetId="10">'5'!$A$1:$W$8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<sst xmlns="http://schemas.openxmlformats.org/spreadsheetml/2006/main" count="1731" uniqueCount="266">
  <si>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</si>
  <si>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</si>
  <si>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</si>
  <si>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</si>
  <si>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</si>
  <si>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</si>
  <si>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</si>
  <si>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</si>
  <si>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</si>
  <si>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</si>
  <si>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</si>
  <si>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</si>
  <si>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</si>
  <si>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</si>
  <si>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</si>
  <si>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</si>
  <si>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</si>
  <si>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</si>
  <si>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</si>
  <si>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</si>
  <si>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</si>
  <si>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</si>
  <si>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</si>
  <si>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</si>
  <si>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</si>
  <si>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</si>
  <si>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</si>
  <si>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</si>
  <si>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</si>
  <si>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</si>
  <si>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</si>
  <si>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</si>
  <si>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</si>
  <si>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</si>
  <si>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</si>
  <si>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</si>
  <si>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</si>
  <si>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</si>
  <si>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</si>
  <si>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</si>
  <si>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</si>
  <si>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</si>
  <si>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</si>
  <si>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</si>
  <si>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</si>
  <si>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</si>
  <si>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</si>
  <si>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</si>
  <si>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</si>
  <si>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</si>
  <si>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</si>
  <si>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</si>
  <si>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</si>
  <si>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</si>
  <si>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</si>
  <si>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</si>
  <si>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</si>
  <si>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</si>
  <si>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</si>
  <si>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</si>
  <si>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</si>
  <si>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</si>
  <si>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</si>
  <si>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</si>
  <si>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</si>
  <si>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</si>
  <si>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</si>
  <si>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</si>
  <si>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</si>
  <si>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</si>
  <si>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</si>
  <si>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</si>
  <si>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</si>
  <si>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</si>
  <si>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</si>
  <si>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</si>
  <si>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</si>
  <si>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</si>
  <si>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</si>
  <si>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</si>
  <si>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</si>
  <si>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</si>
  <si>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</si>
  <si>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</si>
  <si>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</si>
  <si>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</si>
  <si>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</si>
  <si>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</si>
  <si>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</si>
  <si>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</si>
  <si>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</si>
  <si>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</si>
  <si>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</si>
  <si>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</si>
  <si>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</si>
  <si>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</si>
  <si>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</si>
  <si>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</si>
  <si>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</si>
  <si>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</si>
  <si>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</si>
  <si>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</si>
  <si>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</si>
  <si>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</si>
  <si>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</si>
  <si>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</si>
  <si>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</si>
  <si>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</si>
  <si>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</si>
  <si>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</si>
  <si>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</si>
  <si>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</si>
  <si>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</si>
  <si>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</si>
  <si>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</si>
  <si>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</si>
  <si>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</si>
  <si>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</si>
  <si>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</si>
  <si>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</si>
  <si>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</si>
  <si>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</si>
  <si>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</si>
  <si>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</si>
  <si>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</si>
  <si>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</si>
  <si>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</si>
  <si>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</si>
  <si>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</si>
  <si>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</si>
  <si>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</si>
  <si>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</si>
  <si>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部门收支总表</t>
  </si>
  <si>
    <t>四川省工商行政管理局</t>
  </si>
  <si>
    <t>四川省工商行政管理局</t>
  </si>
  <si>
    <t>行政单位（在蓉）</t>
  </si>
  <si>
    <t>332301</t>
  </si>
  <si>
    <t xml:space="preserve">  四川省工商行政管理局机关</t>
  </si>
  <si>
    <t>201</t>
  </si>
  <si>
    <t>15</t>
  </si>
  <si>
    <t>01</t>
  </si>
  <si>
    <t xml:space="preserve">  332301</t>
  </si>
  <si>
    <t xml:space="preserve">    行政运行</t>
  </si>
  <si>
    <t>02</t>
  </si>
  <si>
    <t xml:space="preserve">    一般行政管理事务</t>
  </si>
  <si>
    <t>04</t>
  </si>
  <si>
    <t xml:space="preserve">    工商行政管理专项</t>
  </si>
  <si>
    <t>05</t>
  </si>
  <si>
    <t xml:space="preserve">    执法办案专项</t>
  </si>
  <si>
    <t>06</t>
  </si>
  <si>
    <t xml:space="preserve">    消费者权益保护</t>
  </si>
  <si>
    <t>07</t>
  </si>
  <si>
    <t xml:space="preserve">    信息化建设</t>
  </si>
  <si>
    <t>99</t>
  </si>
  <si>
    <t xml:space="preserve">    其他工商行政管理事务支出</t>
  </si>
  <si>
    <t>208</t>
  </si>
  <si>
    <t xml:space="preserve">    未归口管理的行政单位离退休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</si>
  <si>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</si>
  <si>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</si>
  <si>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</si>
  <si>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</si>
  <si>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</si>
  <si>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</si>
  <si>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</si>
  <si>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  购房补贴</t>
  </si>
  <si>
    <t>332322</t>
  </si>
  <si>
    <t xml:space="preserve">  四川省工商行政管理局财务处</t>
  </si>
  <si>
    <t xml:space="preserve">  332322</t>
  </si>
  <si>
    <t>332323</t>
  </si>
  <si>
    <t xml:space="preserve">  四川省工商行政管理局直属分局</t>
  </si>
  <si>
    <t xml:space="preserve">  332323</t>
  </si>
  <si>
    <t>机关服务中心</t>
  </si>
  <si>
    <t>332601</t>
  </si>
  <si>
    <t xml:space="preserve">  四川省工商局后勤服务中心</t>
  </si>
  <si>
    <t xml:space="preserve">  332601</t>
  </si>
  <si>
    <t xml:space="preserve">    机关服务</t>
  </si>
  <si>
    <t xml:space="preserve">    事业单位离退休</t>
  </si>
  <si>
    <t xml:space="preserve">    事业单位医疗</t>
  </si>
  <si>
    <t>机关事业单位（在蓉）</t>
  </si>
  <si>
    <t>332603</t>
  </si>
  <si>
    <t xml:space="preserve">  四川省商标广告设计研究所</t>
  </si>
  <si>
    <t xml:space="preserve">  332603</t>
  </si>
  <si>
    <t>50</t>
  </si>
  <si>
    <t xml:space="preserve">    事业运行</t>
  </si>
  <si>
    <t>332604</t>
  </si>
  <si>
    <t xml:space="preserve">  四川省保护消费者权益委员会秘书处</t>
  </si>
  <si>
    <t xml:space="preserve">  332604</t>
  </si>
  <si>
    <t>干训机构（在蓉）</t>
  </si>
  <si>
    <t>332602</t>
  </si>
  <si>
    <t xml:space="preserve">  四川省工商干校</t>
  </si>
  <si>
    <t xml:space="preserve">  332602</t>
  </si>
  <si>
    <t>自收自支单位（在蓉）</t>
  </si>
  <si>
    <t>332901</t>
  </si>
  <si>
    <t xml:space="preserve">  四川省工商局经济信息中心</t>
  </si>
  <si>
    <t xml:space="preserve">  332901</t>
  </si>
  <si>
    <t>332902</t>
  </si>
  <si>
    <t xml:space="preserve">  四川省个体劳动协会</t>
  </si>
  <si>
    <t xml:space="preserve">  332902</t>
  </si>
  <si>
    <t>表1-1</t>
  </si>
  <si>
    <t>部门收入总表</t>
  </si>
  <si>
    <t>当年财政拨款收入</t>
  </si>
  <si>
    <t>转移性收入</t>
  </si>
  <si>
    <t>表1-2</t>
  </si>
  <si>
    <t>部门支出总表</t>
  </si>
  <si>
    <t>一般公共服务支出</t>
  </si>
  <si>
    <t xml:space="preserve">  工商行政管理事务</t>
  </si>
  <si>
    <t>社会保障和就业支出</t>
  </si>
  <si>
    <t xml:space="preserve">  行政事业单位离退休</t>
  </si>
  <si>
    <t xml:space="preserve">  其他社会保障和就业支出</t>
  </si>
  <si>
    <t>医疗卫生与计划生育支出</t>
  </si>
  <si>
    <t xml:space="preserve">  医疗保障</t>
  </si>
  <si>
    <t>住房保障支出</t>
  </si>
  <si>
    <t xml:space="preserve">  住房改革支出</t>
  </si>
  <si>
    <t xml:space="preserve">      差旅费</t>
  </si>
  <si>
    <t xml:space="preserve">      绩效评价检查工作经费</t>
  </si>
  <si>
    <t xml:space="preserve">      培训费</t>
  </si>
  <si>
    <t xml:space="preserve">      公务用车运行维护费</t>
  </si>
  <si>
    <t xml:space="preserve">      物业管理费</t>
  </si>
  <si>
    <t xml:space="preserve">      信息化建设及运行维护经费</t>
  </si>
  <si>
    <t xml:space="preserve">      部门应急机动经费</t>
  </si>
  <si>
    <t xml:space="preserve">      会议费</t>
  </si>
  <si>
    <t xml:space="preserve">      设备购置经费</t>
  </si>
  <si>
    <t xml:space="preserve">      公务接待费</t>
  </si>
  <si>
    <t xml:space="preserve">      办公房租金</t>
  </si>
  <si>
    <t xml:space="preserve">      因公出国（境）费用</t>
  </si>
  <si>
    <t xml:space="preserve">      商标评选费</t>
  </si>
  <si>
    <t xml:space="preserve">      证照资料票据印刷费</t>
  </si>
  <si>
    <t xml:space="preserve">      流通领域商品质量抽检经费</t>
  </si>
  <si>
    <t xml:space="preserve">      公告与宣传费</t>
  </si>
  <si>
    <t xml:space="preserve">      企业公示信息抽查业务经费</t>
  </si>
  <si>
    <t xml:space="preserve">      中国西部国际博览会专项经费</t>
  </si>
  <si>
    <t xml:space="preserve">      立法立规及行政复议专项经费</t>
  </si>
  <si>
    <t xml:space="preserve">      监管执法办案费</t>
  </si>
  <si>
    <t xml:space="preserve">      12315维权费</t>
  </si>
  <si>
    <t xml:space="preserve">      商事制度改革信息化系统项目经费</t>
  </si>
  <si>
    <t xml:space="preserve">      系统职工困难补助及慰问费</t>
  </si>
  <si>
    <t xml:space="preserve">      对口援助帮扶经费</t>
  </si>
  <si>
    <t xml:space="preserve">      补助工会经费</t>
  </si>
  <si>
    <t xml:space="preserve">      公告宣传费</t>
  </si>
  <si>
    <t xml:space="preserve">      企业注册登记管理专项经费</t>
  </si>
  <si>
    <t xml:space="preserve">      非公党建工作经费</t>
  </si>
  <si>
    <t xml:space="preserve">      整顿和规范市场经济秩序经费</t>
  </si>
  <si>
    <t xml:space="preserve">      执法办案费</t>
  </si>
  <si>
    <t xml:space="preserve">      信息化建设及运行维护费</t>
  </si>
  <si>
    <t xml:space="preserve">      车改及后勤服务社会化安置经费</t>
  </si>
  <si>
    <t xml:space="preserve">      房屋购建及维修经费</t>
  </si>
  <si>
    <t xml:space="preserve">      房屋购建及维修费</t>
  </si>
  <si>
    <t xml:space="preserve">      企业档案管理工作经费</t>
  </si>
  <si>
    <t xml:space="preserve">      商标广告服务支出</t>
  </si>
  <si>
    <t xml:space="preserve">      消费者维权经费</t>
  </si>
  <si>
    <t xml:space="preserve">      法律咨询费</t>
  </si>
  <si>
    <t xml:space="preserve">      商品比较试验费</t>
  </si>
  <si>
    <t xml:space="preserve">      四川市场监管研究院业务经费</t>
  </si>
  <si>
    <t xml:space="preserve">      名山教育培训中心运行维护费</t>
  </si>
  <si>
    <t xml:space="preserve">      省工商干校峨眉校区运行维护费</t>
  </si>
  <si>
    <t xml:space="preserve">      工商业务教学能力建设经费</t>
  </si>
  <si>
    <t xml:space="preserve">      信息化建设政务专项经费</t>
  </si>
  <si>
    <t xml:space="preserve">      企业档案电子化管理工作经费</t>
  </si>
  <si>
    <t xml:space="preserve">      个私协业务经费</t>
  </si>
  <si>
    <t>332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</si>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</sst>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89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>
      <alignment vertical="center"/>
    </xf>
    <xf numFmtId="207" fontId="17" fillId="0" borderId="1" xfId="0" applyNumberFormat="1" applyFont="1" applyFill="1" applyBorder="1" applyAlignment="1">
      <alignment vertical="center" wrapText="1"/>
    </xf>
    <xf numFmtId="207" fontId="17" fillId="0" borderId="1" xfId="0" applyNumberFormat="1" applyFont="1" applyFill="1" applyBorder="1" applyAlignment="1">
      <alignment horizontal="right" vertical="center" wrapText="1"/>
    </xf>
    <xf numFmtId="207" fontId="17" fillId="0" borderId="2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207" fontId="17" fillId="0" borderId="5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 applyProtection="1">
      <alignment horizontal="left"/>
      <protection/>
    </xf>
    <xf numFmtId="1" fontId="5" fillId="0" borderId="1" xfId="0" applyNumberFormat="1" applyFont="1" applyFill="1" applyBorder="1" applyAlignment="1">
      <alignment horizontal="centerContinuous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5" xfId="0" applyNumberFormat="1" applyFont="1" applyFill="1" applyBorder="1" applyAlignment="1" applyProtection="1">
      <alignment vertical="center" wrapText="1"/>
      <protection/>
    </xf>
    <xf numFmtId="207" fontId="17" fillId="0" borderId="2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0" fontId="5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0" fillId="0" borderId="1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0" fontId="17" fillId="0" borderId="5" xfId="0" applyNumberFormat="1" applyFont="1" applyFill="1" applyBorder="1" applyAlignment="1">
      <alignment horizontal="centerContinuous" vertical="center"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1" xfId="0" applyNumberFormat="1" applyFont="1" applyFill="1" applyBorder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17" fillId="6" borderId="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6" borderId="0" xfId="0" applyNumberFormat="1" applyFont="1" applyFill="1" applyBorder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6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" fontId="5" fillId="0" borderId="9" xfId="0" applyNumberFormat="1" applyFont="1" applyFill="1" applyBorder="1" applyAlignment="1" applyProtection="1">
      <alignment horizontal="centerContinuous" vertical="center"/>
      <protection/>
    </xf>
    <xf numFmtId="1" fontId="5" fillId="0" borderId="5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6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1" fontId="5" fillId="0" borderId="5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 vertical="center" wrapText="1"/>
    </xf>
    <xf numFmtId="0" fontId="5" fillId="6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22" fillId="6" borderId="0" xfId="0" applyNumberFormat="1" applyFont="1" applyFill="1" applyAlignment="1" applyProtection="1">
      <alignment vertical="center" wrapText="1"/>
      <protection/>
    </xf>
    <xf numFmtId="0" fontId="23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83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6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3" sqref="A13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8" t="s">
        <v>63</v>
      </c>
    </row>
    <row r="2" spans="1:4" ht="19.5" customHeight="1">
      <c r="A2" s="63" t="s">
        <v>132</v>
      </c>
      <c r="B2" s="63"/>
      <c r="C2" s="63"/>
      <c r="D2" s="63"/>
    </row>
    <row r="3" spans="1:4" ht="30.75" customHeight="1">
      <c r="A3" s="70" t="s">
        <v>134</v>
      </c>
      <c r="B3" s="60"/>
      <c r="C3" s="26"/>
      <c r="D3" s="27" t="s">
        <v>73</v>
      </c>
    </row>
    <row r="4" spans="1:4" ht="23.25" customHeight="1">
      <c r="A4" s="64" t="s">
        <v>127</v>
      </c>
      <c r="B4" s="64"/>
      <c r="C4" s="64" t="s">
        <v>5</v>
      </c>
      <c r="D4" s="64"/>
    </row>
    <row r="5" spans="1:4" ht="23.25" customHeight="1">
      <c r="A5" s="45" t="s">
        <v>41</v>
      </c>
      <c r="B5" s="62" t="s">
        <v>95</v>
      </c>
      <c r="C5" s="45" t="s">
        <v>41</v>
      </c>
      <c r="D5" s="46" t="s">
        <v>95</v>
      </c>
    </row>
    <row r="6" spans="1:4" ht="19.5" customHeight="1">
      <c r="A6" s="51" t="s">
        <v>35</v>
      </c>
      <c r="B6" s="71">
        <v>13830.35</v>
      </c>
      <c r="C6" s="52" t="s">
        <v>110</v>
      </c>
      <c r="D6" s="71">
        <v>3346.78</v>
      </c>
    </row>
    <row r="7" spans="1:4" ht="19.5" customHeight="1">
      <c r="A7" s="47" t="s">
        <v>4</v>
      </c>
      <c r="B7" s="72">
        <v>0</v>
      </c>
      <c r="C7" s="47" t="s">
        <v>1</v>
      </c>
      <c r="D7" s="71">
        <v>1089.36</v>
      </c>
    </row>
    <row r="8" spans="1:4" ht="19.5" customHeight="1">
      <c r="A8" s="47" t="s">
        <v>23</v>
      </c>
      <c r="B8" s="71">
        <v>0</v>
      </c>
      <c r="C8" s="47" t="s">
        <v>65</v>
      </c>
      <c r="D8" s="71">
        <v>523.76</v>
      </c>
    </row>
    <row r="9" spans="1:4" ht="19.5" customHeight="1">
      <c r="A9" s="47" t="s">
        <v>30</v>
      </c>
      <c r="B9" s="71">
        <v>0</v>
      </c>
      <c r="C9" s="47" t="s">
        <v>117</v>
      </c>
      <c r="D9" s="71">
        <v>13584.17</v>
      </c>
    </row>
    <row r="10" spans="1:4" ht="19.5" customHeight="1">
      <c r="A10" s="47" t="s">
        <v>105</v>
      </c>
      <c r="B10" s="50">
        <f>SUM(B11:B14)</f>
        <v>0</v>
      </c>
      <c r="C10" s="47" t="s">
        <v>28</v>
      </c>
      <c r="D10" s="50">
        <f>SUM(D11:D12)</f>
        <v>0</v>
      </c>
    </row>
    <row r="11" spans="1:4" ht="19.5" customHeight="1">
      <c r="A11" s="51" t="s">
        <v>56</v>
      </c>
      <c r="B11" s="73">
        <v>0</v>
      </c>
      <c r="C11" s="55" t="s">
        <v>52</v>
      </c>
      <c r="D11" s="73">
        <v>0</v>
      </c>
    </row>
    <row r="12" spans="1:4" ht="19.5" customHeight="1">
      <c r="A12" s="51" t="s">
        <v>82</v>
      </c>
      <c r="B12" s="71">
        <v>0</v>
      </c>
      <c r="C12" s="55" t="s">
        <v>87</v>
      </c>
      <c r="D12" s="71">
        <v>0</v>
      </c>
    </row>
    <row r="13" spans="1:4" ht="19.5" customHeight="1">
      <c r="A13" s="54" t="s">
        <v>19</v>
      </c>
      <c r="B13" s="72">
        <v>0</v>
      </c>
      <c r="C13" s="52"/>
      <c r="D13" s="53"/>
    </row>
    <row r="14" spans="1:4" ht="19.5" customHeight="1">
      <c r="A14" s="51" t="s">
        <v>78</v>
      </c>
      <c r="B14" s="74">
        <v>0</v>
      </c>
      <c r="C14" s="52"/>
      <c r="D14" s="48"/>
    </row>
    <row r="15" spans="1:4" ht="19.5" customHeight="1">
      <c r="A15" s="51" t="s">
        <v>60</v>
      </c>
      <c r="B15" s="71">
        <v>0</v>
      </c>
      <c r="C15" s="52"/>
      <c r="D15" s="48"/>
    </row>
    <row r="16" spans="1:4" ht="19.5" customHeight="1">
      <c r="A16" s="47"/>
      <c r="B16" s="53"/>
      <c r="C16" s="47"/>
      <c r="D16" s="48"/>
    </row>
    <row r="17" spans="1:7" ht="19.5" customHeight="1">
      <c r="A17" s="45" t="s">
        <v>94</v>
      </c>
      <c r="B17" s="48">
        <f>SUM(B6:B10,B15)</f>
        <v>13830.35</v>
      </c>
      <c r="C17" s="45" t="s">
        <v>61</v>
      </c>
      <c r="D17" s="48">
        <f>SUM(D6:D10)</f>
        <v>18544.07</v>
      </c>
      <c r="G17" s="68" t="s">
        <v>0</v>
      </c>
    </row>
    <row r="18" spans="1:4" ht="19.5" customHeight="1">
      <c r="A18" s="47" t="s">
        <v>50</v>
      </c>
      <c r="B18" s="71">
        <v>0</v>
      </c>
      <c r="C18" s="47" t="s">
        <v>106</v>
      </c>
      <c r="D18" s="71">
        <v>0</v>
      </c>
    </row>
    <row r="19" spans="1:4" ht="19.5" customHeight="1">
      <c r="A19" s="47" t="s">
        <v>124</v>
      </c>
      <c r="B19" s="71">
        <v>4713.72</v>
      </c>
      <c r="C19" s="47" t="s">
        <v>128</v>
      </c>
      <c r="D19" s="71">
        <v>0</v>
      </c>
    </row>
    <row r="20" spans="1:4" ht="19.5" customHeight="1">
      <c r="A20" s="47" t="s">
        <v>76</v>
      </c>
      <c r="B20" s="71">
        <v>0</v>
      </c>
      <c r="C20" s="47" t="s">
        <v>58</v>
      </c>
      <c r="D20" s="71">
        <v>0</v>
      </c>
    </row>
    <row r="21" spans="1:4" ht="19.5" customHeight="1">
      <c r="A21" s="47"/>
      <c r="B21" s="69"/>
      <c r="C21" s="47" t="s">
        <v>76</v>
      </c>
      <c r="D21" s="71">
        <v>0</v>
      </c>
    </row>
    <row r="22" spans="1:4" ht="19.5" customHeight="1">
      <c r="A22" s="47"/>
      <c r="B22" s="49"/>
      <c r="C22" s="47"/>
      <c r="D22" s="48"/>
    </row>
    <row r="23" spans="1:31" ht="19.5" customHeight="1">
      <c r="A23" s="47"/>
      <c r="B23" s="49"/>
      <c r="C23" s="47"/>
      <c r="D23" s="4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5" t="s">
        <v>107</v>
      </c>
      <c r="B24" s="49">
        <f>SUM(B17:B19)</f>
        <v>18544.07</v>
      </c>
      <c r="C24" s="45" t="s">
        <v>71</v>
      </c>
      <c r="D24" s="48">
        <f>SUM(D17,D18,D20)</f>
        <v>18544.07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  <ignoredErrors>
    <ignoredError sqref="B1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85"/>
      <c r="C1" s="85"/>
      <c r="D1" s="85"/>
      <c r="E1" s="85"/>
      <c r="F1" s="85"/>
      <c r="G1" s="85"/>
      <c r="H1" s="115" t="s">
        <v>260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</row>
    <row r="2" spans="1:245" ht="19.5" customHeight="1">
      <c r="A2" s="187" t="s">
        <v>261</v>
      </c>
      <c r="B2" s="187"/>
      <c r="C2" s="187"/>
      <c r="D2" s="187"/>
      <c r="E2" s="187"/>
      <c r="F2" s="187"/>
      <c r="G2" s="187"/>
      <c r="H2" s="187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</row>
    <row r="3" spans="1:245" ht="19.5" customHeight="1">
      <c r="A3" s="88" t="s">
        <v>262</v>
      </c>
      <c r="B3" s="58"/>
      <c r="C3" s="58"/>
      <c r="D3" s="58"/>
      <c r="E3" s="58"/>
      <c r="F3" s="158"/>
      <c r="G3" s="158"/>
      <c r="H3" s="27" t="s">
        <v>73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</row>
    <row r="4" spans="1:245" ht="19.5" customHeight="1">
      <c r="A4" s="91" t="s">
        <v>33</v>
      </c>
      <c r="B4" s="91"/>
      <c r="C4" s="91"/>
      <c r="D4" s="92"/>
      <c r="E4" s="93"/>
      <c r="F4" s="172" t="s">
        <v>263</v>
      </c>
      <c r="G4" s="172"/>
      <c r="H4" s="172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</row>
    <row r="5" spans="1:245" ht="19.5" customHeight="1">
      <c r="A5" s="65" t="s">
        <v>130</v>
      </c>
      <c r="B5" s="61"/>
      <c r="C5" s="140"/>
      <c r="D5" s="184" t="s">
        <v>62</v>
      </c>
      <c r="E5" s="168" t="s">
        <v>55</v>
      </c>
      <c r="F5" s="166" t="s">
        <v>31</v>
      </c>
      <c r="G5" s="166" t="s">
        <v>12</v>
      </c>
      <c r="H5" s="172" t="s">
        <v>85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</row>
    <row r="6" spans="1:245" ht="19.5" customHeight="1">
      <c r="A6" s="97" t="s">
        <v>59</v>
      </c>
      <c r="B6" s="96" t="s">
        <v>99</v>
      </c>
      <c r="C6" s="98" t="s">
        <v>98</v>
      </c>
      <c r="D6" s="188"/>
      <c r="E6" s="176"/>
      <c r="F6" s="171"/>
      <c r="G6" s="171"/>
      <c r="H6" s="185"/>
      <c r="I6" s="5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</row>
    <row r="7" spans="1:245" ht="19.5" customHeight="1">
      <c r="A7" s="76"/>
      <c r="B7" s="76"/>
      <c r="C7" s="76"/>
      <c r="D7" s="76"/>
      <c r="E7" s="76"/>
      <c r="F7" s="81"/>
      <c r="G7" s="131"/>
      <c r="H7" s="81"/>
      <c r="I7" s="5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</row>
    <row r="8" spans="1:245" ht="19.5" customHeight="1">
      <c r="A8" s="159"/>
      <c r="B8" s="159"/>
      <c r="C8" s="159"/>
      <c r="D8" s="160"/>
      <c r="E8" s="156"/>
      <c r="F8" s="156"/>
      <c r="G8" s="156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</row>
    <row r="9" spans="1:245" ht="19.5" customHeight="1">
      <c r="A9" s="38"/>
      <c r="B9" s="38"/>
      <c r="C9" s="38"/>
      <c r="D9" s="161"/>
      <c r="E9" s="161"/>
      <c r="F9" s="161"/>
      <c r="G9" s="161"/>
      <c r="H9" s="161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</row>
    <row r="10" spans="1:245" ht="19.5" customHeight="1">
      <c r="A10" s="38"/>
      <c r="B10" s="38"/>
      <c r="C10" s="38"/>
      <c r="D10" s="38"/>
      <c r="E10" s="38"/>
      <c r="F10" s="38"/>
      <c r="G10" s="38"/>
      <c r="H10" s="161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</row>
    <row r="11" spans="1:245" ht="19.5" customHeight="1">
      <c r="A11" s="38"/>
      <c r="B11" s="38"/>
      <c r="C11" s="38"/>
      <c r="D11" s="161"/>
      <c r="E11" s="161"/>
      <c r="F11" s="161"/>
      <c r="G11" s="161"/>
      <c r="H11" s="161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</row>
    <row r="12" spans="1:245" ht="19.5" customHeight="1">
      <c r="A12" s="38"/>
      <c r="B12" s="38"/>
      <c r="C12" s="38"/>
      <c r="D12" s="161"/>
      <c r="E12" s="161"/>
      <c r="F12" s="161"/>
      <c r="G12" s="161"/>
      <c r="H12" s="161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</row>
    <row r="13" spans="1:245" ht="19.5" customHeight="1">
      <c r="A13" s="38"/>
      <c r="B13" s="38"/>
      <c r="C13" s="38"/>
      <c r="D13" s="38"/>
      <c r="E13" s="38"/>
      <c r="F13" s="38"/>
      <c r="G13" s="38"/>
      <c r="H13" s="161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</row>
    <row r="14" spans="1:245" ht="19.5" customHeight="1">
      <c r="A14" s="38"/>
      <c r="B14" s="38"/>
      <c r="C14" s="38"/>
      <c r="D14" s="161"/>
      <c r="E14" s="161"/>
      <c r="F14" s="161"/>
      <c r="G14" s="161"/>
      <c r="H14" s="161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</row>
    <row r="15" spans="1:245" ht="19.5" customHeight="1">
      <c r="A15" s="148"/>
      <c r="B15" s="38"/>
      <c r="C15" s="38"/>
      <c r="D15" s="161"/>
      <c r="E15" s="161"/>
      <c r="F15" s="161"/>
      <c r="G15" s="161"/>
      <c r="H15" s="161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</row>
    <row r="16" spans="1:245" ht="19.5" customHeight="1">
      <c r="A16" s="148"/>
      <c r="B16" s="148"/>
      <c r="C16" s="38"/>
      <c r="D16" s="38"/>
      <c r="E16" s="148"/>
      <c r="F16" s="148"/>
      <c r="G16" s="148"/>
      <c r="H16" s="161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</row>
    <row r="17" spans="1:245" ht="19.5" customHeight="1">
      <c r="A17" s="148"/>
      <c r="B17" s="148"/>
      <c r="C17" s="38"/>
      <c r="D17" s="161"/>
      <c r="E17" s="161"/>
      <c r="F17" s="161"/>
      <c r="G17" s="161"/>
      <c r="H17" s="161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</row>
    <row r="18" spans="1:245" ht="19.5" customHeight="1">
      <c r="A18" s="38"/>
      <c r="B18" s="148"/>
      <c r="C18" s="38"/>
      <c r="D18" s="161"/>
      <c r="E18" s="161"/>
      <c r="F18" s="161"/>
      <c r="G18" s="161"/>
      <c r="H18" s="161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</row>
    <row r="19" spans="1:245" ht="19.5" customHeight="1">
      <c r="A19" s="38"/>
      <c r="B19" s="148"/>
      <c r="C19" s="148"/>
      <c r="D19" s="148"/>
      <c r="E19" s="148"/>
      <c r="F19" s="148"/>
      <c r="G19" s="148"/>
      <c r="H19" s="161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</row>
    <row r="20" spans="1:245" ht="19.5" customHeight="1">
      <c r="A20" s="148"/>
      <c r="B20" s="148"/>
      <c r="C20" s="148"/>
      <c r="D20" s="161"/>
      <c r="E20" s="161"/>
      <c r="F20" s="161"/>
      <c r="G20" s="161"/>
      <c r="H20" s="161"/>
      <c r="I20" s="148"/>
      <c r="J20" s="3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</row>
    <row r="21" spans="1:245" ht="19.5" customHeight="1">
      <c r="A21" s="148"/>
      <c r="B21" s="148"/>
      <c r="C21" s="148"/>
      <c r="D21" s="161"/>
      <c r="E21" s="161"/>
      <c r="F21" s="161"/>
      <c r="G21" s="161"/>
      <c r="H21" s="161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</row>
    <row r="22" spans="1:245" ht="19.5" customHeight="1">
      <c r="A22" s="148"/>
      <c r="B22" s="148"/>
      <c r="C22" s="148"/>
      <c r="D22" s="148"/>
      <c r="E22" s="148"/>
      <c r="F22" s="148"/>
      <c r="G22" s="148"/>
      <c r="H22" s="161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</row>
    <row r="23" spans="1:245" ht="19.5" customHeight="1">
      <c r="A23" s="148"/>
      <c r="B23" s="148"/>
      <c r="C23" s="148"/>
      <c r="D23" s="161"/>
      <c r="E23" s="161"/>
      <c r="F23" s="161"/>
      <c r="G23" s="161"/>
      <c r="H23" s="161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</row>
    <row r="24" spans="1:245" ht="19.5" customHeight="1">
      <c r="A24" s="148"/>
      <c r="B24" s="148"/>
      <c r="C24" s="148"/>
      <c r="D24" s="161"/>
      <c r="E24" s="161"/>
      <c r="F24" s="161"/>
      <c r="G24" s="161"/>
      <c r="H24" s="161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</row>
    <row r="25" spans="1:245" ht="19.5" customHeight="1">
      <c r="A25" s="148"/>
      <c r="B25" s="148"/>
      <c r="C25" s="148"/>
      <c r="D25" s="148"/>
      <c r="E25" s="148"/>
      <c r="F25" s="148"/>
      <c r="G25" s="148"/>
      <c r="H25" s="161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</row>
    <row r="26" spans="1:245" ht="19.5" customHeight="1">
      <c r="A26" s="148"/>
      <c r="B26" s="148"/>
      <c r="C26" s="38"/>
      <c r="D26" s="161"/>
      <c r="E26" s="161"/>
      <c r="F26" s="161"/>
      <c r="G26" s="161"/>
      <c r="H26" s="161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</row>
    <row r="27" spans="1:245" ht="19.5" customHeight="1">
      <c r="A27" s="148"/>
      <c r="B27" s="148"/>
      <c r="C27" s="148"/>
      <c r="D27" s="161"/>
      <c r="E27" s="161"/>
      <c r="F27" s="161"/>
      <c r="G27" s="161"/>
      <c r="H27" s="161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</row>
    <row r="28" spans="1:245" ht="19.5" customHeight="1">
      <c r="A28" s="148"/>
      <c r="B28" s="148"/>
      <c r="C28" s="148"/>
      <c r="D28" s="148"/>
      <c r="E28" s="148"/>
      <c r="F28" s="148"/>
      <c r="G28" s="148"/>
      <c r="H28" s="161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</row>
    <row r="29" spans="1:245" ht="19.5" customHeight="1">
      <c r="A29" s="148"/>
      <c r="B29" s="148"/>
      <c r="C29" s="148"/>
      <c r="D29" s="161"/>
      <c r="E29" s="161"/>
      <c r="F29" s="161"/>
      <c r="G29" s="161"/>
      <c r="H29" s="161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</row>
    <row r="30" spans="1:245" ht="19.5" customHeight="1">
      <c r="A30" s="148"/>
      <c r="B30" s="148"/>
      <c r="C30" s="148"/>
      <c r="D30" s="161"/>
      <c r="E30" s="161"/>
      <c r="F30" s="161"/>
      <c r="G30" s="161"/>
      <c r="H30" s="161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</row>
    <row r="31" spans="1:245" ht="19.5" customHeight="1">
      <c r="A31" s="148"/>
      <c r="B31" s="148"/>
      <c r="C31" s="148"/>
      <c r="D31" s="148"/>
      <c r="E31" s="148"/>
      <c r="F31" s="148"/>
      <c r="G31" s="148"/>
      <c r="H31" s="161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</row>
    <row r="32" spans="1:245" ht="19.5" customHeight="1">
      <c r="A32" s="148"/>
      <c r="B32" s="148"/>
      <c r="C32" s="148"/>
      <c r="D32" s="148"/>
      <c r="E32" s="162"/>
      <c r="F32" s="162"/>
      <c r="G32" s="162"/>
      <c r="H32" s="161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</row>
    <row r="33" spans="1:245" ht="19.5" customHeight="1">
      <c r="A33" s="148"/>
      <c r="B33" s="148"/>
      <c r="C33" s="148"/>
      <c r="D33" s="148"/>
      <c r="E33" s="162"/>
      <c r="F33" s="162"/>
      <c r="G33" s="162"/>
      <c r="H33" s="161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</row>
    <row r="34" spans="1:245" ht="19.5" customHeight="1">
      <c r="A34" s="148"/>
      <c r="B34" s="148"/>
      <c r="C34" s="148"/>
      <c r="D34" s="148"/>
      <c r="E34" s="148"/>
      <c r="F34" s="148"/>
      <c r="G34" s="148"/>
      <c r="H34" s="161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</row>
    <row r="35" spans="1:245" ht="19.5" customHeight="1">
      <c r="A35" s="148"/>
      <c r="B35" s="148"/>
      <c r="C35" s="148"/>
      <c r="D35" s="148"/>
      <c r="E35" s="163"/>
      <c r="F35" s="163"/>
      <c r="G35" s="163"/>
      <c r="H35" s="161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</row>
    <row r="36" spans="1:245" ht="19.5" customHeight="1">
      <c r="A36" s="90"/>
      <c r="B36" s="90"/>
      <c r="C36" s="90"/>
      <c r="D36" s="90"/>
      <c r="E36" s="164"/>
      <c r="F36" s="164"/>
      <c r="G36" s="164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</row>
    <row r="37" spans="1:245" ht="19.5" customHeight="1">
      <c r="A37" s="165"/>
      <c r="B37" s="165"/>
      <c r="C37" s="165"/>
      <c r="D37" s="165"/>
      <c r="E37" s="165"/>
      <c r="F37" s="165"/>
      <c r="G37" s="165"/>
      <c r="H37" s="13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</row>
    <row r="38" spans="1:245" ht="19.5" customHeight="1">
      <c r="A38" s="90"/>
      <c r="B38" s="90"/>
      <c r="C38" s="90"/>
      <c r="D38" s="90"/>
      <c r="E38" s="90"/>
      <c r="F38" s="90"/>
      <c r="G38" s="90"/>
      <c r="H38" s="13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</row>
    <row r="39" spans="1:245" ht="19.5" customHeight="1">
      <c r="A39" s="114"/>
      <c r="B39" s="114"/>
      <c r="C39" s="114"/>
      <c r="D39" s="114"/>
      <c r="E39" s="114"/>
      <c r="F39" s="90"/>
      <c r="G39" s="90"/>
      <c r="H39" s="13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</row>
    <row r="40" spans="1:245" ht="19.5" customHeight="1">
      <c r="A40" s="114"/>
      <c r="B40" s="114"/>
      <c r="C40" s="114"/>
      <c r="D40" s="114"/>
      <c r="E40" s="114"/>
      <c r="F40" s="90"/>
      <c r="G40" s="90"/>
      <c r="H40" s="13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</row>
    <row r="41" spans="1:245" ht="19.5" customHeight="1">
      <c r="A41" s="114"/>
      <c r="B41" s="114"/>
      <c r="C41" s="114"/>
      <c r="D41" s="114"/>
      <c r="E41" s="114"/>
      <c r="F41" s="90"/>
      <c r="G41" s="90"/>
      <c r="H41" s="13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</row>
    <row r="42" spans="1:245" ht="19.5" customHeight="1">
      <c r="A42" s="114"/>
      <c r="B42" s="114"/>
      <c r="C42" s="114"/>
      <c r="D42" s="114"/>
      <c r="E42" s="114"/>
      <c r="F42" s="90"/>
      <c r="G42" s="90"/>
      <c r="H42" s="13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</row>
    <row r="43" spans="1:245" ht="19.5" customHeight="1">
      <c r="A43" s="114"/>
      <c r="B43" s="114"/>
      <c r="C43" s="114"/>
      <c r="D43" s="114"/>
      <c r="E43" s="114"/>
      <c r="F43" s="90"/>
      <c r="G43" s="90"/>
      <c r="H43" s="13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</row>
    <row r="44" spans="1:245" ht="19.5" customHeight="1">
      <c r="A44" s="114"/>
      <c r="B44" s="114"/>
      <c r="C44" s="114"/>
      <c r="D44" s="114"/>
      <c r="E44" s="114"/>
      <c r="F44" s="90"/>
      <c r="G44" s="90"/>
      <c r="H44" s="13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</row>
    <row r="45" spans="1:245" ht="19.5" customHeight="1">
      <c r="A45" s="114"/>
      <c r="B45" s="114"/>
      <c r="C45" s="114"/>
      <c r="D45" s="114"/>
      <c r="E45" s="114"/>
      <c r="F45" s="90"/>
      <c r="G45" s="90"/>
      <c r="H45" s="13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</row>
    <row r="46" spans="1:245" ht="19.5" customHeight="1">
      <c r="A46" s="114"/>
      <c r="B46" s="114"/>
      <c r="C46" s="114"/>
      <c r="D46" s="114"/>
      <c r="E46" s="114"/>
      <c r="F46" s="90"/>
      <c r="G46" s="90"/>
      <c r="H46" s="13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</row>
    <row r="47" spans="1:245" ht="19.5" customHeight="1">
      <c r="A47" s="114"/>
      <c r="B47" s="114"/>
      <c r="C47" s="114"/>
      <c r="D47" s="114"/>
      <c r="E47" s="114"/>
      <c r="F47" s="90"/>
      <c r="G47" s="90"/>
      <c r="H47" s="13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</row>
    <row r="48" spans="1:245" ht="19.5" customHeight="1">
      <c r="A48" s="114"/>
      <c r="B48" s="114"/>
      <c r="C48" s="114"/>
      <c r="D48" s="114"/>
      <c r="E48" s="114"/>
      <c r="F48" s="90"/>
      <c r="G48" s="90"/>
      <c r="H48" s="13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M15" sqref="M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2.66015625" style="0" customWidth="1"/>
    <col min="5" max="5" width="13.33203125" style="0" customWidth="1"/>
    <col min="6" max="6" width="9.83203125" style="0" customWidth="1"/>
    <col min="7" max="7" width="9.66015625" style="0" customWidth="1"/>
    <col min="8" max="8" width="9.33203125" style="0" customWidth="1"/>
    <col min="9" max="9" width="9.16015625" style="0" customWidth="1"/>
    <col min="10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32"/>
      <c r="B1" s="85"/>
      <c r="C1" s="85"/>
      <c r="D1" s="85"/>
      <c r="E1" s="85"/>
      <c r="F1" s="85"/>
      <c r="G1" s="85"/>
      <c r="H1" s="85"/>
      <c r="I1" s="85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W1" s="115" t="s">
        <v>265</v>
      </c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</row>
    <row r="2" spans="1:235" ht="19.5" customHeight="1">
      <c r="A2" s="56" t="s">
        <v>264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</row>
    <row r="3" spans="1:235" ht="19.5" customHeight="1">
      <c r="A3" s="88" t="s">
        <v>133</v>
      </c>
      <c r="B3" s="58"/>
      <c r="C3" s="58"/>
      <c r="D3" s="58"/>
      <c r="E3" s="89"/>
      <c r="F3" s="89"/>
      <c r="G3" s="89"/>
      <c r="H3" s="89"/>
      <c r="I3" s="89"/>
      <c r="J3" s="116"/>
      <c r="K3" s="116"/>
      <c r="L3" s="116"/>
      <c r="M3" s="116"/>
      <c r="N3" s="116"/>
      <c r="O3" s="116"/>
      <c r="P3" s="116"/>
      <c r="Q3" s="116"/>
      <c r="R3" s="117"/>
      <c r="S3" s="117"/>
      <c r="T3" s="117"/>
      <c r="W3" s="27" t="s">
        <v>73</v>
      </c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</row>
    <row r="4" spans="1:235" ht="19.5" customHeight="1">
      <c r="A4" s="65" t="s">
        <v>33</v>
      </c>
      <c r="B4" s="65"/>
      <c r="C4" s="65"/>
      <c r="D4" s="118"/>
      <c r="E4" s="157" t="s">
        <v>112</v>
      </c>
      <c r="F4" s="119" t="s">
        <v>13</v>
      </c>
      <c r="G4" s="120"/>
      <c r="H4" s="120"/>
      <c r="I4" s="120"/>
      <c r="J4" s="122" t="s">
        <v>22</v>
      </c>
      <c r="K4" s="120"/>
      <c r="L4" s="120"/>
      <c r="M4" s="120"/>
      <c r="N4" s="122" t="s">
        <v>72</v>
      </c>
      <c r="O4" s="120"/>
      <c r="P4" s="120"/>
      <c r="Q4" s="120"/>
      <c r="R4" s="120"/>
      <c r="S4" s="120"/>
      <c r="T4" s="120"/>
      <c r="U4" s="120"/>
      <c r="V4" s="120"/>
      <c r="W4" s="120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</row>
    <row r="5" spans="1:235" ht="19.5" customHeight="1">
      <c r="A5" s="43" t="s">
        <v>130</v>
      </c>
      <c r="B5" s="43"/>
      <c r="C5" s="123"/>
      <c r="D5" s="168" t="s">
        <v>42</v>
      </c>
      <c r="E5" s="157"/>
      <c r="F5" s="181" t="s">
        <v>31</v>
      </c>
      <c r="G5" s="124" t="s">
        <v>16</v>
      </c>
      <c r="H5" s="125"/>
      <c r="I5" s="125"/>
      <c r="J5" s="181" t="s">
        <v>31</v>
      </c>
      <c r="K5" s="124" t="s">
        <v>16</v>
      </c>
      <c r="L5" s="125"/>
      <c r="M5" s="125"/>
      <c r="N5" s="181" t="s">
        <v>31</v>
      </c>
      <c r="O5" s="124" t="s">
        <v>16</v>
      </c>
      <c r="P5" s="125"/>
      <c r="Q5" s="125"/>
      <c r="R5" s="124" t="s">
        <v>92</v>
      </c>
      <c r="S5" s="125"/>
      <c r="T5" s="125"/>
      <c r="U5" s="124" t="s">
        <v>10</v>
      </c>
      <c r="V5" s="125"/>
      <c r="W5" s="125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</row>
    <row r="6" spans="1:235" ht="29.25" customHeight="1">
      <c r="A6" s="99" t="s">
        <v>59</v>
      </c>
      <c r="B6" s="99" t="s">
        <v>99</v>
      </c>
      <c r="C6" s="100" t="s">
        <v>98</v>
      </c>
      <c r="D6" s="168"/>
      <c r="E6" s="157"/>
      <c r="F6" s="181"/>
      <c r="G6" s="127" t="s">
        <v>79</v>
      </c>
      <c r="H6" s="128" t="s">
        <v>12</v>
      </c>
      <c r="I6" s="128" t="s">
        <v>85</v>
      </c>
      <c r="J6" s="181"/>
      <c r="K6" s="127" t="s">
        <v>79</v>
      </c>
      <c r="L6" s="99" t="s">
        <v>12</v>
      </c>
      <c r="M6" s="99" t="s">
        <v>85</v>
      </c>
      <c r="N6" s="181"/>
      <c r="O6" s="127" t="s">
        <v>79</v>
      </c>
      <c r="P6" s="99" t="s">
        <v>12</v>
      </c>
      <c r="Q6" s="128" t="s">
        <v>85</v>
      </c>
      <c r="R6" s="127" t="s">
        <v>79</v>
      </c>
      <c r="S6" s="99" t="s">
        <v>12</v>
      </c>
      <c r="T6" s="128" t="s">
        <v>85</v>
      </c>
      <c r="U6" s="127" t="s">
        <v>79</v>
      </c>
      <c r="V6" s="128" t="s">
        <v>12</v>
      </c>
      <c r="W6" s="128" t="s">
        <v>85</v>
      </c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</row>
    <row r="7" spans="1:235" ht="19.5" customHeight="1">
      <c r="A7" s="76"/>
      <c r="B7" s="76"/>
      <c r="C7" s="76"/>
      <c r="D7" s="129" t="s">
        <v>31</v>
      </c>
      <c r="E7" s="83">
        <v>14194.33</v>
      </c>
      <c r="F7" s="82">
        <v>13830.35</v>
      </c>
      <c r="G7" s="130">
        <v>13830.35</v>
      </c>
      <c r="H7" s="131">
        <v>4959.9</v>
      </c>
      <c r="I7" s="80">
        <v>8870.45</v>
      </c>
      <c r="J7" s="82">
        <v>0</v>
      </c>
      <c r="K7" s="130">
        <v>0</v>
      </c>
      <c r="L7" s="131">
        <v>0</v>
      </c>
      <c r="M7" s="80">
        <v>0</v>
      </c>
      <c r="N7" s="82">
        <v>363.98</v>
      </c>
      <c r="O7" s="130">
        <v>363.98</v>
      </c>
      <c r="P7" s="131">
        <v>0</v>
      </c>
      <c r="Q7" s="80">
        <v>363.98</v>
      </c>
      <c r="R7" s="80">
        <v>0</v>
      </c>
      <c r="S7" s="80">
        <v>0</v>
      </c>
      <c r="T7" s="81">
        <v>0</v>
      </c>
      <c r="U7" s="130">
        <v>0</v>
      </c>
      <c r="V7" s="131">
        <v>0</v>
      </c>
      <c r="W7" s="81">
        <v>0</v>
      </c>
      <c r="X7" s="132"/>
      <c r="Y7" s="133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</row>
    <row r="8" spans="1:235" ht="19.5" customHeight="1">
      <c r="A8" s="76"/>
      <c r="B8" s="76"/>
      <c r="C8" s="76"/>
      <c r="D8" s="129" t="s">
        <v>204</v>
      </c>
      <c r="E8" s="83">
        <v>13270.76</v>
      </c>
      <c r="F8" s="82">
        <v>12906.78</v>
      </c>
      <c r="G8" s="130">
        <v>12906.78</v>
      </c>
      <c r="H8" s="131">
        <v>4036.33</v>
      </c>
      <c r="I8" s="80">
        <v>8870.45</v>
      </c>
      <c r="J8" s="82">
        <v>0</v>
      </c>
      <c r="K8" s="130">
        <v>0</v>
      </c>
      <c r="L8" s="131">
        <v>0</v>
      </c>
      <c r="M8" s="80">
        <v>0</v>
      </c>
      <c r="N8" s="82">
        <v>363.98</v>
      </c>
      <c r="O8" s="130">
        <v>363.98</v>
      </c>
      <c r="P8" s="131">
        <v>0</v>
      </c>
      <c r="Q8" s="80">
        <v>363.98</v>
      </c>
      <c r="R8" s="80">
        <v>0</v>
      </c>
      <c r="S8" s="80">
        <v>0</v>
      </c>
      <c r="T8" s="81">
        <v>0</v>
      </c>
      <c r="U8" s="130">
        <v>0</v>
      </c>
      <c r="V8" s="131">
        <v>0</v>
      </c>
      <c r="W8" s="81">
        <v>0</v>
      </c>
      <c r="X8" s="117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</row>
    <row r="9" spans="1:235" ht="19.5" customHeight="1">
      <c r="A9" s="76"/>
      <c r="B9" s="76"/>
      <c r="C9" s="76"/>
      <c r="D9" s="129" t="s">
        <v>205</v>
      </c>
      <c r="E9" s="83">
        <v>13270.76</v>
      </c>
      <c r="F9" s="82">
        <v>12906.78</v>
      </c>
      <c r="G9" s="130">
        <v>12906.78</v>
      </c>
      <c r="H9" s="131">
        <v>4036.33</v>
      </c>
      <c r="I9" s="80">
        <v>8870.45</v>
      </c>
      <c r="J9" s="82">
        <v>0</v>
      </c>
      <c r="K9" s="130">
        <v>0</v>
      </c>
      <c r="L9" s="131">
        <v>0</v>
      </c>
      <c r="M9" s="80">
        <v>0</v>
      </c>
      <c r="N9" s="82">
        <v>363.98</v>
      </c>
      <c r="O9" s="130">
        <v>363.98</v>
      </c>
      <c r="P9" s="131">
        <v>0</v>
      </c>
      <c r="Q9" s="80">
        <v>363.98</v>
      </c>
      <c r="R9" s="80">
        <v>0</v>
      </c>
      <c r="S9" s="80">
        <v>0</v>
      </c>
      <c r="T9" s="81">
        <v>0</v>
      </c>
      <c r="U9" s="130">
        <v>0</v>
      </c>
      <c r="V9" s="131">
        <v>0</v>
      </c>
      <c r="W9" s="81"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</row>
    <row r="10" spans="1:235" ht="19.5" customHeight="1">
      <c r="A10" s="76" t="s">
        <v>138</v>
      </c>
      <c r="B10" s="76" t="s">
        <v>139</v>
      </c>
      <c r="C10" s="76" t="s">
        <v>140</v>
      </c>
      <c r="D10" s="129" t="s">
        <v>142</v>
      </c>
      <c r="E10" s="83">
        <v>3071.24</v>
      </c>
      <c r="F10" s="82">
        <v>3071.24</v>
      </c>
      <c r="G10" s="130">
        <v>3071.24</v>
      </c>
      <c r="H10" s="131">
        <v>3071.24</v>
      </c>
      <c r="I10" s="80">
        <v>0</v>
      </c>
      <c r="J10" s="82">
        <v>0</v>
      </c>
      <c r="K10" s="130">
        <v>0</v>
      </c>
      <c r="L10" s="131">
        <v>0</v>
      </c>
      <c r="M10" s="80">
        <v>0</v>
      </c>
      <c r="N10" s="82">
        <v>0</v>
      </c>
      <c r="O10" s="130">
        <v>0</v>
      </c>
      <c r="P10" s="131">
        <v>0</v>
      </c>
      <c r="Q10" s="80">
        <v>0</v>
      </c>
      <c r="R10" s="80">
        <v>0</v>
      </c>
      <c r="S10" s="80">
        <v>0</v>
      </c>
      <c r="T10" s="81">
        <v>0</v>
      </c>
      <c r="U10" s="130">
        <v>0</v>
      </c>
      <c r="V10" s="131">
        <v>0</v>
      </c>
      <c r="W10" s="81">
        <v>0</v>
      </c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</row>
    <row r="11" spans="1:235" ht="19.5" customHeight="1">
      <c r="A11" s="76" t="s">
        <v>138</v>
      </c>
      <c r="B11" s="76" t="s">
        <v>139</v>
      </c>
      <c r="C11" s="76" t="s">
        <v>143</v>
      </c>
      <c r="D11" s="129" t="s">
        <v>144</v>
      </c>
      <c r="E11" s="83">
        <v>2520.56</v>
      </c>
      <c r="F11" s="82">
        <v>2453.75</v>
      </c>
      <c r="G11" s="130">
        <v>2453.75</v>
      </c>
      <c r="H11" s="131">
        <v>0</v>
      </c>
      <c r="I11" s="80">
        <v>2453.75</v>
      </c>
      <c r="J11" s="82">
        <v>0</v>
      </c>
      <c r="K11" s="130">
        <v>0</v>
      </c>
      <c r="L11" s="131">
        <v>0</v>
      </c>
      <c r="M11" s="80">
        <v>0</v>
      </c>
      <c r="N11" s="82">
        <v>66.81</v>
      </c>
      <c r="O11" s="130">
        <v>66.81</v>
      </c>
      <c r="P11" s="131">
        <v>0</v>
      </c>
      <c r="Q11" s="80">
        <v>66.81</v>
      </c>
      <c r="R11" s="80">
        <v>0</v>
      </c>
      <c r="S11" s="80">
        <v>0</v>
      </c>
      <c r="T11" s="81">
        <v>0</v>
      </c>
      <c r="U11" s="130">
        <v>0</v>
      </c>
      <c r="V11" s="131">
        <v>0</v>
      </c>
      <c r="W11" s="81">
        <v>0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</row>
    <row r="12" spans="1:235" ht="19.5" customHeight="1">
      <c r="A12" s="76" t="s">
        <v>138</v>
      </c>
      <c r="B12" s="76" t="s">
        <v>139</v>
      </c>
      <c r="C12" s="76" t="s">
        <v>160</v>
      </c>
      <c r="D12" s="129" t="s">
        <v>175</v>
      </c>
      <c r="E12" s="83">
        <v>292.98</v>
      </c>
      <c r="F12" s="82">
        <v>292.98</v>
      </c>
      <c r="G12" s="130">
        <v>292.98</v>
      </c>
      <c r="H12" s="131">
        <v>292.98</v>
      </c>
      <c r="I12" s="80">
        <v>0</v>
      </c>
      <c r="J12" s="82">
        <v>0</v>
      </c>
      <c r="K12" s="130">
        <v>0</v>
      </c>
      <c r="L12" s="131">
        <v>0</v>
      </c>
      <c r="M12" s="80">
        <v>0</v>
      </c>
      <c r="N12" s="82">
        <v>0</v>
      </c>
      <c r="O12" s="130">
        <v>0</v>
      </c>
      <c r="P12" s="131">
        <v>0</v>
      </c>
      <c r="Q12" s="80">
        <v>0</v>
      </c>
      <c r="R12" s="80">
        <v>0</v>
      </c>
      <c r="S12" s="80">
        <v>0</v>
      </c>
      <c r="T12" s="81">
        <v>0</v>
      </c>
      <c r="U12" s="130">
        <v>0</v>
      </c>
      <c r="V12" s="131">
        <v>0</v>
      </c>
      <c r="W12" s="81">
        <v>0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</row>
    <row r="13" spans="1:235" ht="19.5" customHeight="1">
      <c r="A13" s="76" t="s">
        <v>138</v>
      </c>
      <c r="B13" s="76" t="s">
        <v>139</v>
      </c>
      <c r="C13" s="76" t="s">
        <v>145</v>
      </c>
      <c r="D13" s="129" t="s">
        <v>146</v>
      </c>
      <c r="E13" s="83">
        <v>1699.83</v>
      </c>
      <c r="F13" s="82">
        <v>1574.3</v>
      </c>
      <c r="G13" s="130">
        <v>1574.3</v>
      </c>
      <c r="H13" s="131">
        <v>0</v>
      </c>
      <c r="I13" s="80">
        <v>1574.3</v>
      </c>
      <c r="J13" s="82">
        <v>0</v>
      </c>
      <c r="K13" s="130">
        <v>0</v>
      </c>
      <c r="L13" s="131">
        <v>0</v>
      </c>
      <c r="M13" s="80">
        <v>0</v>
      </c>
      <c r="N13" s="82">
        <v>125.53</v>
      </c>
      <c r="O13" s="130">
        <v>125.53</v>
      </c>
      <c r="P13" s="131">
        <v>0</v>
      </c>
      <c r="Q13" s="80">
        <v>125.53</v>
      </c>
      <c r="R13" s="80">
        <v>0</v>
      </c>
      <c r="S13" s="80">
        <v>0</v>
      </c>
      <c r="T13" s="81">
        <v>0</v>
      </c>
      <c r="U13" s="130">
        <v>0</v>
      </c>
      <c r="V13" s="131">
        <v>0</v>
      </c>
      <c r="W13" s="81">
        <v>0</v>
      </c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</row>
    <row r="14" spans="1:235" ht="19.5" customHeight="1">
      <c r="A14" s="76" t="s">
        <v>138</v>
      </c>
      <c r="B14" s="76" t="s">
        <v>139</v>
      </c>
      <c r="C14" s="76" t="s">
        <v>147</v>
      </c>
      <c r="D14" s="129" t="s">
        <v>148</v>
      </c>
      <c r="E14" s="83">
        <v>280</v>
      </c>
      <c r="F14" s="82">
        <v>280</v>
      </c>
      <c r="G14" s="130">
        <v>280</v>
      </c>
      <c r="H14" s="131">
        <v>0</v>
      </c>
      <c r="I14" s="80">
        <v>280</v>
      </c>
      <c r="J14" s="82">
        <v>0</v>
      </c>
      <c r="K14" s="130">
        <v>0</v>
      </c>
      <c r="L14" s="131">
        <v>0</v>
      </c>
      <c r="M14" s="80">
        <v>0</v>
      </c>
      <c r="N14" s="82">
        <v>0</v>
      </c>
      <c r="O14" s="130">
        <v>0</v>
      </c>
      <c r="P14" s="131">
        <v>0</v>
      </c>
      <c r="Q14" s="80">
        <v>0</v>
      </c>
      <c r="R14" s="80">
        <v>0</v>
      </c>
      <c r="S14" s="80">
        <v>0</v>
      </c>
      <c r="T14" s="81">
        <v>0</v>
      </c>
      <c r="U14" s="130">
        <v>0</v>
      </c>
      <c r="V14" s="131">
        <v>0</v>
      </c>
      <c r="W14" s="81">
        <v>0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</row>
    <row r="15" spans="1:235" ht="19.5" customHeight="1">
      <c r="A15" s="76" t="s">
        <v>138</v>
      </c>
      <c r="B15" s="76" t="s">
        <v>139</v>
      </c>
      <c r="C15" s="76" t="s">
        <v>149</v>
      </c>
      <c r="D15" s="129" t="s">
        <v>150</v>
      </c>
      <c r="E15" s="83">
        <v>470.65</v>
      </c>
      <c r="F15" s="82">
        <v>470.65</v>
      </c>
      <c r="G15" s="130">
        <v>470.65</v>
      </c>
      <c r="H15" s="131">
        <v>0</v>
      </c>
      <c r="I15" s="80">
        <v>470.65</v>
      </c>
      <c r="J15" s="82">
        <v>0</v>
      </c>
      <c r="K15" s="130">
        <v>0</v>
      </c>
      <c r="L15" s="131">
        <v>0</v>
      </c>
      <c r="M15" s="80">
        <v>0</v>
      </c>
      <c r="N15" s="82">
        <v>0</v>
      </c>
      <c r="O15" s="130">
        <v>0</v>
      </c>
      <c r="P15" s="131">
        <v>0</v>
      </c>
      <c r="Q15" s="80">
        <v>0</v>
      </c>
      <c r="R15" s="80">
        <v>0</v>
      </c>
      <c r="S15" s="80">
        <v>0</v>
      </c>
      <c r="T15" s="81">
        <v>0</v>
      </c>
      <c r="U15" s="130">
        <v>0</v>
      </c>
      <c r="V15" s="131">
        <v>0</v>
      </c>
      <c r="W15" s="81"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</row>
    <row r="16" spans="1:235" ht="19.5" customHeight="1">
      <c r="A16" s="76" t="s">
        <v>138</v>
      </c>
      <c r="B16" s="76" t="s">
        <v>139</v>
      </c>
      <c r="C16" s="76" t="s">
        <v>151</v>
      </c>
      <c r="D16" s="129" t="s">
        <v>152</v>
      </c>
      <c r="E16" s="83">
        <v>1615</v>
      </c>
      <c r="F16" s="82">
        <v>1615</v>
      </c>
      <c r="G16" s="130">
        <v>1615</v>
      </c>
      <c r="H16" s="131">
        <v>0</v>
      </c>
      <c r="I16" s="80">
        <v>1615</v>
      </c>
      <c r="J16" s="82">
        <v>0</v>
      </c>
      <c r="K16" s="130">
        <v>0</v>
      </c>
      <c r="L16" s="131">
        <v>0</v>
      </c>
      <c r="M16" s="80">
        <v>0</v>
      </c>
      <c r="N16" s="82">
        <v>0</v>
      </c>
      <c r="O16" s="130">
        <v>0</v>
      </c>
      <c r="P16" s="131">
        <v>0</v>
      </c>
      <c r="Q16" s="80">
        <v>0</v>
      </c>
      <c r="R16" s="80">
        <v>0</v>
      </c>
      <c r="S16" s="80">
        <v>0</v>
      </c>
      <c r="T16" s="81">
        <v>0</v>
      </c>
      <c r="U16" s="130">
        <v>0</v>
      </c>
      <c r="V16" s="131">
        <v>0</v>
      </c>
      <c r="W16" s="81"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</row>
    <row r="17" spans="1:235" ht="19.5" customHeight="1">
      <c r="A17" s="76" t="s">
        <v>138</v>
      </c>
      <c r="B17" s="76" t="s">
        <v>139</v>
      </c>
      <c r="C17" s="76" t="s">
        <v>182</v>
      </c>
      <c r="D17" s="129" t="s">
        <v>183</v>
      </c>
      <c r="E17" s="83">
        <v>672.11</v>
      </c>
      <c r="F17" s="82">
        <v>672.11</v>
      </c>
      <c r="G17" s="130">
        <v>672.11</v>
      </c>
      <c r="H17" s="131">
        <v>672.11</v>
      </c>
      <c r="I17" s="80">
        <v>0</v>
      </c>
      <c r="J17" s="82">
        <v>0</v>
      </c>
      <c r="K17" s="130">
        <v>0</v>
      </c>
      <c r="L17" s="131">
        <v>0</v>
      </c>
      <c r="M17" s="80">
        <v>0</v>
      </c>
      <c r="N17" s="82">
        <v>0</v>
      </c>
      <c r="O17" s="130">
        <v>0</v>
      </c>
      <c r="P17" s="131">
        <v>0</v>
      </c>
      <c r="Q17" s="80">
        <v>0</v>
      </c>
      <c r="R17" s="80">
        <v>0</v>
      </c>
      <c r="S17" s="80">
        <v>0</v>
      </c>
      <c r="T17" s="81">
        <v>0</v>
      </c>
      <c r="U17" s="130">
        <v>0</v>
      </c>
      <c r="V17" s="131">
        <v>0</v>
      </c>
      <c r="W17" s="81">
        <v>0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</row>
    <row r="18" spans="1:235" ht="19.5" customHeight="1">
      <c r="A18" s="76" t="s">
        <v>138</v>
      </c>
      <c r="B18" s="76" t="s">
        <v>139</v>
      </c>
      <c r="C18" s="76" t="s">
        <v>153</v>
      </c>
      <c r="D18" s="129" t="s">
        <v>154</v>
      </c>
      <c r="E18" s="83">
        <v>2648.39</v>
      </c>
      <c r="F18" s="82">
        <v>2476.75</v>
      </c>
      <c r="G18" s="130">
        <v>2476.75</v>
      </c>
      <c r="H18" s="131">
        <v>0</v>
      </c>
      <c r="I18" s="80">
        <v>2476.75</v>
      </c>
      <c r="J18" s="82">
        <v>0</v>
      </c>
      <c r="K18" s="130">
        <v>0</v>
      </c>
      <c r="L18" s="131">
        <v>0</v>
      </c>
      <c r="M18" s="80">
        <v>0</v>
      </c>
      <c r="N18" s="82">
        <v>171.64</v>
      </c>
      <c r="O18" s="130">
        <v>171.64</v>
      </c>
      <c r="P18" s="131">
        <v>0</v>
      </c>
      <c r="Q18" s="80">
        <v>171.64</v>
      </c>
      <c r="R18" s="80">
        <v>0</v>
      </c>
      <c r="S18" s="80">
        <v>0</v>
      </c>
      <c r="T18" s="81">
        <v>0</v>
      </c>
      <c r="U18" s="130">
        <v>0</v>
      </c>
      <c r="V18" s="131">
        <v>0</v>
      </c>
      <c r="W18" s="81">
        <v>0</v>
      </c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</row>
    <row r="19" spans="1:235" ht="19.5" customHeight="1">
      <c r="A19" s="76"/>
      <c r="B19" s="76"/>
      <c r="C19" s="76"/>
      <c r="D19" s="129" t="s">
        <v>206</v>
      </c>
      <c r="E19" s="83">
        <v>146.63</v>
      </c>
      <c r="F19" s="82">
        <v>146.63</v>
      </c>
      <c r="G19" s="130">
        <v>146.63</v>
      </c>
      <c r="H19" s="131">
        <v>146.63</v>
      </c>
      <c r="I19" s="80">
        <v>0</v>
      </c>
      <c r="J19" s="82">
        <v>0</v>
      </c>
      <c r="K19" s="130">
        <v>0</v>
      </c>
      <c r="L19" s="131">
        <v>0</v>
      </c>
      <c r="M19" s="80">
        <v>0</v>
      </c>
      <c r="N19" s="82">
        <v>0</v>
      </c>
      <c r="O19" s="130">
        <v>0</v>
      </c>
      <c r="P19" s="131">
        <v>0</v>
      </c>
      <c r="Q19" s="80">
        <v>0</v>
      </c>
      <c r="R19" s="80">
        <v>0</v>
      </c>
      <c r="S19" s="80">
        <v>0</v>
      </c>
      <c r="T19" s="81">
        <v>0</v>
      </c>
      <c r="U19" s="130">
        <v>0</v>
      </c>
      <c r="V19" s="131">
        <v>0</v>
      </c>
      <c r="W19" s="81">
        <v>0</v>
      </c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</row>
    <row r="20" spans="1:235" ht="19.5" customHeight="1">
      <c r="A20" s="76"/>
      <c r="B20" s="76"/>
      <c r="C20" s="76"/>
      <c r="D20" s="129" t="s">
        <v>207</v>
      </c>
      <c r="E20" s="83">
        <v>140.97</v>
      </c>
      <c r="F20" s="82">
        <v>140.97</v>
      </c>
      <c r="G20" s="130">
        <v>140.97</v>
      </c>
      <c r="H20" s="131">
        <v>140.97</v>
      </c>
      <c r="I20" s="80">
        <v>0</v>
      </c>
      <c r="J20" s="82">
        <v>0</v>
      </c>
      <c r="K20" s="130">
        <v>0</v>
      </c>
      <c r="L20" s="131">
        <v>0</v>
      </c>
      <c r="M20" s="80">
        <v>0</v>
      </c>
      <c r="N20" s="82">
        <v>0</v>
      </c>
      <c r="O20" s="130">
        <v>0</v>
      </c>
      <c r="P20" s="131">
        <v>0</v>
      </c>
      <c r="Q20" s="80">
        <v>0</v>
      </c>
      <c r="R20" s="80">
        <v>0</v>
      </c>
      <c r="S20" s="80">
        <v>0</v>
      </c>
      <c r="T20" s="81">
        <v>0</v>
      </c>
      <c r="U20" s="130">
        <v>0</v>
      </c>
      <c r="V20" s="131">
        <v>0</v>
      </c>
      <c r="W20" s="81">
        <v>0</v>
      </c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</row>
    <row r="21" spans="1:235" ht="19.5" customHeight="1">
      <c r="A21" s="76" t="s">
        <v>155</v>
      </c>
      <c r="B21" s="76" t="s">
        <v>147</v>
      </c>
      <c r="C21" s="76" t="s">
        <v>143</v>
      </c>
      <c r="D21" s="129" t="s">
        <v>176</v>
      </c>
      <c r="E21" s="83">
        <v>0.8</v>
      </c>
      <c r="F21" s="82">
        <v>0.8</v>
      </c>
      <c r="G21" s="130">
        <v>0.8</v>
      </c>
      <c r="H21" s="131">
        <v>0.8</v>
      </c>
      <c r="I21" s="80">
        <v>0</v>
      </c>
      <c r="J21" s="82">
        <v>0</v>
      </c>
      <c r="K21" s="130">
        <v>0</v>
      </c>
      <c r="L21" s="131">
        <v>0</v>
      </c>
      <c r="M21" s="80">
        <v>0</v>
      </c>
      <c r="N21" s="82">
        <v>0</v>
      </c>
      <c r="O21" s="130">
        <v>0</v>
      </c>
      <c r="P21" s="131">
        <v>0</v>
      </c>
      <c r="Q21" s="80">
        <v>0</v>
      </c>
      <c r="R21" s="80">
        <v>0</v>
      </c>
      <c r="S21" s="80">
        <v>0</v>
      </c>
      <c r="T21" s="81">
        <v>0</v>
      </c>
      <c r="U21" s="130">
        <v>0</v>
      </c>
      <c r="V21" s="131">
        <v>0</v>
      </c>
      <c r="W21" s="81">
        <v>0</v>
      </c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</row>
    <row r="22" spans="1:235" ht="19.5" customHeight="1">
      <c r="A22" s="76" t="s">
        <v>155</v>
      </c>
      <c r="B22" s="76" t="s">
        <v>147</v>
      </c>
      <c r="C22" s="76" t="s">
        <v>145</v>
      </c>
      <c r="D22" s="129" t="s">
        <v>156</v>
      </c>
      <c r="E22" s="83">
        <v>140.17</v>
      </c>
      <c r="F22" s="82">
        <v>140.17</v>
      </c>
      <c r="G22" s="130">
        <v>140.17</v>
      </c>
      <c r="H22" s="131">
        <v>140.17</v>
      </c>
      <c r="I22" s="80">
        <v>0</v>
      </c>
      <c r="J22" s="82">
        <v>0</v>
      </c>
      <c r="K22" s="130">
        <v>0</v>
      </c>
      <c r="L22" s="131">
        <v>0</v>
      </c>
      <c r="M22" s="80">
        <v>0</v>
      </c>
      <c r="N22" s="82">
        <v>0</v>
      </c>
      <c r="O22" s="130">
        <v>0</v>
      </c>
      <c r="P22" s="131">
        <v>0</v>
      </c>
      <c r="Q22" s="80">
        <v>0</v>
      </c>
      <c r="R22" s="80">
        <v>0</v>
      </c>
      <c r="S22" s="80">
        <v>0</v>
      </c>
      <c r="T22" s="81">
        <v>0</v>
      </c>
      <c r="U22" s="130">
        <v>0</v>
      </c>
      <c r="V22" s="131">
        <v>0</v>
      </c>
      <c r="W22" s="81">
        <v>0</v>
      </c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</row>
    <row r="23" spans="1:235" ht="19.5" customHeight="1">
      <c r="A23" s="76"/>
      <c r="B23" s="76"/>
      <c r="C23" s="76"/>
      <c r="D23" s="129" t="s">
        <v>208</v>
      </c>
      <c r="E23" s="83">
        <v>5.66</v>
      </c>
      <c r="F23" s="82">
        <v>5.66</v>
      </c>
      <c r="G23" s="130">
        <v>5.66</v>
      </c>
      <c r="H23" s="131">
        <v>5.66</v>
      </c>
      <c r="I23" s="80">
        <v>0</v>
      </c>
      <c r="J23" s="82">
        <v>0</v>
      </c>
      <c r="K23" s="130">
        <v>0</v>
      </c>
      <c r="L23" s="131">
        <v>0</v>
      </c>
      <c r="M23" s="80">
        <v>0</v>
      </c>
      <c r="N23" s="82">
        <v>0</v>
      </c>
      <c r="O23" s="130">
        <v>0</v>
      </c>
      <c r="P23" s="131">
        <v>0</v>
      </c>
      <c r="Q23" s="80">
        <v>0</v>
      </c>
      <c r="R23" s="80">
        <v>0</v>
      </c>
      <c r="S23" s="80">
        <v>0</v>
      </c>
      <c r="T23" s="81">
        <v>0</v>
      </c>
      <c r="U23" s="130">
        <v>0</v>
      </c>
      <c r="V23" s="131">
        <v>0</v>
      </c>
      <c r="W23" s="81">
        <v>0</v>
      </c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</row>
    <row r="24" spans="1:235" ht="19.5" customHeight="1">
      <c r="A24" s="76" t="s">
        <v>155</v>
      </c>
      <c r="B24" s="76" t="s">
        <v>153</v>
      </c>
      <c r="C24" s="76" t="s">
        <v>140</v>
      </c>
      <c r="D24" s="129" t="s">
        <v>157</v>
      </c>
      <c r="E24" s="83">
        <v>5.66</v>
      </c>
      <c r="F24" s="82">
        <v>5.66</v>
      </c>
      <c r="G24" s="130">
        <v>5.66</v>
      </c>
      <c r="H24" s="131">
        <v>5.66</v>
      </c>
      <c r="I24" s="80">
        <v>0</v>
      </c>
      <c r="J24" s="82">
        <v>0</v>
      </c>
      <c r="K24" s="130">
        <v>0</v>
      </c>
      <c r="L24" s="131">
        <v>0</v>
      </c>
      <c r="M24" s="80">
        <v>0</v>
      </c>
      <c r="N24" s="82">
        <v>0</v>
      </c>
      <c r="O24" s="130">
        <v>0</v>
      </c>
      <c r="P24" s="131">
        <v>0</v>
      </c>
      <c r="Q24" s="80">
        <v>0</v>
      </c>
      <c r="R24" s="80">
        <v>0</v>
      </c>
      <c r="S24" s="80">
        <v>0</v>
      </c>
      <c r="T24" s="81">
        <v>0</v>
      </c>
      <c r="U24" s="130">
        <v>0</v>
      </c>
      <c r="V24" s="131">
        <v>0</v>
      </c>
      <c r="W24" s="81">
        <v>0</v>
      </c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</row>
    <row r="25" spans="1:235" ht="19.5" customHeight="1">
      <c r="A25" s="76"/>
      <c r="B25" s="76"/>
      <c r="C25" s="76"/>
      <c r="D25" s="129" t="s">
        <v>209</v>
      </c>
      <c r="E25" s="83">
        <v>371.01</v>
      </c>
      <c r="F25" s="82">
        <v>371.01</v>
      </c>
      <c r="G25" s="130">
        <v>371.01</v>
      </c>
      <c r="H25" s="131">
        <v>371.01</v>
      </c>
      <c r="I25" s="80">
        <v>0</v>
      </c>
      <c r="J25" s="82">
        <v>0</v>
      </c>
      <c r="K25" s="130">
        <v>0</v>
      </c>
      <c r="L25" s="131">
        <v>0</v>
      </c>
      <c r="M25" s="80">
        <v>0</v>
      </c>
      <c r="N25" s="82">
        <v>0</v>
      </c>
      <c r="O25" s="130">
        <v>0</v>
      </c>
      <c r="P25" s="131">
        <v>0</v>
      </c>
      <c r="Q25" s="80">
        <v>0</v>
      </c>
      <c r="R25" s="80">
        <v>0</v>
      </c>
      <c r="S25" s="80">
        <v>0</v>
      </c>
      <c r="T25" s="81">
        <v>0</v>
      </c>
      <c r="U25" s="130">
        <v>0</v>
      </c>
      <c r="V25" s="131">
        <v>0</v>
      </c>
      <c r="W25" s="81">
        <v>0</v>
      </c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</row>
    <row r="26" spans="1:235" ht="19.5" customHeight="1">
      <c r="A26" s="76"/>
      <c r="B26" s="76"/>
      <c r="C26" s="76"/>
      <c r="D26" s="129" t="s">
        <v>210</v>
      </c>
      <c r="E26" s="83">
        <v>371.01</v>
      </c>
      <c r="F26" s="82">
        <v>371.01</v>
      </c>
      <c r="G26" s="130">
        <v>371.01</v>
      </c>
      <c r="H26" s="131">
        <v>371.01</v>
      </c>
      <c r="I26" s="80">
        <v>0</v>
      </c>
      <c r="J26" s="82">
        <v>0</v>
      </c>
      <c r="K26" s="130">
        <v>0</v>
      </c>
      <c r="L26" s="131">
        <v>0</v>
      </c>
      <c r="M26" s="80">
        <v>0</v>
      </c>
      <c r="N26" s="82">
        <v>0</v>
      </c>
      <c r="O26" s="130">
        <v>0</v>
      </c>
      <c r="P26" s="131">
        <v>0</v>
      </c>
      <c r="Q26" s="80">
        <v>0</v>
      </c>
      <c r="R26" s="80">
        <v>0</v>
      </c>
      <c r="S26" s="80">
        <v>0</v>
      </c>
      <c r="T26" s="81">
        <v>0</v>
      </c>
      <c r="U26" s="130">
        <v>0</v>
      </c>
      <c r="V26" s="131">
        <v>0</v>
      </c>
      <c r="W26" s="81">
        <v>0</v>
      </c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</row>
    <row r="27" spans="1:235" ht="19.5" customHeight="1">
      <c r="A27" s="76" t="s">
        <v>158</v>
      </c>
      <c r="B27" s="76" t="s">
        <v>147</v>
      </c>
      <c r="C27" s="76" t="s">
        <v>140</v>
      </c>
      <c r="D27" s="129" t="s">
        <v>159</v>
      </c>
      <c r="E27" s="83">
        <v>218.14</v>
      </c>
      <c r="F27" s="82">
        <v>218.14</v>
      </c>
      <c r="G27" s="130">
        <v>218.14</v>
      </c>
      <c r="H27" s="131">
        <v>218.14</v>
      </c>
      <c r="I27" s="80">
        <v>0</v>
      </c>
      <c r="J27" s="82">
        <v>0</v>
      </c>
      <c r="K27" s="130">
        <v>0</v>
      </c>
      <c r="L27" s="131">
        <v>0</v>
      </c>
      <c r="M27" s="80">
        <v>0</v>
      </c>
      <c r="N27" s="82">
        <v>0</v>
      </c>
      <c r="O27" s="130">
        <v>0</v>
      </c>
      <c r="P27" s="131">
        <v>0</v>
      </c>
      <c r="Q27" s="80">
        <v>0</v>
      </c>
      <c r="R27" s="80">
        <v>0</v>
      </c>
      <c r="S27" s="80">
        <v>0</v>
      </c>
      <c r="T27" s="81">
        <v>0</v>
      </c>
      <c r="U27" s="130">
        <v>0</v>
      </c>
      <c r="V27" s="131">
        <v>0</v>
      </c>
      <c r="W27" s="81">
        <v>0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</row>
    <row r="28" spans="1:235" ht="19.5" customHeight="1">
      <c r="A28" s="76" t="s">
        <v>158</v>
      </c>
      <c r="B28" s="76" t="s">
        <v>147</v>
      </c>
      <c r="C28" s="76" t="s">
        <v>143</v>
      </c>
      <c r="D28" s="129" t="s">
        <v>177</v>
      </c>
      <c r="E28" s="83">
        <v>96.85</v>
      </c>
      <c r="F28" s="82">
        <v>96.85</v>
      </c>
      <c r="G28" s="130">
        <v>96.85</v>
      </c>
      <c r="H28" s="131">
        <v>96.85</v>
      </c>
      <c r="I28" s="80">
        <v>0</v>
      </c>
      <c r="J28" s="82">
        <v>0</v>
      </c>
      <c r="K28" s="130">
        <v>0</v>
      </c>
      <c r="L28" s="131">
        <v>0</v>
      </c>
      <c r="M28" s="80">
        <v>0</v>
      </c>
      <c r="N28" s="82">
        <v>0</v>
      </c>
      <c r="O28" s="130">
        <v>0</v>
      </c>
      <c r="P28" s="131">
        <v>0</v>
      </c>
      <c r="Q28" s="80">
        <v>0</v>
      </c>
      <c r="R28" s="80">
        <v>0</v>
      </c>
      <c r="S28" s="80">
        <v>0</v>
      </c>
      <c r="T28" s="81">
        <v>0</v>
      </c>
      <c r="U28" s="130">
        <v>0</v>
      </c>
      <c r="V28" s="131">
        <v>0</v>
      </c>
      <c r="W28" s="81">
        <v>0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</row>
    <row r="29" spans="1:235" ht="19.5" customHeight="1">
      <c r="A29" s="76" t="s">
        <v>158</v>
      </c>
      <c r="B29" s="76" t="s">
        <v>147</v>
      </c>
      <c r="C29" s="76" t="s">
        <v>160</v>
      </c>
      <c r="D29" s="129" t="s">
        <v>161</v>
      </c>
      <c r="E29" s="83">
        <v>56.02</v>
      </c>
      <c r="F29" s="82">
        <v>56.02</v>
      </c>
      <c r="G29" s="130">
        <v>56.02</v>
      </c>
      <c r="H29" s="131">
        <v>56.02</v>
      </c>
      <c r="I29" s="80">
        <v>0</v>
      </c>
      <c r="J29" s="82">
        <v>0</v>
      </c>
      <c r="K29" s="130">
        <v>0</v>
      </c>
      <c r="L29" s="131">
        <v>0</v>
      </c>
      <c r="M29" s="80">
        <v>0</v>
      </c>
      <c r="N29" s="82">
        <v>0</v>
      </c>
      <c r="O29" s="130">
        <v>0</v>
      </c>
      <c r="P29" s="131">
        <v>0</v>
      </c>
      <c r="Q29" s="80">
        <v>0</v>
      </c>
      <c r="R29" s="80">
        <v>0</v>
      </c>
      <c r="S29" s="80">
        <v>0</v>
      </c>
      <c r="T29" s="81">
        <v>0</v>
      </c>
      <c r="U29" s="130">
        <v>0</v>
      </c>
      <c r="V29" s="131">
        <v>0</v>
      </c>
      <c r="W29" s="81">
        <v>0</v>
      </c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</row>
    <row r="30" spans="1:235" ht="19.5" customHeight="1">
      <c r="A30" s="76"/>
      <c r="B30" s="76"/>
      <c r="C30" s="76"/>
      <c r="D30" s="129" t="s">
        <v>211</v>
      </c>
      <c r="E30" s="83">
        <v>405.93</v>
      </c>
      <c r="F30" s="82">
        <v>405.93</v>
      </c>
      <c r="G30" s="130">
        <v>405.93</v>
      </c>
      <c r="H30" s="131">
        <v>405.93</v>
      </c>
      <c r="I30" s="80">
        <v>0</v>
      </c>
      <c r="J30" s="82">
        <v>0</v>
      </c>
      <c r="K30" s="130">
        <v>0</v>
      </c>
      <c r="L30" s="131">
        <v>0</v>
      </c>
      <c r="M30" s="80">
        <v>0</v>
      </c>
      <c r="N30" s="82">
        <v>0</v>
      </c>
      <c r="O30" s="130">
        <v>0</v>
      </c>
      <c r="P30" s="131">
        <v>0</v>
      </c>
      <c r="Q30" s="80">
        <v>0</v>
      </c>
      <c r="R30" s="80">
        <v>0</v>
      </c>
      <c r="S30" s="80">
        <v>0</v>
      </c>
      <c r="T30" s="81">
        <v>0</v>
      </c>
      <c r="U30" s="130">
        <v>0</v>
      </c>
      <c r="V30" s="131">
        <v>0</v>
      </c>
      <c r="W30" s="81">
        <v>0</v>
      </c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</row>
    <row r="31" spans="1:235" ht="19.5" customHeight="1">
      <c r="A31" s="76"/>
      <c r="B31" s="76"/>
      <c r="C31" s="76"/>
      <c r="D31" s="129" t="s">
        <v>212</v>
      </c>
      <c r="E31" s="83">
        <v>405.93</v>
      </c>
      <c r="F31" s="82">
        <v>405.93</v>
      </c>
      <c r="G31" s="130">
        <v>405.93</v>
      </c>
      <c r="H31" s="131">
        <v>405.93</v>
      </c>
      <c r="I31" s="80">
        <v>0</v>
      </c>
      <c r="J31" s="82">
        <v>0</v>
      </c>
      <c r="K31" s="130">
        <v>0</v>
      </c>
      <c r="L31" s="131">
        <v>0</v>
      </c>
      <c r="M31" s="80">
        <v>0</v>
      </c>
      <c r="N31" s="82">
        <v>0</v>
      </c>
      <c r="O31" s="130">
        <v>0</v>
      </c>
      <c r="P31" s="131">
        <v>0</v>
      </c>
      <c r="Q31" s="80">
        <v>0</v>
      </c>
      <c r="R31" s="80">
        <v>0</v>
      </c>
      <c r="S31" s="80">
        <v>0</v>
      </c>
      <c r="T31" s="81">
        <v>0</v>
      </c>
      <c r="U31" s="130">
        <v>0</v>
      </c>
      <c r="V31" s="131">
        <v>0</v>
      </c>
      <c r="W31" s="81">
        <v>0</v>
      </c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</row>
    <row r="32" spans="1:235" ht="19.5" customHeight="1">
      <c r="A32" s="76" t="s">
        <v>162</v>
      </c>
      <c r="B32" s="76" t="s">
        <v>143</v>
      </c>
      <c r="C32" s="76" t="s">
        <v>140</v>
      </c>
      <c r="D32" s="129" t="s">
        <v>163</v>
      </c>
      <c r="E32" s="83">
        <v>404.93</v>
      </c>
      <c r="F32" s="82">
        <v>404.93</v>
      </c>
      <c r="G32" s="130">
        <v>404.93</v>
      </c>
      <c r="H32" s="131">
        <v>404.93</v>
      </c>
      <c r="I32" s="80">
        <v>0</v>
      </c>
      <c r="J32" s="82">
        <v>0</v>
      </c>
      <c r="K32" s="130">
        <v>0</v>
      </c>
      <c r="L32" s="131">
        <v>0</v>
      </c>
      <c r="M32" s="80">
        <v>0</v>
      </c>
      <c r="N32" s="82">
        <v>0</v>
      </c>
      <c r="O32" s="130">
        <v>0</v>
      </c>
      <c r="P32" s="131">
        <v>0</v>
      </c>
      <c r="Q32" s="80">
        <v>0</v>
      </c>
      <c r="R32" s="80">
        <v>0</v>
      </c>
      <c r="S32" s="80">
        <v>0</v>
      </c>
      <c r="T32" s="81">
        <v>0</v>
      </c>
      <c r="U32" s="130">
        <v>0</v>
      </c>
      <c r="V32" s="131">
        <v>0</v>
      </c>
      <c r="W32" s="81">
        <v>0</v>
      </c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</row>
    <row r="33" spans="1:235" ht="19.5" customHeight="1">
      <c r="A33" s="76" t="s">
        <v>162</v>
      </c>
      <c r="B33" s="76" t="s">
        <v>143</v>
      </c>
      <c r="C33" s="76" t="s">
        <v>160</v>
      </c>
      <c r="D33" s="129" t="s">
        <v>164</v>
      </c>
      <c r="E33" s="83">
        <v>1</v>
      </c>
      <c r="F33" s="82">
        <v>1</v>
      </c>
      <c r="G33" s="130">
        <v>1</v>
      </c>
      <c r="H33" s="131">
        <v>1</v>
      </c>
      <c r="I33" s="80">
        <v>0</v>
      </c>
      <c r="J33" s="82">
        <v>0</v>
      </c>
      <c r="K33" s="130">
        <v>0</v>
      </c>
      <c r="L33" s="131">
        <v>0</v>
      </c>
      <c r="M33" s="80">
        <v>0</v>
      </c>
      <c r="N33" s="82">
        <v>0</v>
      </c>
      <c r="O33" s="130">
        <v>0</v>
      </c>
      <c r="P33" s="131">
        <v>0</v>
      </c>
      <c r="Q33" s="80">
        <v>0</v>
      </c>
      <c r="R33" s="80">
        <v>0</v>
      </c>
      <c r="S33" s="80">
        <v>0</v>
      </c>
      <c r="T33" s="81">
        <v>0</v>
      </c>
      <c r="U33" s="130">
        <v>0</v>
      </c>
      <c r="V33" s="131">
        <v>0</v>
      </c>
      <c r="W33" s="81">
        <v>0</v>
      </c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</row>
    <row r="34" spans="1:235" ht="19.5" customHeight="1">
      <c r="A34" s="136"/>
      <c r="B34" s="136"/>
      <c r="C34" s="136"/>
      <c r="D34" s="136"/>
      <c r="E34" s="136"/>
      <c r="F34" s="136"/>
      <c r="G34" s="86"/>
      <c r="H34" s="136"/>
      <c r="I34" s="136"/>
      <c r="J34" s="136"/>
      <c r="K34" s="86"/>
      <c r="L34" s="86"/>
      <c r="M34" s="86"/>
      <c r="N34" s="86"/>
      <c r="O34" s="86"/>
      <c r="P34" s="86"/>
      <c r="Q34" s="86"/>
      <c r="R34" s="86"/>
      <c r="S34" s="86"/>
      <c r="T34" s="8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</row>
    <row r="35" spans="1:235" ht="19.5" customHeight="1">
      <c r="A35" s="136"/>
      <c r="B35" s="136"/>
      <c r="C35" s="136"/>
      <c r="D35" s="136"/>
      <c r="E35" s="136"/>
      <c r="F35" s="136"/>
      <c r="G35" s="86"/>
      <c r="H35" s="136"/>
      <c r="I35" s="136"/>
      <c r="J35" s="136"/>
      <c r="K35" s="86"/>
      <c r="L35" s="86"/>
      <c r="M35" s="86"/>
      <c r="N35" s="86"/>
      <c r="O35" s="86"/>
      <c r="P35" s="86"/>
      <c r="Q35" s="86"/>
      <c r="R35" s="86"/>
      <c r="S35" s="86"/>
      <c r="T35" s="8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</row>
    <row r="36" spans="1:235" ht="19.5" customHeight="1">
      <c r="A36" s="136"/>
      <c r="B36" s="136"/>
      <c r="C36" s="136"/>
      <c r="D36" s="136"/>
      <c r="E36" s="136"/>
      <c r="F36" s="136"/>
      <c r="G36" s="86"/>
      <c r="H36" s="136"/>
      <c r="I36" s="136"/>
      <c r="J36" s="136"/>
      <c r="K36" s="86"/>
      <c r="L36" s="86"/>
      <c r="M36" s="86"/>
      <c r="N36" s="86"/>
      <c r="O36" s="86"/>
      <c r="P36" s="86"/>
      <c r="Q36" s="86"/>
      <c r="R36" s="86"/>
      <c r="S36" s="86"/>
      <c r="T36" s="8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workbookViewId="0" topLeftCell="A1">
      <selection activeCell="L12" sqref="L1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2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7" t="s">
        <v>198</v>
      </c>
    </row>
    <row r="2" spans="1:18" ht="19.5" customHeight="1">
      <c r="A2" s="56" t="s">
        <v>199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9.5" customHeight="1">
      <c r="A3" s="88" t="s">
        <v>133</v>
      </c>
      <c r="B3" s="58"/>
      <c r="C3" s="58"/>
      <c r="D3" s="58"/>
      <c r="E3" s="5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27" t="s">
        <v>73</v>
      </c>
    </row>
    <row r="4" spans="1:18" ht="19.5" customHeight="1">
      <c r="A4" s="91" t="s">
        <v>33</v>
      </c>
      <c r="B4" s="91"/>
      <c r="C4" s="91"/>
      <c r="D4" s="92"/>
      <c r="E4" s="93"/>
      <c r="F4" s="168" t="s">
        <v>31</v>
      </c>
      <c r="G4" s="170" t="s">
        <v>18</v>
      </c>
      <c r="H4" s="166" t="s">
        <v>200</v>
      </c>
      <c r="I4" s="169" t="s">
        <v>3</v>
      </c>
      <c r="J4" s="172" t="s">
        <v>121</v>
      </c>
      <c r="K4" s="167" t="s">
        <v>67</v>
      </c>
      <c r="L4" s="94" t="s">
        <v>201</v>
      </c>
      <c r="M4" s="94"/>
      <c r="N4" s="94"/>
      <c r="O4" s="94"/>
      <c r="P4" s="94"/>
      <c r="Q4" s="173" t="s">
        <v>86</v>
      </c>
      <c r="R4" s="166" t="s">
        <v>104</v>
      </c>
    </row>
    <row r="5" spans="1:18" ht="19.5" customHeight="1">
      <c r="A5" s="65" t="s">
        <v>130</v>
      </c>
      <c r="B5" s="65"/>
      <c r="C5" s="95"/>
      <c r="D5" s="168" t="s">
        <v>62</v>
      </c>
      <c r="E5" s="168" t="s">
        <v>24</v>
      </c>
      <c r="F5" s="168"/>
      <c r="G5" s="170"/>
      <c r="H5" s="166"/>
      <c r="I5" s="169"/>
      <c r="J5" s="172"/>
      <c r="K5" s="167"/>
      <c r="L5" s="168" t="s">
        <v>79</v>
      </c>
      <c r="M5" s="168" t="s">
        <v>14</v>
      </c>
      <c r="N5" s="175" t="s">
        <v>34</v>
      </c>
      <c r="O5" s="175" t="s">
        <v>7</v>
      </c>
      <c r="P5" s="167" t="s">
        <v>46</v>
      </c>
      <c r="Q5" s="173"/>
      <c r="R5" s="166"/>
    </row>
    <row r="6" spans="1:18" ht="30.75" customHeight="1">
      <c r="A6" s="96" t="s">
        <v>59</v>
      </c>
      <c r="B6" s="97" t="s">
        <v>99</v>
      </c>
      <c r="C6" s="98" t="s">
        <v>98</v>
      </c>
      <c r="D6" s="168"/>
      <c r="E6" s="168"/>
      <c r="F6" s="168"/>
      <c r="G6" s="170"/>
      <c r="H6" s="171"/>
      <c r="I6" s="169"/>
      <c r="J6" s="172"/>
      <c r="K6" s="167"/>
      <c r="L6" s="168"/>
      <c r="M6" s="176"/>
      <c r="N6" s="175"/>
      <c r="O6" s="175"/>
      <c r="P6" s="167"/>
      <c r="Q6" s="174"/>
      <c r="R6" s="166"/>
    </row>
    <row r="7" spans="1:18" ht="19.5" customHeight="1">
      <c r="A7" s="75"/>
      <c r="B7" s="75"/>
      <c r="C7" s="76"/>
      <c r="D7" s="77"/>
      <c r="E7" s="78" t="s">
        <v>31</v>
      </c>
      <c r="F7" s="79">
        <f aca="true" t="shared" si="0" ref="F7:F70">SUM(G7:L7,Q7:R7)</f>
        <v>18544.07</v>
      </c>
      <c r="G7" s="80">
        <v>4713.72</v>
      </c>
      <c r="H7" s="81">
        <v>13830.35</v>
      </c>
      <c r="I7" s="79"/>
      <c r="J7" s="82"/>
      <c r="K7" s="83"/>
      <c r="L7" s="83"/>
      <c r="M7" s="81"/>
      <c r="N7" s="84"/>
      <c r="O7" s="83"/>
      <c r="P7" s="83"/>
      <c r="Q7" s="81"/>
      <c r="R7" s="79"/>
    </row>
    <row r="8" spans="1:18" ht="19.5" customHeight="1">
      <c r="A8" s="75"/>
      <c r="B8" s="75"/>
      <c r="C8" s="76"/>
      <c r="D8" s="77"/>
      <c r="E8" s="78" t="s">
        <v>135</v>
      </c>
      <c r="F8" s="79">
        <f t="shared" si="0"/>
        <v>13113.29</v>
      </c>
      <c r="G8" s="80">
        <v>2726.55</v>
      </c>
      <c r="H8" s="81">
        <v>10386.74</v>
      </c>
      <c r="I8" s="79"/>
      <c r="J8" s="82"/>
      <c r="K8" s="83"/>
      <c r="L8" s="83"/>
      <c r="M8" s="81"/>
      <c r="N8" s="84"/>
      <c r="O8" s="83"/>
      <c r="P8" s="83"/>
      <c r="Q8" s="81"/>
      <c r="R8" s="79"/>
    </row>
    <row r="9" spans="1:18" ht="19.5" customHeight="1">
      <c r="A9" s="75"/>
      <c r="B9" s="75"/>
      <c r="C9" s="76"/>
      <c r="D9" s="77" t="s">
        <v>136</v>
      </c>
      <c r="E9" s="78" t="s">
        <v>137</v>
      </c>
      <c r="F9" s="79">
        <f t="shared" si="0"/>
        <v>10550.49</v>
      </c>
      <c r="G9" s="80">
        <v>1297.75</v>
      </c>
      <c r="H9" s="81">
        <v>9252.74</v>
      </c>
      <c r="I9" s="79"/>
      <c r="J9" s="82"/>
      <c r="K9" s="83"/>
      <c r="L9" s="83"/>
      <c r="M9" s="81"/>
      <c r="N9" s="84"/>
      <c r="O9" s="83"/>
      <c r="P9" s="83"/>
      <c r="Q9" s="81"/>
      <c r="R9" s="79"/>
    </row>
    <row r="10" spans="1:18" ht="19.5" customHeight="1">
      <c r="A10" s="75" t="s">
        <v>138</v>
      </c>
      <c r="B10" s="75" t="s">
        <v>139</v>
      </c>
      <c r="C10" s="76" t="s">
        <v>140</v>
      </c>
      <c r="D10" s="77" t="s">
        <v>141</v>
      </c>
      <c r="E10" s="78" t="s">
        <v>142</v>
      </c>
      <c r="F10" s="79">
        <f t="shared" si="0"/>
        <v>2240.34</v>
      </c>
      <c r="G10" s="80">
        <v>0</v>
      </c>
      <c r="H10" s="81">
        <v>2240.34</v>
      </c>
      <c r="I10" s="79"/>
      <c r="J10" s="82"/>
      <c r="K10" s="83"/>
      <c r="L10" s="83"/>
      <c r="M10" s="81"/>
      <c r="N10" s="84"/>
      <c r="O10" s="83"/>
      <c r="P10" s="83"/>
      <c r="Q10" s="81"/>
      <c r="R10" s="79"/>
    </row>
    <row r="11" spans="1:18" ht="19.5" customHeight="1">
      <c r="A11" s="75" t="s">
        <v>138</v>
      </c>
      <c r="B11" s="75" t="s">
        <v>139</v>
      </c>
      <c r="C11" s="76" t="s">
        <v>143</v>
      </c>
      <c r="D11" s="77" t="s">
        <v>141</v>
      </c>
      <c r="E11" s="78" t="s">
        <v>144</v>
      </c>
      <c r="F11" s="79">
        <f t="shared" si="0"/>
        <v>2350.86</v>
      </c>
      <c r="G11" s="80">
        <v>66.81</v>
      </c>
      <c r="H11" s="81">
        <v>2284.05</v>
      </c>
      <c r="I11" s="79"/>
      <c r="J11" s="82"/>
      <c r="K11" s="83"/>
      <c r="L11" s="83"/>
      <c r="M11" s="81"/>
      <c r="N11" s="84"/>
      <c r="O11" s="83"/>
      <c r="P11" s="83"/>
      <c r="Q11" s="81"/>
      <c r="R11" s="79"/>
    </row>
    <row r="12" spans="1:18" ht="19.5" customHeight="1">
      <c r="A12" s="75" t="s">
        <v>138</v>
      </c>
      <c r="B12" s="75" t="s">
        <v>139</v>
      </c>
      <c r="C12" s="76" t="s">
        <v>145</v>
      </c>
      <c r="D12" s="77" t="s">
        <v>141</v>
      </c>
      <c r="E12" s="78" t="s">
        <v>146</v>
      </c>
      <c r="F12" s="79">
        <f t="shared" si="0"/>
        <v>1713.53</v>
      </c>
      <c r="G12" s="80">
        <v>193.53</v>
      </c>
      <c r="H12" s="81">
        <v>1520</v>
      </c>
      <c r="I12" s="79"/>
      <c r="J12" s="82"/>
      <c r="K12" s="83"/>
      <c r="L12" s="83"/>
      <c r="M12" s="81"/>
      <c r="N12" s="84"/>
      <c r="O12" s="83"/>
      <c r="P12" s="83"/>
      <c r="Q12" s="81"/>
      <c r="R12" s="79"/>
    </row>
    <row r="13" spans="1:18" ht="19.5" customHeight="1">
      <c r="A13" s="75" t="s">
        <v>138</v>
      </c>
      <c r="B13" s="75" t="s">
        <v>139</v>
      </c>
      <c r="C13" s="76" t="s">
        <v>147</v>
      </c>
      <c r="D13" s="77" t="s">
        <v>141</v>
      </c>
      <c r="E13" s="78" t="s">
        <v>148</v>
      </c>
      <c r="F13" s="79">
        <f t="shared" si="0"/>
        <v>568</v>
      </c>
      <c r="G13" s="80">
        <v>290</v>
      </c>
      <c r="H13" s="81">
        <v>278</v>
      </c>
      <c r="I13" s="79"/>
      <c r="J13" s="82"/>
      <c r="K13" s="83"/>
      <c r="L13" s="83"/>
      <c r="M13" s="81"/>
      <c r="N13" s="84"/>
      <c r="O13" s="83"/>
      <c r="P13" s="83"/>
      <c r="Q13" s="81"/>
      <c r="R13" s="79"/>
    </row>
    <row r="14" spans="1:18" ht="19.5" customHeight="1">
      <c r="A14" s="75" t="s">
        <v>138</v>
      </c>
      <c r="B14" s="75" t="s">
        <v>139</v>
      </c>
      <c r="C14" s="76" t="s">
        <v>149</v>
      </c>
      <c r="D14" s="77" t="s">
        <v>141</v>
      </c>
      <c r="E14" s="78" t="s">
        <v>150</v>
      </c>
      <c r="F14" s="79">
        <f t="shared" si="0"/>
        <v>509.53</v>
      </c>
      <c r="G14" s="80">
        <v>247.41</v>
      </c>
      <c r="H14" s="81">
        <v>262.12</v>
      </c>
      <c r="I14" s="79"/>
      <c r="J14" s="82"/>
      <c r="K14" s="83"/>
      <c r="L14" s="83"/>
      <c r="M14" s="81"/>
      <c r="N14" s="84"/>
      <c r="O14" s="83"/>
      <c r="P14" s="83"/>
      <c r="Q14" s="81"/>
      <c r="R14" s="79"/>
    </row>
    <row r="15" spans="1:18" ht="19.5" customHeight="1">
      <c r="A15" s="75" t="s">
        <v>138</v>
      </c>
      <c r="B15" s="75" t="s">
        <v>139</v>
      </c>
      <c r="C15" s="76" t="s">
        <v>151</v>
      </c>
      <c r="D15" s="77" t="s">
        <v>141</v>
      </c>
      <c r="E15" s="78" t="s">
        <v>152</v>
      </c>
      <c r="F15" s="79">
        <f t="shared" si="0"/>
        <v>2100</v>
      </c>
      <c r="G15" s="80">
        <v>500</v>
      </c>
      <c r="H15" s="81">
        <v>1600</v>
      </c>
      <c r="I15" s="79"/>
      <c r="J15" s="82"/>
      <c r="K15" s="83"/>
      <c r="L15" s="83"/>
      <c r="M15" s="81"/>
      <c r="N15" s="84"/>
      <c r="O15" s="83"/>
      <c r="P15" s="83"/>
      <c r="Q15" s="81"/>
      <c r="R15" s="79"/>
    </row>
    <row r="16" spans="1:18" ht="19.5" customHeight="1">
      <c r="A16" s="75" t="s">
        <v>138</v>
      </c>
      <c r="B16" s="75" t="s">
        <v>139</v>
      </c>
      <c r="C16" s="76" t="s">
        <v>153</v>
      </c>
      <c r="D16" s="77" t="s">
        <v>141</v>
      </c>
      <c r="E16" s="78" t="s">
        <v>154</v>
      </c>
      <c r="F16" s="79">
        <f t="shared" si="0"/>
        <v>510</v>
      </c>
      <c r="G16" s="80">
        <v>0</v>
      </c>
      <c r="H16" s="81">
        <v>510</v>
      </c>
      <c r="I16" s="79"/>
      <c r="J16" s="82"/>
      <c r="K16" s="83"/>
      <c r="L16" s="83"/>
      <c r="M16" s="81"/>
      <c r="N16" s="84"/>
      <c r="O16" s="83"/>
      <c r="P16" s="83"/>
      <c r="Q16" s="81"/>
      <c r="R16" s="79"/>
    </row>
    <row r="17" spans="1:18" ht="19.5" customHeight="1">
      <c r="A17" s="75" t="s">
        <v>155</v>
      </c>
      <c r="B17" s="75" t="s">
        <v>147</v>
      </c>
      <c r="C17" s="76" t="s">
        <v>145</v>
      </c>
      <c r="D17" s="77" t="s">
        <v>141</v>
      </c>
      <c r="E17" s="78" t="s">
        <v>156</v>
      </c>
      <c r="F17" s="79">
        <f t="shared" si="0"/>
        <v>135.7</v>
      </c>
      <c r="G17" s="80">
        <v>0</v>
      </c>
      <c r="H17" s="81">
        <v>135.7</v>
      </c>
      <c r="I17" s="79"/>
      <c r="J17" s="82"/>
      <c r="K17" s="83"/>
      <c r="L17" s="83"/>
      <c r="M17" s="81"/>
      <c r="N17" s="84"/>
      <c r="O17" s="83"/>
      <c r="P17" s="83"/>
      <c r="Q17" s="81"/>
      <c r="R17" s="79"/>
    </row>
    <row r="18" spans="1:18" ht="19.5" customHeight="1">
      <c r="A18" s="75" t="s">
        <v>155</v>
      </c>
      <c r="B18" s="75" t="s">
        <v>153</v>
      </c>
      <c r="C18" s="76" t="s">
        <v>140</v>
      </c>
      <c r="D18" s="77" t="s">
        <v>141</v>
      </c>
      <c r="E18" s="78" t="s">
        <v>157</v>
      </c>
      <c r="F18" s="79">
        <f t="shared" si="0"/>
        <v>5.66</v>
      </c>
      <c r="G18" s="80">
        <v>0</v>
      </c>
      <c r="H18" s="81">
        <v>5.66</v>
      </c>
      <c r="I18" s="79"/>
      <c r="J18" s="82"/>
      <c r="K18" s="83"/>
      <c r="L18" s="83"/>
      <c r="M18" s="81"/>
      <c r="N18" s="84"/>
      <c r="O18" s="83"/>
      <c r="P18" s="83"/>
      <c r="Q18" s="81"/>
      <c r="R18" s="79"/>
    </row>
    <row r="19" spans="1:18" ht="19.5" customHeight="1">
      <c r="A19" s="75" t="s">
        <v>158</v>
      </c>
      <c r="B19" s="75" t="s">
        <v>147</v>
      </c>
      <c r="C19" s="76" t="s">
        <v>140</v>
      </c>
      <c r="D19" s="77" t="s">
        <v>141</v>
      </c>
      <c r="E19" s="78" t="s">
        <v>159</v>
      </c>
      <c r="F19" s="79">
        <f t="shared" si="0"/>
        <v>159.46</v>
      </c>
      <c r="G19" s="80">
        <v>0</v>
      </c>
      <c r="H19" s="81">
        <v>159.46</v>
      </c>
      <c r="I19" s="79"/>
      <c r="J19" s="82"/>
      <c r="K19" s="83"/>
      <c r="L19" s="83"/>
      <c r="M19" s="81"/>
      <c r="N19" s="84"/>
      <c r="O19" s="83"/>
      <c r="P19" s="83"/>
      <c r="Q19" s="81"/>
      <c r="R19" s="79"/>
    </row>
    <row r="20" spans="1:18" ht="19.5" customHeight="1">
      <c r="A20" s="75" t="s">
        <v>158</v>
      </c>
      <c r="B20" s="75" t="s">
        <v>147</v>
      </c>
      <c r="C20" s="76" t="s">
        <v>160</v>
      </c>
      <c r="D20" s="77" t="s">
        <v>141</v>
      </c>
      <c r="E20" s="78" t="s">
        <v>161</v>
      </c>
      <c r="F20" s="79">
        <f t="shared" si="0"/>
        <v>43.78</v>
      </c>
      <c r="G20" s="80">
        <v>0</v>
      </c>
      <c r="H20" s="81">
        <v>43.78</v>
      </c>
      <c r="I20" s="79"/>
      <c r="J20" s="82"/>
      <c r="K20" s="83"/>
      <c r="L20" s="83"/>
      <c r="M20" s="81"/>
      <c r="N20" s="84"/>
      <c r="O20" s="83"/>
      <c r="P20" s="83"/>
      <c r="Q20" s="81"/>
      <c r="R20" s="79"/>
    </row>
    <row r="21" spans="1:18" ht="19.5" customHeight="1">
      <c r="A21" s="75" t="s">
        <v>162</v>
      </c>
      <c r="B21" s="75" t="s">
        <v>143</v>
      </c>
      <c r="C21" s="76" t="s">
        <v>140</v>
      </c>
      <c r="D21" s="77" t="s">
        <v>141</v>
      </c>
      <c r="E21" s="78" t="s">
        <v>163</v>
      </c>
      <c r="F21" s="79">
        <f t="shared" si="0"/>
        <v>212.63</v>
      </c>
      <c r="G21" s="80">
        <v>0</v>
      </c>
      <c r="H21" s="81">
        <v>212.63</v>
      </c>
      <c r="I21" s="79"/>
      <c r="J21" s="82"/>
      <c r="K21" s="83"/>
      <c r="L21" s="83"/>
      <c r="M21" s="81"/>
      <c r="N21" s="84"/>
      <c r="O21" s="83"/>
      <c r="P21" s="83"/>
      <c r="Q21" s="81"/>
      <c r="R21" s="79"/>
    </row>
    <row r="22" spans="1:18" ht="19.5" customHeight="1">
      <c r="A22" s="75" t="s">
        <v>162</v>
      </c>
      <c r="B22" s="75" t="s">
        <v>143</v>
      </c>
      <c r="C22" s="76" t="s">
        <v>160</v>
      </c>
      <c r="D22" s="77" t="s">
        <v>141</v>
      </c>
      <c r="E22" s="78" t="s">
        <v>164</v>
      </c>
      <c r="F22" s="79">
        <f t="shared" si="0"/>
        <v>1</v>
      </c>
      <c r="G22" s="80">
        <v>0</v>
      </c>
      <c r="H22" s="81">
        <v>1</v>
      </c>
      <c r="I22" s="79"/>
      <c r="J22" s="82"/>
      <c r="K22" s="83"/>
      <c r="L22" s="83"/>
      <c r="M22" s="81"/>
      <c r="N22" s="84"/>
      <c r="O22" s="83"/>
      <c r="P22" s="83"/>
      <c r="Q22" s="81"/>
      <c r="R22" s="79"/>
    </row>
    <row r="23" spans="1:18" ht="19.5" customHeight="1">
      <c r="A23" s="75"/>
      <c r="B23" s="75"/>
      <c r="C23" s="76"/>
      <c r="D23" s="77" t="s">
        <v>165</v>
      </c>
      <c r="E23" s="78" t="s">
        <v>166</v>
      </c>
      <c r="F23" s="79">
        <f t="shared" si="0"/>
        <v>1428.8</v>
      </c>
      <c r="G23" s="80">
        <v>1428.8</v>
      </c>
      <c r="H23" s="81">
        <v>0</v>
      </c>
      <c r="I23" s="79"/>
      <c r="J23" s="82"/>
      <c r="K23" s="83"/>
      <c r="L23" s="83"/>
      <c r="M23" s="81"/>
      <c r="N23" s="84"/>
      <c r="O23" s="83"/>
      <c r="P23" s="83"/>
      <c r="Q23" s="81"/>
      <c r="R23" s="79"/>
    </row>
    <row r="24" spans="1:18" ht="19.5" customHeight="1">
      <c r="A24" s="75" t="s">
        <v>138</v>
      </c>
      <c r="B24" s="75" t="s">
        <v>139</v>
      </c>
      <c r="C24" s="76" t="s">
        <v>151</v>
      </c>
      <c r="D24" s="77" t="s">
        <v>167</v>
      </c>
      <c r="E24" s="78" t="s">
        <v>152</v>
      </c>
      <c r="F24" s="79">
        <f t="shared" si="0"/>
        <v>598.8</v>
      </c>
      <c r="G24" s="80">
        <v>598.8</v>
      </c>
      <c r="H24" s="81">
        <v>0</v>
      </c>
      <c r="I24" s="79"/>
      <c r="J24" s="82"/>
      <c r="K24" s="83"/>
      <c r="L24" s="83"/>
      <c r="M24" s="81"/>
      <c r="N24" s="84"/>
      <c r="O24" s="83"/>
      <c r="P24" s="83"/>
      <c r="Q24" s="81"/>
      <c r="R24" s="79"/>
    </row>
    <row r="25" spans="1:18" ht="19.5" customHeight="1">
      <c r="A25" s="75" t="s">
        <v>138</v>
      </c>
      <c r="B25" s="75" t="s">
        <v>139</v>
      </c>
      <c r="C25" s="76" t="s">
        <v>153</v>
      </c>
      <c r="D25" s="77" t="s">
        <v>167</v>
      </c>
      <c r="E25" s="78" t="s">
        <v>154</v>
      </c>
      <c r="F25" s="79">
        <f t="shared" si="0"/>
        <v>830</v>
      </c>
      <c r="G25" s="80">
        <v>830</v>
      </c>
      <c r="H25" s="81">
        <v>0</v>
      </c>
      <c r="I25" s="79"/>
      <c r="J25" s="82"/>
      <c r="K25" s="83"/>
      <c r="L25" s="83"/>
      <c r="M25" s="81"/>
      <c r="N25" s="84"/>
      <c r="O25" s="83"/>
      <c r="P25" s="83"/>
      <c r="Q25" s="81"/>
      <c r="R25" s="79"/>
    </row>
    <row r="26" spans="1:18" ht="19.5" customHeight="1">
      <c r="A26" s="75"/>
      <c r="B26" s="75"/>
      <c r="C26" s="76"/>
      <c r="D26" s="77" t="s">
        <v>168</v>
      </c>
      <c r="E26" s="78" t="s">
        <v>169</v>
      </c>
      <c r="F26" s="79">
        <f t="shared" si="0"/>
        <v>1134</v>
      </c>
      <c r="G26" s="80">
        <v>0</v>
      </c>
      <c r="H26" s="81">
        <v>1134</v>
      </c>
      <c r="I26" s="79"/>
      <c r="J26" s="82"/>
      <c r="K26" s="83"/>
      <c r="L26" s="83"/>
      <c r="M26" s="81"/>
      <c r="N26" s="84"/>
      <c r="O26" s="83"/>
      <c r="P26" s="83"/>
      <c r="Q26" s="81"/>
      <c r="R26" s="79"/>
    </row>
    <row r="27" spans="1:18" ht="19.5" customHeight="1">
      <c r="A27" s="75" t="s">
        <v>138</v>
      </c>
      <c r="B27" s="75" t="s">
        <v>139</v>
      </c>
      <c r="C27" s="76" t="s">
        <v>140</v>
      </c>
      <c r="D27" s="77" t="s">
        <v>170</v>
      </c>
      <c r="E27" s="78" t="s">
        <v>142</v>
      </c>
      <c r="F27" s="79">
        <f t="shared" si="0"/>
        <v>830.9</v>
      </c>
      <c r="G27" s="80">
        <v>0</v>
      </c>
      <c r="H27" s="81">
        <v>830.9</v>
      </c>
      <c r="I27" s="79"/>
      <c r="J27" s="82"/>
      <c r="K27" s="83"/>
      <c r="L27" s="83"/>
      <c r="M27" s="81"/>
      <c r="N27" s="84"/>
      <c r="O27" s="83"/>
      <c r="P27" s="83"/>
      <c r="Q27" s="81"/>
      <c r="R27" s="79"/>
    </row>
    <row r="28" spans="1:18" ht="19.5" customHeight="1">
      <c r="A28" s="75" t="s">
        <v>138</v>
      </c>
      <c r="B28" s="75" t="s">
        <v>139</v>
      </c>
      <c r="C28" s="76" t="s">
        <v>143</v>
      </c>
      <c r="D28" s="77" t="s">
        <v>170</v>
      </c>
      <c r="E28" s="78" t="s">
        <v>144</v>
      </c>
      <c r="F28" s="79">
        <f t="shared" si="0"/>
        <v>78.7</v>
      </c>
      <c r="G28" s="80">
        <v>0</v>
      </c>
      <c r="H28" s="81">
        <v>78.7</v>
      </c>
      <c r="I28" s="79"/>
      <c r="J28" s="82"/>
      <c r="K28" s="83"/>
      <c r="L28" s="83"/>
      <c r="M28" s="81"/>
      <c r="N28" s="84"/>
      <c r="O28" s="83"/>
      <c r="P28" s="83"/>
      <c r="Q28" s="81"/>
      <c r="R28" s="79"/>
    </row>
    <row r="29" spans="1:18" ht="19.5" customHeight="1">
      <c r="A29" s="75" t="s">
        <v>138</v>
      </c>
      <c r="B29" s="75" t="s">
        <v>139</v>
      </c>
      <c r="C29" s="76" t="s">
        <v>145</v>
      </c>
      <c r="D29" s="77" t="s">
        <v>170</v>
      </c>
      <c r="E29" s="78" t="s">
        <v>146</v>
      </c>
      <c r="F29" s="79">
        <f t="shared" si="0"/>
        <v>54.3</v>
      </c>
      <c r="G29" s="80">
        <v>0</v>
      </c>
      <c r="H29" s="81">
        <v>54.3</v>
      </c>
      <c r="I29" s="79"/>
      <c r="J29" s="82"/>
      <c r="K29" s="83"/>
      <c r="L29" s="83"/>
      <c r="M29" s="81"/>
      <c r="N29" s="84"/>
      <c r="O29" s="83"/>
      <c r="P29" s="83"/>
      <c r="Q29" s="81"/>
      <c r="R29" s="79"/>
    </row>
    <row r="30" spans="1:18" ht="19.5" customHeight="1">
      <c r="A30" s="75" t="s">
        <v>138</v>
      </c>
      <c r="B30" s="75" t="s">
        <v>139</v>
      </c>
      <c r="C30" s="76" t="s">
        <v>147</v>
      </c>
      <c r="D30" s="77" t="s">
        <v>170</v>
      </c>
      <c r="E30" s="78" t="s">
        <v>148</v>
      </c>
      <c r="F30" s="79">
        <f t="shared" si="0"/>
        <v>2</v>
      </c>
      <c r="G30" s="80">
        <v>0</v>
      </c>
      <c r="H30" s="81">
        <v>2</v>
      </c>
      <c r="I30" s="79"/>
      <c r="J30" s="82"/>
      <c r="K30" s="83"/>
      <c r="L30" s="83"/>
      <c r="M30" s="81"/>
      <c r="N30" s="84"/>
      <c r="O30" s="83"/>
      <c r="P30" s="83"/>
      <c r="Q30" s="81"/>
      <c r="R30" s="79"/>
    </row>
    <row r="31" spans="1:18" ht="19.5" customHeight="1">
      <c r="A31" s="75" t="s">
        <v>138</v>
      </c>
      <c r="B31" s="75" t="s">
        <v>139</v>
      </c>
      <c r="C31" s="76" t="s">
        <v>151</v>
      </c>
      <c r="D31" s="77" t="s">
        <v>170</v>
      </c>
      <c r="E31" s="78" t="s">
        <v>152</v>
      </c>
      <c r="F31" s="79">
        <f t="shared" si="0"/>
        <v>15</v>
      </c>
      <c r="G31" s="80">
        <v>0</v>
      </c>
      <c r="H31" s="81">
        <v>15</v>
      </c>
      <c r="I31" s="79"/>
      <c r="J31" s="82"/>
      <c r="K31" s="83"/>
      <c r="L31" s="83"/>
      <c r="M31" s="81"/>
      <c r="N31" s="84"/>
      <c r="O31" s="83"/>
      <c r="P31" s="83"/>
      <c r="Q31" s="81"/>
      <c r="R31" s="79"/>
    </row>
    <row r="32" spans="1:18" ht="19.5" customHeight="1">
      <c r="A32" s="75" t="s">
        <v>155</v>
      </c>
      <c r="B32" s="75" t="s">
        <v>147</v>
      </c>
      <c r="C32" s="76" t="s">
        <v>145</v>
      </c>
      <c r="D32" s="77" t="s">
        <v>170</v>
      </c>
      <c r="E32" s="78" t="s">
        <v>156</v>
      </c>
      <c r="F32" s="79">
        <f t="shared" si="0"/>
        <v>4.47</v>
      </c>
      <c r="G32" s="80">
        <v>0</v>
      </c>
      <c r="H32" s="81">
        <v>4.47</v>
      </c>
      <c r="I32" s="79"/>
      <c r="J32" s="82"/>
      <c r="K32" s="83"/>
      <c r="L32" s="83"/>
      <c r="M32" s="81"/>
      <c r="N32" s="84"/>
      <c r="O32" s="83"/>
      <c r="P32" s="83"/>
      <c r="Q32" s="81"/>
      <c r="R32" s="79"/>
    </row>
    <row r="33" spans="1:18" ht="19.5" customHeight="1">
      <c r="A33" s="75" t="s">
        <v>158</v>
      </c>
      <c r="B33" s="75" t="s">
        <v>147</v>
      </c>
      <c r="C33" s="76" t="s">
        <v>140</v>
      </c>
      <c r="D33" s="77" t="s">
        <v>170</v>
      </c>
      <c r="E33" s="78" t="s">
        <v>159</v>
      </c>
      <c r="F33" s="79">
        <f t="shared" si="0"/>
        <v>58.68</v>
      </c>
      <c r="G33" s="80">
        <v>0</v>
      </c>
      <c r="H33" s="81">
        <v>58.68</v>
      </c>
      <c r="I33" s="79"/>
      <c r="J33" s="82"/>
      <c r="K33" s="83"/>
      <c r="L33" s="83"/>
      <c r="M33" s="81"/>
      <c r="N33" s="84"/>
      <c r="O33" s="83"/>
      <c r="P33" s="83"/>
      <c r="Q33" s="81"/>
      <c r="R33" s="79"/>
    </row>
    <row r="34" spans="1:18" ht="19.5" customHeight="1">
      <c r="A34" s="75" t="s">
        <v>158</v>
      </c>
      <c r="B34" s="75" t="s">
        <v>147</v>
      </c>
      <c r="C34" s="76" t="s">
        <v>160</v>
      </c>
      <c r="D34" s="77" t="s">
        <v>170</v>
      </c>
      <c r="E34" s="78" t="s">
        <v>161</v>
      </c>
      <c r="F34" s="79">
        <f t="shared" si="0"/>
        <v>12.24</v>
      </c>
      <c r="G34" s="80">
        <v>0</v>
      </c>
      <c r="H34" s="81">
        <v>12.24</v>
      </c>
      <c r="I34" s="79"/>
      <c r="J34" s="82"/>
      <c r="K34" s="83"/>
      <c r="L34" s="83"/>
      <c r="M34" s="81"/>
      <c r="N34" s="84"/>
      <c r="O34" s="83"/>
      <c r="P34" s="83"/>
      <c r="Q34" s="81"/>
      <c r="R34" s="79"/>
    </row>
    <row r="35" spans="1:18" ht="19.5" customHeight="1">
      <c r="A35" s="75" t="s">
        <v>162</v>
      </c>
      <c r="B35" s="75" t="s">
        <v>143</v>
      </c>
      <c r="C35" s="76" t="s">
        <v>140</v>
      </c>
      <c r="D35" s="77" t="s">
        <v>170</v>
      </c>
      <c r="E35" s="78" t="s">
        <v>163</v>
      </c>
      <c r="F35" s="79">
        <f t="shared" si="0"/>
        <v>77.71</v>
      </c>
      <c r="G35" s="80">
        <v>0</v>
      </c>
      <c r="H35" s="81">
        <v>77.71</v>
      </c>
      <c r="I35" s="79"/>
      <c r="J35" s="82"/>
      <c r="K35" s="83"/>
      <c r="L35" s="83"/>
      <c r="M35" s="81"/>
      <c r="N35" s="84"/>
      <c r="O35" s="83"/>
      <c r="P35" s="83"/>
      <c r="Q35" s="81"/>
      <c r="R35" s="79"/>
    </row>
    <row r="36" spans="1:18" ht="19.5" customHeight="1">
      <c r="A36" s="75"/>
      <c r="B36" s="75"/>
      <c r="C36" s="76"/>
      <c r="D36" s="77"/>
      <c r="E36" s="78" t="s">
        <v>171</v>
      </c>
      <c r="F36" s="79">
        <f t="shared" si="0"/>
        <v>1027.6999999999998</v>
      </c>
      <c r="G36" s="80">
        <v>171.64</v>
      </c>
      <c r="H36" s="81">
        <v>856.06</v>
      </c>
      <c r="I36" s="79"/>
      <c r="J36" s="82"/>
      <c r="K36" s="83"/>
      <c r="L36" s="83"/>
      <c r="M36" s="81"/>
      <c r="N36" s="84"/>
      <c r="O36" s="83"/>
      <c r="P36" s="83"/>
      <c r="Q36" s="81"/>
      <c r="R36" s="79"/>
    </row>
    <row r="37" spans="1:18" ht="19.5" customHeight="1">
      <c r="A37" s="75"/>
      <c r="B37" s="75"/>
      <c r="C37" s="76"/>
      <c r="D37" s="77" t="s">
        <v>172</v>
      </c>
      <c r="E37" s="78" t="s">
        <v>173</v>
      </c>
      <c r="F37" s="79">
        <f t="shared" si="0"/>
        <v>1027.6999999999998</v>
      </c>
      <c r="G37" s="80">
        <v>171.64</v>
      </c>
      <c r="H37" s="81">
        <v>856.06</v>
      </c>
      <c r="I37" s="79"/>
      <c r="J37" s="82"/>
      <c r="K37" s="83"/>
      <c r="L37" s="83"/>
      <c r="M37" s="81"/>
      <c r="N37" s="84"/>
      <c r="O37" s="83"/>
      <c r="P37" s="83"/>
      <c r="Q37" s="81"/>
      <c r="R37" s="79"/>
    </row>
    <row r="38" spans="1:18" ht="19.5" customHeight="1">
      <c r="A38" s="75" t="s">
        <v>138</v>
      </c>
      <c r="B38" s="75" t="s">
        <v>139</v>
      </c>
      <c r="C38" s="76" t="s">
        <v>143</v>
      </c>
      <c r="D38" s="77" t="s">
        <v>174</v>
      </c>
      <c r="E38" s="78" t="s">
        <v>144</v>
      </c>
      <c r="F38" s="79">
        <f t="shared" si="0"/>
        <v>19</v>
      </c>
      <c r="G38" s="80">
        <v>0</v>
      </c>
      <c r="H38" s="81">
        <v>19</v>
      </c>
      <c r="I38" s="79"/>
      <c r="J38" s="82"/>
      <c r="K38" s="83"/>
      <c r="L38" s="83"/>
      <c r="M38" s="81"/>
      <c r="N38" s="84"/>
      <c r="O38" s="83"/>
      <c r="P38" s="83"/>
      <c r="Q38" s="81"/>
      <c r="R38" s="79"/>
    </row>
    <row r="39" spans="1:18" ht="19.5" customHeight="1">
      <c r="A39" s="75" t="s">
        <v>138</v>
      </c>
      <c r="B39" s="75" t="s">
        <v>139</v>
      </c>
      <c r="C39" s="76" t="s">
        <v>160</v>
      </c>
      <c r="D39" s="77" t="s">
        <v>174</v>
      </c>
      <c r="E39" s="78" t="s">
        <v>175</v>
      </c>
      <c r="F39" s="79">
        <f t="shared" si="0"/>
        <v>292.98</v>
      </c>
      <c r="G39" s="80">
        <v>0</v>
      </c>
      <c r="H39" s="81">
        <v>292.98</v>
      </c>
      <c r="I39" s="79"/>
      <c r="J39" s="82"/>
      <c r="K39" s="83"/>
      <c r="L39" s="83"/>
      <c r="M39" s="81"/>
      <c r="N39" s="84"/>
      <c r="O39" s="83"/>
      <c r="P39" s="83"/>
      <c r="Q39" s="81"/>
      <c r="R39" s="79"/>
    </row>
    <row r="40" spans="1:18" ht="19.5" customHeight="1">
      <c r="A40" s="75" t="s">
        <v>138</v>
      </c>
      <c r="B40" s="75" t="s">
        <v>139</v>
      </c>
      <c r="C40" s="76" t="s">
        <v>153</v>
      </c>
      <c r="D40" s="77" t="s">
        <v>174</v>
      </c>
      <c r="E40" s="78" t="s">
        <v>154</v>
      </c>
      <c r="F40" s="79">
        <f t="shared" si="0"/>
        <v>668.41</v>
      </c>
      <c r="G40" s="80">
        <v>171.64</v>
      </c>
      <c r="H40" s="81">
        <v>496.77</v>
      </c>
      <c r="I40" s="79"/>
      <c r="J40" s="82"/>
      <c r="K40" s="83"/>
      <c r="L40" s="83"/>
      <c r="M40" s="81"/>
      <c r="N40" s="84"/>
      <c r="O40" s="83"/>
      <c r="P40" s="83"/>
      <c r="Q40" s="81"/>
      <c r="R40" s="79"/>
    </row>
    <row r="41" spans="1:18" ht="19.5" customHeight="1">
      <c r="A41" s="75" t="s">
        <v>155</v>
      </c>
      <c r="B41" s="75" t="s">
        <v>147</v>
      </c>
      <c r="C41" s="76" t="s">
        <v>143</v>
      </c>
      <c r="D41" s="77" t="s">
        <v>174</v>
      </c>
      <c r="E41" s="78" t="s">
        <v>176</v>
      </c>
      <c r="F41" s="79">
        <f t="shared" si="0"/>
        <v>0.8</v>
      </c>
      <c r="G41" s="80">
        <v>0</v>
      </c>
      <c r="H41" s="81">
        <v>0.8</v>
      </c>
      <c r="I41" s="79"/>
      <c r="J41" s="82"/>
      <c r="K41" s="83"/>
      <c r="L41" s="83"/>
      <c r="M41" s="81"/>
      <c r="N41" s="84"/>
      <c r="O41" s="83"/>
      <c r="P41" s="83"/>
      <c r="Q41" s="81"/>
      <c r="R41" s="79"/>
    </row>
    <row r="42" spans="1:18" ht="19.5" customHeight="1">
      <c r="A42" s="75" t="s">
        <v>158</v>
      </c>
      <c r="B42" s="75" t="s">
        <v>147</v>
      </c>
      <c r="C42" s="76" t="s">
        <v>143</v>
      </c>
      <c r="D42" s="77" t="s">
        <v>174</v>
      </c>
      <c r="E42" s="78" t="s">
        <v>177</v>
      </c>
      <c r="F42" s="79">
        <f t="shared" si="0"/>
        <v>20.31</v>
      </c>
      <c r="G42" s="80">
        <v>0</v>
      </c>
      <c r="H42" s="81">
        <v>20.31</v>
      </c>
      <c r="I42" s="79"/>
      <c r="J42" s="82"/>
      <c r="K42" s="83"/>
      <c r="L42" s="83"/>
      <c r="M42" s="81"/>
      <c r="N42" s="84"/>
      <c r="O42" s="83"/>
      <c r="P42" s="83"/>
      <c r="Q42" s="81"/>
      <c r="R42" s="79"/>
    </row>
    <row r="43" spans="1:18" ht="19.5" customHeight="1">
      <c r="A43" s="75" t="s">
        <v>162</v>
      </c>
      <c r="B43" s="75" t="s">
        <v>143</v>
      </c>
      <c r="C43" s="76" t="s">
        <v>140</v>
      </c>
      <c r="D43" s="77" t="s">
        <v>174</v>
      </c>
      <c r="E43" s="78" t="s">
        <v>163</v>
      </c>
      <c r="F43" s="79">
        <f t="shared" si="0"/>
        <v>26.2</v>
      </c>
      <c r="G43" s="80">
        <v>0</v>
      </c>
      <c r="H43" s="81">
        <v>26.2</v>
      </c>
      <c r="I43" s="79"/>
      <c r="J43" s="82"/>
      <c r="K43" s="83"/>
      <c r="L43" s="83"/>
      <c r="M43" s="81"/>
      <c r="N43" s="84"/>
      <c r="O43" s="83"/>
      <c r="P43" s="83"/>
      <c r="Q43" s="81"/>
      <c r="R43" s="79"/>
    </row>
    <row r="44" spans="1:18" ht="19.5" customHeight="1">
      <c r="A44" s="75"/>
      <c r="B44" s="75"/>
      <c r="C44" s="76"/>
      <c r="D44" s="77"/>
      <c r="E44" s="78" t="s">
        <v>178</v>
      </c>
      <c r="F44" s="79">
        <f t="shared" si="0"/>
        <v>709.87</v>
      </c>
      <c r="G44" s="80">
        <v>0</v>
      </c>
      <c r="H44" s="81">
        <v>709.87</v>
      </c>
      <c r="I44" s="79"/>
      <c r="J44" s="82"/>
      <c r="K44" s="83"/>
      <c r="L44" s="83"/>
      <c r="M44" s="81"/>
      <c r="N44" s="84"/>
      <c r="O44" s="83"/>
      <c r="P44" s="83"/>
      <c r="Q44" s="81"/>
      <c r="R44" s="79"/>
    </row>
    <row r="45" spans="1:18" ht="19.5" customHeight="1">
      <c r="A45" s="75"/>
      <c r="B45" s="75"/>
      <c r="C45" s="76"/>
      <c r="D45" s="77" t="s">
        <v>179</v>
      </c>
      <c r="E45" s="78" t="s">
        <v>180</v>
      </c>
      <c r="F45" s="79">
        <f t="shared" si="0"/>
        <v>218.18</v>
      </c>
      <c r="G45" s="80">
        <v>0</v>
      </c>
      <c r="H45" s="81">
        <v>218.18</v>
      </c>
      <c r="I45" s="79"/>
      <c r="J45" s="82"/>
      <c r="K45" s="83"/>
      <c r="L45" s="83"/>
      <c r="M45" s="81"/>
      <c r="N45" s="84"/>
      <c r="O45" s="83"/>
      <c r="P45" s="83"/>
      <c r="Q45" s="81"/>
      <c r="R45" s="79"/>
    </row>
    <row r="46" spans="1:18" ht="19.5" customHeight="1">
      <c r="A46" s="75" t="s">
        <v>138</v>
      </c>
      <c r="B46" s="75" t="s">
        <v>139</v>
      </c>
      <c r="C46" s="76" t="s">
        <v>143</v>
      </c>
      <c r="D46" s="77" t="s">
        <v>181</v>
      </c>
      <c r="E46" s="78" t="s">
        <v>144</v>
      </c>
      <c r="F46" s="79">
        <f t="shared" si="0"/>
        <v>18</v>
      </c>
      <c r="G46" s="80">
        <v>0</v>
      </c>
      <c r="H46" s="81">
        <v>18</v>
      </c>
      <c r="I46" s="79"/>
      <c r="J46" s="82"/>
      <c r="K46" s="83"/>
      <c r="L46" s="83"/>
      <c r="M46" s="81"/>
      <c r="N46" s="84"/>
      <c r="O46" s="83"/>
      <c r="P46" s="83"/>
      <c r="Q46" s="81"/>
      <c r="R46" s="79"/>
    </row>
    <row r="47" spans="1:18" ht="19.5" customHeight="1">
      <c r="A47" s="75" t="s">
        <v>138</v>
      </c>
      <c r="B47" s="75" t="s">
        <v>139</v>
      </c>
      <c r="C47" s="76" t="s">
        <v>182</v>
      </c>
      <c r="D47" s="77" t="s">
        <v>181</v>
      </c>
      <c r="E47" s="78" t="s">
        <v>183</v>
      </c>
      <c r="F47" s="79">
        <f t="shared" si="0"/>
        <v>98.08</v>
      </c>
      <c r="G47" s="80">
        <v>0</v>
      </c>
      <c r="H47" s="81">
        <v>98.08</v>
      </c>
      <c r="I47" s="79"/>
      <c r="J47" s="82"/>
      <c r="K47" s="83"/>
      <c r="L47" s="83"/>
      <c r="M47" s="81"/>
      <c r="N47" s="84"/>
      <c r="O47" s="83"/>
      <c r="P47" s="83"/>
      <c r="Q47" s="81"/>
      <c r="R47" s="79"/>
    </row>
    <row r="48" spans="1:18" ht="19.5" customHeight="1">
      <c r="A48" s="75" t="s">
        <v>138</v>
      </c>
      <c r="B48" s="75" t="s">
        <v>139</v>
      </c>
      <c r="C48" s="76" t="s">
        <v>153</v>
      </c>
      <c r="D48" s="77" t="s">
        <v>181</v>
      </c>
      <c r="E48" s="78" t="s">
        <v>154</v>
      </c>
      <c r="F48" s="79">
        <f t="shared" si="0"/>
        <v>84.35</v>
      </c>
      <c r="G48" s="80">
        <v>0</v>
      </c>
      <c r="H48" s="81">
        <v>84.35</v>
      </c>
      <c r="I48" s="79"/>
      <c r="J48" s="82"/>
      <c r="K48" s="83"/>
      <c r="L48" s="83"/>
      <c r="M48" s="81"/>
      <c r="N48" s="84"/>
      <c r="O48" s="83"/>
      <c r="P48" s="83"/>
      <c r="Q48" s="81"/>
      <c r="R48" s="79"/>
    </row>
    <row r="49" spans="1:18" ht="19.5" customHeight="1">
      <c r="A49" s="75" t="s">
        <v>158</v>
      </c>
      <c r="B49" s="75" t="s">
        <v>147</v>
      </c>
      <c r="C49" s="76" t="s">
        <v>143</v>
      </c>
      <c r="D49" s="77" t="s">
        <v>181</v>
      </c>
      <c r="E49" s="78" t="s">
        <v>177</v>
      </c>
      <c r="F49" s="79">
        <f t="shared" si="0"/>
        <v>7.86</v>
      </c>
      <c r="G49" s="80">
        <v>0</v>
      </c>
      <c r="H49" s="81">
        <v>7.86</v>
      </c>
      <c r="I49" s="79"/>
      <c r="J49" s="82"/>
      <c r="K49" s="83"/>
      <c r="L49" s="83"/>
      <c r="M49" s="81"/>
      <c r="N49" s="84"/>
      <c r="O49" s="83"/>
      <c r="P49" s="83"/>
      <c r="Q49" s="81"/>
      <c r="R49" s="79"/>
    </row>
    <row r="50" spans="1:18" ht="19.5" customHeight="1">
      <c r="A50" s="75" t="s">
        <v>162</v>
      </c>
      <c r="B50" s="75" t="s">
        <v>143</v>
      </c>
      <c r="C50" s="76" t="s">
        <v>140</v>
      </c>
      <c r="D50" s="77" t="s">
        <v>181</v>
      </c>
      <c r="E50" s="78" t="s">
        <v>163</v>
      </c>
      <c r="F50" s="79">
        <f t="shared" si="0"/>
        <v>9.89</v>
      </c>
      <c r="G50" s="80">
        <v>0</v>
      </c>
      <c r="H50" s="81">
        <v>9.89</v>
      </c>
      <c r="I50" s="79"/>
      <c r="J50" s="82"/>
      <c r="K50" s="83"/>
      <c r="L50" s="83"/>
      <c r="M50" s="81"/>
      <c r="N50" s="84"/>
      <c r="O50" s="83"/>
      <c r="P50" s="83"/>
      <c r="Q50" s="81"/>
      <c r="R50" s="79"/>
    </row>
    <row r="51" spans="1:18" ht="19.5" customHeight="1">
      <c r="A51" s="75"/>
      <c r="B51" s="75"/>
      <c r="C51" s="76"/>
      <c r="D51" s="77" t="s">
        <v>184</v>
      </c>
      <c r="E51" s="78" t="s">
        <v>185</v>
      </c>
      <c r="F51" s="79">
        <f t="shared" si="0"/>
        <v>491.69</v>
      </c>
      <c r="G51" s="80">
        <v>0</v>
      </c>
      <c r="H51" s="81">
        <v>491.69</v>
      </c>
      <c r="I51" s="79"/>
      <c r="J51" s="82"/>
      <c r="K51" s="83"/>
      <c r="L51" s="83"/>
      <c r="M51" s="81"/>
      <c r="N51" s="84"/>
      <c r="O51" s="83"/>
      <c r="P51" s="83"/>
      <c r="Q51" s="81"/>
      <c r="R51" s="79"/>
    </row>
    <row r="52" spans="1:18" ht="19.5" customHeight="1">
      <c r="A52" s="75" t="s">
        <v>138</v>
      </c>
      <c r="B52" s="75" t="s">
        <v>139</v>
      </c>
      <c r="C52" s="76" t="s">
        <v>143</v>
      </c>
      <c r="D52" s="77" t="s">
        <v>186</v>
      </c>
      <c r="E52" s="78" t="s">
        <v>144</v>
      </c>
      <c r="F52" s="79">
        <f t="shared" si="0"/>
        <v>19</v>
      </c>
      <c r="G52" s="80">
        <v>0</v>
      </c>
      <c r="H52" s="81">
        <v>19</v>
      </c>
      <c r="I52" s="79"/>
      <c r="J52" s="82"/>
      <c r="K52" s="83"/>
      <c r="L52" s="83"/>
      <c r="M52" s="81"/>
      <c r="N52" s="84"/>
      <c r="O52" s="83"/>
      <c r="P52" s="83"/>
      <c r="Q52" s="81"/>
      <c r="R52" s="79"/>
    </row>
    <row r="53" spans="1:18" ht="19.5" customHeight="1">
      <c r="A53" s="75" t="s">
        <v>138</v>
      </c>
      <c r="B53" s="75" t="s">
        <v>139</v>
      </c>
      <c r="C53" s="76" t="s">
        <v>149</v>
      </c>
      <c r="D53" s="77" t="s">
        <v>186</v>
      </c>
      <c r="E53" s="78" t="s">
        <v>150</v>
      </c>
      <c r="F53" s="79">
        <f t="shared" si="0"/>
        <v>208.53</v>
      </c>
      <c r="G53" s="80">
        <v>0</v>
      </c>
      <c r="H53" s="81">
        <v>208.53</v>
      </c>
      <c r="I53" s="79"/>
      <c r="J53" s="82"/>
      <c r="K53" s="83"/>
      <c r="L53" s="83"/>
      <c r="M53" s="81"/>
      <c r="N53" s="84"/>
      <c r="O53" s="83"/>
      <c r="P53" s="83"/>
      <c r="Q53" s="81"/>
      <c r="R53" s="79"/>
    </row>
    <row r="54" spans="1:18" ht="19.5" customHeight="1">
      <c r="A54" s="75" t="s">
        <v>138</v>
      </c>
      <c r="B54" s="75" t="s">
        <v>139</v>
      </c>
      <c r="C54" s="76" t="s">
        <v>182</v>
      </c>
      <c r="D54" s="77" t="s">
        <v>186</v>
      </c>
      <c r="E54" s="78" t="s">
        <v>183</v>
      </c>
      <c r="F54" s="79">
        <f t="shared" si="0"/>
        <v>137.06</v>
      </c>
      <c r="G54" s="80">
        <v>0</v>
      </c>
      <c r="H54" s="81">
        <v>137.06</v>
      </c>
      <c r="I54" s="79"/>
      <c r="J54" s="82"/>
      <c r="K54" s="83"/>
      <c r="L54" s="83"/>
      <c r="M54" s="81"/>
      <c r="N54" s="84"/>
      <c r="O54" s="83"/>
      <c r="P54" s="83"/>
      <c r="Q54" s="81"/>
      <c r="R54" s="79"/>
    </row>
    <row r="55" spans="1:18" ht="19.5" customHeight="1">
      <c r="A55" s="75" t="s">
        <v>138</v>
      </c>
      <c r="B55" s="75" t="s">
        <v>139</v>
      </c>
      <c r="C55" s="76" t="s">
        <v>153</v>
      </c>
      <c r="D55" s="77" t="s">
        <v>186</v>
      </c>
      <c r="E55" s="78" t="s">
        <v>154</v>
      </c>
      <c r="F55" s="79">
        <f t="shared" si="0"/>
        <v>91.4</v>
      </c>
      <c r="G55" s="80">
        <v>0</v>
      </c>
      <c r="H55" s="81">
        <v>91.4</v>
      </c>
      <c r="I55" s="79"/>
      <c r="J55" s="82"/>
      <c r="K55" s="83"/>
      <c r="L55" s="83"/>
      <c r="M55" s="81"/>
      <c r="N55" s="84"/>
      <c r="O55" s="83"/>
      <c r="P55" s="83"/>
      <c r="Q55" s="81"/>
      <c r="R55" s="79"/>
    </row>
    <row r="56" spans="1:18" ht="19.5" customHeight="1">
      <c r="A56" s="75" t="s">
        <v>158</v>
      </c>
      <c r="B56" s="75" t="s">
        <v>147</v>
      </c>
      <c r="C56" s="76" t="s">
        <v>143</v>
      </c>
      <c r="D56" s="77" t="s">
        <v>186</v>
      </c>
      <c r="E56" s="78" t="s">
        <v>177</v>
      </c>
      <c r="F56" s="79">
        <f t="shared" si="0"/>
        <v>16.5</v>
      </c>
      <c r="G56" s="80">
        <v>0</v>
      </c>
      <c r="H56" s="81">
        <v>16.5</v>
      </c>
      <c r="I56" s="79"/>
      <c r="J56" s="82"/>
      <c r="K56" s="83"/>
      <c r="L56" s="83"/>
      <c r="M56" s="81"/>
      <c r="N56" s="84"/>
      <c r="O56" s="83"/>
      <c r="P56" s="83"/>
      <c r="Q56" s="81"/>
      <c r="R56" s="79"/>
    </row>
    <row r="57" spans="1:18" ht="19.5" customHeight="1">
      <c r="A57" s="75" t="s">
        <v>162</v>
      </c>
      <c r="B57" s="75" t="s">
        <v>143</v>
      </c>
      <c r="C57" s="76" t="s">
        <v>140</v>
      </c>
      <c r="D57" s="77" t="s">
        <v>186</v>
      </c>
      <c r="E57" s="78" t="s">
        <v>163</v>
      </c>
      <c r="F57" s="79">
        <f t="shared" si="0"/>
        <v>19.2</v>
      </c>
      <c r="G57" s="80">
        <v>0</v>
      </c>
      <c r="H57" s="81">
        <v>19.2</v>
      </c>
      <c r="I57" s="79"/>
      <c r="J57" s="82"/>
      <c r="K57" s="83"/>
      <c r="L57" s="83"/>
      <c r="M57" s="81"/>
      <c r="N57" s="84"/>
      <c r="O57" s="83"/>
      <c r="P57" s="83"/>
      <c r="Q57" s="81"/>
      <c r="R57" s="79"/>
    </row>
    <row r="58" spans="1:18" ht="19.5" customHeight="1">
      <c r="A58" s="75"/>
      <c r="B58" s="75"/>
      <c r="C58" s="76"/>
      <c r="D58" s="77"/>
      <c r="E58" s="78" t="s">
        <v>187</v>
      </c>
      <c r="F58" s="79">
        <f t="shared" si="0"/>
        <v>2747.44</v>
      </c>
      <c r="G58" s="80">
        <v>1815.53</v>
      </c>
      <c r="H58" s="81">
        <v>931.91</v>
      </c>
      <c r="I58" s="79"/>
      <c r="J58" s="82"/>
      <c r="K58" s="83"/>
      <c r="L58" s="83"/>
      <c r="M58" s="81"/>
      <c r="N58" s="84"/>
      <c r="O58" s="83"/>
      <c r="P58" s="83"/>
      <c r="Q58" s="81"/>
      <c r="R58" s="79"/>
    </row>
    <row r="59" spans="1:18" ht="19.5" customHeight="1">
      <c r="A59" s="75"/>
      <c r="B59" s="75"/>
      <c r="C59" s="76"/>
      <c r="D59" s="77" t="s">
        <v>188</v>
      </c>
      <c r="E59" s="78" t="s">
        <v>189</v>
      </c>
      <c r="F59" s="79">
        <f t="shared" si="0"/>
        <v>2747.44</v>
      </c>
      <c r="G59" s="80">
        <v>1815.53</v>
      </c>
      <c r="H59" s="81">
        <v>931.91</v>
      </c>
      <c r="I59" s="79"/>
      <c r="J59" s="82"/>
      <c r="K59" s="83"/>
      <c r="L59" s="83"/>
      <c r="M59" s="81"/>
      <c r="N59" s="84"/>
      <c r="O59" s="83"/>
      <c r="P59" s="83"/>
      <c r="Q59" s="81"/>
      <c r="R59" s="79"/>
    </row>
    <row r="60" spans="1:18" ht="19.5" customHeight="1">
      <c r="A60" s="75" t="s">
        <v>138</v>
      </c>
      <c r="B60" s="75" t="s">
        <v>139</v>
      </c>
      <c r="C60" s="76" t="s">
        <v>151</v>
      </c>
      <c r="D60" s="77" t="s">
        <v>190</v>
      </c>
      <c r="E60" s="78" t="s">
        <v>152</v>
      </c>
      <c r="F60" s="79">
        <f t="shared" si="0"/>
        <v>1237.31</v>
      </c>
      <c r="G60" s="80">
        <v>1237.31</v>
      </c>
      <c r="H60" s="81">
        <v>0</v>
      </c>
      <c r="I60" s="79"/>
      <c r="J60" s="82"/>
      <c r="K60" s="83"/>
      <c r="L60" s="83"/>
      <c r="M60" s="81"/>
      <c r="N60" s="84"/>
      <c r="O60" s="83"/>
      <c r="P60" s="83"/>
      <c r="Q60" s="81"/>
      <c r="R60" s="79"/>
    </row>
    <row r="61" spans="1:18" ht="19.5" customHeight="1">
      <c r="A61" s="75" t="s">
        <v>138</v>
      </c>
      <c r="B61" s="75" t="s">
        <v>139</v>
      </c>
      <c r="C61" s="76" t="s">
        <v>182</v>
      </c>
      <c r="D61" s="77" t="s">
        <v>190</v>
      </c>
      <c r="E61" s="78" t="s">
        <v>183</v>
      </c>
      <c r="F61" s="79">
        <f t="shared" si="0"/>
        <v>184.19</v>
      </c>
      <c r="G61" s="80">
        <v>0</v>
      </c>
      <c r="H61" s="81">
        <v>184.19</v>
      </c>
      <c r="I61" s="79"/>
      <c r="J61" s="82"/>
      <c r="K61" s="83"/>
      <c r="L61" s="83"/>
      <c r="M61" s="81"/>
      <c r="N61" s="84"/>
      <c r="O61" s="83"/>
      <c r="P61" s="83"/>
      <c r="Q61" s="81"/>
      <c r="R61" s="79"/>
    </row>
    <row r="62" spans="1:18" ht="19.5" customHeight="1">
      <c r="A62" s="75" t="s">
        <v>138</v>
      </c>
      <c r="B62" s="75" t="s">
        <v>139</v>
      </c>
      <c r="C62" s="76" t="s">
        <v>153</v>
      </c>
      <c r="D62" s="77" t="s">
        <v>190</v>
      </c>
      <c r="E62" s="78" t="s">
        <v>154</v>
      </c>
      <c r="F62" s="79">
        <f t="shared" si="0"/>
        <v>1266.22</v>
      </c>
      <c r="G62" s="80">
        <v>578.22</v>
      </c>
      <c r="H62" s="81">
        <v>688</v>
      </c>
      <c r="I62" s="79"/>
      <c r="J62" s="82"/>
      <c r="K62" s="83"/>
      <c r="L62" s="83"/>
      <c r="M62" s="81"/>
      <c r="N62" s="84"/>
      <c r="O62" s="83"/>
      <c r="P62" s="83"/>
      <c r="Q62" s="81"/>
      <c r="R62" s="79"/>
    </row>
    <row r="63" spans="1:18" ht="19.5" customHeight="1">
      <c r="A63" s="75" t="s">
        <v>158</v>
      </c>
      <c r="B63" s="75" t="s">
        <v>147</v>
      </c>
      <c r="C63" s="76" t="s">
        <v>143</v>
      </c>
      <c r="D63" s="77" t="s">
        <v>190</v>
      </c>
      <c r="E63" s="78" t="s">
        <v>177</v>
      </c>
      <c r="F63" s="79">
        <f t="shared" si="0"/>
        <v>29.62</v>
      </c>
      <c r="G63" s="80">
        <v>0</v>
      </c>
      <c r="H63" s="81">
        <v>29.62</v>
      </c>
      <c r="I63" s="79"/>
      <c r="J63" s="82"/>
      <c r="K63" s="83"/>
      <c r="L63" s="83"/>
      <c r="M63" s="81"/>
      <c r="N63" s="84"/>
      <c r="O63" s="83"/>
      <c r="P63" s="83"/>
      <c r="Q63" s="81"/>
      <c r="R63" s="79"/>
    </row>
    <row r="64" spans="1:18" ht="19.5" customHeight="1">
      <c r="A64" s="75" t="s">
        <v>162</v>
      </c>
      <c r="B64" s="75" t="s">
        <v>143</v>
      </c>
      <c r="C64" s="76" t="s">
        <v>140</v>
      </c>
      <c r="D64" s="77" t="s">
        <v>190</v>
      </c>
      <c r="E64" s="78" t="s">
        <v>163</v>
      </c>
      <c r="F64" s="79">
        <f t="shared" si="0"/>
        <v>30.1</v>
      </c>
      <c r="G64" s="80">
        <v>0</v>
      </c>
      <c r="H64" s="81">
        <v>30.1</v>
      </c>
      <c r="I64" s="79"/>
      <c r="J64" s="82"/>
      <c r="K64" s="83"/>
      <c r="L64" s="83"/>
      <c r="M64" s="81"/>
      <c r="N64" s="84"/>
      <c r="O64" s="83"/>
      <c r="P64" s="83"/>
      <c r="Q64" s="81"/>
      <c r="R64" s="79"/>
    </row>
    <row r="65" spans="1:18" ht="19.5" customHeight="1">
      <c r="A65" s="75"/>
      <c r="B65" s="75"/>
      <c r="C65" s="76"/>
      <c r="D65" s="77"/>
      <c r="E65" s="78" t="s">
        <v>191</v>
      </c>
      <c r="F65" s="79">
        <f t="shared" si="0"/>
        <v>945.77</v>
      </c>
      <c r="G65" s="80">
        <v>0</v>
      </c>
      <c r="H65" s="81">
        <v>945.77</v>
      </c>
      <c r="I65" s="79"/>
      <c r="J65" s="82"/>
      <c r="K65" s="83"/>
      <c r="L65" s="83"/>
      <c r="M65" s="81"/>
      <c r="N65" s="84"/>
      <c r="O65" s="83"/>
      <c r="P65" s="83"/>
      <c r="Q65" s="81"/>
      <c r="R65" s="79"/>
    </row>
    <row r="66" spans="1:18" ht="19.5" customHeight="1">
      <c r="A66" s="75"/>
      <c r="B66" s="75"/>
      <c r="C66" s="76"/>
      <c r="D66" s="77" t="s">
        <v>192</v>
      </c>
      <c r="E66" s="78" t="s">
        <v>193</v>
      </c>
      <c r="F66" s="79">
        <f t="shared" si="0"/>
        <v>559.15</v>
      </c>
      <c r="G66" s="80">
        <v>0</v>
      </c>
      <c r="H66" s="81">
        <v>559.15</v>
      </c>
      <c r="I66" s="79"/>
      <c r="J66" s="82"/>
      <c r="K66" s="83"/>
      <c r="L66" s="83"/>
      <c r="M66" s="81"/>
      <c r="N66" s="84"/>
      <c r="O66" s="83"/>
      <c r="P66" s="83"/>
      <c r="Q66" s="81"/>
      <c r="R66" s="79"/>
    </row>
    <row r="67" spans="1:18" ht="19.5" customHeight="1">
      <c r="A67" s="75" t="s">
        <v>138</v>
      </c>
      <c r="B67" s="75" t="s">
        <v>139</v>
      </c>
      <c r="C67" s="76" t="s">
        <v>143</v>
      </c>
      <c r="D67" s="77" t="s">
        <v>194</v>
      </c>
      <c r="E67" s="78" t="s">
        <v>144</v>
      </c>
      <c r="F67" s="79">
        <f t="shared" si="0"/>
        <v>17</v>
      </c>
      <c r="G67" s="80">
        <v>0</v>
      </c>
      <c r="H67" s="81">
        <v>17</v>
      </c>
      <c r="I67" s="79"/>
      <c r="J67" s="82"/>
      <c r="K67" s="83"/>
      <c r="L67" s="83"/>
      <c r="M67" s="81"/>
      <c r="N67" s="84"/>
      <c r="O67" s="83"/>
      <c r="P67" s="83"/>
      <c r="Q67" s="81"/>
      <c r="R67" s="79"/>
    </row>
    <row r="68" spans="1:18" ht="19.5" customHeight="1">
      <c r="A68" s="75" t="s">
        <v>138</v>
      </c>
      <c r="B68" s="75" t="s">
        <v>139</v>
      </c>
      <c r="C68" s="76" t="s">
        <v>182</v>
      </c>
      <c r="D68" s="77" t="s">
        <v>194</v>
      </c>
      <c r="E68" s="78" t="s">
        <v>183</v>
      </c>
      <c r="F68" s="79">
        <f t="shared" si="0"/>
        <v>155.4</v>
      </c>
      <c r="G68" s="80">
        <v>0</v>
      </c>
      <c r="H68" s="81">
        <v>155.4</v>
      </c>
      <c r="I68" s="79"/>
      <c r="J68" s="82"/>
      <c r="K68" s="83"/>
      <c r="L68" s="83"/>
      <c r="M68" s="81"/>
      <c r="N68" s="84"/>
      <c r="O68" s="83"/>
      <c r="P68" s="83"/>
      <c r="Q68" s="81"/>
      <c r="R68" s="79"/>
    </row>
    <row r="69" spans="1:18" ht="19.5" customHeight="1">
      <c r="A69" s="75" t="s">
        <v>138</v>
      </c>
      <c r="B69" s="75" t="s">
        <v>139</v>
      </c>
      <c r="C69" s="76" t="s">
        <v>153</v>
      </c>
      <c r="D69" s="77" t="s">
        <v>194</v>
      </c>
      <c r="E69" s="78" t="s">
        <v>154</v>
      </c>
      <c r="F69" s="79">
        <f t="shared" si="0"/>
        <v>356.35</v>
      </c>
      <c r="G69" s="80">
        <v>0</v>
      </c>
      <c r="H69" s="81">
        <v>356.35</v>
      </c>
      <c r="I69" s="79"/>
      <c r="J69" s="82"/>
      <c r="K69" s="83"/>
      <c r="L69" s="83"/>
      <c r="M69" s="81"/>
      <c r="N69" s="84"/>
      <c r="O69" s="83"/>
      <c r="P69" s="83"/>
      <c r="Q69" s="81"/>
      <c r="R69" s="79"/>
    </row>
    <row r="70" spans="1:18" ht="19.5" customHeight="1">
      <c r="A70" s="75" t="s">
        <v>158</v>
      </c>
      <c r="B70" s="75" t="s">
        <v>147</v>
      </c>
      <c r="C70" s="76" t="s">
        <v>143</v>
      </c>
      <c r="D70" s="77" t="s">
        <v>194</v>
      </c>
      <c r="E70" s="78" t="s">
        <v>177</v>
      </c>
      <c r="F70" s="79">
        <f t="shared" si="0"/>
        <v>13.4</v>
      </c>
      <c r="G70" s="80">
        <v>0</v>
      </c>
      <c r="H70" s="81">
        <v>13.4</v>
      </c>
      <c r="I70" s="79"/>
      <c r="J70" s="82"/>
      <c r="K70" s="83"/>
      <c r="L70" s="83"/>
      <c r="M70" s="81"/>
      <c r="N70" s="84"/>
      <c r="O70" s="83"/>
      <c r="P70" s="83"/>
      <c r="Q70" s="81"/>
      <c r="R70" s="79"/>
    </row>
    <row r="71" spans="1:18" ht="19.5" customHeight="1">
      <c r="A71" s="75" t="s">
        <v>162</v>
      </c>
      <c r="B71" s="75" t="s">
        <v>143</v>
      </c>
      <c r="C71" s="76" t="s">
        <v>140</v>
      </c>
      <c r="D71" s="77" t="s">
        <v>194</v>
      </c>
      <c r="E71" s="78" t="s">
        <v>163</v>
      </c>
      <c r="F71" s="79">
        <f aca="true" t="shared" si="1" ref="F71:F77">SUM(G71:L71,Q71:R71)</f>
        <v>17</v>
      </c>
      <c r="G71" s="80">
        <v>0</v>
      </c>
      <c r="H71" s="81">
        <v>17</v>
      </c>
      <c r="I71" s="79"/>
      <c r="J71" s="82"/>
      <c r="K71" s="83"/>
      <c r="L71" s="83"/>
      <c r="M71" s="81"/>
      <c r="N71" s="84"/>
      <c r="O71" s="83"/>
      <c r="P71" s="83"/>
      <c r="Q71" s="81"/>
      <c r="R71" s="79"/>
    </row>
    <row r="72" spans="1:18" ht="19.5" customHeight="1">
      <c r="A72" s="75"/>
      <c r="B72" s="75"/>
      <c r="C72" s="76"/>
      <c r="D72" s="77" t="s">
        <v>195</v>
      </c>
      <c r="E72" s="78" t="s">
        <v>196</v>
      </c>
      <c r="F72" s="79">
        <f t="shared" si="1"/>
        <v>386.62</v>
      </c>
      <c r="G72" s="80">
        <v>0</v>
      </c>
      <c r="H72" s="81">
        <v>386.62</v>
      </c>
      <c r="I72" s="79"/>
      <c r="J72" s="82"/>
      <c r="K72" s="83"/>
      <c r="L72" s="83"/>
      <c r="M72" s="81"/>
      <c r="N72" s="84"/>
      <c r="O72" s="83"/>
      <c r="P72" s="83"/>
      <c r="Q72" s="81"/>
      <c r="R72" s="79"/>
    </row>
    <row r="73" spans="1:18" ht="19.5" customHeight="1">
      <c r="A73" s="75" t="s">
        <v>138</v>
      </c>
      <c r="B73" s="75" t="s">
        <v>139</v>
      </c>
      <c r="C73" s="76" t="s">
        <v>143</v>
      </c>
      <c r="D73" s="77" t="s">
        <v>197</v>
      </c>
      <c r="E73" s="78" t="s">
        <v>144</v>
      </c>
      <c r="F73" s="79">
        <f t="shared" si="1"/>
        <v>18</v>
      </c>
      <c r="G73" s="80">
        <v>0</v>
      </c>
      <c r="H73" s="81">
        <v>18</v>
      </c>
      <c r="I73" s="79"/>
      <c r="J73" s="82"/>
      <c r="K73" s="83"/>
      <c r="L73" s="83"/>
      <c r="M73" s="81"/>
      <c r="N73" s="84"/>
      <c r="O73" s="83"/>
      <c r="P73" s="83"/>
      <c r="Q73" s="81"/>
      <c r="R73" s="79"/>
    </row>
    <row r="74" spans="1:18" ht="19.5" customHeight="1">
      <c r="A74" s="75" t="s">
        <v>138</v>
      </c>
      <c r="B74" s="75" t="s">
        <v>139</v>
      </c>
      <c r="C74" s="76" t="s">
        <v>182</v>
      </c>
      <c r="D74" s="77" t="s">
        <v>197</v>
      </c>
      <c r="E74" s="78" t="s">
        <v>183</v>
      </c>
      <c r="F74" s="79">
        <f t="shared" si="1"/>
        <v>97.38</v>
      </c>
      <c r="G74" s="80">
        <v>0</v>
      </c>
      <c r="H74" s="81">
        <v>97.38</v>
      </c>
      <c r="I74" s="79"/>
      <c r="J74" s="82"/>
      <c r="K74" s="83"/>
      <c r="L74" s="83"/>
      <c r="M74" s="81"/>
      <c r="N74" s="84"/>
      <c r="O74" s="83"/>
      <c r="P74" s="83"/>
      <c r="Q74" s="81"/>
      <c r="R74" s="79"/>
    </row>
    <row r="75" spans="1:18" ht="19.5" customHeight="1">
      <c r="A75" s="75" t="s">
        <v>138</v>
      </c>
      <c r="B75" s="75" t="s">
        <v>139</v>
      </c>
      <c r="C75" s="76" t="s">
        <v>153</v>
      </c>
      <c r="D75" s="77" t="s">
        <v>197</v>
      </c>
      <c r="E75" s="78" t="s">
        <v>154</v>
      </c>
      <c r="F75" s="79">
        <f t="shared" si="1"/>
        <v>249.88</v>
      </c>
      <c r="G75" s="80">
        <v>0</v>
      </c>
      <c r="H75" s="81">
        <v>249.88</v>
      </c>
      <c r="I75" s="79"/>
      <c r="J75" s="82"/>
      <c r="K75" s="83"/>
      <c r="L75" s="83"/>
      <c r="M75" s="81"/>
      <c r="N75" s="84"/>
      <c r="O75" s="83"/>
      <c r="P75" s="83"/>
      <c r="Q75" s="81"/>
      <c r="R75" s="79"/>
    </row>
    <row r="76" spans="1:18" ht="19.5" customHeight="1">
      <c r="A76" s="75" t="s">
        <v>158</v>
      </c>
      <c r="B76" s="75" t="s">
        <v>147</v>
      </c>
      <c r="C76" s="76" t="s">
        <v>143</v>
      </c>
      <c r="D76" s="77" t="s">
        <v>197</v>
      </c>
      <c r="E76" s="78" t="s">
        <v>177</v>
      </c>
      <c r="F76" s="79">
        <f t="shared" si="1"/>
        <v>9.16</v>
      </c>
      <c r="G76" s="80">
        <v>0</v>
      </c>
      <c r="H76" s="81">
        <v>9.16</v>
      </c>
      <c r="I76" s="79"/>
      <c r="J76" s="82"/>
      <c r="K76" s="83"/>
      <c r="L76" s="83"/>
      <c r="M76" s="81"/>
      <c r="N76" s="84"/>
      <c r="O76" s="83"/>
      <c r="P76" s="83"/>
      <c r="Q76" s="81"/>
      <c r="R76" s="79"/>
    </row>
    <row r="77" spans="1:18" ht="19.5" customHeight="1">
      <c r="A77" s="75" t="s">
        <v>162</v>
      </c>
      <c r="B77" s="75" t="s">
        <v>143</v>
      </c>
      <c r="C77" s="76" t="s">
        <v>140</v>
      </c>
      <c r="D77" s="77" t="s">
        <v>197</v>
      </c>
      <c r="E77" s="78" t="s">
        <v>163</v>
      </c>
      <c r="F77" s="79">
        <f t="shared" si="1"/>
        <v>12.2</v>
      </c>
      <c r="G77" s="80">
        <v>0</v>
      </c>
      <c r="H77" s="81">
        <v>12.2</v>
      </c>
      <c r="I77" s="79"/>
      <c r="J77" s="82"/>
      <c r="K77" s="83"/>
      <c r="L77" s="83"/>
      <c r="M77" s="81"/>
      <c r="N77" s="84"/>
      <c r="O77" s="83"/>
      <c r="P77" s="83"/>
      <c r="Q77" s="81"/>
      <c r="R77" s="79"/>
    </row>
  </sheetData>
  <mergeCells count="15">
    <mergeCell ref="O5:O6"/>
    <mergeCell ref="D5:D6"/>
    <mergeCell ref="E5:E6"/>
    <mergeCell ref="L5:L6"/>
    <mergeCell ref="M5:M6"/>
    <mergeCell ref="R4:R6"/>
    <mergeCell ref="P5:P6"/>
    <mergeCell ref="F4:F6"/>
    <mergeCell ref="I4:I6"/>
    <mergeCell ref="K4:K6"/>
    <mergeCell ref="G4:G6"/>
    <mergeCell ref="H4:H6"/>
    <mergeCell ref="J4:J6"/>
    <mergeCell ref="Q4:Q6"/>
    <mergeCell ref="N5:N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workbookViewId="0" topLeftCell="A1">
      <selection activeCell="M11" sqref="M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101"/>
      <c r="C1" s="101"/>
      <c r="D1" s="101"/>
      <c r="E1" s="101"/>
      <c r="F1" s="101"/>
      <c r="G1" s="101"/>
      <c r="H1" s="101"/>
      <c r="I1" s="101"/>
      <c r="J1" s="102" t="s">
        <v>202</v>
      </c>
    </row>
    <row r="2" spans="1:10" ht="19.5" customHeight="1">
      <c r="A2" s="56" t="s">
        <v>203</v>
      </c>
      <c r="B2" s="42"/>
      <c r="C2" s="42"/>
      <c r="D2" s="42"/>
      <c r="E2" s="42"/>
      <c r="F2" s="42"/>
      <c r="G2" s="42"/>
      <c r="H2" s="42"/>
      <c r="I2" s="42"/>
      <c r="J2" s="42"/>
    </row>
    <row r="3" spans="1:12" ht="19.5" customHeight="1">
      <c r="A3" s="70" t="s">
        <v>133</v>
      </c>
      <c r="B3" s="60"/>
      <c r="C3" s="60"/>
      <c r="D3" s="60"/>
      <c r="E3" s="60"/>
      <c r="F3" s="103"/>
      <c r="G3" s="103"/>
      <c r="H3" s="103"/>
      <c r="I3" s="103"/>
      <c r="J3" s="27" t="s">
        <v>73</v>
      </c>
      <c r="K3" s="90"/>
      <c r="L3" s="90"/>
    </row>
    <row r="4" spans="1:12" ht="19.5" customHeight="1">
      <c r="A4" s="104" t="s">
        <v>33</v>
      </c>
      <c r="B4" s="104"/>
      <c r="C4" s="104"/>
      <c r="D4" s="105"/>
      <c r="E4" s="106"/>
      <c r="F4" s="179" t="s">
        <v>31</v>
      </c>
      <c r="G4" s="179" t="s">
        <v>12</v>
      </c>
      <c r="H4" s="180" t="s">
        <v>85</v>
      </c>
      <c r="I4" s="180" t="s">
        <v>20</v>
      </c>
      <c r="J4" s="177" t="s">
        <v>89</v>
      </c>
      <c r="K4" s="90"/>
      <c r="L4" s="90"/>
    </row>
    <row r="5" spans="1:12" ht="19.5" customHeight="1">
      <c r="A5" s="64" t="s">
        <v>130</v>
      </c>
      <c r="B5" s="64"/>
      <c r="C5" s="107"/>
      <c r="D5" s="177" t="s">
        <v>62</v>
      </c>
      <c r="E5" s="178" t="s">
        <v>55</v>
      </c>
      <c r="F5" s="179"/>
      <c r="G5" s="179"/>
      <c r="H5" s="180"/>
      <c r="I5" s="180"/>
      <c r="J5" s="177"/>
      <c r="K5" s="90"/>
      <c r="L5" s="90"/>
    </row>
    <row r="6" spans="1:12" ht="15" customHeight="1">
      <c r="A6" s="108" t="s">
        <v>59</v>
      </c>
      <c r="B6" s="108" t="s">
        <v>99</v>
      </c>
      <c r="C6" s="109" t="s">
        <v>98</v>
      </c>
      <c r="D6" s="177"/>
      <c r="E6" s="178"/>
      <c r="F6" s="179"/>
      <c r="G6" s="179"/>
      <c r="H6" s="180"/>
      <c r="I6" s="180"/>
      <c r="J6" s="177"/>
      <c r="K6" s="90"/>
      <c r="L6" s="90"/>
    </row>
    <row r="7" spans="1:12" ht="19.5" customHeight="1">
      <c r="A7" s="110"/>
      <c r="B7" s="110"/>
      <c r="C7" s="110"/>
      <c r="D7" s="111"/>
      <c r="E7" s="111" t="s">
        <v>31</v>
      </c>
      <c r="F7" s="112">
        <v>18544.07</v>
      </c>
      <c r="G7" s="112">
        <v>4959.9</v>
      </c>
      <c r="H7" s="112">
        <v>13584.17</v>
      </c>
      <c r="I7" s="112">
        <v>0</v>
      </c>
      <c r="J7" s="72">
        <v>0</v>
      </c>
      <c r="K7" s="113"/>
      <c r="L7" s="113"/>
    </row>
    <row r="8" spans="1:12" ht="19.5" customHeight="1">
      <c r="A8" s="110"/>
      <c r="B8" s="110"/>
      <c r="C8" s="110"/>
      <c r="D8" s="111"/>
      <c r="E8" s="111" t="s">
        <v>135</v>
      </c>
      <c r="F8" s="112">
        <v>13113.29</v>
      </c>
      <c r="G8" s="112">
        <v>3782.57</v>
      </c>
      <c r="H8" s="112">
        <v>9330.72</v>
      </c>
      <c r="I8" s="112">
        <v>0</v>
      </c>
      <c r="J8" s="72">
        <v>0</v>
      </c>
      <c r="K8" s="5"/>
      <c r="L8" s="114"/>
    </row>
    <row r="9" spans="1:12" ht="19.5" customHeight="1">
      <c r="A9" s="110"/>
      <c r="B9" s="110"/>
      <c r="C9" s="110"/>
      <c r="D9" s="111" t="s">
        <v>136</v>
      </c>
      <c r="E9" s="111" t="s">
        <v>137</v>
      </c>
      <c r="F9" s="112">
        <v>10550.49</v>
      </c>
      <c r="G9" s="112">
        <v>2798.57</v>
      </c>
      <c r="H9" s="112">
        <v>7751.92</v>
      </c>
      <c r="I9" s="112">
        <v>0</v>
      </c>
      <c r="J9" s="72">
        <v>0</v>
      </c>
      <c r="K9" s="114"/>
      <c r="L9" s="114"/>
    </row>
    <row r="10" spans="1:12" ht="19.5" customHeight="1">
      <c r="A10" s="110" t="s">
        <v>138</v>
      </c>
      <c r="B10" s="110" t="s">
        <v>139</v>
      </c>
      <c r="C10" s="110" t="s">
        <v>140</v>
      </c>
      <c r="D10" s="111" t="s">
        <v>141</v>
      </c>
      <c r="E10" s="111" t="s">
        <v>142</v>
      </c>
      <c r="F10" s="112">
        <v>2240.34</v>
      </c>
      <c r="G10" s="112">
        <v>2240.34</v>
      </c>
      <c r="H10" s="112">
        <v>0</v>
      </c>
      <c r="I10" s="112">
        <v>0</v>
      </c>
      <c r="J10" s="72">
        <v>0</v>
      </c>
      <c r="K10" s="114"/>
      <c r="L10" s="114"/>
    </row>
    <row r="11" spans="1:12" ht="19.5" customHeight="1">
      <c r="A11" s="110" t="s">
        <v>138</v>
      </c>
      <c r="B11" s="110" t="s">
        <v>139</v>
      </c>
      <c r="C11" s="110" t="s">
        <v>143</v>
      </c>
      <c r="D11" s="111" t="s">
        <v>141</v>
      </c>
      <c r="E11" s="111" t="s">
        <v>144</v>
      </c>
      <c r="F11" s="112">
        <v>2350.86</v>
      </c>
      <c r="G11" s="112">
        <v>0</v>
      </c>
      <c r="H11" s="112">
        <v>2350.86</v>
      </c>
      <c r="I11" s="112">
        <v>0</v>
      </c>
      <c r="J11" s="72">
        <v>0</v>
      </c>
      <c r="K11" s="114"/>
      <c r="L11" s="114"/>
    </row>
    <row r="12" spans="1:12" ht="19.5" customHeight="1">
      <c r="A12" s="110" t="s">
        <v>138</v>
      </c>
      <c r="B12" s="110" t="s">
        <v>139</v>
      </c>
      <c r="C12" s="110" t="s">
        <v>145</v>
      </c>
      <c r="D12" s="111" t="s">
        <v>141</v>
      </c>
      <c r="E12" s="111" t="s">
        <v>146</v>
      </c>
      <c r="F12" s="112">
        <v>1713.53</v>
      </c>
      <c r="G12" s="112">
        <v>0</v>
      </c>
      <c r="H12" s="112">
        <v>1713.53</v>
      </c>
      <c r="I12" s="112">
        <v>0</v>
      </c>
      <c r="J12" s="72">
        <v>0</v>
      </c>
      <c r="K12" s="114"/>
      <c r="L12" s="114"/>
    </row>
    <row r="13" spans="1:12" ht="19.5" customHeight="1">
      <c r="A13" s="110" t="s">
        <v>138</v>
      </c>
      <c r="B13" s="110" t="s">
        <v>139</v>
      </c>
      <c r="C13" s="110" t="s">
        <v>147</v>
      </c>
      <c r="D13" s="111" t="s">
        <v>141</v>
      </c>
      <c r="E13" s="111" t="s">
        <v>148</v>
      </c>
      <c r="F13" s="112">
        <v>568</v>
      </c>
      <c r="G13" s="112">
        <v>0</v>
      </c>
      <c r="H13" s="112">
        <v>568</v>
      </c>
      <c r="I13" s="112">
        <v>0</v>
      </c>
      <c r="J13" s="72">
        <v>0</v>
      </c>
      <c r="K13" s="114"/>
      <c r="L13" s="20"/>
    </row>
    <row r="14" spans="1:12" ht="19.5" customHeight="1">
      <c r="A14" s="110" t="s">
        <v>138</v>
      </c>
      <c r="B14" s="110" t="s">
        <v>139</v>
      </c>
      <c r="C14" s="110" t="s">
        <v>149</v>
      </c>
      <c r="D14" s="111" t="s">
        <v>141</v>
      </c>
      <c r="E14" s="111" t="s">
        <v>150</v>
      </c>
      <c r="F14" s="112">
        <v>509.53</v>
      </c>
      <c r="G14" s="112">
        <v>0</v>
      </c>
      <c r="H14" s="112">
        <v>509.53</v>
      </c>
      <c r="I14" s="112">
        <v>0</v>
      </c>
      <c r="J14" s="72">
        <v>0</v>
      </c>
      <c r="K14" s="114"/>
      <c r="L14" s="114"/>
    </row>
    <row r="15" spans="1:12" ht="19.5" customHeight="1">
      <c r="A15" s="110" t="s">
        <v>138</v>
      </c>
      <c r="B15" s="110" t="s">
        <v>139</v>
      </c>
      <c r="C15" s="110" t="s">
        <v>151</v>
      </c>
      <c r="D15" s="111" t="s">
        <v>141</v>
      </c>
      <c r="E15" s="111" t="s">
        <v>152</v>
      </c>
      <c r="F15" s="112">
        <v>2100</v>
      </c>
      <c r="G15" s="112">
        <v>0</v>
      </c>
      <c r="H15" s="112">
        <v>2100</v>
      </c>
      <c r="I15" s="112">
        <v>0</v>
      </c>
      <c r="J15" s="72">
        <v>0</v>
      </c>
      <c r="K15" s="114"/>
      <c r="L15" s="114"/>
    </row>
    <row r="16" spans="1:12" ht="19.5" customHeight="1">
      <c r="A16" s="110" t="s">
        <v>138</v>
      </c>
      <c r="B16" s="110" t="s">
        <v>139</v>
      </c>
      <c r="C16" s="110" t="s">
        <v>153</v>
      </c>
      <c r="D16" s="111" t="s">
        <v>141</v>
      </c>
      <c r="E16" s="111" t="s">
        <v>154</v>
      </c>
      <c r="F16" s="112">
        <v>510</v>
      </c>
      <c r="G16" s="112">
        <v>0</v>
      </c>
      <c r="H16" s="112">
        <v>510</v>
      </c>
      <c r="I16" s="112">
        <v>0</v>
      </c>
      <c r="J16" s="72">
        <v>0</v>
      </c>
      <c r="K16" s="114"/>
      <c r="L16" s="114"/>
    </row>
    <row r="17" spans="1:12" ht="19.5" customHeight="1">
      <c r="A17" s="110" t="s">
        <v>155</v>
      </c>
      <c r="B17" s="110" t="s">
        <v>147</v>
      </c>
      <c r="C17" s="110" t="s">
        <v>145</v>
      </c>
      <c r="D17" s="111" t="s">
        <v>141</v>
      </c>
      <c r="E17" s="111" t="s">
        <v>156</v>
      </c>
      <c r="F17" s="112">
        <v>135.7</v>
      </c>
      <c r="G17" s="112">
        <v>135.7</v>
      </c>
      <c r="H17" s="112">
        <v>0</v>
      </c>
      <c r="I17" s="112">
        <v>0</v>
      </c>
      <c r="J17" s="72">
        <v>0</v>
      </c>
      <c r="K17" s="114"/>
      <c r="L17" s="114"/>
    </row>
    <row r="18" spans="1:12" ht="19.5" customHeight="1">
      <c r="A18" s="110" t="s">
        <v>155</v>
      </c>
      <c r="B18" s="110" t="s">
        <v>153</v>
      </c>
      <c r="C18" s="110" t="s">
        <v>140</v>
      </c>
      <c r="D18" s="111" t="s">
        <v>141</v>
      </c>
      <c r="E18" s="111" t="s">
        <v>157</v>
      </c>
      <c r="F18" s="112">
        <v>5.66</v>
      </c>
      <c r="G18" s="112">
        <v>5.66</v>
      </c>
      <c r="H18" s="112">
        <v>0</v>
      </c>
      <c r="I18" s="112">
        <v>0</v>
      </c>
      <c r="J18" s="72">
        <v>0</v>
      </c>
      <c r="K18" s="114"/>
      <c r="L18" s="114"/>
    </row>
    <row r="19" spans="1:12" ht="19.5" customHeight="1">
      <c r="A19" s="110" t="s">
        <v>158</v>
      </c>
      <c r="B19" s="110" t="s">
        <v>147</v>
      </c>
      <c r="C19" s="110" t="s">
        <v>140</v>
      </c>
      <c r="D19" s="111" t="s">
        <v>141</v>
      </c>
      <c r="E19" s="111" t="s">
        <v>159</v>
      </c>
      <c r="F19" s="112">
        <v>159.46</v>
      </c>
      <c r="G19" s="112">
        <v>159.46</v>
      </c>
      <c r="H19" s="112">
        <v>0</v>
      </c>
      <c r="I19" s="112">
        <v>0</v>
      </c>
      <c r="J19" s="72">
        <v>0</v>
      </c>
      <c r="K19" s="114"/>
      <c r="L19" s="114"/>
    </row>
    <row r="20" spans="1:12" ht="19.5" customHeight="1">
      <c r="A20" s="110" t="s">
        <v>158</v>
      </c>
      <c r="B20" s="110" t="s">
        <v>147</v>
      </c>
      <c r="C20" s="110" t="s">
        <v>160</v>
      </c>
      <c r="D20" s="111" t="s">
        <v>141</v>
      </c>
      <c r="E20" s="111" t="s">
        <v>161</v>
      </c>
      <c r="F20" s="112">
        <v>43.78</v>
      </c>
      <c r="G20" s="112">
        <v>43.78</v>
      </c>
      <c r="H20" s="112">
        <v>0</v>
      </c>
      <c r="I20" s="112">
        <v>0</v>
      </c>
      <c r="J20" s="72">
        <v>0</v>
      </c>
      <c r="K20" s="114"/>
      <c r="L20" s="114"/>
    </row>
    <row r="21" spans="1:12" ht="19.5" customHeight="1">
      <c r="A21" s="110" t="s">
        <v>162</v>
      </c>
      <c r="B21" s="110" t="s">
        <v>143</v>
      </c>
      <c r="C21" s="110" t="s">
        <v>140</v>
      </c>
      <c r="D21" s="111" t="s">
        <v>141</v>
      </c>
      <c r="E21" s="111" t="s">
        <v>163</v>
      </c>
      <c r="F21" s="112">
        <v>212.63</v>
      </c>
      <c r="G21" s="112">
        <v>212.63</v>
      </c>
      <c r="H21" s="112">
        <v>0</v>
      </c>
      <c r="I21" s="112">
        <v>0</v>
      </c>
      <c r="J21" s="72">
        <v>0</v>
      </c>
      <c r="K21" s="114"/>
      <c r="L21" s="114"/>
    </row>
    <row r="22" spans="1:12" ht="19.5" customHeight="1">
      <c r="A22" s="110" t="s">
        <v>162</v>
      </c>
      <c r="B22" s="110" t="s">
        <v>143</v>
      </c>
      <c r="C22" s="110" t="s">
        <v>160</v>
      </c>
      <c r="D22" s="111" t="s">
        <v>141</v>
      </c>
      <c r="E22" s="111" t="s">
        <v>164</v>
      </c>
      <c r="F22" s="112">
        <v>1</v>
      </c>
      <c r="G22" s="112">
        <v>1</v>
      </c>
      <c r="H22" s="112">
        <v>0</v>
      </c>
      <c r="I22" s="112">
        <v>0</v>
      </c>
      <c r="J22" s="72">
        <v>0</v>
      </c>
      <c r="K22" s="114"/>
      <c r="L22" s="114"/>
    </row>
    <row r="23" spans="1:12" ht="19.5" customHeight="1">
      <c r="A23" s="110"/>
      <c r="B23" s="110"/>
      <c r="C23" s="110"/>
      <c r="D23" s="111" t="s">
        <v>165</v>
      </c>
      <c r="E23" s="111" t="s">
        <v>166</v>
      </c>
      <c r="F23" s="112">
        <v>1428.8</v>
      </c>
      <c r="G23" s="112">
        <v>0</v>
      </c>
      <c r="H23" s="112">
        <v>1428.8</v>
      </c>
      <c r="I23" s="112">
        <v>0</v>
      </c>
      <c r="J23" s="72">
        <v>0</v>
      </c>
      <c r="K23" s="13"/>
      <c r="L23" s="13"/>
    </row>
    <row r="24" spans="1:12" ht="19.5" customHeight="1">
      <c r="A24" s="110" t="s">
        <v>138</v>
      </c>
      <c r="B24" s="110" t="s">
        <v>139</v>
      </c>
      <c r="C24" s="110" t="s">
        <v>151</v>
      </c>
      <c r="D24" s="111" t="s">
        <v>167</v>
      </c>
      <c r="E24" s="111" t="s">
        <v>152</v>
      </c>
      <c r="F24" s="112">
        <v>598.8</v>
      </c>
      <c r="G24" s="112">
        <v>0</v>
      </c>
      <c r="H24" s="112">
        <v>598.8</v>
      </c>
      <c r="I24" s="112">
        <v>0</v>
      </c>
      <c r="J24" s="72">
        <v>0</v>
      </c>
      <c r="K24" s="13"/>
      <c r="L24" s="13"/>
    </row>
    <row r="25" spans="1:12" ht="19.5" customHeight="1">
      <c r="A25" s="110" t="s">
        <v>138</v>
      </c>
      <c r="B25" s="110" t="s">
        <v>139</v>
      </c>
      <c r="C25" s="110" t="s">
        <v>153</v>
      </c>
      <c r="D25" s="111" t="s">
        <v>167</v>
      </c>
      <c r="E25" s="111" t="s">
        <v>154</v>
      </c>
      <c r="F25" s="112">
        <v>830</v>
      </c>
      <c r="G25" s="112">
        <v>0</v>
      </c>
      <c r="H25" s="112">
        <v>830</v>
      </c>
      <c r="I25" s="112">
        <v>0</v>
      </c>
      <c r="J25" s="72">
        <v>0</v>
      </c>
      <c r="K25" s="13"/>
      <c r="L25" s="13"/>
    </row>
    <row r="26" spans="1:12" ht="19.5" customHeight="1">
      <c r="A26" s="110"/>
      <c r="B26" s="110"/>
      <c r="C26" s="110"/>
      <c r="D26" s="111" t="s">
        <v>168</v>
      </c>
      <c r="E26" s="111" t="s">
        <v>169</v>
      </c>
      <c r="F26" s="112">
        <v>1134</v>
      </c>
      <c r="G26" s="112">
        <v>984</v>
      </c>
      <c r="H26" s="112">
        <v>150</v>
      </c>
      <c r="I26" s="112">
        <v>0</v>
      </c>
      <c r="J26" s="72">
        <v>0</v>
      </c>
      <c r="K26" s="13"/>
      <c r="L26" s="13"/>
    </row>
    <row r="27" spans="1:12" ht="19.5" customHeight="1">
      <c r="A27" s="110" t="s">
        <v>138</v>
      </c>
      <c r="B27" s="110" t="s">
        <v>139</v>
      </c>
      <c r="C27" s="110" t="s">
        <v>140</v>
      </c>
      <c r="D27" s="111" t="s">
        <v>170</v>
      </c>
      <c r="E27" s="111" t="s">
        <v>142</v>
      </c>
      <c r="F27" s="112">
        <v>830.9</v>
      </c>
      <c r="G27" s="112">
        <v>830.9</v>
      </c>
      <c r="H27" s="112">
        <v>0</v>
      </c>
      <c r="I27" s="112">
        <v>0</v>
      </c>
      <c r="J27" s="72">
        <v>0</v>
      </c>
      <c r="K27" s="13"/>
      <c r="L27" s="13"/>
    </row>
    <row r="28" spans="1:12" ht="19.5" customHeight="1">
      <c r="A28" s="110" t="s">
        <v>138</v>
      </c>
      <c r="B28" s="110" t="s">
        <v>139</v>
      </c>
      <c r="C28" s="110" t="s">
        <v>143</v>
      </c>
      <c r="D28" s="111" t="s">
        <v>170</v>
      </c>
      <c r="E28" s="111" t="s">
        <v>144</v>
      </c>
      <c r="F28" s="112">
        <v>78.7</v>
      </c>
      <c r="G28" s="112">
        <v>0</v>
      </c>
      <c r="H28" s="112">
        <v>78.7</v>
      </c>
      <c r="I28" s="112">
        <v>0</v>
      </c>
      <c r="J28" s="72">
        <v>0</v>
      </c>
      <c r="K28" s="13"/>
      <c r="L28" s="13"/>
    </row>
    <row r="29" spans="1:12" ht="19.5" customHeight="1">
      <c r="A29" s="110" t="s">
        <v>138</v>
      </c>
      <c r="B29" s="110" t="s">
        <v>139</v>
      </c>
      <c r="C29" s="110" t="s">
        <v>145</v>
      </c>
      <c r="D29" s="111" t="s">
        <v>170</v>
      </c>
      <c r="E29" s="111" t="s">
        <v>146</v>
      </c>
      <c r="F29" s="112">
        <v>54.3</v>
      </c>
      <c r="G29" s="112">
        <v>0</v>
      </c>
      <c r="H29" s="112">
        <v>54.3</v>
      </c>
      <c r="I29" s="112">
        <v>0</v>
      </c>
      <c r="J29" s="72">
        <v>0</v>
      </c>
      <c r="K29" s="13"/>
      <c r="L29" s="13"/>
    </row>
    <row r="30" spans="1:12" ht="19.5" customHeight="1">
      <c r="A30" s="110" t="s">
        <v>138</v>
      </c>
      <c r="B30" s="110" t="s">
        <v>139</v>
      </c>
      <c r="C30" s="110" t="s">
        <v>147</v>
      </c>
      <c r="D30" s="111" t="s">
        <v>170</v>
      </c>
      <c r="E30" s="111" t="s">
        <v>148</v>
      </c>
      <c r="F30" s="112">
        <v>2</v>
      </c>
      <c r="G30" s="112">
        <v>0</v>
      </c>
      <c r="H30" s="112">
        <v>2</v>
      </c>
      <c r="I30" s="112">
        <v>0</v>
      </c>
      <c r="J30" s="72">
        <v>0</v>
      </c>
      <c r="K30" s="13"/>
      <c r="L30" s="13"/>
    </row>
    <row r="31" spans="1:12" ht="19.5" customHeight="1">
      <c r="A31" s="110" t="s">
        <v>138</v>
      </c>
      <c r="B31" s="110" t="s">
        <v>139</v>
      </c>
      <c r="C31" s="110" t="s">
        <v>151</v>
      </c>
      <c r="D31" s="111" t="s">
        <v>170</v>
      </c>
      <c r="E31" s="111" t="s">
        <v>152</v>
      </c>
      <c r="F31" s="112">
        <v>15</v>
      </c>
      <c r="G31" s="112">
        <v>0</v>
      </c>
      <c r="H31" s="112">
        <v>15</v>
      </c>
      <c r="I31" s="112">
        <v>0</v>
      </c>
      <c r="J31" s="72">
        <v>0</v>
      </c>
      <c r="K31" s="13"/>
      <c r="L31" s="13"/>
    </row>
    <row r="32" spans="1:10" ht="19.5" customHeight="1">
      <c r="A32" s="110" t="s">
        <v>155</v>
      </c>
      <c r="B32" s="110" t="s">
        <v>147</v>
      </c>
      <c r="C32" s="110" t="s">
        <v>145</v>
      </c>
      <c r="D32" s="111" t="s">
        <v>170</v>
      </c>
      <c r="E32" s="111" t="s">
        <v>156</v>
      </c>
      <c r="F32" s="112">
        <v>4.47</v>
      </c>
      <c r="G32" s="112">
        <v>4.47</v>
      </c>
      <c r="H32" s="112">
        <v>0</v>
      </c>
      <c r="I32" s="112">
        <v>0</v>
      </c>
      <c r="J32" s="72">
        <v>0</v>
      </c>
    </row>
    <row r="33" spans="1:10" ht="19.5" customHeight="1">
      <c r="A33" s="110" t="s">
        <v>158</v>
      </c>
      <c r="B33" s="110" t="s">
        <v>147</v>
      </c>
      <c r="C33" s="110" t="s">
        <v>140</v>
      </c>
      <c r="D33" s="111" t="s">
        <v>170</v>
      </c>
      <c r="E33" s="111" t="s">
        <v>159</v>
      </c>
      <c r="F33" s="112">
        <v>58.68</v>
      </c>
      <c r="G33" s="112">
        <v>58.68</v>
      </c>
      <c r="H33" s="112">
        <v>0</v>
      </c>
      <c r="I33" s="112">
        <v>0</v>
      </c>
      <c r="J33" s="72">
        <v>0</v>
      </c>
    </row>
    <row r="34" spans="1:10" ht="19.5" customHeight="1">
      <c r="A34" s="110" t="s">
        <v>158</v>
      </c>
      <c r="B34" s="110" t="s">
        <v>147</v>
      </c>
      <c r="C34" s="110" t="s">
        <v>160</v>
      </c>
      <c r="D34" s="111" t="s">
        <v>170</v>
      </c>
      <c r="E34" s="111" t="s">
        <v>161</v>
      </c>
      <c r="F34" s="112">
        <v>12.24</v>
      </c>
      <c r="G34" s="112">
        <v>12.24</v>
      </c>
      <c r="H34" s="112">
        <v>0</v>
      </c>
      <c r="I34" s="112">
        <v>0</v>
      </c>
      <c r="J34" s="72">
        <v>0</v>
      </c>
    </row>
    <row r="35" spans="1:10" ht="19.5" customHeight="1">
      <c r="A35" s="110" t="s">
        <v>162</v>
      </c>
      <c r="B35" s="110" t="s">
        <v>143</v>
      </c>
      <c r="C35" s="110" t="s">
        <v>140</v>
      </c>
      <c r="D35" s="111" t="s">
        <v>170</v>
      </c>
      <c r="E35" s="111" t="s">
        <v>163</v>
      </c>
      <c r="F35" s="112">
        <v>77.71</v>
      </c>
      <c r="G35" s="112">
        <v>77.71</v>
      </c>
      <c r="H35" s="112">
        <v>0</v>
      </c>
      <c r="I35" s="112">
        <v>0</v>
      </c>
      <c r="J35" s="72">
        <v>0</v>
      </c>
    </row>
    <row r="36" spans="1:10" ht="19.5" customHeight="1">
      <c r="A36" s="110"/>
      <c r="B36" s="110"/>
      <c r="C36" s="110"/>
      <c r="D36" s="111"/>
      <c r="E36" s="111" t="s">
        <v>171</v>
      </c>
      <c r="F36" s="112">
        <v>1027.7</v>
      </c>
      <c r="G36" s="112">
        <v>340.29</v>
      </c>
      <c r="H36" s="112">
        <v>687.41</v>
      </c>
      <c r="I36" s="112">
        <v>0</v>
      </c>
      <c r="J36" s="72">
        <v>0</v>
      </c>
    </row>
    <row r="37" spans="1:10" ht="19.5" customHeight="1">
      <c r="A37" s="110"/>
      <c r="B37" s="110"/>
      <c r="C37" s="110"/>
      <c r="D37" s="111" t="s">
        <v>172</v>
      </c>
      <c r="E37" s="111" t="s">
        <v>173</v>
      </c>
      <c r="F37" s="112">
        <v>1027.7</v>
      </c>
      <c r="G37" s="112">
        <v>340.29</v>
      </c>
      <c r="H37" s="112">
        <v>687.41</v>
      </c>
      <c r="I37" s="112">
        <v>0</v>
      </c>
      <c r="J37" s="72">
        <v>0</v>
      </c>
    </row>
    <row r="38" spans="1:10" ht="19.5" customHeight="1">
      <c r="A38" s="110" t="s">
        <v>138</v>
      </c>
      <c r="B38" s="110" t="s">
        <v>139</v>
      </c>
      <c r="C38" s="110" t="s">
        <v>143</v>
      </c>
      <c r="D38" s="111" t="s">
        <v>174</v>
      </c>
      <c r="E38" s="111" t="s">
        <v>144</v>
      </c>
      <c r="F38" s="112">
        <v>19</v>
      </c>
      <c r="G38" s="112">
        <v>0</v>
      </c>
      <c r="H38" s="112">
        <v>19</v>
      </c>
      <c r="I38" s="112">
        <v>0</v>
      </c>
      <c r="J38" s="72">
        <v>0</v>
      </c>
    </row>
    <row r="39" spans="1:10" ht="19.5" customHeight="1">
      <c r="A39" s="110" t="s">
        <v>138</v>
      </c>
      <c r="B39" s="110" t="s">
        <v>139</v>
      </c>
      <c r="C39" s="110" t="s">
        <v>160</v>
      </c>
      <c r="D39" s="111" t="s">
        <v>174</v>
      </c>
      <c r="E39" s="111" t="s">
        <v>175</v>
      </c>
      <c r="F39" s="112">
        <v>292.98</v>
      </c>
      <c r="G39" s="112">
        <v>292.98</v>
      </c>
      <c r="H39" s="112">
        <v>0</v>
      </c>
      <c r="I39" s="112">
        <v>0</v>
      </c>
      <c r="J39" s="72">
        <v>0</v>
      </c>
    </row>
    <row r="40" spans="1:10" ht="19.5" customHeight="1">
      <c r="A40" s="110" t="s">
        <v>138</v>
      </c>
      <c r="B40" s="110" t="s">
        <v>139</v>
      </c>
      <c r="C40" s="110" t="s">
        <v>153</v>
      </c>
      <c r="D40" s="111" t="s">
        <v>174</v>
      </c>
      <c r="E40" s="111" t="s">
        <v>154</v>
      </c>
      <c r="F40" s="112">
        <v>668.41</v>
      </c>
      <c r="G40" s="112">
        <v>0</v>
      </c>
      <c r="H40" s="112">
        <v>668.41</v>
      </c>
      <c r="I40" s="112">
        <v>0</v>
      </c>
      <c r="J40" s="72">
        <v>0</v>
      </c>
    </row>
    <row r="41" spans="1:10" ht="19.5" customHeight="1">
      <c r="A41" s="110" t="s">
        <v>155</v>
      </c>
      <c r="B41" s="110" t="s">
        <v>147</v>
      </c>
      <c r="C41" s="110" t="s">
        <v>143</v>
      </c>
      <c r="D41" s="111" t="s">
        <v>174</v>
      </c>
      <c r="E41" s="111" t="s">
        <v>176</v>
      </c>
      <c r="F41" s="112">
        <v>0.8</v>
      </c>
      <c r="G41" s="112">
        <v>0.8</v>
      </c>
      <c r="H41" s="112">
        <v>0</v>
      </c>
      <c r="I41" s="112">
        <v>0</v>
      </c>
      <c r="J41" s="72">
        <v>0</v>
      </c>
    </row>
    <row r="42" spans="1:10" ht="19.5" customHeight="1">
      <c r="A42" s="110" t="s">
        <v>158</v>
      </c>
      <c r="B42" s="110" t="s">
        <v>147</v>
      </c>
      <c r="C42" s="110" t="s">
        <v>143</v>
      </c>
      <c r="D42" s="111" t="s">
        <v>174</v>
      </c>
      <c r="E42" s="111" t="s">
        <v>177</v>
      </c>
      <c r="F42" s="112">
        <v>20.31</v>
      </c>
      <c r="G42" s="112">
        <v>20.31</v>
      </c>
      <c r="H42" s="112">
        <v>0</v>
      </c>
      <c r="I42" s="112">
        <v>0</v>
      </c>
      <c r="J42" s="72">
        <v>0</v>
      </c>
    </row>
    <row r="43" spans="1:10" ht="19.5" customHeight="1">
      <c r="A43" s="110" t="s">
        <v>162</v>
      </c>
      <c r="B43" s="110" t="s">
        <v>143</v>
      </c>
      <c r="C43" s="110" t="s">
        <v>140</v>
      </c>
      <c r="D43" s="111" t="s">
        <v>174</v>
      </c>
      <c r="E43" s="111" t="s">
        <v>163</v>
      </c>
      <c r="F43" s="112">
        <v>26.2</v>
      </c>
      <c r="G43" s="112">
        <v>26.2</v>
      </c>
      <c r="H43" s="112">
        <v>0</v>
      </c>
      <c r="I43" s="112">
        <v>0</v>
      </c>
      <c r="J43" s="72">
        <v>0</v>
      </c>
    </row>
    <row r="44" spans="1:10" ht="19.5" customHeight="1">
      <c r="A44" s="110"/>
      <c r="B44" s="110"/>
      <c r="C44" s="110"/>
      <c r="D44" s="111"/>
      <c r="E44" s="111" t="s">
        <v>178</v>
      </c>
      <c r="F44" s="112">
        <v>709.87</v>
      </c>
      <c r="G44" s="112">
        <v>288.59</v>
      </c>
      <c r="H44" s="112">
        <v>421.28</v>
      </c>
      <c r="I44" s="112">
        <v>0</v>
      </c>
      <c r="J44" s="72">
        <v>0</v>
      </c>
    </row>
    <row r="45" spans="1:10" ht="19.5" customHeight="1">
      <c r="A45" s="110"/>
      <c r="B45" s="110"/>
      <c r="C45" s="110"/>
      <c r="D45" s="111" t="s">
        <v>179</v>
      </c>
      <c r="E45" s="111" t="s">
        <v>180</v>
      </c>
      <c r="F45" s="112">
        <v>218.18</v>
      </c>
      <c r="G45" s="112">
        <v>115.83</v>
      </c>
      <c r="H45" s="112">
        <v>102.35</v>
      </c>
      <c r="I45" s="112">
        <v>0</v>
      </c>
      <c r="J45" s="72">
        <v>0</v>
      </c>
    </row>
    <row r="46" spans="1:10" ht="19.5" customHeight="1">
      <c r="A46" s="110" t="s">
        <v>138</v>
      </c>
      <c r="B46" s="110" t="s">
        <v>139</v>
      </c>
      <c r="C46" s="110" t="s">
        <v>143</v>
      </c>
      <c r="D46" s="111" t="s">
        <v>181</v>
      </c>
      <c r="E46" s="111" t="s">
        <v>144</v>
      </c>
      <c r="F46" s="112">
        <v>18</v>
      </c>
      <c r="G46" s="112">
        <v>0</v>
      </c>
      <c r="H46" s="112">
        <v>18</v>
      </c>
      <c r="I46" s="112">
        <v>0</v>
      </c>
      <c r="J46" s="72">
        <v>0</v>
      </c>
    </row>
    <row r="47" spans="1:10" ht="19.5" customHeight="1">
      <c r="A47" s="110" t="s">
        <v>138</v>
      </c>
      <c r="B47" s="110" t="s">
        <v>139</v>
      </c>
      <c r="C47" s="110" t="s">
        <v>182</v>
      </c>
      <c r="D47" s="111" t="s">
        <v>181</v>
      </c>
      <c r="E47" s="111" t="s">
        <v>183</v>
      </c>
      <c r="F47" s="112">
        <v>98.08</v>
      </c>
      <c r="G47" s="112">
        <v>98.08</v>
      </c>
      <c r="H47" s="112">
        <v>0</v>
      </c>
      <c r="I47" s="112">
        <v>0</v>
      </c>
      <c r="J47" s="72">
        <v>0</v>
      </c>
    </row>
    <row r="48" spans="1:10" ht="19.5" customHeight="1">
      <c r="A48" s="110" t="s">
        <v>138</v>
      </c>
      <c r="B48" s="110" t="s">
        <v>139</v>
      </c>
      <c r="C48" s="110" t="s">
        <v>153</v>
      </c>
      <c r="D48" s="111" t="s">
        <v>181</v>
      </c>
      <c r="E48" s="111" t="s">
        <v>154</v>
      </c>
      <c r="F48" s="112">
        <v>84.35</v>
      </c>
      <c r="G48" s="112">
        <v>0</v>
      </c>
      <c r="H48" s="112">
        <v>84.35</v>
      </c>
      <c r="I48" s="112">
        <v>0</v>
      </c>
      <c r="J48" s="72">
        <v>0</v>
      </c>
    </row>
    <row r="49" spans="1:10" ht="19.5" customHeight="1">
      <c r="A49" s="110" t="s">
        <v>158</v>
      </c>
      <c r="B49" s="110" t="s">
        <v>147</v>
      </c>
      <c r="C49" s="110" t="s">
        <v>143</v>
      </c>
      <c r="D49" s="111" t="s">
        <v>181</v>
      </c>
      <c r="E49" s="111" t="s">
        <v>177</v>
      </c>
      <c r="F49" s="112">
        <v>7.86</v>
      </c>
      <c r="G49" s="112">
        <v>7.86</v>
      </c>
      <c r="H49" s="112">
        <v>0</v>
      </c>
      <c r="I49" s="112">
        <v>0</v>
      </c>
      <c r="J49" s="72">
        <v>0</v>
      </c>
    </row>
    <row r="50" spans="1:10" ht="19.5" customHeight="1">
      <c r="A50" s="110" t="s">
        <v>162</v>
      </c>
      <c r="B50" s="110" t="s">
        <v>143</v>
      </c>
      <c r="C50" s="110" t="s">
        <v>140</v>
      </c>
      <c r="D50" s="111" t="s">
        <v>181</v>
      </c>
      <c r="E50" s="111" t="s">
        <v>163</v>
      </c>
      <c r="F50" s="112">
        <v>9.89</v>
      </c>
      <c r="G50" s="112">
        <v>9.89</v>
      </c>
      <c r="H50" s="112">
        <v>0</v>
      </c>
      <c r="I50" s="112">
        <v>0</v>
      </c>
      <c r="J50" s="72">
        <v>0</v>
      </c>
    </row>
    <row r="51" spans="1:10" ht="19.5" customHeight="1">
      <c r="A51" s="110"/>
      <c r="B51" s="110"/>
      <c r="C51" s="110"/>
      <c r="D51" s="111" t="s">
        <v>184</v>
      </c>
      <c r="E51" s="111" t="s">
        <v>185</v>
      </c>
      <c r="F51" s="112">
        <v>491.69</v>
      </c>
      <c r="G51" s="112">
        <v>172.76</v>
      </c>
      <c r="H51" s="112">
        <v>318.93</v>
      </c>
      <c r="I51" s="112">
        <v>0</v>
      </c>
      <c r="J51" s="72">
        <v>0</v>
      </c>
    </row>
    <row r="52" spans="1:10" ht="19.5" customHeight="1">
      <c r="A52" s="110" t="s">
        <v>138</v>
      </c>
      <c r="B52" s="110" t="s">
        <v>139</v>
      </c>
      <c r="C52" s="110" t="s">
        <v>143</v>
      </c>
      <c r="D52" s="111" t="s">
        <v>186</v>
      </c>
      <c r="E52" s="111" t="s">
        <v>144</v>
      </c>
      <c r="F52" s="112">
        <v>19</v>
      </c>
      <c r="G52" s="112">
        <v>0</v>
      </c>
      <c r="H52" s="112">
        <v>19</v>
      </c>
      <c r="I52" s="112">
        <v>0</v>
      </c>
      <c r="J52" s="72">
        <v>0</v>
      </c>
    </row>
    <row r="53" spans="1:10" ht="19.5" customHeight="1">
      <c r="A53" s="110" t="s">
        <v>138</v>
      </c>
      <c r="B53" s="110" t="s">
        <v>139</v>
      </c>
      <c r="C53" s="110" t="s">
        <v>149</v>
      </c>
      <c r="D53" s="111" t="s">
        <v>186</v>
      </c>
      <c r="E53" s="111" t="s">
        <v>150</v>
      </c>
      <c r="F53" s="112">
        <v>208.53</v>
      </c>
      <c r="G53" s="112">
        <v>0</v>
      </c>
      <c r="H53" s="112">
        <v>208.53</v>
      </c>
      <c r="I53" s="112">
        <v>0</v>
      </c>
      <c r="J53" s="72">
        <v>0</v>
      </c>
    </row>
    <row r="54" spans="1:10" ht="19.5" customHeight="1">
      <c r="A54" s="110" t="s">
        <v>138</v>
      </c>
      <c r="B54" s="110" t="s">
        <v>139</v>
      </c>
      <c r="C54" s="110" t="s">
        <v>182</v>
      </c>
      <c r="D54" s="111" t="s">
        <v>186</v>
      </c>
      <c r="E54" s="111" t="s">
        <v>183</v>
      </c>
      <c r="F54" s="112">
        <v>137.06</v>
      </c>
      <c r="G54" s="112">
        <v>137.06</v>
      </c>
      <c r="H54" s="112">
        <v>0</v>
      </c>
      <c r="I54" s="112">
        <v>0</v>
      </c>
      <c r="J54" s="72">
        <v>0</v>
      </c>
    </row>
    <row r="55" spans="1:10" ht="19.5" customHeight="1">
      <c r="A55" s="110" t="s">
        <v>138</v>
      </c>
      <c r="B55" s="110" t="s">
        <v>139</v>
      </c>
      <c r="C55" s="110" t="s">
        <v>153</v>
      </c>
      <c r="D55" s="111" t="s">
        <v>186</v>
      </c>
      <c r="E55" s="111" t="s">
        <v>154</v>
      </c>
      <c r="F55" s="112">
        <v>91.4</v>
      </c>
      <c r="G55" s="112">
        <v>0</v>
      </c>
      <c r="H55" s="112">
        <v>91.4</v>
      </c>
      <c r="I55" s="112">
        <v>0</v>
      </c>
      <c r="J55" s="72">
        <v>0</v>
      </c>
    </row>
    <row r="56" spans="1:10" ht="19.5" customHeight="1">
      <c r="A56" s="110" t="s">
        <v>158</v>
      </c>
      <c r="B56" s="110" t="s">
        <v>147</v>
      </c>
      <c r="C56" s="110" t="s">
        <v>143</v>
      </c>
      <c r="D56" s="111" t="s">
        <v>186</v>
      </c>
      <c r="E56" s="111" t="s">
        <v>177</v>
      </c>
      <c r="F56" s="112">
        <v>16.5</v>
      </c>
      <c r="G56" s="112">
        <v>16.5</v>
      </c>
      <c r="H56" s="112">
        <v>0</v>
      </c>
      <c r="I56" s="112">
        <v>0</v>
      </c>
      <c r="J56" s="72">
        <v>0</v>
      </c>
    </row>
    <row r="57" spans="1:10" ht="19.5" customHeight="1">
      <c r="A57" s="110" t="s">
        <v>162</v>
      </c>
      <c r="B57" s="110" t="s">
        <v>143</v>
      </c>
      <c r="C57" s="110" t="s">
        <v>140</v>
      </c>
      <c r="D57" s="111" t="s">
        <v>186</v>
      </c>
      <c r="E57" s="111" t="s">
        <v>163</v>
      </c>
      <c r="F57" s="112">
        <v>19.2</v>
      </c>
      <c r="G57" s="112">
        <v>19.2</v>
      </c>
      <c r="H57" s="112">
        <v>0</v>
      </c>
      <c r="I57" s="112">
        <v>0</v>
      </c>
      <c r="J57" s="72">
        <v>0</v>
      </c>
    </row>
    <row r="58" spans="1:10" ht="19.5" customHeight="1">
      <c r="A58" s="110"/>
      <c r="B58" s="110"/>
      <c r="C58" s="110"/>
      <c r="D58" s="111"/>
      <c r="E58" s="111" t="s">
        <v>187</v>
      </c>
      <c r="F58" s="112">
        <v>2747.44</v>
      </c>
      <c r="G58" s="112">
        <v>243.91</v>
      </c>
      <c r="H58" s="112">
        <v>2503.53</v>
      </c>
      <c r="I58" s="112">
        <v>0</v>
      </c>
      <c r="J58" s="72">
        <v>0</v>
      </c>
    </row>
    <row r="59" spans="1:10" ht="19.5" customHeight="1">
      <c r="A59" s="110"/>
      <c r="B59" s="110"/>
      <c r="C59" s="110"/>
      <c r="D59" s="111" t="s">
        <v>188</v>
      </c>
      <c r="E59" s="111" t="s">
        <v>189</v>
      </c>
      <c r="F59" s="112">
        <v>2747.44</v>
      </c>
      <c r="G59" s="112">
        <v>243.91</v>
      </c>
      <c r="H59" s="112">
        <v>2503.53</v>
      </c>
      <c r="I59" s="112">
        <v>0</v>
      </c>
      <c r="J59" s="72">
        <v>0</v>
      </c>
    </row>
    <row r="60" spans="1:10" ht="19.5" customHeight="1">
      <c r="A60" s="110" t="s">
        <v>138</v>
      </c>
      <c r="B60" s="110" t="s">
        <v>139</v>
      </c>
      <c r="C60" s="110" t="s">
        <v>151</v>
      </c>
      <c r="D60" s="111" t="s">
        <v>190</v>
      </c>
      <c r="E60" s="111" t="s">
        <v>152</v>
      </c>
      <c r="F60" s="112">
        <v>1237.31</v>
      </c>
      <c r="G60" s="112">
        <v>0</v>
      </c>
      <c r="H60" s="112">
        <v>1237.31</v>
      </c>
      <c r="I60" s="112">
        <v>0</v>
      </c>
      <c r="J60" s="72">
        <v>0</v>
      </c>
    </row>
    <row r="61" spans="1:10" ht="19.5" customHeight="1">
      <c r="A61" s="110" t="s">
        <v>138</v>
      </c>
      <c r="B61" s="110" t="s">
        <v>139</v>
      </c>
      <c r="C61" s="110" t="s">
        <v>182</v>
      </c>
      <c r="D61" s="111" t="s">
        <v>190</v>
      </c>
      <c r="E61" s="111" t="s">
        <v>183</v>
      </c>
      <c r="F61" s="112">
        <v>184.19</v>
      </c>
      <c r="G61" s="112">
        <v>184.19</v>
      </c>
      <c r="H61" s="112">
        <v>0</v>
      </c>
      <c r="I61" s="112">
        <v>0</v>
      </c>
      <c r="J61" s="72">
        <v>0</v>
      </c>
    </row>
    <row r="62" spans="1:10" ht="19.5" customHeight="1">
      <c r="A62" s="110" t="s">
        <v>138</v>
      </c>
      <c r="B62" s="110" t="s">
        <v>139</v>
      </c>
      <c r="C62" s="110" t="s">
        <v>153</v>
      </c>
      <c r="D62" s="111" t="s">
        <v>190</v>
      </c>
      <c r="E62" s="111" t="s">
        <v>154</v>
      </c>
      <c r="F62" s="112">
        <v>1266.22</v>
      </c>
      <c r="G62" s="112">
        <v>0</v>
      </c>
      <c r="H62" s="112">
        <v>1266.22</v>
      </c>
      <c r="I62" s="112">
        <v>0</v>
      </c>
      <c r="J62" s="72">
        <v>0</v>
      </c>
    </row>
    <row r="63" spans="1:10" ht="19.5" customHeight="1">
      <c r="A63" s="110" t="s">
        <v>158</v>
      </c>
      <c r="B63" s="110" t="s">
        <v>147</v>
      </c>
      <c r="C63" s="110" t="s">
        <v>143</v>
      </c>
      <c r="D63" s="111" t="s">
        <v>190</v>
      </c>
      <c r="E63" s="111" t="s">
        <v>177</v>
      </c>
      <c r="F63" s="112">
        <v>29.62</v>
      </c>
      <c r="G63" s="112">
        <v>29.62</v>
      </c>
      <c r="H63" s="112">
        <v>0</v>
      </c>
      <c r="I63" s="112">
        <v>0</v>
      </c>
      <c r="J63" s="72">
        <v>0</v>
      </c>
    </row>
    <row r="64" spans="1:10" ht="19.5" customHeight="1">
      <c r="A64" s="110" t="s">
        <v>162</v>
      </c>
      <c r="B64" s="110" t="s">
        <v>143</v>
      </c>
      <c r="C64" s="110" t="s">
        <v>140</v>
      </c>
      <c r="D64" s="111" t="s">
        <v>190</v>
      </c>
      <c r="E64" s="111" t="s">
        <v>163</v>
      </c>
      <c r="F64" s="112">
        <v>30.1</v>
      </c>
      <c r="G64" s="112">
        <v>30.1</v>
      </c>
      <c r="H64" s="112">
        <v>0</v>
      </c>
      <c r="I64" s="112">
        <v>0</v>
      </c>
      <c r="J64" s="72">
        <v>0</v>
      </c>
    </row>
    <row r="65" spans="1:10" ht="19.5" customHeight="1">
      <c r="A65" s="110"/>
      <c r="B65" s="110"/>
      <c r="C65" s="110"/>
      <c r="D65" s="111"/>
      <c r="E65" s="111" t="s">
        <v>191</v>
      </c>
      <c r="F65" s="112">
        <v>945.77</v>
      </c>
      <c r="G65" s="112">
        <v>304.54</v>
      </c>
      <c r="H65" s="112">
        <v>641.23</v>
      </c>
      <c r="I65" s="112">
        <v>0</v>
      </c>
      <c r="J65" s="72">
        <v>0</v>
      </c>
    </row>
    <row r="66" spans="1:10" ht="19.5" customHeight="1">
      <c r="A66" s="110"/>
      <c r="B66" s="110"/>
      <c r="C66" s="110"/>
      <c r="D66" s="111" t="s">
        <v>192</v>
      </c>
      <c r="E66" s="111" t="s">
        <v>193</v>
      </c>
      <c r="F66" s="112">
        <v>559.15</v>
      </c>
      <c r="G66" s="112">
        <v>185.8</v>
      </c>
      <c r="H66" s="112">
        <v>373.35</v>
      </c>
      <c r="I66" s="112">
        <v>0</v>
      </c>
      <c r="J66" s="72">
        <v>0</v>
      </c>
    </row>
    <row r="67" spans="1:10" ht="19.5" customHeight="1">
      <c r="A67" s="110" t="s">
        <v>138</v>
      </c>
      <c r="B67" s="110" t="s">
        <v>139</v>
      </c>
      <c r="C67" s="110" t="s">
        <v>143</v>
      </c>
      <c r="D67" s="111" t="s">
        <v>194</v>
      </c>
      <c r="E67" s="111" t="s">
        <v>144</v>
      </c>
      <c r="F67" s="112">
        <v>17</v>
      </c>
      <c r="G67" s="112">
        <v>0</v>
      </c>
      <c r="H67" s="112">
        <v>17</v>
      </c>
      <c r="I67" s="112">
        <v>0</v>
      </c>
      <c r="J67" s="72">
        <v>0</v>
      </c>
    </row>
    <row r="68" spans="1:10" ht="19.5" customHeight="1">
      <c r="A68" s="110" t="s">
        <v>138</v>
      </c>
      <c r="B68" s="110" t="s">
        <v>139</v>
      </c>
      <c r="C68" s="110" t="s">
        <v>182</v>
      </c>
      <c r="D68" s="111" t="s">
        <v>194</v>
      </c>
      <c r="E68" s="111" t="s">
        <v>183</v>
      </c>
      <c r="F68" s="112">
        <v>155.4</v>
      </c>
      <c r="G68" s="112">
        <v>155.4</v>
      </c>
      <c r="H68" s="112">
        <v>0</v>
      </c>
      <c r="I68" s="112">
        <v>0</v>
      </c>
      <c r="J68" s="72">
        <v>0</v>
      </c>
    </row>
    <row r="69" spans="1:10" ht="19.5" customHeight="1">
      <c r="A69" s="110" t="s">
        <v>138</v>
      </c>
      <c r="B69" s="110" t="s">
        <v>139</v>
      </c>
      <c r="C69" s="110" t="s">
        <v>153</v>
      </c>
      <c r="D69" s="111" t="s">
        <v>194</v>
      </c>
      <c r="E69" s="111" t="s">
        <v>154</v>
      </c>
      <c r="F69" s="112">
        <v>356.35</v>
      </c>
      <c r="G69" s="112">
        <v>0</v>
      </c>
      <c r="H69" s="112">
        <v>356.35</v>
      </c>
      <c r="I69" s="112">
        <v>0</v>
      </c>
      <c r="J69" s="72">
        <v>0</v>
      </c>
    </row>
    <row r="70" spans="1:10" ht="19.5" customHeight="1">
      <c r="A70" s="110" t="s">
        <v>158</v>
      </c>
      <c r="B70" s="110" t="s">
        <v>147</v>
      </c>
      <c r="C70" s="110" t="s">
        <v>143</v>
      </c>
      <c r="D70" s="111" t="s">
        <v>194</v>
      </c>
      <c r="E70" s="111" t="s">
        <v>177</v>
      </c>
      <c r="F70" s="112">
        <v>13.4</v>
      </c>
      <c r="G70" s="112">
        <v>13.4</v>
      </c>
      <c r="H70" s="112">
        <v>0</v>
      </c>
      <c r="I70" s="112">
        <v>0</v>
      </c>
      <c r="J70" s="72">
        <v>0</v>
      </c>
    </row>
    <row r="71" spans="1:10" ht="19.5" customHeight="1">
      <c r="A71" s="110" t="s">
        <v>162</v>
      </c>
      <c r="B71" s="110" t="s">
        <v>143</v>
      </c>
      <c r="C71" s="110" t="s">
        <v>140</v>
      </c>
      <c r="D71" s="111" t="s">
        <v>194</v>
      </c>
      <c r="E71" s="111" t="s">
        <v>163</v>
      </c>
      <c r="F71" s="112">
        <v>17</v>
      </c>
      <c r="G71" s="112">
        <v>17</v>
      </c>
      <c r="H71" s="112">
        <v>0</v>
      </c>
      <c r="I71" s="112">
        <v>0</v>
      </c>
      <c r="J71" s="72">
        <v>0</v>
      </c>
    </row>
    <row r="72" spans="1:10" ht="19.5" customHeight="1">
      <c r="A72" s="110"/>
      <c r="B72" s="110"/>
      <c r="C72" s="110"/>
      <c r="D72" s="111" t="s">
        <v>195</v>
      </c>
      <c r="E72" s="111" t="s">
        <v>196</v>
      </c>
      <c r="F72" s="112">
        <v>386.62</v>
      </c>
      <c r="G72" s="112">
        <v>118.74</v>
      </c>
      <c r="H72" s="112">
        <v>267.88</v>
      </c>
      <c r="I72" s="112">
        <v>0</v>
      </c>
      <c r="J72" s="72">
        <v>0</v>
      </c>
    </row>
    <row r="73" spans="1:10" ht="19.5" customHeight="1">
      <c r="A73" s="110" t="s">
        <v>138</v>
      </c>
      <c r="B73" s="110" t="s">
        <v>139</v>
      </c>
      <c r="C73" s="110" t="s">
        <v>143</v>
      </c>
      <c r="D73" s="111" t="s">
        <v>197</v>
      </c>
      <c r="E73" s="111" t="s">
        <v>144</v>
      </c>
      <c r="F73" s="112">
        <v>18</v>
      </c>
      <c r="G73" s="112">
        <v>0</v>
      </c>
      <c r="H73" s="112">
        <v>18</v>
      </c>
      <c r="I73" s="112">
        <v>0</v>
      </c>
      <c r="J73" s="72">
        <v>0</v>
      </c>
    </row>
    <row r="74" spans="1:10" ht="19.5" customHeight="1">
      <c r="A74" s="110" t="s">
        <v>138</v>
      </c>
      <c r="B74" s="110" t="s">
        <v>139</v>
      </c>
      <c r="C74" s="110" t="s">
        <v>182</v>
      </c>
      <c r="D74" s="111" t="s">
        <v>197</v>
      </c>
      <c r="E74" s="111" t="s">
        <v>183</v>
      </c>
      <c r="F74" s="112">
        <v>97.38</v>
      </c>
      <c r="G74" s="112">
        <v>97.38</v>
      </c>
      <c r="H74" s="112">
        <v>0</v>
      </c>
      <c r="I74" s="112">
        <v>0</v>
      </c>
      <c r="J74" s="72">
        <v>0</v>
      </c>
    </row>
    <row r="75" spans="1:10" ht="19.5" customHeight="1">
      <c r="A75" s="110" t="s">
        <v>138</v>
      </c>
      <c r="B75" s="110" t="s">
        <v>139</v>
      </c>
      <c r="C75" s="110" t="s">
        <v>153</v>
      </c>
      <c r="D75" s="111" t="s">
        <v>197</v>
      </c>
      <c r="E75" s="111" t="s">
        <v>154</v>
      </c>
      <c r="F75" s="112">
        <v>249.88</v>
      </c>
      <c r="G75" s="112">
        <v>0</v>
      </c>
      <c r="H75" s="112">
        <v>249.88</v>
      </c>
      <c r="I75" s="112">
        <v>0</v>
      </c>
      <c r="J75" s="72">
        <v>0</v>
      </c>
    </row>
    <row r="76" spans="1:10" ht="19.5" customHeight="1">
      <c r="A76" s="110" t="s">
        <v>158</v>
      </c>
      <c r="B76" s="110" t="s">
        <v>147</v>
      </c>
      <c r="C76" s="110" t="s">
        <v>143</v>
      </c>
      <c r="D76" s="111" t="s">
        <v>197</v>
      </c>
      <c r="E76" s="111" t="s">
        <v>177</v>
      </c>
      <c r="F76" s="112">
        <v>9.16</v>
      </c>
      <c r="G76" s="112">
        <v>9.16</v>
      </c>
      <c r="H76" s="112">
        <v>0</v>
      </c>
      <c r="I76" s="112">
        <v>0</v>
      </c>
      <c r="J76" s="72">
        <v>0</v>
      </c>
    </row>
    <row r="77" spans="1:10" ht="19.5" customHeight="1">
      <c r="A77" s="110" t="s">
        <v>162</v>
      </c>
      <c r="B77" s="110" t="s">
        <v>143</v>
      </c>
      <c r="C77" s="110" t="s">
        <v>140</v>
      </c>
      <c r="D77" s="111" t="s">
        <v>197</v>
      </c>
      <c r="E77" s="111" t="s">
        <v>163</v>
      </c>
      <c r="F77" s="112">
        <v>12.2</v>
      </c>
      <c r="G77" s="112">
        <v>12.2</v>
      </c>
      <c r="H77" s="112">
        <v>0</v>
      </c>
      <c r="I77" s="112">
        <v>0</v>
      </c>
      <c r="J77" s="72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K14" sqref="K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2.66015625" style="0" customWidth="1"/>
    <col min="5" max="5" width="13.33203125" style="0" customWidth="1"/>
    <col min="6" max="6" width="9.832031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8.33203125" style="0" customWidth="1"/>
    <col min="11" max="11" width="9.16015625" style="0" customWidth="1"/>
    <col min="12" max="12" width="8.83203125" style="0" customWidth="1"/>
    <col min="13" max="13" width="8.33203125" style="0" customWidth="1"/>
    <col min="14" max="14" width="9" style="0" customWidth="1"/>
    <col min="15" max="15" width="9.1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2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L1" s="115" t="s">
        <v>26</v>
      </c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</row>
    <row r="2" spans="1:250" ht="19.5" customHeight="1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</row>
    <row r="3" spans="1:250" ht="19.5" customHeight="1">
      <c r="A3" s="88" t="s">
        <v>133</v>
      </c>
      <c r="B3" s="58"/>
      <c r="C3" s="58"/>
      <c r="D3" s="58"/>
      <c r="E3" s="89"/>
      <c r="F3" s="89"/>
      <c r="G3" s="89"/>
      <c r="H3" s="89"/>
      <c r="I3" s="89"/>
      <c r="J3" s="89"/>
      <c r="K3" s="89"/>
      <c r="L3" s="89"/>
      <c r="M3" s="89"/>
      <c r="N3" s="89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7"/>
      <c r="AG3" s="117"/>
      <c r="AH3" s="117"/>
      <c r="AI3" s="117"/>
      <c r="AL3" s="27" t="s">
        <v>73</v>
      </c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</row>
    <row r="4" spans="1:250" ht="19.5" customHeight="1">
      <c r="A4" s="65" t="s">
        <v>33</v>
      </c>
      <c r="B4" s="65"/>
      <c r="C4" s="65"/>
      <c r="D4" s="118"/>
      <c r="E4" s="157" t="s">
        <v>112</v>
      </c>
      <c r="F4" s="119" t="s">
        <v>13</v>
      </c>
      <c r="G4" s="120"/>
      <c r="H4" s="120"/>
      <c r="I4" s="120"/>
      <c r="J4" s="120"/>
      <c r="K4" s="120"/>
      <c r="L4" s="120"/>
      <c r="M4" s="120"/>
      <c r="N4" s="120"/>
      <c r="O4" s="121"/>
      <c r="P4" s="122" t="s">
        <v>22</v>
      </c>
      <c r="Q4" s="120"/>
      <c r="R4" s="120"/>
      <c r="S4" s="120"/>
      <c r="T4" s="120"/>
      <c r="U4" s="120"/>
      <c r="V4" s="121"/>
      <c r="W4" s="122" t="s">
        <v>72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</row>
    <row r="5" spans="1:250" ht="19.5" customHeight="1">
      <c r="A5" s="43" t="s">
        <v>130</v>
      </c>
      <c r="B5" s="43"/>
      <c r="C5" s="123"/>
      <c r="D5" s="168" t="s">
        <v>42</v>
      </c>
      <c r="E5" s="157"/>
      <c r="F5" s="181" t="s">
        <v>31</v>
      </c>
      <c r="G5" s="124" t="s">
        <v>16</v>
      </c>
      <c r="H5" s="125"/>
      <c r="I5" s="125"/>
      <c r="J5" s="124" t="s">
        <v>123</v>
      </c>
      <c r="K5" s="125"/>
      <c r="L5" s="125"/>
      <c r="M5" s="124" t="s">
        <v>115</v>
      </c>
      <c r="N5" s="125"/>
      <c r="O5" s="126"/>
      <c r="P5" s="181" t="s">
        <v>31</v>
      </c>
      <c r="Q5" s="124" t="s">
        <v>16</v>
      </c>
      <c r="R5" s="125"/>
      <c r="S5" s="125"/>
      <c r="T5" s="124" t="s">
        <v>123</v>
      </c>
      <c r="U5" s="125"/>
      <c r="V5" s="126"/>
      <c r="W5" s="181" t="s">
        <v>31</v>
      </c>
      <c r="X5" s="124" t="s">
        <v>16</v>
      </c>
      <c r="Y5" s="125"/>
      <c r="Z5" s="125"/>
      <c r="AA5" s="124" t="s">
        <v>123</v>
      </c>
      <c r="AB5" s="125"/>
      <c r="AC5" s="125"/>
      <c r="AD5" s="124" t="s">
        <v>115</v>
      </c>
      <c r="AE5" s="125"/>
      <c r="AF5" s="125"/>
      <c r="AG5" s="124" t="s">
        <v>92</v>
      </c>
      <c r="AH5" s="125"/>
      <c r="AI5" s="125"/>
      <c r="AJ5" s="124" t="s">
        <v>10</v>
      </c>
      <c r="AK5" s="125"/>
      <c r="AL5" s="125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</row>
    <row r="6" spans="1:250" ht="29.25" customHeight="1">
      <c r="A6" s="99" t="s">
        <v>59</v>
      </c>
      <c r="B6" s="99" t="s">
        <v>99</v>
      </c>
      <c r="C6" s="100" t="s">
        <v>98</v>
      </c>
      <c r="D6" s="168"/>
      <c r="E6" s="157"/>
      <c r="F6" s="181"/>
      <c r="G6" s="127" t="s">
        <v>79</v>
      </c>
      <c r="H6" s="128" t="s">
        <v>12</v>
      </c>
      <c r="I6" s="128" t="s">
        <v>85</v>
      </c>
      <c r="J6" s="127" t="s">
        <v>79</v>
      </c>
      <c r="K6" s="128" t="s">
        <v>12</v>
      </c>
      <c r="L6" s="128" t="s">
        <v>85</v>
      </c>
      <c r="M6" s="127" t="s">
        <v>79</v>
      </c>
      <c r="N6" s="128" t="s">
        <v>12</v>
      </c>
      <c r="O6" s="100" t="s">
        <v>85</v>
      </c>
      <c r="P6" s="181"/>
      <c r="Q6" s="127" t="s">
        <v>79</v>
      </c>
      <c r="R6" s="99" t="s">
        <v>12</v>
      </c>
      <c r="S6" s="99" t="s">
        <v>85</v>
      </c>
      <c r="T6" s="127" t="s">
        <v>79</v>
      </c>
      <c r="U6" s="99" t="s">
        <v>12</v>
      </c>
      <c r="V6" s="100" t="s">
        <v>85</v>
      </c>
      <c r="W6" s="181"/>
      <c r="X6" s="127" t="s">
        <v>79</v>
      </c>
      <c r="Y6" s="99" t="s">
        <v>12</v>
      </c>
      <c r="Z6" s="128" t="s">
        <v>85</v>
      </c>
      <c r="AA6" s="127" t="s">
        <v>79</v>
      </c>
      <c r="AB6" s="128" t="s">
        <v>12</v>
      </c>
      <c r="AC6" s="128" t="s">
        <v>85</v>
      </c>
      <c r="AD6" s="127" t="s">
        <v>79</v>
      </c>
      <c r="AE6" s="128" t="s">
        <v>12</v>
      </c>
      <c r="AF6" s="128" t="s">
        <v>85</v>
      </c>
      <c r="AG6" s="127" t="s">
        <v>79</v>
      </c>
      <c r="AH6" s="99" t="s">
        <v>12</v>
      </c>
      <c r="AI6" s="128" t="s">
        <v>85</v>
      </c>
      <c r="AJ6" s="127" t="s">
        <v>79</v>
      </c>
      <c r="AK6" s="128" t="s">
        <v>12</v>
      </c>
      <c r="AL6" s="128" t="s">
        <v>85</v>
      </c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</row>
    <row r="7" spans="1:250" ht="19.5" customHeight="1">
      <c r="A7" s="76"/>
      <c r="B7" s="76"/>
      <c r="C7" s="76"/>
      <c r="D7" s="129" t="s">
        <v>31</v>
      </c>
      <c r="E7" s="83">
        <v>14194.33</v>
      </c>
      <c r="F7" s="82">
        <v>13830.35</v>
      </c>
      <c r="G7" s="130">
        <v>13830.35</v>
      </c>
      <c r="H7" s="131">
        <v>4959.9</v>
      </c>
      <c r="I7" s="80">
        <v>8870.45</v>
      </c>
      <c r="J7" s="81">
        <v>0</v>
      </c>
      <c r="K7" s="131">
        <v>0</v>
      </c>
      <c r="L7" s="80">
        <v>0</v>
      </c>
      <c r="M7" s="81">
        <v>0</v>
      </c>
      <c r="N7" s="131">
        <v>0</v>
      </c>
      <c r="O7" s="80">
        <v>0</v>
      </c>
      <c r="P7" s="82">
        <v>0</v>
      </c>
      <c r="Q7" s="130">
        <v>0</v>
      </c>
      <c r="R7" s="131">
        <v>0</v>
      </c>
      <c r="S7" s="80">
        <v>0</v>
      </c>
      <c r="T7" s="81">
        <v>0</v>
      </c>
      <c r="U7" s="131">
        <v>0</v>
      </c>
      <c r="V7" s="80">
        <v>0</v>
      </c>
      <c r="W7" s="82">
        <v>363.98</v>
      </c>
      <c r="X7" s="130">
        <v>363.98</v>
      </c>
      <c r="Y7" s="131">
        <v>0</v>
      </c>
      <c r="Z7" s="80">
        <v>363.98</v>
      </c>
      <c r="AA7" s="81">
        <v>0</v>
      </c>
      <c r="AB7" s="131">
        <v>0</v>
      </c>
      <c r="AC7" s="80">
        <v>0</v>
      </c>
      <c r="AD7" s="81">
        <v>0</v>
      </c>
      <c r="AE7" s="131">
        <v>0</v>
      </c>
      <c r="AF7" s="80">
        <v>0</v>
      </c>
      <c r="AG7" s="80">
        <v>0</v>
      </c>
      <c r="AH7" s="80">
        <v>0</v>
      </c>
      <c r="AI7" s="81">
        <v>0</v>
      </c>
      <c r="AJ7" s="130">
        <v>0</v>
      </c>
      <c r="AK7" s="131">
        <v>0</v>
      </c>
      <c r="AL7" s="81">
        <v>0</v>
      </c>
      <c r="AM7" s="132"/>
      <c r="AN7" s="133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</row>
    <row r="8" spans="1:250" ht="19.5" customHeight="1">
      <c r="A8" s="76"/>
      <c r="B8" s="76"/>
      <c r="C8" s="76"/>
      <c r="D8" s="129" t="s">
        <v>204</v>
      </c>
      <c r="E8" s="83">
        <v>13270.76</v>
      </c>
      <c r="F8" s="82">
        <v>12906.78</v>
      </c>
      <c r="G8" s="130">
        <v>12906.78</v>
      </c>
      <c r="H8" s="131">
        <v>4036.33</v>
      </c>
      <c r="I8" s="80">
        <v>8870.45</v>
      </c>
      <c r="J8" s="81">
        <v>0</v>
      </c>
      <c r="K8" s="131">
        <v>0</v>
      </c>
      <c r="L8" s="80">
        <v>0</v>
      </c>
      <c r="M8" s="81">
        <v>0</v>
      </c>
      <c r="N8" s="131">
        <v>0</v>
      </c>
      <c r="O8" s="80">
        <v>0</v>
      </c>
      <c r="P8" s="82">
        <v>0</v>
      </c>
      <c r="Q8" s="130">
        <v>0</v>
      </c>
      <c r="R8" s="131">
        <v>0</v>
      </c>
      <c r="S8" s="80">
        <v>0</v>
      </c>
      <c r="T8" s="81">
        <v>0</v>
      </c>
      <c r="U8" s="131">
        <v>0</v>
      </c>
      <c r="V8" s="80">
        <v>0</v>
      </c>
      <c r="W8" s="82">
        <v>363.98</v>
      </c>
      <c r="X8" s="130">
        <v>363.98</v>
      </c>
      <c r="Y8" s="131">
        <v>0</v>
      </c>
      <c r="Z8" s="80">
        <v>363.98</v>
      </c>
      <c r="AA8" s="81">
        <v>0</v>
      </c>
      <c r="AB8" s="131">
        <v>0</v>
      </c>
      <c r="AC8" s="80">
        <v>0</v>
      </c>
      <c r="AD8" s="81">
        <v>0</v>
      </c>
      <c r="AE8" s="131">
        <v>0</v>
      </c>
      <c r="AF8" s="80">
        <v>0</v>
      </c>
      <c r="AG8" s="80">
        <v>0</v>
      </c>
      <c r="AH8" s="80">
        <v>0</v>
      </c>
      <c r="AI8" s="81">
        <v>0</v>
      </c>
      <c r="AJ8" s="130">
        <v>0</v>
      </c>
      <c r="AK8" s="131">
        <v>0</v>
      </c>
      <c r="AL8" s="81">
        <v>0</v>
      </c>
      <c r="AM8" s="117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</row>
    <row r="9" spans="1:250" ht="19.5" customHeight="1">
      <c r="A9" s="76"/>
      <c r="B9" s="76"/>
      <c r="C9" s="76"/>
      <c r="D9" s="129" t="s">
        <v>205</v>
      </c>
      <c r="E9" s="83">
        <v>13270.76</v>
      </c>
      <c r="F9" s="82">
        <v>12906.78</v>
      </c>
      <c r="G9" s="130">
        <v>12906.78</v>
      </c>
      <c r="H9" s="131">
        <v>4036.33</v>
      </c>
      <c r="I9" s="80">
        <v>8870.45</v>
      </c>
      <c r="J9" s="81">
        <v>0</v>
      </c>
      <c r="K9" s="131">
        <v>0</v>
      </c>
      <c r="L9" s="80">
        <v>0</v>
      </c>
      <c r="M9" s="81">
        <v>0</v>
      </c>
      <c r="N9" s="131">
        <v>0</v>
      </c>
      <c r="O9" s="80">
        <v>0</v>
      </c>
      <c r="P9" s="82">
        <v>0</v>
      </c>
      <c r="Q9" s="130">
        <v>0</v>
      </c>
      <c r="R9" s="131">
        <v>0</v>
      </c>
      <c r="S9" s="80">
        <v>0</v>
      </c>
      <c r="T9" s="81">
        <v>0</v>
      </c>
      <c r="U9" s="131">
        <v>0</v>
      </c>
      <c r="V9" s="80">
        <v>0</v>
      </c>
      <c r="W9" s="82">
        <v>363.98</v>
      </c>
      <c r="X9" s="130">
        <v>363.98</v>
      </c>
      <c r="Y9" s="131">
        <v>0</v>
      </c>
      <c r="Z9" s="80">
        <v>363.98</v>
      </c>
      <c r="AA9" s="81">
        <v>0</v>
      </c>
      <c r="AB9" s="131">
        <v>0</v>
      </c>
      <c r="AC9" s="80">
        <v>0</v>
      </c>
      <c r="AD9" s="81">
        <v>0</v>
      </c>
      <c r="AE9" s="131">
        <v>0</v>
      </c>
      <c r="AF9" s="80">
        <v>0</v>
      </c>
      <c r="AG9" s="80">
        <v>0</v>
      </c>
      <c r="AH9" s="80">
        <v>0</v>
      </c>
      <c r="AI9" s="81">
        <v>0</v>
      </c>
      <c r="AJ9" s="130">
        <v>0</v>
      </c>
      <c r="AK9" s="131">
        <v>0</v>
      </c>
      <c r="AL9" s="81">
        <v>0</v>
      </c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</row>
    <row r="10" spans="1:250" ht="19.5" customHeight="1">
      <c r="A10" s="76" t="s">
        <v>138</v>
      </c>
      <c r="B10" s="76" t="s">
        <v>139</v>
      </c>
      <c r="C10" s="76" t="s">
        <v>140</v>
      </c>
      <c r="D10" s="129" t="s">
        <v>142</v>
      </c>
      <c r="E10" s="83">
        <v>3071.24</v>
      </c>
      <c r="F10" s="82">
        <v>3071.24</v>
      </c>
      <c r="G10" s="130">
        <v>3071.24</v>
      </c>
      <c r="H10" s="131">
        <v>3071.24</v>
      </c>
      <c r="I10" s="80">
        <v>0</v>
      </c>
      <c r="J10" s="81">
        <v>0</v>
      </c>
      <c r="K10" s="131">
        <v>0</v>
      </c>
      <c r="L10" s="80">
        <v>0</v>
      </c>
      <c r="M10" s="81">
        <v>0</v>
      </c>
      <c r="N10" s="131">
        <v>0</v>
      </c>
      <c r="O10" s="80">
        <v>0</v>
      </c>
      <c r="P10" s="82">
        <v>0</v>
      </c>
      <c r="Q10" s="130">
        <v>0</v>
      </c>
      <c r="R10" s="131">
        <v>0</v>
      </c>
      <c r="S10" s="80">
        <v>0</v>
      </c>
      <c r="T10" s="81">
        <v>0</v>
      </c>
      <c r="U10" s="131">
        <v>0</v>
      </c>
      <c r="V10" s="80">
        <v>0</v>
      </c>
      <c r="W10" s="82">
        <v>0</v>
      </c>
      <c r="X10" s="130">
        <v>0</v>
      </c>
      <c r="Y10" s="131">
        <v>0</v>
      </c>
      <c r="Z10" s="80">
        <v>0</v>
      </c>
      <c r="AA10" s="81">
        <v>0</v>
      </c>
      <c r="AB10" s="131">
        <v>0</v>
      </c>
      <c r="AC10" s="80">
        <v>0</v>
      </c>
      <c r="AD10" s="81">
        <v>0</v>
      </c>
      <c r="AE10" s="131">
        <v>0</v>
      </c>
      <c r="AF10" s="80">
        <v>0</v>
      </c>
      <c r="AG10" s="80">
        <v>0</v>
      </c>
      <c r="AH10" s="80">
        <v>0</v>
      </c>
      <c r="AI10" s="81">
        <v>0</v>
      </c>
      <c r="AJ10" s="130">
        <v>0</v>
      </c>
      <c r="AK10" s="131">
        <v>0</v>
      </c>
      <c r="AL10" s="81">
        <v>0</v>
      </c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</row>
    <row r="11" spans="1:250" ht="19.5" customHeight="1">
      <c r="A11" s="76" t="s">
        <v>138</v>
      </c>
      <c r="B11" s="76" t="s">
        <v>139</v>
      </c>
      <c r="C11" s="76" t="s">
        <v>143</v>
      </c>
      <c r="D11" s="129" t="s">
        <v>144</v>
      </c>
      <c r="E11" s="83">
        <v>2520.56</v>
      </c>
      <c r="F11" s="82">
        <v>2453.75</v>
      </c>
      <c r="G11" s="130">
        <v>2453.75</v>
      </c>
      <c r="H11" s="131">
        <v>0</v>
      </c>
      <c r="I11" s="80">
        <v>2453.75</v>
      </c>
      <c r="J11" s="81">
        <v>0</v>
      </c>
      <c r="K11" s="131">
        <v>0</v>
      </c>
      <c r="L11" s="80">
        <v>0</v>
      </c>
      <c r="M11" s="81">
        <v>0</v>
      </c>
      <c r="N11" s="131">
        <v>0</v>
      </c>
      <c r="O11" s="80">
        <v>0</v>
      </c>
      <c r="P11" s="82">
        <v>0</v>
      </c>
      <c r="Q11" s="130">
        <v>0</v>
      </c>
      <c r="R11" s="131">
        <v>0</v>
      </c>
      <c r="S11" s="80">
        <v>0</v>
      </c>
      <c r="T11" s="81">
        <v>0</v>
      </c>
      <c r="U11" s="131">
        <v>0</v>
      </c>
      <c r="V11" s="80">
        <v>0</v>
      </c>
      <c r="W11" s="82">
        <v>66.81</v>
      </c>
      <c r="X11" s="130">
        <v>66.81</v>
      </c>
      <c r="Y11" s="131">
        <v>0</v>
      </c>
      <c r="Z11" s="80">
        <v>66.81</v>
      </c>
      <c r="AA11" s="81">
        <v>0</v>
      </c>
      <c r="AB11" s="131">
        <v>0</v>
      </c>
      <c r="AC11" s="80">
        <v>0</v>
      </c>
      <c r="AD11" s="81">
        <v>0</v>
      </c>
      <c r="AE11" s="131">
        <v>0</v>
      </c>
      <c r="AF11" s="80">
        <v>0</v>
      </c>
      <c r="AG11" s="80">
        <v>0</v>
      </c>
      <c r="AH11" s="80">
        <v>0</v>
      </c>
      <c r="AI11" s="81">
        <v>0</v>
      </c>
      <c r="AJ11" s="130">
        <v>0</v>
      </c>
      <c r="AK11" s="131">
        <v>0</v>
      </c>
      <c r="AL11" s="81">
        <v>0</v>
      </c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</row>
    <row r="12" spans="1:250" ht="19.5" customHeight="1">
      <c r="A12" s="76" t="s">
        <v>138</v>
      </c>
      <c r="B12" s="76" t="s">
        <v>139</v>
      </c>
      <c r="C12" s="76" t="s">
        <v>160</v>
      </c>
      <c r="D12" s="129" t="s">
        <v>175</v>
      </c>
      <c r="E12" s="83">
        <v>292.98</v>
      </c>
      <c r="F12" s="82">
        <v>292.98</v>
      </c>
      <c r="G12" s="130">
        <v>292.98</v>
      </c>
      <c r="H12" s="131">
        <v>292.98</v>
      </c>
      <c r="I12" s="80">
        <v>0</v>
      </c>
      <c r="J12" s="81">
        <v>0</v>
      </c>
      <c r="K12" s="131">
        <v>0</v>
      </c>
      <c r="L12" s="80">
        <v>0</v>
      </c>
      <c r="M12" s="81">
        <v>0</v>
      </c>
      <c r="N12" s="131">
        <v>0</v>
      </c>
      <c r="O12" s="80">
        <v>0</v>
      </c>
      <c r="P12" s="82">
        <v>0</v>
      </c>
      <c r="Q12" s="130">
        <v>0</v>
      </c>
      <c r="R12" s="131">
        <v>0</v>
      </c>
      <c r="S12" s="80">
        <v>0</v>
      </c>
      <c r="T12" s="81">
        <v>0</v>
      </c>
      <c r="U12" s="131">
        <v>0</v>
      </c>
      <c r="V12" s="80">
        <v>0</v>
      </c>
      <c r="W12" s="82">
        <v>0</v>
      </c>
      <c r="X12" s="130">
        <v>0</v>
      </c>
      <c r="Y12" s="131">
        <v>0</v>
      </c>
      <c r="Z12" s="80">
        <v>0</v>
      </c>
      <c r="AA12" s="81">
        <v>0</v>
      </c>
      <c r="AB12" s="131">
        <v>0</v>
      </c>
      <c r="AC12" s="80">
        <v>0</v>
      </c>
      <c r="AD12" s="81">
        <v>0</v>
      </c>
      <c r="AE12" s="131">
        <v>0</v>
      </c>
      <c r="AF12" s="80">
        <v>0</v>
      </c>
      <c r="AG12" s="80">
        <v>0</v>
      </c>
      <c r="AH12" s="80">
        <v>0</v>
      </c>
      <c r="AI12" s="81">
        <v>0</v>
      </c>
      <c r="AJ12" s="130">
        <v>0</v>
      </c>
      <c r="AK12" s="131">
        <v>0</v>
      </c>
      <c r="AL12" s="81">
        <v>0</v>
      </c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</row>
    <row r="13" spans="1:250" ht="19.5" customHeight="1">
      <c r="A13" s="76" t="s">
        <v>138</v>
      </c>
      <c r="B13" s="76" t="s">
        <v>139</v>
      </c>
      <c r="C13" s="76" t="s">
        <v>145</v>
      </c>
      <c r="D13" s="129" t="s">
        <v>146</v>
      </c>
      <c r="E13" s="83">
        <v>1699.83</v>
      </c>
      <c r="F13" s="82">
        <v>1574.3</v>
      </c>
      <c r="G13" s="130">
        <v>1574.3</v>
      </c>
      <c r="H13" s="131">
        <v>0</v>
      </c>
      <c r="I13" s="80">
        <v>1574.3</v>
      </c>
      <c r="J13" s="81">
        <v>0</v>
      </c>
      <c r="K13" s="131">
        <v>0</v>
      </c>
      <c r="L13" s="80">
        <v>0</v>
      </c>
      <c r="M13" s="81">
        <v>0</v>
      </c>
      <c r="N13" s="131">
        <v>0</v>
      </c>
      <c r="O13" s="80">
        <v>0</v>
      </c>
      <c r="P13" s="82">
        <v>0</v>
      </c>
      <c r="Q13" s="130">
        <v>0</v>
      </c>
      <c r="R13" s="131">
        <v>0</v>
      </c>
      <c r="S13" s="80">
        <v>0</v>
      </c>
      <c r="T13" s="81">
        <v>0</v>
      </c>
      <c r="U13" s="131">
        <v>0</v>
      </c>
      <c r="V13" s="80">
        <v>0</v>
      </c>
      <c r="W13" s="82">
        <v>125.53</v>
      </c>
      <c r="X13" s="130">
        <v>125.53</v>
      </c>
      <c r="Y13" s="131">
        <v>0</v>
      </c>
      <c r="Z13" s="80">
        <v>125.53</v>
      </c>
      <c r="AA13" s="81">
        <v>0</v>
      </c>
      <c r="AB13" s="131">
        <v>0</v>
      </c>
      <c r="AC13" s="80">
        <v>0</v>
      </c>
      <c r="AD13" s="81">
        <v>0</v>
      </c>
      <c r="AE13" s="131">
        <v>0</v>
      </c>
      <c r="AF13" s="80">
        <v>0</v>
      </c>
      <c r="AG13" s="80">
        <v>0</v>
      </c>
      <c r="AH13" s="80">
        <v>0</v>
      </c>
      <c r="AI13" s="81">
        <v>0</v>
      </c>
      <c r="AJ13" s="130">
        <v>0</v>
      </c>
      <c r="AK13" s="131">
        <v>0</v>
      </c>
      <c r="AL13" s="81">
        <v>0</v>
      </c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</row>
    <row r="14" spans="1:250" ht="19.5" customHeight="1">
      <c r="A14" s="76" t="s">
        <v>138</v>
      </c>
      <c r="B14" s="76" t="s">
        <v>139</v>
      </c>
      <c r="C14" s="76" t="s">
        <v>147</v>
      </c>
      <c r="D14" s="129" t="s">
        <v>148</v>
      </c>
      <c r="E14" s="83">
        <v>280</v>
      </c>
      <c r="F14" s="82">
        <v>280</v>
      </c>
      <c r="G14" s="130">
        <v>280</v>
      </c>
      <c r="H14" s="131">
        <v>0</v>
      </c>
      <c r="I14" s="80">
        <v>280</v>
      </c>
      <c r="J14" s="81">
        <v>0</v>
      </c>
      <c r="K14" s="131">
        <v>0</v>
      </c>
      <c r="L14" s="80">
        <v>0</v>
      </c>
      <c r="M14" s="81">
        <v>0</v>
      </c>
      <c r="N14" s="131">
        <v>0</v>
      </c>
      <c r="O14" s="80">
        <v>0</v>
      </c>
      <c r="P14" s="82">
        <v>0</v>
      </c>
      <c r="Q14" s="130">
        <v>0</v>
      </c>
      <c r="R14" s="131">
        <v>0</v>
      </c>
      <c r="S14" s="80">
        <v>0</v>
      </c>
      <c r="T14" s="81">
        <v>0</v>
      </c>
      <c r="U14" s="131">
        <v>0</v>
      </c>
      <c r="V14" s="80">
        <v>0</v>
      </c>
      <c r="W14" s="82">
        <v>0</v>
      </c>
      <c r="X14" s="130">
        <v>0</v>
      </c>
      <c r="Y14" s="131">
        <v>0</v>
      </c>
      <c r="Z14" s="80">
        <v>0</v>
      </c>
      <c r="AA14" s="81">
        <v>0</v>
      </c>
      <c r="AB14" s="131">
        <v>0</v>
      </c>
      <c r="AC14" s="80">
        <v>0</v>
      </c>
      <c r="AD14" s="81">
        <v>0</v>
      </c>
      <c r="AE14" s="131">
        <v>0</v>
      </c>
      <c r="AF14" s="80">
        <v>0</v>
      </c>
      <c r="AG14" s="80">
        <v>0</v>
      </c>
      <c r="AH14" s="80">
        <v>0</v>
      </c>
      <c r="AI14" s="81">
        <v>0</v>
      </c>
      <c r="AJ14" s="130">
        <v>0</v>
      </c>
      <c r="AK14" s="131">
        <v>0</v>
      </c>
      <c r="AL14" s="81">
        <v>0</v>
      </c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</row>
    <row r="15" spans="1:250" ht="19.5" customHeight="1">
      <c r="A15" s="76" t="s">
        <v>138</v>
      </c>
      <c r="B15" s="76" t="s">
        <v>139</v>
      </c>
      <c r="C15" s="76" t="s">
        <v>149</v>
      </c>
      <c r="D15" s="129" t="s">
        <v>150</v>
      </c>
      <c r="E15" s="83">
        <v>470.65</v>
      </c>
      <c r="F15" s="82">
        <v>470.65</v>
      </c>
      <c r="G15" s="130">
        <v>470.65</v>
      </c>
      <c r="H15" s="131">
        <v>0</v>
      </c>
      <c r="I15" s="80">
        <v>470.65</v>
      </c>
      <c r="J15" s="81">
        <v>0</v>
      </c>
      <c r="K15" s="131">
        <v>0</v>
      </c>
      <c r="L15" s="80">
        <v>0</v>
      </c>
      <c r="M15" s="81">
        <v>0</v>
      </c>
      <c r="N15" s="131">
        <v>0</v>
      </c>
      <c r="O15" s="80">
        <v>0</v>
      </c>
      <c r="P15" s="82">
        <v>0</v>
      </c>
      <c r="Q15" s="130">
        <v>0</v>
      </c>
      <c r="R15" s="131">
        <v>0</v>
      </c>
      <c r="S15" s="80">
        <v>0</v>
      </c>
      <c r="T15" s="81">
        <v>0</v>
      </c>
      <c r="U15" s="131">
        <v>0</v>
      </c>
      <c r="V15" s="80">
        <v>0</v>
      </c>
      <c r="W15" s="82">
        <v>0</v>
      </c>
      <c r="X15" s="130">
        <v>0</v>
      </c>
      <c r="Y15" s="131">
        <v>0</v>
      </c>
      <c r="Z15" s="80">
        <v>0</v>
      </c>
      <c r="AA15" s="81">
        <v>0</v>
      </c>
      <c r="AB15" s="131">
        <v>0</v>
      </c>
      <c r="AC15" s="80">
        <v>0</v>
      </c>
      <c r="AD15" s="81">
        <v>0</v>
      </c>
      <c r="AE15" s="131">
        <v>0</v>
      </c>
      <c r="AF15" s="80">
        <v>0</v>
      </c>
      <c r="AG15" s="80">
        <v>0</v>
      </c>
      <c r="AH15" s="80">
        <v>0</v>
      </c>
      <c r="AI15" s="81">
        <v>0</v>
      </c>
      <c r="AJ15" s="130">
        <v>0</v>
      </c>
      <c r="AK15" s="131">
        <v>0</v>
      </c>
      <c r="AL15" s="81">
        <v>0</v>
      </c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</row>
    <row r="16" spans="1:250" ht="19.5" customHeight="1">
      <c r="A16" s="76" t="s">
        <v>138</v>
      </c>
      <c r="B16" s="76" t="s">
        <v>139</v>
      </c>
      <c r="C16" s="76" t="s">
        <v>151</v>
      </c>
      <c r="D16" s="129" t="s">
        <v>152</v>
      </c>
      <c r="E16" s="83">
        <v>1615</v>
      </c>
      <c r="F16" s="82">
        <v>1615</v>
      </c>
      <c r="G16" s="130">
        <v>1615</v>
      </c>
      <c r="H16" s="131">
        <v>0</v>
      </c>
      <c r="I16" s="80">
        <v>1615</v>
      </c>
      <c r="J16" s="81">
        <v>0</v>
      </c>
      <c r="K16" s="131">
        <v>0</v>
      </c>
      <c r="L16" s="80">
        <v>0</v>
      </c>
      <c r="M16" s="81">
        <v>0</v>
      </c>
      <c r="N16" s="131">
        <v>0</v>
      </c>
      <c r="O16" s="80">
        <v>0</v>
      </c>
      <c r="P16" s="82">
        <v>0</v>
      </c>
      <c r="Q16" s="130">
        <v>0</v>
      </c>
      <c r="R16" s="131">
        <v>0</v>
      </c>
      <c r="S16" s="80">
        <v>0</v>
      </c>
      <c r="T16" s="81">
        <v>0</v>
      </c>
      <c r="U16" s="131">
        <v>0</v>
      </c>
      <c r="V16" s="80">
        <v>0</v>
      </c>
      <c r="W16" s="82">
        <v>0</v>
      </c>
      <c r="X16" s="130">
        <v>0</v>
      </c>
      <c r="Y16" s="131">
        <v>0</v>
      </c>
      <c r="Z16" s="80">
        <v>0</v>
      </c>
      <c r="AA16" s="81">
        <v>0</v>
      </c>
      <c r="AB16" s="131">
        <v>0</v>
      </c>
      <c r="AC16" s="80">
        <v>0</v>
      </c>
      <c r="AD16" s="81">
        <v>0</v>
      </c>
      <c r="AE16" s="131">
        <v>0</v>
      </c>
      <c r="AF16" s="80">
        <v>0</v>
      </c>
      <c r="AG16" s="80">
        <v>0</v>
      </c>
      <c r="AH16" s="80">
        <v>0</v>
      </c>
      <c r="AI16" s="81">
        <v>0</v>
      </c>
      <c r="AJ16" s="130">
        <v>0</v>
      </c>
      <c r="AK16" s="131">
        <v>0</v>
      </c>
      <c r="AL16" s="81">
        <v>0</v>
      </c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</row>
    <row r="17" spans="1:250" ht="19.5" customHeight="1">
      <c r="A17" s="76" t="s">
        <v>138</v>
      </c>
      <c r="B17" s="76" t="s">
        <v>139</v>
      </c>
      <c r="C17" s="76" t="s">
        <v>182</v>
      </c>
      <c r="D17" s="129" t="s">
        <v>183</v>
      </c>
      <c r="E17" s="83">
        <v>672.11</v>
      </c>
      <c r="F17" s="82">
        <v>672.11</v>
      </c>
      <c r="G17" s="130">
        <v>672.11</v>
      </c>
      <c r="H17" s="131">
        <v>672.11</v>
      </c>
      <c r="I17" s="80">
        <v>0</v>
      </c>
      <c r="J17" s="81">
        <v>0</v>
      </c>
      <c r="K17" s="131">
        <v>0</v>
      </c>
      <c r="L17" s="80">
        <v>0</v>
      </c>
      <c r="M17" s="81">
        <v>0</v>
      </c>
      <c r="N17" s="131">
        <v>0</v>
      </c>
      <c r="O17" s="80">
        <v>0</v>
      </c>
      <c r="P17" s="82">
        <v>0</v>
      </c>
      <c r="Q17" s="130">
        <v>0</v>
      </c>
      <c r="R17" s="131">
        <v>0</v>
      </c>
      <c r="S17" s="80">
        <v>0</v>
      </c>
      <c r="T17" s="81">
        <v>0</v>
      </c>
      <c r="U17" s="131">
        <v>0</v>
      </c>
      <c r="V17" s="80">
        <v>0</v>
      </c>
      <c r="W17" s="82">
        <v>0</v>
      </c>
      <c r="X17" s="130">
        <v>0</v>
      </c>
      <c r="Y17" s="131">
        <v>0</v>
      </c>
      <c r="Z17" s="80">
        <v>0</v>
      </c>
      <c r="AA17" s="81">
        <v>0</v>
      </c>
      <c r="AB17" s="131">
        <v>0</v>
      </c>
      <c r="AC17" s="80">
        <v>0</v>
      </c>
      <c r="AD17" s="81">
        <v>0</v>
      </c>
      <c r="AE17" s="131">
        <v>0</v>
      </c>
      <c r="AF17" s="80">
        <v>0</v>
      </c>
      <c r="AG17" s="80">
        <v>0</v>
      </c>
      <c r="AH17" s="80">
        <v>0</v>
      </c>
      <c r="AI17" s="81">
        <v>0</v>
      </c>
      <c r="AJ17" s="130">
        <v>0</v>
      </c>
      <c r="AK17" s="131">
        <v>0</v>
      </c>
      <c r="AL17" s="81">
        <v>0</v>
      </c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</row>
    <row r="18" spans="1:250" ht="19.5" customHeight="1">
      <c r="A18" s="76" t="s">
        <v>138</v>
      </c>
      <c r="B18" s="76" t="s">
        <v>139</v>
      </c>
      <c r="C18" s="76" t="s">
        <v>153</v>
      </c>
      <c r="D18" s="129" t="s">
        <v>154</v>
      </c>
      <c r="E18" s="83">
        <v>2648.39</v>
      </c>
      <c r="F18" s="82">
        <v>2476.75</v>
      </c>
      <c r="G18" s="130">
        <v>2476.75</v>
      </c>
      <c r="H18" s="131">
        <v>0</v>
      </c>
      <c r="I18" s="80">
        <v>2476.75</v>
      </c>
      <c r="J18" s="81">
        <v>0</v>
      </c>
      <c r="K18" s="131">
        <v>0</v>
      </c>
      <c r="L18" s="80">
        <v>0</v>
      </c>
      <c r="M18" s="81">
        <v>0</v>
      </c>
      <c r="N18" s="131">
        <v>0</v>
      </c>
      <c r="O18" s="80">
        <v>0</v>
      </c>
      <c r="P18" s="82">
        <v>0</v>
      </c>
      <c r="Q18" s="130">
        <v>0</v>
      </c>
      <c r="R18" s="131">
        <v>0</v>
      </c>
      <c r="S18" s="80">
        <v>0</v>
      </c>
      <c r="T18" s="81">
        <v>0</v>
      </c>
      <c r="U18" s="131">
        <v>0</v>
      </c>
      <c r="V18" s="80">
        <v>0</v>
      </c>
      <c r="W18" s="82">
        <v>171.64</v>
      </c>
      <c r="X18" s="130">
        <v>171.64</v>
      </c>
      <c r="Y18" s="131">
        <v>0</v>
      </c>
      <c r="Z18" s="80">
        <v>171.64</v>
      </c>
      <c r="AA18" s="81">
        <v>0</v>
      </c>
      <c r="AB18" s="131">
        <v>0</v>
      </c>
      <c r="AC18" s="80">
        <v>0</v>
      </c>
      <c r="AD18" s="81">
        <v>0</v>
      </c>
      <c r="AE18" s="131">
        <v>0</v>
      </c>
      <c r="AF18" s="80">
        <v>0</v>
      </c>
      <c r="AG18" s="80">
        <v>0</v>
      </c>
      <c r="AH18" s="80">
        <v>0</v>
      </c>
      <c r="AI18" s="81">
        <v>0</v>
      </c>
      <c r="AJ18" s="130">
        <v>0</v>
      </c>
      <c r="AK18" s="131">
        <v>0</v>
      </c>
      <c r="AL18" s="81">
        <v>0</v>
      </c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</row>
    <row r="19" spans="1:250" ht="19.5" customHeight="1">
      <c r="A19" s="76"/>
      <c r="B19" s="76"/>
      <c r="C19" s="76"/>
      <c r="D19" s="129" t="s">
        <v>206</v>
      </c>
      <c r="E19" s="83">
        <v>146.63</v>
      </c>
      <c r="F19" s="82">
        <v>146.63</v>
      </c>
      <c r="G19" s="130">
        <v>146.63</v>
      </c>
      <c r="H19" s="131">
        <v>146.63</v>
      </c>
      <c r="I19" s="80">
        <v>0</v>
      </c>
      <c r="J19" s="81">
        <v>0</v>
      </c>
      <c r="K19" s="131">
        <v>0</v>
      </c>
      <c r="L19" s="80">
        <v>0</v>
      </c>
      <c r="M19" s="81">
        <v>0</v>
      </c>
      <c r="N19" s="131">
        <v>0</v>
      </c>
      <c r="O19" s="80">
        <v>0</v>
      </c>
      <c r="P19" s="82">
        <v>0</v>
      </c>
      <c r="Q19" s="130">
        <v>0</v>
      </c>
      <c r="R19" s="131">
        <v>0</v>
      </c>
      <c r="S19" s="80">
        <v>0</v>
      </c>
      <c r="T19" s="81">
        <v>0</v>
      </c>
      <c r="U19" s="131">
        <v>0</v>
      </c>
      <c r="V19" s="80">
        <v>0</v>
      </c>
      <c r="W19" s="82">
        <v>0</v>
      </c>
      <c r="X19" s="130">
        <v>0</v>
      </c>
      <c r="Y19" s="131">
        <v>0</v>
      </c>
      <c r="Z19" s="80">
        <v>0</v>
      </c>
      <c r="AA19" s="81">
        <v>0</v>
      </c>
      <c r="AB19" s="131">
        <v>0</v>
      </c>
      <c r="AC19" s="80">
        <v>0</v>
      </c>
      <c r="AD19" s="81">
        <v>0</v>
      </c>
      <c r="AE19" s="131">
        <v>0</v>
      </c>
      <c r="AF19" s="80">
        <v>0</v>
      </c>
      <c r="AG19" s="80">
        <v>0</v>
      </c>
      <c r="AH19" s="80">
        <v>0</v>
      </c>
      <c r="AI19" s="81">
        <v>0</v>
      </c>
      <c r="AJ19" s="130">
        <v>0</v>
      </c>
      <c r="AK19" s="131">
        <v>0</v>
      </c>
      <c r="AL19" s="81">
        <v>0</v>
      </c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</row>
    <row r="20" spans="1:250" ht="19.5" customHeight="1">
      <c r="A20" s="76"/>
      <c r="B20" s="76"/>
      <c r="C20" s="76"/>
      <c r="D20" s="129" t="s">
        <v>207</v>
      </c>
      <c r="E20" s="83">
        <v>140.97</v>
      </c>
      <c r="F20" s="82">
        <v>140.97</v>
      </c>
      <c r="G20" s="130">
        <v>140.97</v>
      </c>
      <c r="H20" s="131">
        <v>140.97</v>
      </c>
      <c r="I20" s="80">
        <v>0</v>
      </c>
      <c r="J20" s="81">
        <v>0</v>
      </c>
      <c r="K20" s="131">
        <v>0</v>
      </c>
      <c r="L20" s="80">
        <v>0</v>
      </c>
      <c r="M20" s="81">
        <v>0</v>
      </c>
      <c r="N20" s="131">
        <v>0</v>
      </c>
      <c r="O20" s="80">
        <v>0</v>
      </c>
      <c r="P20" s="82">
        <v>0</v>
      </c>
      <c r="Q20" s="130">
        <v>0</v>
      </c>
      <c r="R20" s="131">
        <v>0</v>
      </c>
      <c r="S20" s="80">
        <v>0</v>
      </c>
      <c r="T20" s="81">
        <v>0</v>
      </c>
      <c r="U20" s="131">
        <v>0</v>
      </c>
      <c r="V20" s="80">
        <v>0</v>
      </c>
      <c r="W20" s="82">
        <v>0</v>
      </c>
      <c r="X20" s="130">
        <v>0</v>
      </c>
      <c r="Y20" s="131">
        <v>0</v>
      </c>
      <c r="Z20" s="80">
        <v>0</v>
      </c>
      <c r="AA20" s="81">
        <v>0</v>
      </c>
      <c r="AB20" s="131">
        <v>0</v>
      </c>
      <c r="AC20" s="80">
        <v>0</v>
      </c>
      <c r="AD20" s="81">
        <v>0</v>
      </c>
      <c r="AE20" s="131">
        <v>0</v>
      </c>
      <c r="AF20" s="80">
        <v>0</v>
      </c>
      <c r="AG20" s="80">
        <v>0</v>
      </c>
      <c r="AH20" s="80">
        <v>0</v>
      </c>
      <c r="AI20" s="81">
        <v>0</v>
      </c>
      <c r="AJ20" s="130">
        <v>0</v>
      </c>
      <c r="AK20" s="131">
        <v>0</v>
      </c>
      <c r="AL20" s="81">
        <v>0</v>
      </c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</row>
    <row r="21" spans="1:250" ht="19.5" customHeight="1">
      <c r="A21" s="76" t="s">
        <v>155</v>
      </c>
      <c r="B21" s="76" t="s">
        <v>147</v>
      </c>
      <c r="C21" s="76" t="s">
        <v>143</v>
      </c>
      <c r="D21" s="129" t="s">
        <v>176</v>
      </c>
      <c r="E21" s="83">
        <v>0.8</v>
      </c>
      <c r="F21" s="82">
        <v>0.8</v>
      </c>
      <c r="G21" s="130">
        <v>0.8</v>
      </c>
      <c r="H21" s="131">
        <v>0.8</v>
      </c>
      <c r="I21" s="80">
        <v>0</v>
      </c>
      <c r="J21" s="81">
        <v>0</v>
      </c>
      <c r="K21" s="131">
        <v>0</v>
      </c>
      <c r="L21" s="80">
        <v>0</v>
      </c>
      <c r="M21" s="81">
        <v>0</v>
      </c>
      <c r="N21" s="131">
        <v>0</v>
      </c>
      <c r="O21" s="80">
        <v>0</v>
      </c>
      <c r="P21" s="82">
        <v>0</v>
      </c>
      <c r="Q21" s="130">
        <v>0</v>
      </c>
      <c r="R21" s="131">
        <v>0</v>
      </c>
      <c r="S21" s="80">
        <v>0</v>
      </c>
      <c r="T21" s="81">
        <v>0</v>
      </c>
      <c r="U21" s="131">
        <v>0</v>
      </c>
      <c r="V21" s="80">
        <v>0</v>
      </c>
      <c r="W21" s="82">
        <v>0</v>
      </c>
      <c r="X21" s="130">
        <v>0</v>
      </c>
      <c r="Y21" s="131">
        <v>0</v>
      </c>
      <c r="Z21" s="80">
        <v>0</v>
      </c>
      <c r="AA21" s="81">
        <v>0</v>
      </c>
      <c r="AB21" s="131">
        <v>0</v>
      </c>
      <c r="AC21" s="80">
        <v>0</v>
      </c>
      <c r="AD21" s="81">
        <v>0</v>
      </c>
      <c r="AE21" s="131">
        <v>0</v>
      </c>
      <c r="AF21" s="80">
        <v>0</v>
      </c>
      <c r="AG21" s="80">
        <v>0</v>
      </c>
      <c r="AH21" s="80">
        <v>0</v>
      </c>
      <c r="AI21" s="81">
        <v>0</v>
      </c>
      <c r="AJ21" s="130">
        <v>0</v>
      </c>
      <c r="AK21" s="131">
        <v>0</v>
      </c>
      <c r="AL21" s="81">
        <v>0</v>
      </c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</row>
    <row r="22" spans="1:250" ht="19.5" customHeight="1">
      <c r="A22" s="76" t="s">
        <v>155</v>
      </c>
      <c r="B22" s="76" t="s">
        <v>147</v>
      </c>
      <c r="C22" s="76" t="s">
        <v>145</v>
      </c>
      <c r="D22" s="129" t="s">
        <v>156</v>
      </c>
      <c r="E22" s="83">
        <v>140.17</v>
      </c>
      <c r="F22" s="82">
        <v>140.17</v>
      </c>
      <c r="G22" s="130">
        <v>140.17</v>
      </c>
      <c r="H22" s="131">
        <v>140.17</v>
      </c>
      <c r="I22" s="80">
        <v>0</v>
      </c>
      <c r="J22" s="81">
        <v>0</v>
      </c>
      <c r="K22" s="131">
        <v>0</v>
      </c>
      <c r="L22" s="80">
        <v>0</v>
      </c>
      <c r="M22" s="81">
        <v>0</v>
      </c>
      <c r="N22" s="131">
        <v>0</v>
      </c>
      <c r="O22" s="80">
        <v>0</v>
      </c>
      <c r="P22" s="82">
        <v>0</v>
      </c>
      <c r="Q22" s="130">
        <v>0</v>
      </c>
      <c r="R22" s="131">
        <v>0</v>
      </c>
      <c r="S22" s="80">
        <v>0</v>
      </c>
      <c r="T22" s="81">
        <v>0</v>
      </c>
      <c r="U22" s="131">
        <v>0</v>
      </c>
      <c r="V22" s="80">
        <v>0</v>
      </c>
      <c r="W22" s="82">
        <v>0</v>
      </c>
      <c r="X22" s="130">
        <v>0</v>
      </c>
      <c r="Y22" s="131">
        <v>0</v>
      </c>
      <c r="Z22" s="80">
        <v>0</v>
      </c>
      <c r="AA22" s="81">
        <v>0</v>
      </c>
      <c r="AB22" s="131">
        <v>0</v>
      </c>
      <c r="AC22" s="80">
        <v>0</v>
      </c>
      <c r="AD22" s="81">
        <v>0</v>
      </c>
      <c r="AE22" s="131">
        <v>0</v>
      </c>
      <c r="AF22" s="80">
        <v>0</v>
      </c>
      <c r="AG22" s="80">
        <v>0</v>
      </c>
      <c r="AH22" s="80">
        <v>0</v>
      </c>
      <c r="AI22" s="81">
        <v>0</v>
      </c>
      <c r="AJ22" s="130">
        <v>0</v>
      </c>
      <c r="AK22" s="131">
        <v>0</v>
      </c>
      <c r="AL22" s="81">
        <v>0</v>
      </c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</row>
    <row r="23" spans="1:250" ht="19.5" customHeight="1">
      <c r="A23" s="76"/>
      <c r="B23" s="76"/>
      <c r="C23" s="76"/>
      <c r="D23" s="129" t="s">
        <v>208</v>
      </c>
      <c r="E23" s="83">
        <v>5.66</v>
      </c>
      <c r="F23" s="82">
        <v>5.66</v>
      </c>
      <c r="G23" s="130">
        <v>5.66</v>
      </c>
      <c r="H23" s="131">
        <v>5.66</v>
      </c>
      <c r="I23" s="80">
        <v>0</v>
      </c>
      <c r="J23" s="81">
        <v>0</v>
      </c>
      <c r="K23" s="131">
        <v>0</v>
      </c>
      <c r="L23" s="80">
        <v>0</v>
      </c>
      <c r="M23" s="81">
        <v>0</v>
      </c>
      <c r="N23" s="131">
        <v>0</v>
      </c>
      <c r="O23" s="80">
        <v>0</v>
      </c>
      <c r="P23" s="82">
        <v>0</v>
      </c>
      <c r="Q23" s="130">
        <v>0</v>
      </c>
      <c r="R23" s="131">
        <v>0</v>
      </c>
      <c r="S23" s="80">
        <v>0</v>
      </c>
      <c r="T23" s="81">
        <v>0</v>
      </c>
      <c r="U23" s="131">
        <v>0</v>
      </c>
      <c r="V23" s="80">
        <v>0</v>
      </c>
      <c r="W23" s="82">
        <v>0</v>
      </c>
      <c r="X23" s="130">
        <v>0</v>
      </c>
      <c r="Y23" s="131">
        <v>0</v>
      </c>
      <c r="Z23" s="80">
        <v>0</v>
      </c>
      <c r="AA23" s="81">
        <v>0</v>
      </c>
      <c r="AB23" s="131">
        <v>0</v>
      </c>
      <c r="AC23" s="80">
        <v>0</v>
      </c>
      <c r="AD23" s="81">
        <v>0</v>
      </c>
      <c r="AE23" s="131">
        <v>0</v>
      </c>
      <c r="AF23" s="80">
        <v>0</v>
      </c>
      <c r="AG23" s="80">
        <v>0</v>
      </c>
      <c r="AH23" s="80">
        <v>0</v>
      </c>
      <c r="AI23" s="81">
        <v>0</v>
      </c>
      <c r="AJ23" s="130">
        <v>0</v>
      </c>
      <c r="AK23" s="131">
        <v>0</v>
      </c>
      <c r="AL23" s="81">
        <v>0</v>
      </c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</row>
    <row r="24" spans="1:250" ht="19.5" customHeight="1">
      <c r="A24" s="76" t="s">
        <v>155</v>
      </c>
      <c r="B24" s="76" t="s">
        <v>153</v>
      </c>
      <c r="C24" s="76" t="s">
        <v>140</v>
      </c>
      <c r="D24" s="129" t="s">
        <v>157</v>
      </c>
      <c r="E24" s="83">
        <v>5.66</v>
      </c>
      <c r="F24" s="82">
        <v>5.66</v>
      </c>
      <c r="G24" s="130">
        <v>5.66</v>
      </c>
      <c r="H24" s="131">
        <v>5.66</v>
      </c>
      <c r="I24" s="80">
        <v>0</v>
      </c>
      <c r="J24" s="81">
        <v>0</v>
      </c>
      <c r="K24" s="131">
        <v>0</v>
      </c>
      <c r="L24" s="80">
        <v>0</v>
      </c>
      <c r="M24" s="81">
        <v>0</v>
      </c>
      <c r="N24" s="131">
        <v>0</v>
      </c>
      <c r="O24" s="80">
        <v>0</v>
      </c>
      <c r="P24" s="82">
        <v>0</v>
      </c>
      <c r="Q24" s="130">
        <v>0</v>
      </c>
      <c r="R24" s="131">
        <v>0</v>
      </c>
      <c r="S24" s="80">
        <v>0</v>
      </c>
      <c r="T24" s="81">
        <v>0</v>
      </c>
      <c r="U24" s="131">
        <v>0</v>
      </c>
      <c r="V24" s="80">
        <v>0</v>
      </c>
      <c r="W24" s="82">
        <v>0</v>
      </c>
      <c r="X24" s="130">
        <v>0</v>
      </c>
      <c r="Y24" s="131">
        <v>0</v>
      </c>
      <c r="Z24" s="80">
        <v>0</v>
      </c>
      <c r="AA24" s="81">
        <v>0</v>
      </c>
      <c r="AB24" s="131">
        <v>0</v>
      </c>
      <c r="AC24" s="80">
        <v>0</v>
      </c>
      <c r="AD24" s="81">
        <v>0</v>
      </c>
      <c r="AE24" s="131">
        <v>0</v>
      </c>
      <c r="AF24" s="80">
        <v>0</v>
      </c>
      <c r="AG24" s="80">
        <v>0</v>
      </c>
      <c r="AH24" s="80">
        <v>0</v>
      </c>
      <c r="AI24" s="81">
        <v>0</v>
      </c>
      <c r="AJ24" s="130">
        <v>0</v>
      </c>
      <c r="AK24" s="131">
        <v>0</v>
      </c>
      <c r="AL24" s="81">
        <v>0</v>
      </c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</row>
    <row r="25" spans="1:250" ht="19.5" customHeight="1">
      <c r="A25" s="76"/>
      <c r="B25" s="76"/>
      <c r="C25" s="76"/>
      <c r="D25" s="129" t="s">
        <v>209</v>
      </c>
      <c r="E25" s="83">
        <v>371.01</v>
      </c>
      <c r="F25" s="82">
        <v>371.01</v>
      </c>
      <c r="G25" s="130">
        <v>371.01</v>
      </c>
      <c r="H25" s="131">
        <v>371.01</v>
      </c>
      <c r="I25" s="80">
        <v>0</v>
      </c>
      <c r="J25" s="81">
        <v>0</v>
      </c>
      <c r="K25" s="131">
        <v>0</v>
      </c>
      <c r="L25" s="80">
        <v>0</v>
      </c>
      <c r="M25" s="81">
        <v>0</v>
      </c>
      <c r="N25" s="131">
        <v>0</v>
      </c>
      <c r="O25" s="80">
        <v>0</v>
      </c>
      <c r="P25" s="82">
        <v>0</v>
      </c>
      <c r="Q25" s="130">
        <v>0</v>
      </c>
      <c r="R25" s="131">
        <v>0</v>
      </c>
      <c r="S25" s="80">
        <v>0</v>
      </c>
      <c r="T25" s="81">
        <v>0</v>
      </c>
      <c r="U25" s="131">
        <v>0</v>
      </c>
      <c r="V25" s="80">
        <v>0</v>
      </c>
      <c r="W25" s="82">
        <v>0</v>
      </c>
      <c r="X25" s="130">
        <v>0</v>
      </c>
      <c r="Y25" s="131">
        <v>0</v>
      </c>
      <c r="Z25" s="80">
        <v>0</v>
      </c>
      <c r="AA25" s="81">
        <v>0</v>
      </c>
      <c r="AB25" s="131">
        <v>0</v>
      </c>
      <c r="AC25" s="80">
        <v>0</v>
      </c>
      <c r="AD25" s="81">
        <v>0</v>
      </c>
      <c r="AE25" s="131">
        <v>0</v>
      </c>
      <c r="AF25" s="80">
        <v>0</v>
      </c>
      <c r="AG25" s="80">
        <v>0</v>
      </c>
      <c r="AH25" s="80">
        <v>0</v>
      </c>
      <c r="AI25" s="81">
        <v>0</v>
      </c>
      <c r="AJ25" s="130">
        <v>0</v>
      </c>
      <c r="AK25" s="131">
        <v>0</v>
      </c>
      <c r="AL25" s="81">
        <v>0</v>
      </c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</row>
    <row r="26" spans="1:250" ht="19.5" customHeight="1">
      <c r="A26" s="76"/>
      <c r="B26" s="76"/>
      <c r="C26" s="76"/>
      <c r="D26" s="129" t="s">
        <v>210</v>
      </c>
      <c r="E26" s="83">
        <v>371.01</v>
      </c>
      <c r="F26" s="82">
        <v>371.01</v>
      </c>
      <c r="G26" s="130">
        <v>371.01</v>
      </c>
      <c r="H26" s="131">
        <v>371.01</v>
      </c>
      <c r="I26" s="80">
        <v>0</v>
      </c>
      <c r="J26" s="81">
        <v>0</v>
      </c>
      <c r="K26" s="131">
        <v>0</v>
      </c>
      <c r="L26" s="80">
        <v>0</v>
      </c>
      <c r="M26" s="81">
        <v>0</v>
      </c>
      <c r="N26" s="131">
        <v>0</v>
      </c>
      <c r="O26" s="80">
        <v>0</v>
      </c>
      <c r="P26" s="82">
        <v>0</v>
      </c>
      <c r="Q26" s="130">
        <v>0</v>
      </c>
      <c r="R26" s="131">
        <v>0</v>
      </c>
      <c r="S26" s="80">
        <v>0</v>
      </c>
      <c r="T26" s="81">
        <v>0</v>
      </c>
      <c r="U26" s="131">
        <v>0</v>
      </c>
      <c r="V26" s="80">
        <v>0</v>
      </c>
      <c r="W26" s="82">
        <v>0</v>
      </c>
      <c r="X26" s="130">
        <v>0</v>
      </c>
      <c r="Y26" s="131">
        <v>0</v>
      </c>
      <c r="Z26" s="80">
        <v>0</v>
      </c>
      <c r="AA26" s="81">
        <v>0</v>
      </c>
      <c r="AB26" s="131">
        <v>0</v>
      </c>
      <c r="AC26" s="80">
        <v>0</v>
      </c>
      <c r="AD26" s="81">
        <v>0</v>
      </c>
      <c r="AE26" s="131">
        <v>0</v>
      </c>
      <c r="AF26" s="80">
        <v>0</v>
      </c>
      <c r="AG26" s="80">
        <v>0</v>
      </c>
      <c r="AH26" s="80">
        <v>0</v>
      </c>
      <c r="AI26" s="81">
        <v>0</v>
      </c>
      <c r="AJ26" s="130">
        <v>0</v>
      </c>
      <c r="AK26" s="131">
        <v>0</v>
      </c>
      <c r="AL26" s="81">
        <v>0</v>
      </c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</row>
    <row r="27" spans="1:250" ht="19.5" customHeight="1">
      <c r="A27" s="76" t="s">
        <v>158</v>
      </c>
      <c r="B27" s="76" t="s">
        <v>147</v>
      </c>
      <c r="C27" s="76" t="s">
        <v>140</v>
      </c>
      <c r="D27" s="129" t="s">
        <v>159</v>
      </c>
      <c r="E27" s="83">
        <v>218.14</v>
      </c>
      <c r="F27" s="82">
        <v>218.14</v>
      </c>
      <c r="G27" s="130">
        <v>218.14</v>
      </c>
      <c r="H27" s="131">
        <v>218.14</v>
      </c>
      <c r="I27" s="80">
        <v>0</v>
      </c>
      <c r="J27" s="81">
        <v>0</v>
      </c>
      <c r="K27" s="131">
        <v>0</v>
      </c>
      <c r="L27" s="80">
        <v>0</v>
      </c>
      <c r="M27" s="81">
        <v>0</v>
      </c>
      <c r="N27" s="131">
        <v>0</v>
      </c>
      <c r="O27" s="80">
        <v>0</v>
      </c>
      <c r="P27" s="82">
        <v>0</v>
      </c>
      <c r="Q27" s="130">
        <v>0</v>
      </c>
      <c r="R27" s="131">
        <v>0</v>
      </c>
      <c r="S27" s="80">
        <v>0</v>
      </c>
      <c r="T27" s="81">
        <v>0</v>
      </c>
      <c r="U27" s="131">
        <v>0</v>
      </c>
      <c r="V27" s="80">
        <v>0</v>
      </c>
      <c r="W27" s="82">
        <v>0</v>
      </c>
      <c r="X27" s="130">
        <v>0</v>
      </c>
      <c r="Y27" s="131">
        <v>0</v>
      </c>
      <c r="Z27" s="80">
        <v>0</v>
      </c>
      <c r="AA27" s="81">
        <v>0</v>
      </c>
      <c r="AB27" s="131">
        <v>0</v>
      </c>
      <c r="AC27" s="80">
        <v>0</v>
      </c>
      <c r="AD27" s="81">
        <v>0</v>
      </c>
      <c r="AE27" s="131">
        <v>0</v>
      </c>
      <c r="AF27" s="80">
        <v>0</v>
      </c>
      <c r="AG27" s="80">
        <v>0</v>
      </c>
      <c r="AH27" s="80">
        <v>0</v>
      </c>
      <c r="AI27" s="81">
        <v>0</v>
      </c>
      <c r="AJ27" s="130">
        <v>0</v>
      </c>
      <c r="AK27" s="131">
        <v>0</v>
      </c>
      <c r="AL27" s="81">
        <v>0</v>
      </c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</row>
    <row r="28" spans="1:250" ht="19.5" customHeight="1">
      <c r="A28" s="76" t="s">
        <v>158</v>
      </c>
      <c r="B28" s="76" t="s">
        <v>147</v>
      </c>
      <c r="C28" s="76" t="s">
        <v>143</v>
      </c>
      <c r="D28" s="129" t="s">
        <v>177</v>
      </c>
      <c r="E28" s="83">
        <v>96.85</v>
      </c>
      <c r="F28" s="82">
        <v>96.85</v>
      </c>
      <c r="G28" s="130">
        <v>96.85</v>
      </c>
      <c r="H28" s="131">
        <v>96.85</v>
      </c>
      <c r="I28" s="80">
        <v>0</v>
      </c>
      <c r="J28" s="81">
        <v>0</v>
      </c>
      <c r="K28" s="131">
        <v>0</v>
      </c>
      <c r="L28" s="80">
        <v>0</v>
      </c>
      <c r="M28" s="81">
        <v>0</v>
      </c>
      <c r="N28" s="131">
        <v>0</v>
      </c>
      <c r="O28" s="80">
        <v>0</v>
      </c>
      <c r="P28" s="82">
        <v>0</v>
      </c>
      <c r="Q28" s="130">
        <v>0</v>
      </c>
      <c r="R28" s="131">
        <v>0</v>
      </c>
      <c r="S28" s="80">
        <v>0</v>
      </c>
      <c r="T28" s="81">
        <v>0</v>
      </c>
      <c r="U28" s="131">
        <v>0</v>
      </c>
      <c r="V28" s="80">
        <v>0</v>
      </c>
      <c r="W28" s="82">
        <v>0</v>
      </c>
      <c r="X28" s="130">
        <v>0</v>
      </c>
      <c r="Y28" s="131">
        <v>0</v>
      </c>
      <c r="Z28" s="80">
        <v>0</v>
      </c>
      <c r="AA28" s="81">
        <v>0</v>
      </c>
      <c r="AB28" s="131">
        <v>0</v>
      </c>
      <c r="AC28" s="80">
        <v>0</v>
      </c>
      <c r="AD28" s="81">
        <v>0</v>
      </c>
      <c r="AE28" s="131">
        <v>0</v>
      </c>
      <c r="AF28" s="80">
        <v>0</v>
      </c>
      <c r="AG28" s="80">
        <v>0</v>
      </c>
      <c r="AH28" s="80">
        <v>0</v>
      </c>
      <c r="AI28" s="81">
        <v>0</v>
      </c>
      <c r="AJ28" s="130">
        <v>0</v>
      </c>
      <c r="AK28" s="131">
        <v>0</v>
      </c>
      <c r="AL28" s="81">
        <v>0</v>
      </c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</row>
    <row r="29" spans="1:250" ht="19.5" customHeight="1">
      <c r="A29" s="76" t="s">
        <v>158</v>
      </c>
      <c r="B29" s="76" t="s">
        <v>147</v>
      </c>
      <c r="C29" s="76" t="s">
        <v>160</v>
      </c>
      <c r="D29" s="129" t="s">
        <v>161</v>
      </c>
      <c r="E29" s="83">
        <v>56.02</v>
      </c>
      <c r="F29" s="82">
        <v>56.02</v>
      </c>
      <c r="G29" s="130">
        <v>56.02</v>
      </c>
      <c r="H29" s="131">
        <v>56.02</v>
      </c>
      <c r="I29" s="80">
        <v>0</v>
      </c>
      <c r="J29" s="81">
        <v>0</v>
      </c>
      <c r="K29" s="131">
        <v>0</v>
      </c>
      <c r="L29" s="80">
        <v>0</v>
      </c>
      <c r="M29" s="81">
        <v>0</v>
      </c>
      <c r="N29" s="131">
        <v>0</v>
      </c>
      <c r="O29" s="80">
        <v>0</v>
      </c>
      <c r="P29" s="82">
        <v>0</v>
      </c>
      <c r="Q29" s="130">
        <v>0</v>
      </c>
      <c r="R29" s="131">
        <v>0</v>
      </c>
      <c r="S29" s="80">
        <v>0</v>
      </c>
      <c r="T29" s="81">
        <v>0</v>
      </c>
      <c r="U29" s="131">
        <v>0</v>
      </c>
      <c r="V29" s="80">
        <v>0</v>
      </c>
      <c r="W29" s="82">
        <v>0</v>
      </c>
      <c r="X29" s="130">
        <v>0</v>
      </c>
      <c r="Y29" s="131">
        <v>0</v>
      </c>
      <c r="Z29" s="80">
        <v>0</v>
      </c>
      <c r="AA29" s="81">
        <v>0</v>
      </c>
      <c r="AB29" s="131">
        <v>0</v>
      </c>
      <c r="AC29" s="80">
        <v>0</v>
      </c>
      <c r="AD29" s="81">
        <v>0</v>
      </c>
      <c r="AE29" s="131">
        <v>0</v>
      </c>
      <c r="AF29" s="80">
        <v>0</v>
      </c>
      <c r="AG29" s="80">
        <v>0</v>
      </c>
      <c r="AH29" s="80">
        <v>0</v>
      </c>
      <c r="AI29" s="81">
        <v>0</v>
      </c>
      <c r="AJ29" s="130">
        <v>0</v>
      </c>
      <c r="AK29" s="131">
        <v>0</v>
      </c>
      <c r="AL29" s="81">
        <v>0</v>
      </c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</row>
    <row r="30" spans="1:250" ht="19.5" customHeight="1">
      <c r="A30" s="76"/>
      <c r="B30" s="76"/>
      <c r="C30" s="76"/>
      <c r="D30" s="129" t="s">
        <v>211</v>
      </c>
      <c r="E30" s="83">
        <v>405.93</v>
      </c>
      <c r="F30" s="82">
        <v>405.93</v>
      </c>
      <c r="G30" s="130">
        <v>405.93</v>
      </c>
      <c r="H30" s="131">
        <v>405.93</v>
      </c>
      <c r="I30" s="80">
        <v>0</v>
      </c>
      <c r="J30" s="81">
        <v>0</v>
      </c>
      <c r="K30" s="131">
        <v>0</v>
      </c>
      <c r="L30" s="80">
        <v>0</v>
      </c>
      <c r="M30" s="81">
        <v>0</v>
      </c>
      <c r="N30" s="131">
        <v>0</v>
      </c>
      <c r="O30" s="80">
        <v>0</v>
      </c>
      <c r="P30" s="82">
        <v>0</v>
      </c>
      <c r="Q30" s="130">
        <v>0</v>
      </c>
      <c r="R30" s="131">
        <v>0</v>
      </c>
      <c r="S30" s="80">
        <v>0</v>
      </c>
      <c r="T30" s="81">
        <v>0</v>
      </c>
      <c r="U30" s="131">
        <v>0</v>
      </c>
      <c r="V30" s="80">
        <v>0</v>
      </c>
      <c r="W30" s="82">
        <v>0</v>
      </c>
      <c r="X30" s="130">
        <v>0</v>
      </c>
      <c r="Y30" s="131">
        <v>0</v>
      </c>
      <c r="Z30" s="80">
        <v>0</v>
      </c>
      <c r="AA30" s="81">
        <v>0</v>
      </c>
      <c r="AB30" s="131">
        <v>0</v>
      </c>
      <c r="AC30" s="80">
        <v>0</v>
      </c>
      <c r="AD30" s="81">
        <v>0</v>
      </c>
      <c r="AE30" s="131">
        <v>0</v>
      </c>
      <c r="AF30" s="80">
        <v>0</v>
      </c>
      <c r="AG30" s="80">
        <v>0</v>
      </c>
      <c r="AH30" s="80">
        <v>0</v>
      </c>
      <c r="AI30" s="81">
        <v>0</v>
      </c>
      <c r="AJ30" s="130">
        <v>0</v>
      </c>
      <c r="AK30" s="131">
        <v>0</v>
      </c>
      <c r="AL30" s="81">
        <v>0</v>
      </c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</row>
    <row r="31" spans="1:250" ht="19.5" customHeight="1">
      <c r="A31" s="76"/>
      <c r="B31" s="76"/>
      <c r="C31" s="76"/>
      <c r="D31" s="129" t="s">
        <v>212</v>
      </c>
      <c r="E31" s="83">
        <v>405.93</v>
      </c>
      <c r="F31" s="82">
        <v>405.93</v>
      </c>
      <c r="G31" s="130">
        <v>405.93</v>
      </c>
      <c r="H31" s="131">
        <v>405.93</v>
      </c>
      <c r="I31" s="80">
        <v>0</v>
      </c>
      <c r="J31" s="81">
        <v>0</v>
      </c>
      <c r="K31" s="131">
        <v>0</v>
      </c>
      <c r="L31" s="80">
        <v>0</v>
      </c>
      <c r="M31" s="81">
        <v>0</v>
      </c>
      <c r="N31" s="131">
        <v>0</v>
      </c>
      <c r="O31" s="80">
        <v>0</v>
      </c>
      <c r="P31" s="82">
        <v>0</v>
      </c>
      <c r="Q31" s="130">
        <v>0</v>
      </c>
      <c r="R31" s="131">
        <v>0</v>
      </c>
      <c r="S31" s="80">
        <v>0</v>
      </c>
      <c r="T31" s="81">
        <v>0</v>
      </c>
      <c r="U31" s="131">
        <v>0</v>
      </c>
      <c r="V31" s="80">
        <v>0</v>
      </c>
      <c r="W31" s="82">
        <v>0</v>
      </c>
      <c r="X31" s="130">
        <v>0</v>
      </c>
      <c r="Y31" s="131">
        <v>0</v>
      </c>
      <c r="Z31" s="80">
        <v>0</v>
      </c>
      <c r="AA31" s="81">
        <v>0</v>
      </c>
      <c r="AB31" s="131">
        <v>0</v>
      </c>
      <c r="AC31" s="80">
        <v>0</v>
      </c>
      <c r="AD31" s="81">
        <v>0</v>
      </c>
      <c r="AE31" s="131">
        <v>0</v>
      </c>
      <c r="AF31" s="80">
        <v>0</v>
      </c>
      <c r="AG31" s="80">
        <v>0</v>
      </c>
      <c r="AH31" s="80">
        <v>0</v>
      </c>
      <c r="AI31" s="81">
        <v>0</v>
      </c>
      <c r="AJ31" s="130">
        <v>0</v>
      </c>
      <c r="AK31" s="131">
        <v>0</v>
      </c>
      <c r="AL31" s="81">
        <v>0</v>
      </c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</row>
    <row r="32" spans="1:250" ht="19.5" customHeight="1">
      <c r="A32" s="76" t="s">
        <v>162</v>
      </c>
      <c r="B32" s="76" t="s">
        <v>143</v>
      </c>
      <c r="C32" s="76" t="s">
        <v>140</v>
      </c>
      <c r="D32" s="129" t="s">
        <v>163</v>
      </c>
      <c r="E32" s="83">
        <v>404.93</v>
      </c>
      <c r="F32" s="82">
        <v>404.93</v>
      </c>
      <c r="G32" s="130">
        <v>404.93</v>
      </c>
      <c r="H32" s="131">
        <v>404.93</v>
      </c>
      <c r="I32" s="80">
        <v>0</v>
      </c>
      <c r="J32" s="81">
        <v>0</v>
      </c>
      <c r="K32" s="131">
        <v>0</v>
      </c>
      <c r="L32" s="80">
        <v>0</v>
      </c>
      <c r="M32" s="81">
        <v>0</v>
      </c>
      <c r="N32" s="131">
        <v>0</v>
      </c>
      <c r="O32" s="80">
        <v>0</v>
      </c>
      <c r="P32" s="82">
        <v>0</v>
      </c>
      <c r="Q32" s="130">
        <v>0</v>
      </c>
      <c r="R32" s="131">
        <v>0</v>
      </c>
      <c r="S32" s="80">
        <v>0</v>
      </c>
      <c r="T32" s="81">
        <v>0</v>
      </c>
      <c r="U32" s="131">
        <v>0</v>
      </c>
      <c r="V32" s="80">
        <v>0</v>
      </c>
      <c r="W32" s="82">
        <v>0</v>
      </c>
      <c r="X32" s="130">
        <v>0</v>
      </c>
      <c r="Y32" s="131">
        <v>0</v>
      </c>
      <c r="Z32" s="80">
        <v>0</v>
      </c>
      <c r="AA32" s="81">
        <v>0</v>
      </c>
      <c r="AB32" s="131">
        <v>0</v>
      </c>
      <c r="AC32" s="80">
        <v>0</v>
      </c>
      <c r="AD32" s="81">
        <v>0</v>
      </c>
      <c r="AE32" s="131">
        <v>0</v>
      </c>
      <c r="AF32" s="80">
        <v>0</v>
      </c>
      <c r="AG32" s="80">
        <v>0</v>
      </c>
      <c r="AH32" s="80">
        <v>0</v>
      </c>
      <c r="AI32" s="81">
        <v>0</v>
      </c>
      <c r="AJ32" s="130">
        <v>0</v>
      </c>
      <c r="AK32" s="131">
        <v>0</v>
      </c>
      <c r="AL32" s="81">
        <v>0</v>
      </c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</row>
    <row r="33" spans="1:250" ht="19.5" customHeight="1">
      <c r="A33" s="76" t="s">
        <v>162</v>
      </c>
      <c r="B33" s="76" t="s">
        <v>143</v>
      </c>
      <c r="C33" s="76" t="s">
        <v>160</v>
      </c>
      <c r="D33" s="129" t="s">
        <v>164</v>
      </c>
      <c r="E33" s="83">
        <v>1</v>
      </c>
      <c r="F33" s="82">
        <v>1</v>
      </c>
      <c r="G33" s="130">
        <v>1</v>
      </c>
      <c r="H33" s="131">
        <v>1</v>
      </c>
      <c r="I33" s="80">
        <v>0</v>
      </c>
      <c r="J33" s="81">
        <v>0</v>
      </c>
      <c r="K33" s="131">
        <v>0</v>
      </c>
      <c r="L33" s="80">
        <v>0</v>
      </c>
      <c r="M33" s="81">
        <v>0</v>
      </c>
      <c r="N33" s="131">
        <v>0</v>
      </c>
      <c r="O33" s="80">
        <v>0</v>
      </c>
      <c r="P33" s="82">
        <v>0</v>
      </c>
      <c r="Q33" s="130">
        <v>0</v>
      </c>
      <c r="R33" s="131">
        <v>0</v>
      </c>
      <c r="S33" s="80">
        <v>0</v>
      </c>
      <c r="T33" s="81">
        <v>0</v>
      </c>
      <c r="U33" s="131">
        <v>0</v>
      </c>
      <c r="V33" s="80">
        <v>0</v>
      </c>
      <c r="W33" s="82">
        <v>0</v>
      </c>
      <c r="X33" s="130">
        <v>0</v>
      </c>
      <c r="Y33" s="131">
        <v>0</v>
      </c>
      <c r="Z33" s="80">
        <v>0</v>
      </c>
      <c r="AA33" s="81">
        <v>0</v>
      </c>
      <c r="AB33" s="131">
        <v>0</v>
      </c>
      <c r="AC33" s="80">
        <v>0</v>
      </c>
      <c r="AD33" s="81">
        <v>0</v>
      </c>
      <c r="AE33" s="131">
        <v>0</v>
      </c>
      <c r="AF33" s="80">
        <v>0</v>
      </c>
      <c r="AG33" s="80">
        <v>0</v>
      </c>
      <c r="AH33" s="80">
        <v>0</v>
      </c>
      <c r="AI33" s="81">
        <v>0</v>
      </c>
      <c r="AJ33" s="130">
        <v>0</v>
      </c>
      <c r="AK33" s="131">
        <v>0</v>
      </c>
      <c r="AL33" s="81">
        <v>0</v>
      </c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</row>
    <row r="34" spans="1:250" ht="19.5" customHeight="1">
      <c r="A34" s="136"/>
      <c r="B34" s="136"/>
      <c r="C34" s="136"/>
      <c r="D34" s="136"/>
      <c r="E34" s="136"/>
      <c r="F34" s="136"/>
      <c r="G34" s="86"/>
      <c r="H34" s="136"/>
      <c r="I34" s="136"/>
      <c r="J34" s="136"/>
      <c r="K34" s="136"/>
      <c r="L34" s="136"/>
      <c r="M34" s="136"/>
      <c r="N34" s="86"/>
      <c r="O34" s="136"/>
      <c r="P34" s="13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136"/>
      <c r="AG34" s="86"/>
      <c r="AH34" s="86"/>
      <c r="AI34" s="8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</row>
    <row r="35" spans="1:250" ht="19.5" customHeight="1">
      <c r="A35" s="136"/>
      <c r="B35" s="136"/>
      <c r="C35" s="136"/>
      <c r="D35" s="136"/>
      <c r="E35" s="136"/>
      <c r="F35" s="136"/>
      <c r="G35" s="86"/>
      <c r="H35" s="136"/>
      <c r="I35" s="136"/>
      <c r="J35" s="136"/>
      <c r="K35" s="136"/>
      <c r="L35" s="136"/>
      <c r="M35" s="136"/>
      <c r="N35" s="86"/>
      <c r="O35" s="136"/>
      <c r="P35" s="13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136"/>
      <c r="AG35" s="86"/>
      <c r="AH35" s="86"/>
      <c r="AI35" s="8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</row>
    <row r="36" spans="1:250" ht="19.5" customHeight="1">
      <c r="A36" s="136"/>
      <c r="B36" s="136"/>
      <c r="C36" s="136"/>
      <c r="D36" s="136"/>
      <c r="E36" s="136"/>
      <c r="F36" s="136"/>
      <c r="G36" s="86"/>
      <c r="H36" s="136"/>
      <c r="I36" s="136"/>
      <c r="J36" s="136"/>
      <c r="K36" s="136"/>
      <c r="L36" s="136"/>
      <c r="M36" s="136"/>
      <c r="N36" s="86"/>
      <c r="O36" s="136"/>
      <c r="P36" s="13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136"/>
      <c r="AG36" s="86"/>
      <c r="AH36" s="86"/>
      <c r="AI36" s="8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H20" sqref="H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 t="s">
        <v>81</v>
      </c>
      <c r="N1" s="40"/>
    </row>
    <row r="2" spans="1:14" ht="22.5" customHeight="1">
      <c r="A2" s="56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0"/>
    </row>
    <row r="3" spans="1:14" ht="19.5" customHeight="1">
      <c r="A3" s="70" t="s">
        <v>133</v>
      </c>
      <c r="B3" s="60"/>
      <c r="C3" s="60"/>
      <c r="D3" s="60"/>
      <c r="E3" s="30"/>
      <c r="F3" s="30"/>
      <c r="G3" s="30"/>
      <c r="H3" s="30"/>
      <c r="I3" s="30"/>
      <c r="J3" s="30"/>
      <c r="K3" s="30"/>
      <c r="L3" s="30"/>
      <c r="M3" s="27" t="s">
        <v>73</v>
      </c>
      <c r="N3" s="31"/>
    </row>
    <row r="4" spans="1:14" ht="19.5" customHeight="1">
      <c r="A4" s="104" t="s">
        <v>33</v>
      </c>
      <c r="B4" s="104"/>
      <c r="C4" s="104"/>
      <c r="D4" s="106"/>
      <c r="E4" s="180" t="s">
        <v>31</v>
      </c>
      <c r="F4" s="180" t="s">
        <v>118</v>
      </c>
      <c r="G4" s="182" t="s">
        <v>40</v>
      </c>
      <c r="H4" s="182" t="s">
        <v>57</v>
      </c>
      <c r="I4" s="180" t="s">
        <v>64</v>
      </c>
      <c r="J4" s="182" t="s">
        <v>93</v>
      </c>
      <c r="K4" s="182" t="s">
        <v>77</v>
      </c>
      <c r="L4" s="180" t="s">
        <v>66</v>
      </c>
      <c r="M4" s="177" t="s">
        <v>125</v>
      </c>
      <c r="N4" s="31"/>
    </row>
    <row r="5" spans="1:14" ht="19.5" customHeight="1">
      <c r="A5" s="64" t="s">
        <v>130</v>
      </c>
      <c r="B5" s="64"/>
      <c r="C5" s="107"/>
      <c r="D5" s="180" t="s">
        <v>42</v>
      </c>
      <c r="E5" s="180"/>
      <c r="F5" s="180"/>
      <c r="G5" s="182"/>
      <c r="H5" s="182"/>
      <c r="I5" s="180"/>
      <c r="J5" s="182"/>
      <c r="K5" s="182"/>
      <c r="L5" s="180"/>
      <c r="M5" s="177"/>
      <c r="N5" s="31"/>
    </row>
    <row r="6" spans="1:14" ht="18" customHeight="1">
      <c r="A6" s="137" t="s">
        <v>59</v>
      </c>
      <c r="B6" s="137" t="s">
        <v>99</v>
      </c>
      <c r="C6" s="109" t="s">
        <v>98</v>
      </c>
      <c r="D6" s="180"/>
      <c r="E6" s="180"/>
      <c r="F6" s="180"/>
      <c r="G6" s="182"/>
      <c r="H6" s="182"/>
      <c r="I6" s="180"/>
      <c r="J6" s="182"/>
      <c r="K6" s="182"/>
      <c r="L6" s="180"/>
      <c r="M6" s="177"/>
      <c r="N6" s="31"/>
    </row>
    <row r="7" spans="1:14" ht="19.5" customHeight="1">
      <c r="A7" s="76"/>
      <c r="B7" s="76"/>
      <c r="C7" s="76"/>
      <c r="D7" s="129" t="s">
        <v>31</v>
      </c>
      <c r="E7" s="83">
        <v>3346.78</v>
      </c>
      <c r="F7" s="83">
        <v>1235.95</v>
      </c>
      <c r="G7" s="83">
        <v>1244.09</v>
      </c>
      <c r="H7" s="83">
        <v>71.28</v>
      </c>
      <c r="I7" s="82">
        <v>390.5</v>
      </c>
      <c r="J7" s="84">
        <v>0</v>
      </c>
      <c r="K7" s="82">
        <v>0</v>
      </c>
      <c r="L7" s="79">
        <v>315.07</v>
      </c>
      <c r="M7" s="79">
        <v>89.89</v>
      </c>
      <c r="N7" s="138"/>
    </row>
    <row r="8" spans="1:14" ht="19.5" customHeight="1">
      <c r="A8" s="76"/>
      <c r="B8" s="76"/>
      <c r="C8" s="76"/>
      <c r="D8" s="129" t="s">
        <v>204</v>
      </c>
      <c r="E8" s="83">
        <v>2975.77</v>
      </c>
      <c r="F8" s="83">
        <v>1235.95</v>
      </c>
      <c r="G8" s="83">
        <v>1244.09</v>
      </c>
      <c r="H8" s="83">
        <v>71.28</v>
      </c>
      <c r="I8" s="82">
        <v>19.49</v>
      </c>
      <c r="J8" s="84">
        <v>0</v>
      </c>
      <c r="K8" s="82">
        <v>0</v>
      </c>
      <c r="L8" s="79">
        <v>315.07</v>
      </c>
      <c r="M8" s="79">
        <v>89.89</v>
      </c>
      <c r="N8" s="41"/>
    </row>
    <row r="9" spans="1:14" ht="19.5" customHeight="1">
      <c r="A9" s="76"/>
      <c r="B9" s="76"/>
      <c r="C9" s="76"/>
      <c r="D9" s="129" t="s">
        <v>205</v>
      </c>
      <c r="E9" s="83">
        <v>2975.77</v>
      </c>
      <c r="F9" s="83">
        <v>1235.95</v>
      </c>
      <c r="G9" s="83">
        <v>1244.09</v>
      </c>
      <c r="H9" s="83">
        <v>71.28</v>
      </c>
      <c r="I9" s="82">
        <v>19.49</v>
      </c>
      <c r="J9" s="84">
        <v>0</v>
      </c>
      <c r="K9" s="82">
        <v>0</v>
      </c>
      <c r="L9" s="79">
        <v>315.07</v>
      </c>
      <c r="M9" s="79">
        <v>89.89</v>
      </c>
      <c r="N9" s="18"/>
    </row>
    <row r="10" spans="1:14" ht="19.5" customHeight="1">
      <c r="A10" s="76" t="s">
        <v>138</v>
      </c>
      <c r="B10" s="76" t="s">
        <v>139</v>
      </c>
      <c r="C10" s="76" t="s">
        <v>140</v>
      </c>
      <c r="D10" s="129" t="s">
        <v>142</v>
      </c>
      <c r="E10" s="83">
        <v>2189.6</v>
      </c>
      <c r="F10" s="83">
        <v>855.39</v>
      </c>
      <c r="G10" s="83">
        <v>1234.45</v>
      </c>
      <c r="H10" s="83">
        <v>71.28</v>
      </c>
      <c r="I10" s="82">
        <v>0</v>
      </c>
      <c r="J10" s="84">
        <v>0</v>
      </c>
      <c r="K10" s="82">
        <v>0</v>
      </c>
      <c r="L10" s="79">
        <v>0</v>
      </c>
      <c r="M10" s="79">
        <v>28.48</v>
      </c>
      <c r="N10" s="18"/>
    </row>
    <row r="11" spans="1:14" ht="19.5" customHeight="1">
      <c r="A11" s="76" t="s">
        <v>138</v>
      </c>
      <c r="B11" s="76" t="s">
        <v>139</v>
      </c>
      <c r="C11" s="76" t="s">
        <v>160</v>
      </c>
      <c r="D11" s="129" t="s">
        <v>175</v>
      </c>
      <c r="E11" s="83">
        <v>256.29</v>
      </c>
      <c r="F11" s="83">
        <v>76.43</v>
      </c>
      <c r="G11" s="83">
        <v>0</v>
      </c>
      <c r="H11" s="83">
        <v>0</v>
      </c>
      <c r="I11" s="82">
        <v>3.44</v>
      </c>
      <c r="J11" s="84">
        <v>0</v>
      </c>
      <c r="K11" s="82">
        <v>0</v>
      </c>
      <c r="L11" s="79">
        <v>115.01</v>
      </c>
      <c r="M11" s="79">
        <v>61.41</v>
      </c>
      <c r="N11" s="18"/>
    </row>
    <row r="12" spans="1:14" ht="19.5" customHeight="1">
      <c r="A12" s="76" t="s">
        <v>138</v>
      </c>
      <c r="B12" s="76" t="s">
        <v>139</v>
      </c>
      <c r="C12" s="76" t="s">
        <v>182</v>
      </c>
      <c r="D12" s="129" t="s">
        <v>183</v>
      </c>
      <c r="E12" s="83">
        <v>529.88</v>
      </c>
      <c r="F12" s="83">
        <v>304.13</v>
      </c>
      <c r="G12" s="83">
        <v>9.64</v>
      </c>
      <c r="H12" s="83">
        <v>0</v>
      </c>
      <c r="I12" s="82">
        <v>16.05</v>
      </c>
      <c r="J12" s="84">
        <v>0</v>
      </c>
      <c r="K12" s="82">
        <v>0</v>
      </c>
      <c r="L12" s="79">
        <v>200.06</v>
      </c>
      <c r="M12" s="79">
        <v>0</v>
      </c>
      <c r="N12" s="18"/>
    </row>
    <row r="13" spans="1:14" ht="19.5" customHeight="1">
      <c r="A13" s="76"/>
      <c r="B13" s="76"/>
      <c r="C13" s="76"/>
      <c r="D13" s="129" t="s">
        <v>209</v>
      </c>
      <c r="E13" s="83">
        <v>371.01</v>
      </c>
      <c r="F13" s="83">
        <v>0</v>
      </c>
      <c r="G13" s="83">
        <v>0</v>
      </c>
      <c r="H13" s="83">
        <v>0</v>
      </c>
      <c r="I13" s="82">
        <v>371.01</v>
      </c>
      <c r="J13" s="84">
        <v>0</v>
      </c>
      <c r="K13" s="82">
        <v>0</v>
      </c>
      <c r="L13" s="79">
        <v>0</v>
      </c>
      <c r="M13" s="79">
        <v>0</v>
      </c>
      <c r="N13" s="18"/>
    </row>
    <row r="14" spans="1:14" ht="19.5" customHeight="1">
      <c r="A14" s="76"/>
      <c r="B14" s="76"/>
      <c r="C14" s="76"/>
      <c r="D14" s="129" t="s">
        <v>210</v>
      </c>
      <c r="E14" s="83">
        <v>371.01</v>
      </c>
      <c r="F14" s="83">
        <v>0</v>
      </c>
      <c r="G14" s="83">
        <v>0</v>
      </c>
      <c r="H14" s="83">
        <v>0</v>
      </c>
      <c r="I14" s="82">
        <v>371.01</v>
      </c>
      <c r="J14" s="84">
        <v>0</v>
      </c>
      <c r="K14" s="82">
        <v>0</v>
      </c>
      <c r="L14" s="79">
        <v>0</v>
      </c>
      <c r="M14" s="79">
        <v>0</v>
      </c>
      <c r="N14" s="18"/>
    </row>
    <row r="15" spans="1:14" ht="19.5" customHeight="1">
      <c r="A15" s="76" t="s">
        <v>158</v>
      </c>
      <c r="B15" s="76" t="s">
        <v>147</v>
      </c>
      <c r="C15" s="76" t="s">
        <v>140</v>
      </c>
      <c r="D15" s="129" t="s">
        <v>159</v>
      </c>
      <c r="E15" s="83">
        <v>218.14</v>
      </c>
      <c r="F15" s="83">
        <v>0</v>
      </c>
      <c r="G15" s="83">
        <v>0</v>
      </c>
      <c r="H15" s="83">
        <v>0</v>
      </c>
      <c r="I15" s="82">
        <v>218.14</v>
      </c>
      <c r="J15" s="84">
        <v>0</v>
      </c>
      <c r="K15" s="82">
        <v>0</v>
      </c>
      <c r="L15" s="79">
        <v>0</v>
      </c>
      <c r="M15" s="79">
        <v>0</v>
      </c>
      <c r="N15" s="18"/>
    </row>
    <row r="16" spans="1:14" ht="19.5" customHeight="1">
      <c r="A16" s="76" t="s">
        <v>158</v>
      </c>
      <c r="B16" s="76" t="s">
        <v>147</v>
      </c>
      <c r="C16" s="76" t="s">
        <v>143</v>
      </c>
      <c r="D16" s="129" t="s">
        <v>177</v>
      </c>
      <c r="E16" s="83">
        <v>96.85</v>
      </c>
      <c r="F16" s="83">
        <v>0</v>
      </c>
      <c r="G16" s="83">
        <v>0</v>
      </c>
      <c r="H16" s="83">
        <v>0</v>
      </c>
      <c r="I16" s="82">
        <v>96.85</v>
      </c>
      <c r="J16" s="84">
        <v>0</v>
      </c>
      <c r="K16" s="82">
        <v>0</v>
      </c>
      <c r="L16" s="79">
        <v>0</v>
      </c>
      <c r="M16" s="79">
        <v>0</v>
      </c>
      <c r="N16" s="18"/>
    </row>
    <row r="17" spans="1:14" ht="19.5" customHeight="1">
      <c r="A17" s="76" t="s">
        <v>158</v>
      </c>
      <c r="B17" s="76" t="s">
        <v>147</v>
      </c>
      <c r="C17" s="76" t="s">
        <v>160</v>
      </c>
      <c r="D17" s="129" t="s">
        <v>161</v>
      </c>
      <c r="E17" s="83">
        <v>56.02</v>
      </c>
      <c r="F17" s="83">
        <v>0</v>
      </c>
      <c r="G17" s="83">
        <v>0</v>
      </c>
      <c r="H17" s="83">
        <v>0</v>
      </c>
      <c r="I17" s="82">
        <v>56.02</v>
      </c>
      <c r="J17" s="84">
        <v>0</v>
      </c>
      <c r="K17" s="82">
        <v>0</v>
      </c>
      <c r="L17" s="79">
        <v>0</v>
      </c>
      <c r="M17" s="79">
        <v>0</v>
      </c>
      <c r="N17" s="18"/>
    </row>
    <row r="18" spans="1:14" ht="19.5" customHeight="1">
      <c r="A18" s="14"/>
      <c r="B18" s="14"/>
      <c r="C18" s="14"/>
      <c r="D18" s="19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4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4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4"/>
      <c r="B21" s="4"/>
      <c r="C21" s="4"/>
      <c r="D21" s="4"/>
      <c r="E21" s="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37"/>
      <c r="B22" s="37"/>
      <c r="C22" s="37"/>
      <c r="D22" s="37"/>
      <c r="E22" s="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36"/>
      <c r="B23" s="36"/>
      <c r="C23" s="36"/>
      <c r="D23" s="36"/>
      <c r="E23" s="36"/>
      <c r="F23" s="15"/>
      <c r="G23" s="15"/>
      <c r="H23" s="36"/>
      <c r="I23" s="15"/>
      <c r="J23" s="15"/>
      <c r="K23" s="15"/>
      <c r="L23" s="36"/>
      <c r="M23" s="15"/>
      <c r="N23" s="16"/>
    </row>
    <row r="24" spans="1:14" ht="19.5" customHeight="1">
      <c r="A24" s="15"/>
      <c r="B24" s="15"/>
      <c r="C24" s="15"/>
      <c r="D24" s="15"/>
      <c r="E24" s="15"/>
      <c r="F24" s="15"/>
      <c r="G24" s="15"/>
      <c r="H24" s="36"/>
      <c r="I24" s="15"/>
      <c r="J24" s="15"/>
      <c r="K24" s="15"/>
      <c r="L24" s="36"/>
      <c r="M24" s="15"/>
      <c r="N24" s="16"/>
    </row>
    <row r="25" spans="1:14" ht="19.5" customHeight="1">
      <c r="A25" s="15"/>
      <c r="B25" s="15"/>
      <c r="C25" s="15"/>
      <c r="D25" s="15"/>
      <c r="E25" s="15"/>
      <c r="F25" s="15"/>
      <c r="G25" s="15"/>
      <c r="H25" s="36"/>
      <c r="I25" s="15"/>
      <c r="J25" s="15"/>
      <c r="K25" s="15"/>
      <c r="L25" s="36"/>
      <c r="M25" s="15"/>
      <c r="N25" s="16"/>
    </row>
    <row r="26" spans="1:14" ht="19.5" customHeight="1">
      <c r="A26" s="15"/>
      <c r="B26" s="15"/>
      <c r="C26" s="15"/>
      <c r="D26" s="15"/>
      <c r="E26" s="15"/>
      <c r="F26" s="15"/>
      <c r="G26" s="15"/>
      <c r="H26" s="36"/>
      <c r="I26" s="15"/>
      <c r="J26" s="15"/>
      <c r="K26" s="15"/>
      <c r="L26" s="36"/>
      <c r="M26" s="15"/>
      <c r="N26" s="16"/>
    </row>
    <row r="27" spans="1:14" ht="19.5" customHeight="1">
      <c r="A27" s="16"/>
      <c r="B27" s="16"/>
      <c r="C27" s="16"/>
      <c r="D27" s="16"/>
      <c r="E27" s="16"/>
      <c r="F27" s="16"/>
      <c r="G27" s="16"/>
      <c r="H27" s="3"/>
      <c r="I27" s="16"/>
      <c r="J27" s="16"/>
      <c r="K27" s="16"/>
      <c r="L27" s="3"/>
      <c r="M27" s="16"/>
      <c r="N27" s="16"/>
    </row>
    <row r="28" spans="1:14" ht="19.5" customHeight="1">
      <c r="A28" s="17"/>
      <c r="B28" s="15"/>
      <c r="C28" s="15"/>
      <c r="D28" s="15"/>
      <c r="E28" s="15"/>
      <c r="F28" s="15"/>
      <c r="G28" s="15"/>
      <c r="H28" s="36"/>
      <c r="I28" s="15"/>
      <c r="J28" s="15"/>
      <c r="K28" s="15"/>
      <c r="L28" s="36"/>
      <c r="M28" s="15"/>
      <c r="N28" s="16"/>
    </row>
    <row r="29" spans="1:14" ht="19.5" customHeight="1">
      <c r="A29" s="17"/>
      <c r="B29" s="15"/>
      <c r="C29" s="15"/>
      <c r="D29" s="15"/>
      <c r="E29" s="15"/>
      <c r="F29" s="15"/>
      <c r="G29" s="15"/>
      <c r="H29" s="36"/>
      <c r="I29" s="15"/>
      <c r="J29" s="15"/>
      <c r="K29" s="15"/>
      <c r="L29" s="36"/>
      <c r="M29" s="15"/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3"/>
      <c r="I30" s="16"/>
      <c r="J30" s="16"/>
      <c r="K30" s="16"/>
      <c r="L30" s="3"/>
      <c r="M30" s="16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3"/>
      <c r="I31" s="16"/>
      <c r="J31" s="16"/>
      <c r="K31" s="16"/>
      <c r="L31" s="3"/>
      <c r="M31" s="16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3"/>
      <c r="I33" s="16"/>
      <c r="J33" s="16"/>
      <c r="K33" s="16"/>
      <c r="L33" s="3"/>
      <c r="M33" s="16"/>
      <c r="N33" s="1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T23" sqref="T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2"/>
      <c r="B1" s="32"/>
      <c r="C1" s="32"/>
      <c r="D1" s="3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15" t="s">
        <v>111</v>
      </c>
      <c r="Z1" s="1"/>
    </row>
    <row r="2" spans="1:26" ht="25.5" customHeight="1">
      <c r="A2" s="67" t="s">
        <v>103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1"/>
    </row>
    <row r="3" spans="1:26" ht="19.5" customHeight="1">
      <c r="A3" s="88" t="s">
        <v>133</v>
      </c>
      <c r="B3" s="58"/>
      <c r="C3" s="58"/>
      <c r="D3" s="5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27" t="s">
        <v>73</v>
      </c>
      <c r="Z3" s="1"/>
    </row>
    <row r="4" spans="1:26" ht="19.5" customHeight="1">
      <c r="A4" s="91" t="s">
        <v>33</v>
      </c>
      <c r="B4" s="91"/>
      <c r="C4" s="91"/>
      <c r="D4" s="93"/>
      <c r="E4" s="168" t="s">
        <v>31</v>
      </c>
      <c r="F4" s="168" t="s">
        <v>114</v>
      </c>
      <c r="G4" s="168" t="s">
        <v>45</v>
      </c>
      <c r="H4" s="168" t="s">
        <v>39</v>
      </c>
      <c r="I4" s="168" t="s">
        <v>75</v>
      </c>
      <c r="J4" s="168" t="s">
        <v>126</v>
      </c>
      <c r="K4" s="168" t="s">
        <v>100</v>
      </c>
      <c r="L4" s="168" t="s">
        <v>54</v>
      </c>
      <c r="M4" s="168" t="s">
        <v>17</v>
      </c>
      <c r="N4" s="168" t="s">
        <v>49</v>
      </c>
      <c r="O4" s="168" t="s">
        <v>53</v>
      </c>
      <c r="P4" s="168" t="s">
        <v>38</v>
      </c>
      <c r="Q4" s="168" t="s">
        <v>102</v>
      </c>
      <c r="R4" s="168" t="s">
        <v>83</v>
      </c>
      <c r="S4" s="168" t="s">
        <v>122</v>
      </c>
      <c r="T4" s="168" t="s">
        <v>84</v>
      </c>
      <c r="U4" s="168" t="s">
        <v>97</v>
      </c>
      <c r="V4" s="168" t="s">
        <v>37</v>
      </c>
      <c r="W4" s="168" t="s">
        <v>91</v>
      </c>
      <c r="X4" s="168" t="s">
        <v>131</v>
      </c>
      <c r="Y4" s="166" t="s">
        <v>109</v>
      </c>
      <c r="Z4" s="1"/>
    </row>
    <row r="5" spans="1:26" ht="19.5" customHeight="1">
      <c r="A5" s="139" t="s">
        <v>130</v>
      </c>
      <c r="B5" s="61"/>
      <c r="C5" s="140"/>
      <c r="D5" s="168" t="s">
        <v>42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6"/>
      <c r="Z5" s="1"/>
    </row>
    <row r="6" spans="1:26" ht="20.25" customHeight="1">
      <c r="A6" s="141" t="s">
        <v>59</v>
      </c>
      <c r="B6" s="142" t="s">
        <v>99</v>
      </c>
      <c r="C6" s="98" t="s">
        <v>98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76"/>
      <c r="P6" s="168"/>
      <c r="Q6" s="168"/>
      <c r="R6" s="168"/>
      <c r="S6" s="168"/>
      <c r="T6" s="168"/>
      <c r="U6" s="168"/>
      <c r="V6" s="168"/>
      <c r="W6" s="176"/>
      <c r="X6" s="176"/>
      <c r="Y6" s="166"/>
      <c r="Z6" s="1"/>
    </row>
    <row r="7" spans="1:26" ht="19.5" customHeight="1">
      <c r="A7" s="76"/>
      <c r="B7" s="76"/>
      <c r="C7" s="76"/>
      <c r="D7" s="129" t="s">
        <v>31</v>
      </c>
      <c r="E7" s="83">
        <v>1089.36</v>
      </c>
      <c r="F7" s="83">
        <v>126.01</v>
      </c>
      <c r="G7" s="83">
        <v>14.27</v>
      </c>
      <c r="H7" s="83">
        <v>2</v>
      </c>
      <c r="I7" s="83">
        <v>0.94</v>
      </c>
      <c r="J7" s="83">
        <v>16.16</v>
      </c>
      <c r="K7" s="83">
        <v>57.84</v>
      </c>
      <c r="L7" s="83">
        <v>89.6</v>
      </c>
      <c r="M7" s="83">
        <v>0</v>
      </c>
      <c r="N7" s="83">
        <v>61.8</v>
      </c>
      <c r="O7" s="81">
        <v>81.63</v>
      </c>
      <c r="P7" s="84">
        <v>1</v>
      </c>
      <c r="Q7" s="83">
        <v>76.07</v>
      </c>
      <c r="R7" s="83">
        <v>41.7</v>
      </c>
      <c r="S7" s="83">
        <v>27.4</v>
      </c>
      <c r="T7" s="83">
        <v>5</v>
      </c>
      <c r="U7" s="83">
        <v>64.8</v>
      </c>
      <c r="V7" s="83">
        <v>37.07</v>
      </c>
      <c r="W7" s="81">
        <v>242.76</v>
      </c>
      <c r="X7" s="130">
        <v>0</v>
      </c>
      <c r="Y7" s="79">
        <v>143.31</v>
      </c>
      <c r="Z7" s="138"/>
    </row>
    <row r="8" spans="1:26" ht="19.5" customHeight="1">
      <c r="A8" s="76"/>
      <c r="B8" s="76"/>
      <c r="C8" s="76"/>
      <c r="D8" s="129" t="s">
        <v>204</v>
      </c>
      <c r="E8" s="83">
        <v>1060.35</v>
      </c>
      <c r="F8" s="83">
        <v>126.01</v>
      </c>
      <c r="G8" s="83">
        <v>14.27</v>
      </c>
      <c r="H8" s="83">
        <v>2</v>
      </c>
      <c r="I8" s="83">
        <v>0.94</v>
      </c>
      <c r="J8" s="83">
        <v>16.16</v>
      </c>
      <c r="K8" s="83">
        <v>57.84</v>
      </c>
      <c r="L8" s="83">
        <v>89.6</v>
      </c>
      <c r="M8" s="83">
        <v>0</v>
      </c>
      <c r="N8" s="83">
        <v>61.8</v>
      </c>
      <c r="O8" s="81">
        <v>81.63</v>
      </c>
      <c r="P8" s="84">
        <v>1</v>
      </c>
      <c r="Q8" s="83">
        <v>76.07</v>
      </c>
      <c r="R8" s="83">
        <v>41.7</v>
      </c>
      <c r="S8" s="83">
        <v>27.4</v>
      </c>
      <c r="T8" s="83">
        <v>5</v>
      </c>
      <c r="U8" s="83">
        <v>64.8</v>
      </c>
      <c r="V8" s="83">
        <v>37.07</v>
      </c>
      <c r="W8" s="81">
        <v>242.76</v>
      </c>
      <c r="X8" s="130">
        <v>0</v>
      </c>
      <c r="Y8" s="79">
        <v>114.3</v>
      </c>
      <c r="Z8" s="1"/>
    </row>
    <row r="9" spans="1:26" ht="19.5" customHeight="1">
      <c r="A9" s="76"/>
      <c r="B9" s="76"/>
      <c r="C9" s="76"/>
      <c r="D9" s="129" t="s">
        <v>205</v>
      </c>
      <c r="E9" s="83">
        <v>1060.35</v>
      </c>
      <c r="F9" s="83">
        <v>126.01</v>
      </c>
      <c r="G9" s="83">
        <v>14.27</v>
      </c>
      <c r="H9" s="83">
        <v>2</v>
      </c>
      <c r="I9" s="83">
        <v>0.94</v>
      </c>
      <c r="J9" s="83">
        <v>16.16</v>
      </c>
      <c r="K9" s="83">
        <v>57.84</v>
      </c>
      <c r="L9" s="83">
        <v>89.6</v>
      </c>
      <c r="M9" s="83">
        <v>0</v>
      </c>
      <c r="N9" s="83">
        <v>61.8</v>
      </c>
      <c r="O9" s="81">
        <v>81.63</v>
      </c>
      <c r="P9" s="84">
        <v>1</v>
      </c>
      <c r="Q9" s="83">
        <v>76.07</v>
      </c>
      <c r="R9" s="83">
        <v>41.7</v>
      </c>
      <c r="S9" s="83">
        <v>27.4</v>
      </c>
      <c r="T9" s="83">
        <v>5</v>
      </c>
      <c r="U9" s="83">
        <v>64.8</v>
      </c>
      <c r="V9" s="83">
        <v>37.07</v>
      </c>
      <c r="W9" s="81">
        <v>242.76</v>
      </c>
      <c r="X9" s="130">
        <v>0</v>
      </c>
      <c r="Y9" s="79">
        <v>114.3</v>
      </c>
      <c r="Z9" s="22"/>
    </row>
    <row r="10" spans="1:26" ht="19.5" customHeight="1">
      <c r="A10" s="76" t="s">
        <v>138</v>
      </c>
      <c r="B10" s="76" t="s">
        <v>139</v>
      </c>
      <c r="C10" s="76" t="s">
        <v>140</v>
      </c>
      <c r="D10" s="129" t="s">
        <v>142</v>
      </c>
      <c r="E10" s="83">
        <v>881.64</v>
      </c>
      <c r="F10" s="83">
        <v>99</v>
      </c>
      <c r="G10" s="83">
        <v>10.5</v>
      </c>
      <c r="H10" s="83">
        <v>0</v>
      </c>
      <c r="I10" s="83">
        <v>0</v>
      </c>
      <c r="J10" s="83">
        <v>12</v>
      </c>
      <c r="K10" s="83">
        <v>37</v>
      </c>
      <c r="L10" s="83">
        <v>82</v>
      </c>
      <c r="M10" s="83">
        <v>0</v>
      </c>
      <c r="N10" s="83">
        <v>40</v>
      </c>
      <c r="O10" s="81">
        <v>66</v>
      </c>
      <c r="P10" s="84">
        <v>0</v>
      </c>
      <c r="Q10" s="83">
        <v>73</v>
      </c>
      <c r="R10" s="83">
        <v>35</v>
      </c>
      <c r="S10" s="83">
        <v>25</v>
      </c>
      <c r="T10" s="83">
        <v>5</v>
      </c>
      <c r="U10" s="83">
        <v>46.14</v>
      </c>
      <c r="V10" s="83">
        <v>25.66</v>
      </c>
      <c r="W10" s="81">
        <v>242.76</v>
      </c>
      <c r="X10" s="130">
        <v>0</v>
      </c>
      <c r="Y10" s="79">
        <v>82.58</v>
      </c>
      <c r="Z10" s="22"/>
    </row>
    <row r="11" spans="1:26" ht="19.5" customHeight="1">
      <c r="A11" s="76" t="s">
        <v>138</v>
      </c>
      <c r="B11" s="76" t="s">
        <v>139</v>
      </c>
      <c r="C11" s="76" t="s">
        <v>160</v>
      </c>
      <c r="D11" s="129" t="s">
        <v>175</v>
      </c>
      <c r="E11" s="83">
        <v>36.69</v>
      </c>
      <c r="F11" s="83">
        <v>3</v>
      </c>
      <c r="G11" s="83">
        <v>0.5</v>
      </c>
      <c r="H11" s="83">
        <v>2</v>
      </c>
      <c r="I11" s="83">
        <v>0.4</v>
      </c>
      <c r="J11" s="83">
        <v>2</v>
      </c>
      <c r="K11" s="83">
        <v>10.24</v>
      </c>
      <c r="L11" s="83">
        <v>0.6</v>
      </c>
      <c r="M11" s="83">
        <v>0</v>
      </c>
      <c r="N11" s="83">
        <v>10</v>
      </c>
      <c r="O11" s="81">
        <v>0</v>
      </c>
      <c r="P11" s="84">
        <v>0</v>
      </c>
      <c r="Q11" s="83">
        <v>0</v>
      </c>
      <c r="R11" s="83">
        <v>1.5</v>
      </c>
      <c r="S11" s="83">
        <v>0</v>
      </c>
      <c r="T11" s="83">
        <v>0</v>
      </c>
      <c r="U11" s="83">
        <v>4.16</v>
      </c>
      <c r="V11" s="83">
        <v>2.29</v>
      </c>
      <c r="W11" s="81">
        <v>0</v>
      </c>
      <c r="X11" s="130">
        <v>0</v>
      </c>
      <c r="Y11" s="79">
        <v>0</v>
      </c>
      <c r="Z11" s="22"/>
    </row>
    <row r="12" spans="1:26" ht="19.5" customHeight="1">
      <c r="A12" s="76" t="s">
        <v>138</v>
      </c>
      <c r="B12" s="76" t="s">
        <v>139</v>
      </c>
      <c r="C12" s="76" t="s">
        <v>182</v>
      </c>
      <c r="D12" s="129" t="s">
        <v>183</v>
      </c>
      <c r="E12" s="83">
        <v>142.02</v>
      </c>
      <c r="F12" s="83">
        <v>24.01</v>
      </c>
      <c r="G12" s="83">
        <v>3.27</v>
      </c>
      <c r="H12" s="83">
        <v>0</v>
      </c>
      <c r="I12" s="83">
        <v>0.54</v>
      </c>
      <c r="J12" s="83">
        <v>2.16</v>
      </c>
      <c r="K12" s="83">
        <v>10.6</v>
      </c>
      <c r="L12" s="83">
        <v>7</v>
      </c>
      <c r="M12" s="83">
        <v>0</v>
      </c>
      <c r="N12" s="83">
        <v>11.8</v>
      </c>
      <c r="O12" s="81">
        <v>15.63</v>
      </c>
      <c r="P12" s="84">
        <v>1</v>
      </c>
      <c r="Q12" s="83">
        <v>3.07</v>
      </c>
      <c r="R12" s="83">
        <v>5.2</v>
      </c>
      <c r="S12" s="83">
        <v>2.4</v>
      </c>
      <c r="T12" s="83">
        <v>0</v>
      </c>
      <c r="U12" s="83">
        <v>14.5</v>
      </c>
      <c r="V12" s="83">
        <v>9.12</v>
      </c>
      <c r="W12" s="81">
        <v>0</v>
      </c>
      <c r="X12" s="130">
        <v>0</v>
      </c>
      <c r="Y12" s="79">
        <v>31.72</v>
      </c>
      <c r="Z12" s="22"/>
    </row>
    <row r="13" spans="1:26" ht="19.5" customHeight="1">
      <c r="A13" s="76"/>
      <c r="B13" s="76"/>
      <c r="C13" s="76"/>
      <c r="D13" s="129" t="s">
        <v>206</v>
      </c>
      <c r="E13" s="83">
        <v>29.01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1">
        <v>0</v>
      </c>
      <c r="P13" s="84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1">
        <v>0</v>
      </c>
      <c r="X13" s="130">
        <v>0</v>
      </c>
      <c r="Y13" s="79">
        <v>29.01</v>
      </c>
      <c r="Z13" s="22"/>
    </row>
    <row r="14" spans="1:26" ht="19.5" customHeight="1">
      <c r="A14" s="76"/>
      <c r="B14" s="76"/>
      <c r="C14" s="76"/>
      <c r="D14" s="129" t="s">
        <v>207</v>
      </c>
      <c r="E14" s="83">
        <v>29.01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1">
        <v>0</v>
      </c>
      <c r="P14" s="84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1">
        <v>0</v>
      </c>
      <c r="X14" s="130">
        <v>0</v>
      </c>
      <c r="Y14" s="79">
        <v>29.01</v>
      </c>
      <c r="Z14" s="22"/>
    </row>
    <row r="15" spans="1:26" ht="19.5" customHeight="1">
      <c r="A15" s="76" t="s">
        <v>155</v>
      </c>
      <c r="B15" s="76" t="s">
        <v>147</v>
      </c>
      <c r="C15" s="76" t="s">
        <v>143</v>
      </c>
      <c r="D15" s="129" t="s">
        <v>176</v>
      </c>
      <c r="E15" s="83">
        <v>0.39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1">
        <v>0</v>
      </c>
      <c r="P15" s="84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1">
        <v>0</v>
      </c>
      <c r="X15" s="130">
        <v>0</v>
      </c>
      <c r="Y15" s="79">
        <v>0.39</v>
      </c>
      <c r="Z15" s="22"/>
    </row>
    <row r="16" spans="1:26" ht="19.5" customHeight="1">
      <c r="A16" s="76" t="s">
        <v>155</v>
      </c>
      <c r="B16" s="76" t="s">
        <v>147</v>
      </c>
      <c r="C16" s="76" t="s">
        <v>145</v>
      </c>
      <c r="D16" s="129" t="s">
        <v>156</v>
      </c>
      <c r="E16" s="83">
        <v>28.62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1">
        <v>0</v>
      </c>
      <c r="P16" s="84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1">
        <v>0</v>
      </c>
      <c r="X16" s="130">
        <v>0</v>
      </c>
      <c r="Y16" s="79">
        <v>28.62</v>
      </c>
      <c r="Z16" s="22"/>
    </row>
    <row r="17" spans="1:26" ht="19.5" customHeight="1">
      <c r="A17" s="20"/>
      <c r="B17" s="20"/>
      <c r="C17" s="20"/>
      <c r="D17" s="39"/>
      <c r="E17" s="143"/>
      <c r="F17" s="143"/>
      <c r="G17" s="143"/>
      <c r="H17" s="143"/>
      <c r="I17" s="143"/>
      <c r="J17" s="114"/>
      <c r="K17" s="114"/>
      <c r="L17" s="114"/>
      <c r="M17" s="114"/>
      <c r="N17" s="114"/>
      <c r="O17" s="90"/>
      <c r="P17" s="114"/>
      <c r="Q17" s="114"/>
      <c r="R17" s="114"/>
      <c r="S17" s="20"/>
      <c r="T17" s="114"/>
      <c r="U17" s="90"/>
      <c r="V17" s="90"/>
      <c r="W17" s="90"/>
      <c r="X17" s="90"/>
      <c r="Y17" s="114"/>
      <c r="Z17" s="22"/>
    </row>
    <row r="18" spans="1:26" ht="19.5" customHeight="1">
      <c r="A18" s="20"/>
      <c r="B18" s="20"/>
      <c r="C18" s="20"/>
      <c r="D18" s="2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90"/>
      <c r="P18" s="114"/>
      <c r="Q18" s="114"/>
      <c r="R18" s="114"/>
      <c r="S18" s="114"/>
      <c r="T18" s="114"/>
      <c r="U18" s="90"/>
      <c r="V18" s="90"/>
      <c r="W18" s="90"/>
      <c r="X18" s="90"/>
      <c r="Y18" s="114"/>
      <c r="Z18" s="22"/>
    </row>
    <row r="19" spans="1:26" ht="19.5" customHeight="1">
      <c r="A19" s="20"/>
      <c r="B19" s="20"/>
      <c r="C19" s="20"/>
      <c r="D19" s="21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90"/>
      <c r="P19" s="114"/>
      <c r="Q19" s="114"/>
      <c r="R19" s="114"/>
      <c r="S19" s="114"/>
      <c r="T19" s="114"/>
      <c r="U19" s="90"/>
      <c r="V19" s="90"/>
      <c r="W19" s="90"/>
      <c r="X19" s="90"/>
      <c r="Y19" s="114"/>
      <c r="Z19" s="22"/>
    </row>
    <row r="20" spans="1:26" ht="19.5" customHeight="1">
      <c r="A20" s="21"/>
      <c r="B20" s="21"/>
      <c r="C20" s="21"/>
      <c r="D20" s="21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90"/>
      <c r="P20" s="114"/>
      <c r="Q20" s="114"/>
      <c r="R20" s="114"/>
      <c r="S20" s="114"/>
      <c r="T20" s="114"/>
      <c r="U20" s="90"/>
      <c r="V20" s="90"/>
      <c r="W20" s="90"/>
      <c r="X20" s="90"/>
      <c r="Y20" s="114"/>
      <c r="Z20" s="22"/>
    </row>
    <row r="21" spans="1:26" ht="19.5" customHeight="1">
      <c r="A21" s="22"/>
      <c r="B21" s="22"/>
      <c r="C21" s="22"/>
      <c r="D21" s="59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90"/>
      <c r="P21" s="114"/>
      <c r="Q21" s="114"/>
      <c r="R21" s="114"/>
      <c r="S21" s="114"/>
      <c r="T21" s="114"/>
      <c r="U21" s="90"/>
      <c r="V21" s="90"/>
      <c r="W21" s="90"/>
      <c r="X21" s="90"/>
      <c r="Y21" s="114"/>
      <c r="Z21" s="22"/>
    </row>
    <row r="22" spans="1:26" ht="19.5" customHeight="1">
      <c r="A22" s="22"/>
      <c r="B22" s="22"/>
      <c r="C22" s="22"/>
      <c r="D22" s="59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90"/>
      <c r="P22" s="114"/>
      <c r="Q22" s="114"/>
      <c r="R22" s="114"/>
      <c r="S22" s="114"/>
      <c r="T22" s="114"/>
      <c r="U22" s="90"/>
      <c r="V22" s="90"/>
      <c r="W22" s="90"/>
      <c r="X22" s="90"/>
      <c r="Y22" s="114"/>
      <c r="Z22" s="22"/>
    </row>
    <row r="23" spans="1:26" ht="19.5" customHeight="1">
      <c r="A23" s="22"/>
      <c r="B23" s="22"/>
      <c r="C23" s="22"/>
      <c r="D23" s="59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90"/>
      <c r="P23" s="114"/>
      <c r="Q23" s="114"/>
      <c r="R23" s="114"/>
      <c r="S23" s="114"/>
      <c r="T23" s="114"/>
      <c r="U23" s="90"/>
      <c r="V23" s="90"/>
      <c r="W23" s="90"/>
      <c r="X23" s="90"/>
      <c r="Y23" s="114"/>
      <c r="Z23" s="22"/>
    </row>
    <row r="24" spans="1:26" ht="19.5" customHeight="1">
      <c r="A24" s="22"/>
      <c r="B24" s="22"/>
      <c r="C24" s="22"/>
      <c r="D24" s="59"/>
      <c r="E24" s="114"/>
      <c r="F24" s="20"/>
      <c r="G24" s="114"/>
      <c r="H24" s="114"/>
      <c r="I24" s="114"/>
      <c r="J24" s="114"/>
      <c r="K24" s="114"/>
      <c r="L24" s="114"/>
      <c r="M24" s="114"/>
      <c r="N24" s="114"/>
      <c r="O24" s="90"/>
      <c r="P24" s="114"/>
      <c r="Q24" s="114"/>
      <c r="R24" s="114"/>
      <c r="S24" s="114"/>
      <c r="T24" s="114"/>
      <c r="U24" s="90"/>
      <c r="V24" s="90"/>
      <c r="W24" s="90"/>
      <c r="X24" s="90"/>
      <c r="Y24" s="114"/>
      <c r="Z24" s="22"/>
    </row>
    <row r="25" spans="1:26" ht="19.5" customHeight="1">
      <c r="A25" s="22"/>
      <c r="B25" s="22"/>
      <c r="C25" s="22"/>
      <c r="D25" s="59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90"/>
      <c r="P25" s="114"/>
      <c r="Q25" s="114"/>
      <c r="R25" s="114"/>
      <c r="S25" s="114"/>
      <c r="T25" s="114"/>
      <c r="U25" s="90"/>
      <c r="V25" s="90"/>
      <c r="W25" s="90"/>
      <c r="X25" s="90"/>
      <c r="Y25" s="114"/>
      <c r="Z25" s="22"/>
    </row>
    <row r="26" spans="1:26" ht="19.5" customHeight="1">
      <c r="A26" s="22"/>
      <c r="B26" s="22"/>
      <c r="C26" s="22"/>
      <c r="D26" s="59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90"/>
      <c r="P26" s="114"/>
      <c r="Q26" s="114"/>
      <c r="R26" s="114"/>
      <c r="S26" s="114"/>
      <c r="T26" s="114"/>
      <c r="U26" s="90"/>
      <c r="V26" s="90"/>
      <c r="W26" s="90"/>
      <c r="X26" s="90"/>
      <c r="Y26" s="114"/>
      <c r="Z26" s="22"/>
    </row>
    <row r="27" spans="1:26" ht="19.5" customHeight="1">
      <c r="A27" s="22"/>
      <c r="B27" s="22"/>
      <c r="C27" s="22"/>
      <c r="D27" s="59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90"/>
      <c r="P27" s="114"/>
      <c r="Q27" s="114"/>
      <c r="R27" s="114"/>
      <c r="S27" s="114"/>
      <c r="T27" s="114"/>
      <c r="U27" s="90"/>
      <c r="V27" s="90"/>
      <c r="W27" s="90"/>
      <c r="X27" s="90"/>
      <c r="Y27" s="114"/>
      <c r="Z27" s="22"/>
    </row>
    <row r="28" spans="1:26" ht="19.5" customHeight="1">
      <c r="A28" s="22"/>
      <c r="B28" s="22"/>
      <c r="C28" s="22"/>
      <c r="D28" s="59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90"/>
      <c r="P28" s="114"/>
      <c r="Q28" s="114"/>
      <c r="R28" s="114"/>
      <c r="S28" s="114"/>
      <c r="T28" s="114"/>
      <c r="U28" s="90"/>
      <c r="V28" s="90"/>
      <c r="W28" s="90"/>
      <c r="X28" s="90"/>
      <c r="Y28" s="114"/>
      <c r="Z28" s="22"/>
    </row>
    <row r="29" spans="1:26" ht="19.5" customHeight="1">
      <c r="A29" s="1"/>
      <c r="B29" s="1"/>
      <c r="C29" s="1"/>
      <c r="D29" s="2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90"/>
      <c r="P29" s="114"/>
      <c r="Q29" s="114"/>
      <c r="R29" s="114"/>
      <c r="S29" s="114"/>
      <c r="T29" s="114"/>
      <c r="U29" s="90"/>
      <c r="V29" s="90"/>
      <c r="W29" s="90"/>
      <c r="X29" s="90"/>
      <c r="Y29" s="114"/>
      <c r="Z29" s="1"/>
    </row>
    <row r="30" spans="1:26" ht="19.5" customHeight="1">
      <c r="A30" s="1"/>
      <c r="B30" s="1"/>
      <c r="C30" s="1"/>
      <c r="D30" s="2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90"/>
      <c r="P30" s="114"/>
      <c r="Q30" s="114"/>
      <c r="R30" s="114"/>
      <c r="S30" s="114"/>
      <c r="T30" s="114"/>
      <c r="U30" s="90"/>
      <c r="V30" s="90"/>
      <c r="W30" s="90"/>
      <c r="X30" s="90"/>
      <c r="Y30" s="114"/>
      <c r="Z30" s="1"/>
    </row>
    <row r="31" spans="1:26" ht="19.5" customHeight="1">
      <c r="A31" s="1"/>
      <c r="B31" s="1"/>
      <c r="C31" s="1"/>
      <c r="D31" s="2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90"/>
      <c r="P31" s="114"/>
      <c r="Q31" s="114"/>
      <c r="R31" s="114"/>
      <c r="S31" s="114"/>
      <c r="T31" s="114"/>
      <c r="U31" s="90"/>
      <c r="V31" s="90"/>
      <c r="W31" s="90"/>
      <c r="X31" s="90"/>
      <c r="Y31" s="114"/>
      <c r="Z31" s="1"/>
    </row>
    <row r="32" spans="1:26" ht="19.5" customHeight="1">
      <c r="A32" s="1"/>
      <c r="B32" s="1"/>
      <c r="C32" s="1"/>
      <c r="D32" s="2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90"/>
      <c r="P32" s="114"/>
      <c r="Q32" s="114"/>
      <c r="R32" s="114"/>
      <c r="S32" s="114"/>
      <c r="T32" s="114"/>
      <c r="U32" s="90"/>
      <c r="V32" s="90"/>
      <c r="W32" s="90"/>
      <c r="X32" s="90"/>
      <c r="Y32" s="114"/>
      <c r="Z32" s="1"/>
    </row>
    <row r="33" spans="1:26" ht="19.5" customHeight="1">
      <c r="A33" s="1"/>
      <c r="B33" s="1"/>
      <c r="C33" s="1"/>
      <c r="D33" s="2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90"/>
      <c r="P33" s="114"/>
      <c r="Q33" s="114"/>
      <c r="R33" s="114"/>
      <c r="S33" s="114"/>
      <c r="T33" s="114"/>
      <c r="U33" s="90"/>
      <c r="V33" s="90"/>
      <c r="W33" s="90"/>
      <c r="X33" s="90"/>
      <c r="Y33" s="114"/>
      <c r="Z33" s="1"/>
    </row>
    <row r="34" spans="1:26" ht="19.5" customHeight="1">
      <c r="A34" s="1"/>
      <c r="B34" s="1"/>
      <c r="C34" s="1"/>
      <c r="D34" s="2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90"/>
      <c r="P34" s="114"/>
      <c r="Q34" s="114"/>
      <c r="R34" s="114"/>
      <c r="S34" s="114"/>
      <c r="T34" s="114"/>
      <c r="U34" s="90"/>
      <c r="V34" s="90"/>
      <c r="W34" s="90"/>
      <c r="X34" s="90"/>
      <c r="Y34" s="114"/>
      <c r="Z34" s="1"/>
    </row>
    <row r="35" spans="1:26" ht="19.5" customHeight="1">
      <c r="A35" s="1"/>
      <c r="B35" s="1"/>
      <c r="C35" s="1"/>
      <c r="D35" s="2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90"/>
      <c r="P35" s="114"/>
      <c r="Q35" s="114"/>
      <c r="R35" s="114"/>
      <c r="S35" s="114"/>
      <c r="T35" s="114"/>
      <c r="U35" s="90"/>
      <c r="V35" s="90"/>
      <c r="W35" s="90"/>
      <c r="X35" s="90"/>
      <c r="Y35" s="114"/>
      <c r="Z35" s="1"/>
    </row>
    <row r="36" spans="1:26" ht="19.5" customHeight="1">
      <c r="A36" s="1"/>
      <c r="B36" s="1"/>
      <c r="C36" s="1"/>
      <c r="D36" s="2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90"/>
      <c r="P36" s="114"/>
      <c r="Q36" s="114"/>
      <c r="R36" s="114"/>
      <c r="S36" s="114"/>
      <c r="T36" s="114"/>
      <c r="U36" s="90"/>
      <c r="V36" s="90"/>
      <c r="W36" s="90"/>
      <c r="X36" s="90"/>
      <c r="Y36" s="114"/>
      <c r="Z36" s="1"/>
    </row>
    <row r="37" spans="1:26" ht="19.5" customHeight="1">
      <c r="A37" s="1"/>
      <c r="B37" s="1"/>
      <c r="C37" s="1"/>
      <c r="D37" s="2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90"/>
      <c r="P37" s="114"/>
      <c r="Q37" s="114"/>
      <c r="R37" s="114"/>
      <c r="S37" s="114"/>
      <c r="T37" s="114"/>
      <c r="U37" s="90"/>
      <c r="V37" s="90"/>
      <c r="W37" s="90"/>
      <c r="X37" s="90"/>
      <c r="Y37" s="114"/>
      <c r="Z37" s="1"/>
    </row>
    <row r="38" spans="1:26" ht="19.5" customHeight="1">
      <c r="A38" s="1"/>
      <c r="B38" s="1"/>
      <c r="C38" s="1"/>
      <c r="D38" s="2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90"/>
      <c r="P38" s="114"/>
      <c r="Q38" s="114"/>
      <c r="R38" s="114"/>
      <c r="S38" s="114"/>
      <c r="T38" s="114"/>
      <c r="U38" s="90"/>
      <c r="V38" s="90"/>
      <c r="W38" s="90"/>
      <c r="X38" s="90"/>
      <c r="Y38" s="114"/>
      <c r="Z38" s="1"/>
    </row>
    <row r="39" spans="1:26" ht="19.5" customHeight="1">
      <c r="A39" s="1"/>
      <c r="B39" s="1"/>
      <c r="C39" s="1"/>
      <c r="D39" s="2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90"/>
      <c r="P39" s="114"/>
      <c r="Q39" s="114"/>
      <c r="R39" s="114"/>
      <c r="S39" s="114"/>
      <c r="T39" s="114"/>
      <c r="U39" s="90"/>
      <c r="V39" s="90"/>
      <c r="W39" s="90"/>
      <c r="X39" s="90"/>
      <c r="Y39" s="114"/>
      <c r="Z39" s="1"/>
    </row>
    <row r="40" spans="1:26" ht="19.5" customHeight="1">
      <c r="A40" s="1"/>
      <c r="B40" s="1"/>
      <c r="C40" s="1"/>
      <c r="D40" s="2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90"/>
      <c r="P40" s="114"/>
      <c r="Q40" s="114"/>
      <c r="R40" s="114"/>
      <c r="S40" s="114"/>
      <c r="T40" s="114"/>
      <c r="U40" s="90"/>
      <c r="V40" s="90"/>
      <c r="W40" s="90"/>
      <c r="X40" s="90"/>
      <c r="Y40" s="114"/>
      <c r="Z40" s="1"/>
    </row>
    <row r="41" spans="1:26" ht="19.5" customHeight="1">
      <c r="A41" s="1"/>
      <c r="B41" s="1"/>
      <c r="C41" s="1"/>
      <c r="D41" s="2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90"/>
      <c r="P41" s="114"/>
      <c r="Q41" s="114"/>
      <c r="R41" s="114"/>
      <c r="S41" s="114"/>
      <c r="T41" s="114"/>
      <c r="U41" s="90"/>
      <c r="V41" s="90"/>
      <c r="W41" s="90"/>
      <c r="X41" s="90"/>
      <c r="Y41" s="114"/>
      <c r="Z41" s="1"/>
    </row>
    <row r="42" spans="1:26" ht="19.5" customHeight="1">
      <c r="A42" s="1"/>
      <c r="B42" s="1"/>
      <c r="C42" s="1"/>
      <c r="D42" s="2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90"/>
      <c r="P42" s="114"/>
      <c r="Q42" s="114"/>
      <c r="R42" s="114"/>
      <c r="S42" s="114"/>
      <c r="T42" s="114"/>
      <c r="U42" s="90"/>
      <c r="V42" s="90"/>
      <c r="W42" s="90"/>
      <c r="X42" s="90"/>
      <c r="Y42" s="114"/>
      <c r="Z42" s="1"/>
    </row>
    <row r="43" spans="1:26" ht="19.5" customHeight="1">
      <c r="A43" s="1"/>
      <c r="B43" s="1"/>
      <c r="C43" s="1"/>
      <c r="D43" s="2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0"/>
      <c r="P43" s="114"/>
      <c r="Q43" s="114"/>
      <c r="R43" s="114"/>
      <c r="S43" s="114"/>
      <c r="T43" s="114"/>
      <c r="U43" s="90"/>
      <c r="V43" s="90"/>
      <c r="W43" s="90"/>
      <c r="X43" s="90"/>
      <c r="Y43" s="114"/>
      <c r="Z43" s="1"/>
    </row>
    <row r="44" spans="1:26" ht="19.5" customHeight="1">
      <c r="A44" s="1"/>
      <c r="B44" s="1"/>
      <c r="C44" s="1"/>
      <c r="D44" s="2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90"/>
      <c r="P44" s="114"/>
      <c r="Q44" s="114"/>
      <c r="R44" s="114"/>
      <c r="S44" s="114"/>
      <c r="T44" s="114"/>
      <c r="U44" s="90"/>
      <c r="V44" s="90"/>
      <c r="W44" s="90"/>
      <c r="X44" s="90"/>
      <c r="Y44" s="114"/>
      <c r="Z44" s="1"/>
    </row>
    <row r="45" spans="1:26" ht="19.5" customHeight="1">
      <c r="A45" s="1"/>
      <c r="B45" s="1"/>
      <c r="C45" s="1"/>
      <c r="D45" s="2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90"/>
      <c r="P45" s="114"/>
      <c r="Q45" s="114"/>
      <c r="R45" s="114"/>
      <c r="S45" s="114"/>
      <c r="T45" s="114"/>
      <c r="U45" s="90"/>
      <c r="V45" s="90"/>
      <c r="W45" s="90"/>
      <c r="X45" s="90"/>
      <c r="Y45" s="114"/>
      <c r="Z45" s="1"/>
    </row>
    <row r="46" spans="1:26" ht="19.5" customHeight="1">
      <c r="A46" s="1"/>
      <c r="B46" s="1"/>
      <c r="C46" s="1"/>
      <c r="D46" s="2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90"/>
      <c r="P46" s="114"/>
      <c r="Q46" s="114"/>
      <c r="R46" s="114"/>
      <c r="S46" s="114"/>
      <c r="T46" s="114"/>
      <c r="U46" s="90"/>
      <c r="V46" s="90"/>
      <c r="W46" s="90"/>
      <c r="X46" s="90"/>
      <c r="Y46" s="114"/>
      <c r="Z46" s="1"/>
    </row>
    <row r="47" spans="1:26" ht="19.5" customHeight="1">
      <c r="A47" s="1"/>
      <c r="B47" s="1"/>
      <c r="C47" s="1"/>
      <c r="D47" s="2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90"/>
      <c r="P47" s="114"/>
      <c r="Q47" s="114"/>
      <c r="R47" s="114"/>
      <c r="S47" s="114"/>
      <c r="T47" s="114"/>
      <c r="U47" s="90"/>
      <c r="V47" s="90"/>
      <c r="W47" s="90"/>
      <c r="X47" s="90"/>
      <c r="Y47" s="114"/>
      <c r="Z47" s="1"/>
    </row>
    <row r="48" spans="1:26" ht="19.5" customHeight="1">
      <c r="A48" s="1"/>
      <c r="B48" s="1"/>
      <c r="C48" s="1"/>
      <c r="D48" s="2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90"/>
      <c r="P48" s="114"/>
      <c r="Q48" s="114"/>
      <c r="R48" s="114"/>
      <c r="S48" s="114"/>
      <c r="T48" s="114"/>
      <c r="U48" s="90"/>
      <c r="V48" s="90"/>
      <c r="W48" s="90"/>
      <c r="X48" s="90"/>
      <c r="Y48" s="114"/>
      <c r="Z48" s="1"/>
    </row>
    <row r="49" spans="1:26" ht="19.5" customHeight="1">
      <c r="A49" s="1"/>
      <c r="B49" s="1"/>
      <c r="C49" s="1"/>
      <c r="D49" s="2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90"/>
      <c r="P49" s="114"/>
      <c r="Q49" s="114"/>
      <c r="R49" s="114"/>
      <c r="S49" s="114"/>
      <c r="T49" s="114"/>
      <c r="U49" s="90"/>
      <c r="V49" s="90"/>
      <c r="W49" s="90"/>
      <c r="X49" s="90"/>
      <c r="Y49" s="114"/>
      <c r="Z49" s="1"/>
    </row>
    <row r="50" spans="1:26" ht="19.5" customHeight="1">
      <c r="A50" s="1"/>
      <c r="B50" s="1"/>
      <c r="C50" s="1"/>
      <c r="D50" s="2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90"/>
      <c r="P50" s="114"/>
      <c r="Q50" s="114"/>
      <c r="R50" s="114"/>
      <c r="S50" s="114"/>
      <c r="T50" s="114"/>
      <c r="U50" s="90"/>
      <c r="V50" s="90"/>
      <c r="W50" s="90"/>
      <c r="X50" s="90"/>
      <c r="Y50" s="114"/>
      <c r="Z50" s="1"/>
    </row>
    <row r="51" spans="1:26" ht="19.5" customHeight="1">
      <c r="A51" s="1"/>
      <c r="B51" s="1"/>
      <c r="C51" s="1"/>
      <c r="D51" s="2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90"/>
      <c r="P51" s="114"/>
      <c r="Q51" s="114"/>
      <c r="R51" s="114"/>
      <c r="S51" s="114"/>
      <c r="T51" s="114"/>
      <c r="U51" s="90"/>
      <c r="V51" s="90"/>
      <c r="W51" s="90"/>
      <c r="X51" s="90"/>
      <c r="Y51" s="114"/>
      <c r="Z51" s="1"/>
    </row>
    <row r="52" spans="1:26" ht="19.5" customHeight="1">
      <c r="A52" s="1"/>
      <c r="B52" s="1"/>
      <c r="C52" s="1"/>
      <c r="D52" s="2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90"/>
      <c r="P52" s="114"/>
      <c r="Q52" s="114"/>
      <c r="R52" s="114"/>
      <c r="S52" s="114"/>
      <c r="T52" s="114"/>
      <c r="U52" s="90"/>
      <c r="V52" s="90"/>
      <c r="W52" s="90"/>
      <c r="X52" s="90"/>
      <c r="Y52" s="114"/>
      <c r="Z52" s="1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U14" sqref="U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0" style="0" customWidth="1"/>
    <col min="5" max="5" width="10.16015625" style="0" customWidth="1"/>
    <col min="6" max="8" width="8.83203125" style="0" customWidth="1"/>
    <col min="9" max="10" width="9" style="0" customWidth="1"/>
    <col min="11" max="15" width="8.83203125" style="0" customWidth="1"/>
    <col min="16" max="16" width="12" style="0" customWidth="1"/>
    <col min="17" max="17" width="6.16015625" style="0" customWidth="1"/>
    <col min="18" max="18" width="5.83203125" style="0" customWidth="1"/>
    <col min="19" max="19" width="8.83203125" style="0" customWidth="1"/>
    <col min="20" max="20" width="8.66015625" style="0" customWidth="1"/>
  </cols>
  <sheetData>
    <row r="1" spans="1:20" ht="19.5" customHeight="1">
      <c r="A1" s="26"/>
      <c r="B1" s="26"/>
      <c r="C1" s="26"/>
      <c r="D1" s="3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 t="s">
        <v>6</v>
      </c>
      <c r="T1" s="1"/>
    </row>
    <row r="2" spans="1:20" ht="25.5" customHeight="1">
      <c r="A2" s="56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"/>
    </row>
    <row r="3" spans="1:20" ht="19.5" customHeight="1">
      <c r="A3" s="88" t="s">
        <v>133</v>
      </c>
      <c r="B3" s="58"/>
      <c r="C3" s="58"/>
      <c r="D3" s="5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7" t="s">
        <v>73</v>
      </c>
      <c r="T3" s="1"/>
    </row>
    <row r="4" spans="1:20" ht="19.5" customHeight="1">
      <c r="A4" s="144" t="s">
        <v>33</v>
      </c>
      <c r="B4" s="144"/>
      <c r="C4" s="144"/>
      <c r="D4" s="145"/>
      <c r="E4" s="168" t="s">
        <v>31</v>
      </c>
      <c r="F4" s="170" t="s">
        <v>8</v>
      </c>
      <c r="G4" s="170" t="s">
        <v>129</v>
      </c>
      <c r="H4" s="168" t="s">
        <v>101</v>
      </c>
      <c r="I4" s="168" t="s">
        <v>90</v>
      </c>
      <c r="J4" s="168" t="s">
        <v>2</v>
      </c>
      <c r="K4" s="168" t="s">
        <v>27</v>
      </c>
      <c r="L4" s="168" t="s">
        <v>119</v>
      </c>
      <c r="M4" s="168" t="s">
        <v>9</v>
      </c>
      <c r="N4" s="168" t="s">
        <v>96</v>
      </c>
      <c r="O4" s="168" t="s">
        <v>47</v>
      </c>
      <c r="P4" s="168" t="s">
        <v>11</v>
      </c>
      <c r="Q4" s="168" t="s">
        <v>51</v>
      </c>
      <c r="R4" s="168" t="s">
        <v>68</v>
      </c>
      <c r="S4" s="183" t="s">
        <v>80</v>
      </c>
      <c r="T4" s="1"/>
    </row>
    <row r="5" spans="1:20" ht="19.5" customHeight="1">
      <c r="A5" s="91" t="s">
        <v>130</v>
      </c>
      <c r="B5" s="146"/>
      <c r="C5" s="147"/>
      <c r="D5" s="168" t="s">
        <v>42</v>
      </c>
      <c r="E5" s="168"/>
      <c r="F5" s="170"/>
      <c r="G5" s="170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83"/>
      <c r="T5" s="1"/>
    </row>
    <row r="6" spans="1:20" ht="33.75" customHeight="1">
      <c r="A6" s="96" t="s">
        <v>59</v>
      </c>
      <c r="B6" s="96" t="s">
        <v>99</v>
      </c>
      <c r="C6" s="98" t="s">
        <v>98</v>
      </c>
      <c r="D6" s="168"/>
      <c r="E6" s="168"/>
      <c r="F6" s="170"/>
      <c r="G6" s="170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83"/>
      <c r="T6" s="1"/>
    </row>
    <row r="7" spans="1:20" ht="19.5" customHeight="1">
      <c r="A7" s="76"/>
      <c r="B7" s="76"/>
      <c r="C7" s="76"/>
      <c r="D7" s="129" t="s">
        <v>31</v>
      </c>
      <c r="E7" s="83">
        <v>523.76</v>
      </c>
      <c r="F7" s="83">
        <v>87.97</v>
      </c>
      <c r="G7" s="83">
        <v>17.22</v>
      </c>
      <c r="H7" s="83">
        <v>0</v>
      </c>
      <c r="I7" s="83">
        <v>0</v>
      </c>
      <c r="J7" s="82">
        <v>0</v>
      </c>
      <c r="K7" s="84">
        <v>0</v>
      </c>
      <c r="L7" s="83">
        <v>0</v>
      </c>
      <c r="M7" s="83">
        <v>0</v>
      </c>
      <c r="N7" s="83">
        <v>0.21</v>
      </c>
      <c r="O7" s="83">
        <v>0</v>
      </c>
      <c r="P7" s="83">
        <v>404.93</v>
      </c>
      <c r="Q7" s="83">
        <v>0</v>
      </c>
      <c r="R7" s="82">
        <v>1</v>
      </c>
      <c r="S7" s="79">
        <v>12.43</v>
      </c>
      <c r="T7" s="138"/>
    </row>
    <row r="8" spans="1:20" ht="19.5" customHeight="1">
      <c r="A8" s="76"/>
      <c r="B8" s="76"/>
      <c r="C8" s="76"/>
      <c r="D8" s="129" t="s">
        <v>204</v>
      </c>
      <c r="E8" s="83">
        <v>0.21</v>
      </c>
      <c r="F8" s="83">
        <v>0</v>
      </c>
      <c r="G8" s="83">
        <v>0</v>
      </c>
      <c r="H8" s="83">
        <v>0</v>
      </c>
      <c r="I8" s="83">
        <v>0</v>
      </c>
      <c r="J8" s="82">
        <v>0</v>
      </c>
      <c r="K8" s="84">
        <v>0</v>
      </c>
      <c r="L8" s="83">
        <v>0</v>
      </c>
      <c r="M8" s="83">
        <v>0</v>
      </c>
      <c r="N8" s="83">
        <v>0.21</v>
      </c>
      <c r="O8" s="83">
        <v>0</v>
      </c>
      <c r="P8" s="83">
        <v>0</v>
      </c>
      <c r="Q8" s="83">
        <v>0</v>
      </c>
      <c r="R8" s="82">
        <v>0</v>
      </c>
      <c r="S8" s="79">
        <v>0</v>
      </c>
      <c r="T8" s="1"/>
    </row>
    <row r="9" spans="1:20" ht="19.5" customHeight="1">
      <c r="A9" s="76"/>
      <c r="B9" s="76"/>
      <c r="C9" s="76"/>
      <c r="D9" s="129" t="s">
        <v>205</v>
      </c>
      <c r="E9" s="83">
        <v>0.21</v>
      </c>
      <c r="F9" s="83">
        <v>0</v>
      </c>
      <c r="G9" s="83">
        <v>0</v>
      </c>
      <c r="H9" s="83">
        <v>0</v>
      </c>
      <c r="I9" s="83">
        <v>0</v>
      </c>
      <c r="J9" s="82">
        <v>0</v>
      </c>
      <c r="K9" s="84">
        <v>0</v>
      </c>
      <c r="L9" s="83">
        <v>0</v>
      </c>
      <c r="M9" s="83">
        <v>0</v>
      </c>
      <c r="N9" s="83">
        <v>0.21</v>
      </c>
      <c r="O9" s="83">
        <v>0</v>
      </c>
      <c r="P9" s="83">
        <v>0</v>
      </c>
      <c r="Q9" s="83">
        <v>0</v>
      </c>
      <c r="R9" s="82">
        <v>0</v>
      </c>
      <c r="S9" s="79">
        <v>0</v>
      </c>
      <c r="T9" s="22"/>
    </row>
    <row r="10" spans="1:20" ht="19.5" customHeight="1">
      <c r="A10" s="76" t="s">
        <v>138</v>
      </c>
      <c r="B10" s="76" t="s">
        <v>139</v>
      </c>
      <c r="C10" s="76" t="s">
        <v>182</v>
      </c>
      <c r="D10" s="129" t="s">
        <v>183</v>
      </c>
      <c r="E10" s="83">
        <v>0.21</v>
      </c>
      <c r="F10" s="83">
        <v>0</v>
      </c>
      <c r="G10" s="83">
        <v>0</v>
      </c>
      <c r="H10" s="83">
        <v>0</v>
      </c>
      <c r="I10" s="83">
        <v>0</v>
      </c>
      <c r="J10" s="82">
        <v>0</v>
      </c>
      <c r="K10" s="84">
        <v>0</v>
      </c>
      <c r="L10" s="83">
        <v>0</v>
      </c>
      <c r="M10" s="83">
        <v>0</v>
      </c>
      <c r="N10" s="83">
        <v>0.21</v>
      </c>
      <c r="O10" s="83">
        <v>0</v>
      </c>
      <c r="P10" s="83">
        <v>0</v>
      </c>
      <c r="Q10" s="83">
        <v>0</v>
      </c>
      <c r="R10" s="82">
        <v>0</v>
      </c>
      <c r="S10" s="79">
        <v>0</v>
      </c>
      <c r="T10" s="22"/>
    </row>
    <row r="11" spans="1:20" ht="19.5" customHeight="1">
      <c r="A11" s="76"/>
      <c r="B11" s="76"/>
      <c r="C11" s="76"/>
      <c r="D11" s="129" t="s">
        <v>206</v>
      </c>
      <c r="E11" s="83">
        <v>117.62</v>
      </c>
      <c r="F11" s="83">
        <v>87.97</v>
      </c>
      <c r="G11" s="83">
        <v>17.22</v>
      </c>
      <c r="H11" s="83">
        <v>0</v>
      </c>
      <c r="I11" s="83">
        <v>0</v>
      </c>
      <c r="J11" s="82">
        <v>0</v>
      </c>
      <c r="K11" s="84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2">
        <v>0</v>
      </c>
      <c r="S11" s="79">
        <v>12.43</v>
      </c>
      <c r="T11" s="22"/>
    </row>
    <row r="12" spans="1:20" ht="19.5" customHeight="1">
      <c r="A12" s="76"/>
      <c r="B12" s="76"/>
      <c r="C12" s="76"/>
      <c r="D12" s="129" t="s">
        <v>207</v>
      </c>
      <c r="E12" s="83">
        <v>111.96</v>
      </c>
      <c r="F12" s="83">
        <v>87.97</v>
      </c>
      <c r="G12" s="83">
        <v>17.22</v>
      </c>
      <c r="H12" s="83">
        <v>0</v>
      </c>
      <c r="I12" s="83">
        <v>0</v>
      </c>
      <c r="J12" s="82">
        <v>0</v>
      </c>
      <c r="K12" s="84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2">
        <v>0</v>
      </c>
      <c r="S12" s="79">
        <v>6.77</v>
      </c>
      <c r="T12" s="22"/>
    </row>
    <row r="13" spans="1:20" ht="19.5" customHeight="1">
      <c r="A13" s="76" t="s">
        <v>155</v>
      </c>
      <c r="B13" s="76" t="s">
        <v>147</v>
      </c>
      <c r="C13" s="76" t="s">
        <v>143</v>
      </c>
      <c r="D13" s="129" t="s">
        <v>176</v>
      </c>
      <c r="E13" s="83">
        <v>0.41</v>
      </c>
      <c r="F13" s="83">
        <v>0</v>
      </c>
      <c r="G13" s="83">
        <v>0.41</v>
      </c>
      <c r="H13" s="83">
        <v>0</v>
      </c>
      <c r="I13" s="83">
        <v>0</v>
      </c>
      <c r="J13" s="82">
        <v>0</v>
      </c>
      <c r="K13" s="84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2">
        <v>0</v>
      </c>
      <c r="S13" s="79">
        <v>0</v>
      </c>
      <c r="T13" s="22"/>
    </row>
    <row r="14" spans="1:20" ht="19.5" customHeight="1">
      <c r="A14" s="76" t="s">
        <v>155</v>
      </c>
      <c r="B14" s="76" t="s">
        <v>147</v>
      </c>
      <c r="C14" s="76" t="s">
        <v>145</v>
      </c>
      <c r="D14" s="129" t="s">
        <v>156</v>
      </c>
      <c r="E14" s="83">
        <v>111.55</v>
      </c>
      <c r="F14" s="83">
        <v>87.97</v>
      </c>
      <c r="G14" s="83">
        <v>16.81</v>
      </c>
      <c r="H14" s="83">
        <v>0</v>
      </c>
      <c r="I14" s="83">
        <v>0</v>
      </c>
      <c r="J14" s="82">
        <v>0</v>
      </c>
      <c r="K14" s="84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2">
        <v>0</v>
      </c>
      <c r="S14" s="79">
        <v>6.77</v>
      </c>
      <c r="T14" s="22"/>
    </row>
    <row r="15" spans="1:20" ht="19.5" customHeight="1">
      <c r="A15" s="76"/>
      <c r="B15" s="76"/>
      <c r="C15" s="76"/>
      <c r="D15" s="129" t="s">
        <v>208</v>
      </c>
      <c r="E15" s="83">
        <v>5.66</v>
      </c>
      <c r="F15" s="83">
        <v>0</v>
      </c>
      <c r="G15" s="83">
        <v>0</v>
      </c>
      <c r="H15" s="83">
        <v>0</v>
      </c>
      <c r="I15" s="83">
        <v>0</v>
      </c>
      <c r="J15" s="82">
        <v>0</v>
      </c>
      <c r="K15" s="84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2">
        <v>0</v>
      </c>
      <c r="S15" s="79">
        <v>5.66</v>
      </c>
      <c r="T15" s="22"/>
    </row>
    <row r="16" spans="1:20" ht="19.5" customHeight="1">
      <c r="A16" s="76" t="s">
        <v>155</v>
      </c>
      <c r="B16" s="76" t="s">
        <v>153</v>
      </c>
      <c r="C16" s="76" t="s">
        <v>140</v>
      </c>
      <c r="D16" s="129" t="s">
        <v>157</v>
      </c>
      <c r="E16" s="83">
        <v>5.66</v>
      </c>
      <c r="F16" s="83">
        <v>0</v>
      </c>
      <c r="G16" s="83">
        <v>0</v>
      </c>
      <c r="H16" s="83">
        <v>0</v>
      </c>
      <c r="I16" s="83">
        <v>0</v>
      </c>
      <c r="J16" s="82">
        <v>0</v>
      </c>
      <c r="K16" s="84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2">
        <v>0</v>
      </c>
      <c r="S16" s="79">
        <v>5.66</v>
      </c>
      <c r="T16" s="22"/>
    </row>
    <row r="17" spans="1:20" ht="19.5" customHeight="1">
      <c r="A17" s="76"/>
      <c r="B17" s="76"/>
      <c r="C17" s="76"/>
      <c r="D17" s="129" t="s">
        <v>211</v>
      </c>
      <c r="E17" s="83">
        <v>405.93</v>
      </c>
      <c r="F17" s="83">
        <v>0</v>
      </c>
      <c r="G17" s="83">
        <v>0</v>
      </c>
      <c r="H17" s="83">
        <v>0</v>
      </c>
      <c r="I17" s="83">
        <v>0</v>
      </c>
      <c r="J17" s="82">
        <v>0</v>
      </c>
      <c r="K17" s="84">
        <v>0</v>
      </c>
      <c r="L17" s="83">
        <v>0</v>
      </c>
      <c r="M17" s="83">
        <v>0</v>
      </c>
      <c r="N17" s="83">
        <v>0</v>
      </c>
      <c r="O17" s="83">
        <v>0</v>
      </c>
      <c r="P17" s="83">
        <v>404.93</v>
      </c>
      <c r="Q17" s="83">
        <v>0</v>
      </c>
      <c r="R17" s="82">
        <v>1</v>
      </c>
      <c r="S17" s="79">
        <v>0</v>
      </c>
      <c r="T17" s="22"/>
    </row>
    <row r="18" spans="1:20" ht="19.5" customHeight="1">
      <c r="A18" s="76"/>
      <c r="B18" s="76"/>
      <c r="C18" s="76"/>
      <c r="D18" s="129" t="s">
        <v>212</v>
      </c>
      <c r="E18" s="83">
        <v>405.93</v>
      </c>
      <c r="F18" s="83">
        <v>0</v>
      </c>
      <c r="G18" s="83">
        <v>0</v>
      </c>
      <c r="H18" s="83">
        <v>0</v>
      </c>
      <c r="I18" s="83">
        <v>0</v>
      </c>
      <c r="J18" s="82">
        <v>0</v>
      </c>
      <c r="K18" s="84">
        <v>0</v>
      </c>
      <c r="L18" s="83">
        <v>0</v>
      </c>
      <c r="M18" s="83">
        <v>0</v>
      </c>
      <c r="N18" s="83">
        <v>0</v>
      </c>
      <c r="O18" s="83">
        <v>0</v>
      </c>
      <c r="P18" s="83">
        <v>404.93</v>
      </c>
      <c r="Q18" s="83">
        <v>0</v>
      </c>
      <c r="R18" s="82">
        <v>1</v>
      </c>
      <c r="S18" s="79">
        <v>0</v>
      </c>
      <c r="T18" s="22"/>
    </row>
    <row r="19" spans="1:20" ht="19.5" customHeight="1">
      <c r="A19" s="76" t="s">
        <v>162</v>
      </c>
      <c r="B19" s="76" t="s">
        <v>143</v>
      </c>
      <c r="C19" s="76" t="s">
        <v>140</v>
      </c>
      <c r="D19" s="129" t="s">
        <v>163</v>
      </c>
      <c r="E19" s="83">
        <v>404.93</v>
      </c>
      <c r="F19" s="83">
        <v>0</v>
      </c>
      <c r="G19" s="83">
        <v>0</v>
      </c>
      <c r="H19" s="83">
        <v>0</v>
      </c>
      <c r="I19" s="83">
        <v>0</v>
      </c>
      <c r="J19" s="82">
        <v>0</v>
      </c>
      <c r="K19" s="84">
        <v>0</v>
      </c>
      <c r="L19" s="83">
        <v>0</v>
      </c>
      <c r="M19" s="83">
        <v>0</v>
      </c>
      <c r="N19" s="83">
        <v>0</v>
      </c>
      <c r="O19" s="83">
        <v>0</v>
      </c>
      <c r="P19" s="83">
        <v>404.93</v>
      </c>
      <c r="Q19" s="83">
        <v>0</v>
      </c>
      <c r="R19" s="82">
        <v>0</v>
      </c>
      <c r="S19" s="79">
        <v>0</v>
      </c>
      <c r="T19" s="22"/>
    </row>
    <row r="20" spans="1:20" ht="19.5" customHeight="1">
      <c r="A20" s="76" t="s">
        <v>162</v>
      </c>
      <c r="B20" s="76" t="s">
        <v>143</v>
      </c>
      <c r="C20" s="76" t="s">
        <v>160</v>
      </c>
      <c r="D20" s="129" t="s">
        <v>164</v>
      </c>
      <c r="E20" s="83">
        <v>1</v>
      </c>
      <c r="F20" s="83">
        <v>0</v>
      </c>
      <c r="G20" s="83">
        <v>0</v>
      </c>
      <c r="H20" s="83">
        <v>0</v>
      </c>
      <c r="I20" s="83">
        <v>0</v>
      </c>
      <c r="J20" s="82">
        <v>0</v>
      </c>
      <c r="K20" s="84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2">
        <v>1</v>
      </c>
      <c r="S20" s="79">
        <v>0</v>
      </c>
      <c r="T20" s="22"/>
    </row>
    <row r="21" spans="1:20" ht="19.5" customHeight="1">
      <c r="A21" s="22"/>
      <c r="B21" s="22"/>
      <c r="C21" s="22"/>
      <c r="D21" s="59"/>
      <c r="E21" s="22"/>
      <c r="F21" s="22"/>
      <c r="G21" s="22"/>
      <c r="H21" s="22"/>
      <c r="I21" s="22"/>
      <c r="J21" s="1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9.5" customHeight="1">
      <c r="A22" s="22"/>
      <c r="B22" s="22"/>
      <c r="C22" s="22"/>
      <c r="D22" s="59"/>
      <c r="E22" s="22"/>
      <c r="F22" s="22"/>
      <c r="G22" s="22"/>
      <c r="H22" s="22"/>
      <c r="I22" s="22"/>
      <c r="J22" s="1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9.5" customHeight="1">
      <c r="A23" s="22"/>
      <c r="B23" s="22"/>
      <c r="C23" s="22"/>
      <c r="D23" s="59"/>
      <c r="E23" s="22"/>
      <c r="F23" s="22"/>
      <c r="G23" s="22"/>
      <c r="H23" s="22"/>
      <c r="I23" s="22"/>
      <c r="J23" s="1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9.5" customHeight="1">
      <c r="A24" s="22"/>
      <c r="B24" s="22"/>
      <c r="C24" s="22"/>
      <c r="D24" s="59"/>
      <c r="E24" s="22"/>
      <c r="F24" s="22"/>
      <c r="G24" s="22"/>
      <c r="H24" s="22"/>
      <c r="I24" s="22"/>
      <c r="J24" s="1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9.5" customHeight="1">
      <c r="A25" s="22"/>
      <c r="B25" s="22"/>
      <c r="C25" s="22"/>
      <c r="D25" s="59"/>
      <c r="E25" s="22"/>
      <c r="F25" s="22"/>
      <c r="G25" s="22"/>
      <c r="H25" s="22"/>
      <c r="I25" s="22"/>
      <c r="J25" s="1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9.5" customHeight="1">
      <c r="A26" s="22"/>
      <c r="B26" s="22"/>
      <c r="C26" s="22"/>
      <c r="D26" s="59"/>
      <c r="E26" s="22"/>
      <c r="F26" s="22"/>
      <c r="G26" s="22"/>
      <c r="H26" s="22"/>
      <c r="I26" s="22"/>
      <c r="J26" s="1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9.5" customHeight="1">
      <c r="A27" s="22"/>
      <c r="B27" s="22"/>
      <c r="C27" s="22"/>
      <c r="D27" s="59"/>
      <c r="E27" s="22"/>
      <c r="F27" s="22"/>
      <c r="G27" s="22"/>
      <c r="H27" s="22"/>
      <c r="I27" s="22"/>
      <c r="J27" s="1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9.5" customHeight="1">
      <c r="A28" s="22"/>
      <c r="B28" s="22"/>
      <c r="C28" s="22"/>
      <c r="D28" s="59"/>
      <c r="E28" s="22"/>
      <c r="F28" s="22"/>
      <c r="G28" s="22"/>
      <c r="H28" s="22"/>
      <c r="I28" s="22"/>
      <c r="J28" s="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9.5" customHeight="1">
      <c r="A29" s="22"/>
      <c r="B29" s="22"/>
      <c r="C29" s="22"/>
      <c r="D29" s="59"/>
      <c r="E29" s="22"/>
      <c r="F29" s="22"/>
      <c r="G29" s="22"/>
      <c r="H29" s="22"/>
      <c r="I29" s="22"/>
      <c r="J29" s="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9.5" customHeight="1">
      <c r="A30" s="22"/>
      <c r="B30" s="22"/>
      <c r="C30" s="22"/>
      <c r="D30" s="59"/>
      <c r="E30" s="22"/>
      <c r="F30" s="22"/>
      <c r="G30" s="22"/>
      <c r="H30" s="22"/>
      <c r="I30" s="22"/>
      <c r="J30" s="1"/>
      <c r="K30" s="22"/>
      <c r="L30" s="22"/>
      <c r="M30" s="22"/>
      <c r="N30" s="22"/>
      <c r="O30" s="22"/>
      <c r="P30" s="22"/>
      <c r="Q30" s="22"/>
      <c r="R30" s="22"/>
      <c r="S30" s="22"/>
      <c r="T30" s="22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1"/>
  <sheetViews>
    <sheetView showGridLines="0" showZeros="0" workbookViewId="0" topLeftCell="A1">
      <selection activeCell="H58" sqref="H5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2"/>
      <c r="B1" s="85"/>
      <c r="C1" s="85"/>
      <c r="D1" s="85"/>
      <c r="E1" s="85"/>
      <c r="F1" s="115" t="s">
        <v>43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</row>
    <row r="2" spans="1:243" ht="19.5" customHeight="1">
      <c r="A2" s="56" t="s">
        <v>44</v>
      </c>
      <c r="B2" s="66"/>
      <c r="C2" s="66"/>
      <c r="D2" s="66"/>
      <c r="E2" s="66"/>
      <c r="F2" s="66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</row>
    <row r="3" spans="1:243" ht="19.5" customHeight="1">
      <c r="A3" s="88" t="s">
        <v>133</v>
      </c>
      <c r="B3" s="58"/>
      <c r="C3" s="58"/>
      <c r="D3" s="58"/>
      <c r="E3" s="58"/>
      <c r="F3" s="27" t="s">
        <v>73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</row>
    <row r="4" spans="1:243" ht="19.5" customHeight="1">
      <c r="A4" s="91" t="s">
        <v>33</v>
      </c>
      <c r="B4" s="91"/>
      <c r="C4" s="91"/>
      <c r="D4" s="92"/>
      <c r="E4" s="93"/>
      <c r="F4" s="172" t="s">
        <v>116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</row>
    <row r="5" spans="1:243" ht="19.5" customHeight="1">
      <c r="A5" s="65" t="s">
        <v>130</v>
      </c>
      <c r="B5" s="61"/>
      <c r="C5" s="140"/>
      <c r="D5" s="184" t="s">
        <v>62</v>
      </c>
      <c r="E5" s="168" t="s">
        <v>25</v>
      </c>
      <c r="F5" s="172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</row>
    <row r="6" spans="1:243" ht="19.5" customHeight="1">
      <c r="A6" s="97" t="s">
        <v>59</v>
      </c>
      <c r="B6" s="96" t="s">
        <v>99</v>
      </c>
      <c r="C6" s="98" t="s">
        <v>98</v>
      </c>
      <c r="D6" s="184"/>
      <c r="E6" s="168"/>
      <c r="F6" s="185"/>
      <c r="G6" s="5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</row>
    <row r="7" spans="1:243" ht="19.5" customHeight="1">
      <c r="A7" s="75"/>
      <c r="B7" s="75"/>
      <c r="C7" s="75"/>
      <c r="D7" s="129"/>
      <c r="E7" s="129" t="s">
        <v>31</v>
      </c>
      <c r="F7" s="81">
        <v>9234.43</v>
      </c>
      <c r="G7" s="5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</row>
    <row r="8" spans="1:243" ht="19.5" customHeight="1">
      <c r="A8" s="75"/>
      <c r="B8" s="75"/>
      <c r="C8" s="75"/>
      <c r="D8" s="129"/>
      <c r="E8" s="129" t="s">
        <v>135</v>
      </c>
      <c r="F8" s="81">
        <v>6796.51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</row>
    <row r="9" spans="1:243" ht="19.5" customHeight="1">
      <c r="A9" s="75"/>
      <c r="B9" s="75"/>
      <c r="C9" s="75"/>
      <c r="D9" s="129" t="s">
        <v>136</v>
      </c>
      <c r="E9" s="129" t="s">
        <v>137</v>
      </c>
      <c r="F9" s="81">
        <v>6646.51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</row>
    <row r="10" spans="1:243" ht="19.5" customHeight="1">
      <c r="A10" s="75"/>
      <c r="B10" s="75"/>
      <c r="C10" s="75"/>
      <c r="D10" s="129"/>
      <c r="E10" s="129" t="s">
        <v>144</v>
      </c>
      <c r="F10" s="81">
        <v>2350.86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</row>
    <row r="11" spans="1:243" ht="19.5" customHeight="1">
      <c r="A11" s="75" t="s">
        <v>138</v>
      </c>
      <c r="B11" s="75" t="s">
        <v>139</v>
      </c>
      <c r="C11" s="75" t="s">
        <v>143</v>
      </c>
      <c r="D11" s="129" t="s">
        <v>141</v>
      </c>
      <c r="E11" s="129" t="s">
        <v>213</v>
      </c>
      <c r="F11" s="81">
        <v>360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</row>
    <row r="12" spans="1:243" ht="19.5" customHeight="1">
      <c r="A12" s="75" t="s">
        <v>138</v>
      </c>
      <c r="B12" s="75" t="s">
        <v>139</v>
      </c>
      <c r="C12" s="75" t="s">
        <v>143</v>
      </c>
      <c r="D12" s="129" t="s">
        <v>141</v>
      </c>
      <c r="E12" s="129" t="s">
        <v>214</v>
      </c>
      <c r="F12" s="81">
        <v>130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</row>
    <row r="13" spans="1:243" ht="19.5" customHeight="1">
      <c r="A13" s="75" t="s">
        <v>138</v>
      </c>
      <c r="B13" s="75" t="s">
        <v>139</v>
      </c>
      <c r="C13" s="75" t="s">
        <v>143</v>
      </c>
      <c r="D13" s="129" t="s">
        <v>141</v>
      </c>
      <c r="E13" s="129" t="s">
        <v>215</v>
      </c>
      <c r="F13" s="81">
        <v>180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</row>
    <row r="14" spans="1:243" ht="19.5" customHeight="1">
      <c r="A14" s="75" t="s">
        <v>138</v>
      </c>
      <c r="B14" s="75" t="s">
        <v>139</v>
      </c>
      <c r="C14" s="75" t="s">
        <v>143</v>
      </c>
      <c r="D14" s="129" t="s">
        <v>141</v>
      </c>
      <c r="E14" s="129" t="s">
        <v>216</v>
      </c>
      <c r="F14" s="81">
        <v>168.35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</row>
    <row r="15" spans="1:243" ht="19.5" customHeight="1">
      <c r="A15" s="75" t="s">
        <v>138</v>
      </c>
      <c r="B15" s="75" t="s">
        <v>139</v>
      </c>
      <c r="C15" s="75" t="s">
        <v>143</v>
      </c>
      <c r="D15" s="129" t="s">
        <v>141</v>
      </c>
      <c r="E15" s="129" t="s">
        <v>217</v>
      </c>
      <c r="F15" s="81">
        <v>19.7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</row>
    <row r="16" spans="1:243" ht="19.5" customHeight="1">
      <c r="A16" s="75" t="s">
        <v>138</v>
      </c>
      <c r="B16" s="75" t="s">
        <v>139</v>
      </c>
      <c r="C16" s="75" t="s">
        <v>143</v>
      </c>
      <c r="D16" s="129" t="s">
        <v>141</v>
      </c>
      <c r="E16" s="129" t="s">
        <v>218</v>
      </c>
      <c r="F16" s="81">
        <v>1000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</row>
    <row r="17" spans="1:243" ht="19.5" customHeight="1">
      <c r="A17" s="75" t="s">
        <v>138</v>
      </c>
      <c r="B17" s="75" t="s">
        <v>139</v>
      </c>
      <c r="C17" s="75" t="s">
        <v>143</v>
      </c>
      <c r="D17" s="129" t="s">
        <v>141</v>
      </c>
      <c r="E17" s="129" t="s">
        <v>219</v>
      </c>
      <c r="F17" s="81">
        <v>110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</row>
    <row r="18" spans="1:243" ht="19.5" customHeight="1">
      <c r="A18" s="75" t="s">
        <v>138</v>
      </c>
      <c r="B18" s="75" t="s">
        <v>139</v>
      </c>
      <c r="C18" s="75" t="s">
        <v>143</v>
      </c>
      <c r="D18" s="129" t="s">
        <v>141</v>
      </c>
      <c r="E18" s="129" t="s">
        <v>220</v>
      </c>
      <c r="F18" s="81">
        <v>40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</row>
    <row r="19" spans="1:243" ht="19.5" customHeight="1">
      <c r="A19" s="75" t="s">
        <v>138</v>
      </c>
      <c r="B19" s="75" t="s">
        <v>139</v>
      </c>
      <c r="C19" s="75" t="s">
        <v>143</v>
      </c>
      <c r="D19" s="129" t="s">
        <v>141</v>
      </c>
      <c r="E19" s="129" t="s">
        <v>221</v>
      </c>
      <c r="F19" s="81">
        <v>286.81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</row>
    <row r="20" spans="1:243" ht="19.5" customHeight="1">
      <c r="A20" s="75" t="s">
        <v>138</v>
      </c>
      <c r="B20" s="75" t="s">
        <v>139</v>
      </c>
      <c r="C20" s="75" t="s">
        <v>143</v>
      </c>
      <c r="D20" s="129" t="s">
        <v>141</v>
      </c>
      <c r="E20" s="129" t="s">
        <v>222</v>
      </c>
      <c r="F20" s="81">
        <v>29</v>
      </c>
      <c r="G20" s="148"/>
      <c r="H20" s="3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</row>
    <row r="21" spans="1:243" ht="19.5" customHeight="1">
      <c r="A21" s="75" t="s">
        <v>138</v>
      </c>
      <c r="B21" s="75" t="s">
        <v>139</v>
      </c>
      <c r="C21" s="75" t="s">
        <v>143</v>
      </c>
      <c r="D21" s="129" t="s">
        <v>141</v>
      </c>
      <c r="E21" s="129" t="s">
        <v>223</v>
      </c>
      <c r="F21" s="81">
        <v>19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</row>
    <row r="22" spans="1:243" ht="19.5" customHeight="1">
      <c r="A22" s="75" t="s">
        <v>138</v>
      </c>
      <c r="B22" s="75" t="s">
        <v>139</v>
      </c>
      <c r="C22" s="75" t="s">
        <v>143</v>
      </c>
      <c r="D22" s="129" t="s">
        <v>141</v>
      </c>
      <c r="E22" s="129" t="s">
        <v>224</v>
      </c>
      <c r="F22" s="81">
        <v>8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</row>
    <row r="23" spans="1:243" ht="19.5" customHeight="1">
      <c r="A23" s="75"/>
      <c r="B23" s="75"/>
      <c r="C23" s="75"/>
      <c r="D23" s="129"/>
      <c r="E23" s="129" t="s">
        <v>146</v>
      </c>
      <c r="F23" s="81">
        <v>1645.53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</row>
    <row r="24" spans="1:243" ht="19.5" customHeight="1">
      <c r="A24" s="75" t="s">
        <v>138</v>
      </c>
      <c r="B24" s="75" t="s">
        <v>139</v>
      </c>
      <c r="C24" s="75" t="s">
        <v>145</v>
      </c>
      <c r="D24" s="129" t="s">
        <v>141</v>
      </c>
      <c r="E24" s="129" t="s">
        <v>225</v>
      </c>
      <c r="F24" s="81">
        <v>40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</row>
    <row r="25" spans="1:243" ht="19.5" customHeight="1">
      <c r="A25" s="75" t="s">
        <v>138</v>
      </c>
      <c r="B25" s="75" t="s">
        <v>139</v>
      </c>
      <c r="C25" s="75" t="s">
        <v>145</v>
      </c>
      <c r="D25" s="129" t="s">
        <v>141</v>
      </c>
      <c r="E25" s="129" t="s">
        <v>226</v>
      </c>
      <c r="F25" s="81">
        <v>100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</row>
    <row r="26" spans="1:243" ht="19.5" customHeight="1">
      <c r="A26" s="75" t="s">
        <v>138</v>
      </c>
      <c r="B26" s="75" t="s">
        <v>139</v>
      </c>
      <c r="C26" s="75" t="s">
        <v>145</v>
      </c>
      <c r="D26" s="129" t="s">
        <v>141</v>
      </c>
      <c r="E26" s="129" t="s">
        <v>227</v>
      </c>
      <c r="F26" s="81">
        <v>700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</row>
    <row r="27" spans="1:243" ht="19.5" customHeight="1">
      <c r="A27" s="75" t="s">
        <v>138</v>
      </c>
      <c r="B27" s="75" t="s">
        <v>139</v>
      </c>
      <c r="C27" s="75" t="s">
        <v>145</v>
      </c>
      <c r="D27" s="129" t="s">
        <v>141</v>
      </c>
      <c r="E27" s="129" t="s">
        <v>228</v>
      </c>
      <c r="F27" s="81">
        <v>230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</row>
    <row r="28" spans="1:243" ht="19.5" customHeight="1">
      <c r="A28" s="75" t="s">
        <v>138</v>
      </c>
      <c r="B28" s="75" t="s">
        <v>139</v>
      </c>
      <c r="C28" s="75" t="s">
        <v>145</v>
      </c>
      <c r="D28" s="129" t="s">
        <v>141</v>
      </c>
      <c r="E28" s="129" t="s">
        <v>229</v>
      </c>
      <c r="F28" s="81">
        <v>510.53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</row>
    <row r="29" spans="1:243" ht="19.5" customHeight="1">
      <c r="A29" s="75" t="s">
        <v>138</v>
      </c>
      <c r="B29" s="75" t="s">
        <v>139</v>
      </c>
      <c r="C29" s="75" t="s">
        <v>145</v>
      </c>
      <c r="D29" s="129" t="s">
        <v>141</v>
      </c>
      <c r="E29" s="129" t="s">
        <v>230</v>
      </c>
      <c r="F29" s="81">
        <v>10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</row>
    <row r="30" spans="1:243" ht="19.5" customHeight="1">
      <c r="A30" s="75" t="s">
        <v>138</v>
      </c>
      <c r="B30" s="75" t="s">
        <v>139</v>
      </c>
      <c r="C30" s="75" t="s">
        <v>145</v>
      </c>
      <c r="D30" s="129" t="s">
        <v>141</v>
      </c>
      <c r="E30" s="129" t="s">
        <v>231</v>
      </c>
      <c r="F30" s="81">
        <v>55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</row>
    <row r="31" spans="1:243" ht="19.5" customHeight="1">
      <c r="A31" s="75"/>
      <c r="B31" s="75"/>
      <c r="C31" s="75"/>
      <c r="D31" s="129"/>
      <c r="E31" s="129" t="s">
        <v>148</v>
      </c>
      <c r="F31" s="81">
        <v>278</v>
      </c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</row>
    <row r="32" spans="1:243" ht="19.5" customHeight="1">
      <c r="A32" s="75" t="s">
        <v>138</v>
      </c>
      <c r="B32" s="75" t="s">
        <v>139</v>
      </c>
      <c r="C32" s="75" t="s">
        <v>147</v>
      </c>
      <c r="D32" s="129" t="s">
        <v>141</v>
      </c>
      <c r="E32" s="129" t="s">
        <v>232</v>
      </c>
      <c r="F32" s="81">
        <v>278</v>
      </c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</row>
    <row r="33" spans="1:243" ht="19.5" customHeight="1">
      <c r="A33" s="75"/>
      <c r="B33" s="75"/>
      <c r="C33" s="75"/>
      <c r="D33" s="129"/>
      <c r="E33" s="129" t="s">
        <v>150</v>
      </c>
      <c r="F33" s="81">
        <v>262.12</v>
      </c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</row>
    <row r="34" spans="1:243" ht="19.5" customHeight="1">
      <c r="A34" s="75" t="s">
        <v>138</v>
      </c>
      <c r="B34" s="75" t="s">
        <v>139</v>
      </c>
      <c r="C34" s="75" t="s">
        <v>149</v>
      </c>
      <c r="D34" s="129" t="s">
        <v>141</v>
      </c>
      <c r="E34" s="129" t="s">
        <v>233</v>
      </c>
      <c r="F34" s="81">
        <v>262.12</v>
      </c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</row>
    <row r="35" spans="1:243" ht="19.5" customHeight="1">
      <c r="A35" s="75"/>
      <c r="B35" s="75"/>
      <c r="C35" s="75"/>
      <c r="D35" s="129"/>
      <c r="E35" s="129" t="s">
        <v>152</v>
      </c>
      <c r="F35" s="81">
        <v>1600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</row>
    <row r="36" spans="1:243" ht="19.5" customHeight="1">
      <c r="A36" s="75" t="s">
        <v>138</v>
      </c>
      <c r="B36" s="75" t="s">
        <v>139</v>
      </c>
      <c r="C36" s="75" t="s">
        <v>151</v>
      </c>
      <c r="D36" s="129" t="s">
        <v>141</v>
      </c>
      <c r="E36" s="129" t="s">
        <v>234</v>
      </c>
      <c r="F36" s="81">
        <v>1600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</row>
    <row r="37" spans="1:243" ht="19.5" customHeight="1">
      <c r="A37" s="75"/>
      <c r="B37" s="75"/>
      <c r="C37" s="75"/>
      <c r="D37" s="129"/>
      <c r="E37" s="129" t="s">
        <v>154</v>
      </c>
      <c r="F37" s="81">
        <v>510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</row>
    <row r="38" spans="1:243" ht="19.5" customHeight="1">
      <c r="A38" s="75" t="s">
        <v>138</v>
      </c>
      <c r="B38" s="75" t="s">
        <v>139</v>
      </c>
      <c r="C38" s="75" t="s">
        <v>153</v>
      </c>
      <c r="D38" s="129" t="s">
        <v>141</v>
      </c>
      <c r="E38" s="129" t="s">
        <v>235</v>
      </c>
      <c r="F38" s="81">
        <v>100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</row>
    <row r="39" spans="1:243" ht="19.5" customHeight="1">
      <c r="A39" s="75" t="s">
        <v>138</v>
      </c>
      <c r="B39" s="75" t="s">
        <v>139</v>
      </c>
      <c r="C39" s="75" t="s">
        <v>153</v>
      </c>
      <c r="D39" s="129" t="s">
        <v>141</v>
      </c>
      <c r="E39" s="129" t="s">
        <v>236</v>
      </c>
      <c r="F39" s="81">
        <v>210</v>
      </c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</row>
    <row r="40" spans="1:243" ht="19.5" customHeight="1">
      <c r="A40" s="75" t="s">
        <v>138</v>
      </c>
      <c r="B40" s="75" t="s">
        <v>139</v>
      </c>
      <c r="C40" s="75" t="s">
        <v>153</v>
      </c>
      <c r="D40" s="129" t="s">
        <v>141</v>
      </c>
      <c r="E40" s="129" t="s">
        <v>237</v>
      </c>
      <c r="F40" s="81">
        <v>200</v>
      </c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</row>
    <row r="41" spans="1:243" ht="19.5" customHeight="1">
      <c r="A41" s="75"/>
      <c r="B41" s="75"/>
      <c r="C41" s="75"/>
      <c r="D41" s="129" t="s">
        <v>168</v>
      </c>
      <c r="E41" s="129" t="s">
        <v>169</v>
      </c>
      <c r="F41" s="81">
        <v>150</v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</row>
    <row r="42" spans="1:243" ht="19.5" customHeight="1">
      <c r="A42" s="75"/>
      <c r="B42" s="75"/>
      <c r="C42" s="75"/>
      <c r="D42" s="129"/>
      <c r="E42" s="129" t="s">
        <v>144</v>
      </c>
      <c r="F42" s="81">
        <v>78.7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</row>
    <row r="43" spans="1:243" ht="19.5" customHeight="1">
      <c r="A43" s="75" t="s">
        <v>138</v>
      </c>
      <c r="B43" s="75" t="s">
        <v>139</v>
      </c>
      <c r="C43" s="75" t="s">
        <v>143</v>
      </c>
      <c r="D43" s="129" t="s">
        <v>170</v>
      </c>
      <c r="E43" s="129" t="s">
        <v>219</v>
      </c>
      <c r="F43" s="81">
        <v>10</v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</row>
    <row r="44" spans="1:243" ht="19.5" customHeight="1">
      <c r="A44" s="75" t="s">
        <v>138</v>
      </c>
      <c r="B44" s="75" t="s">
        <v>139</v>
      </c>
      <c r="C44" s="75" t="s">
        <v>143</v>
      </c>
      <c r="D44" s="129" t="s">
        <v>170</v>
      </c>
      <c r="E44" s="129" t="s">
        <v>223</v>
      </c>
      <c r="F44" s="81">
        <v>19.7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</row>
    <row r="45" spans="1:243" ht="19.5" customHeight="1">
      <c r="A45" s="75" t="s">
        <v>138</v>
      </c>
      <c r="B45" s="75" t="s">
        <v>139</v>
      </c>
      <c r="C45" s="75" t="s">
        <v>143</v>
      </c>
      <c r="D45" s="129" t="s">
        <v>170</v>
      </c>
      <c r="E45" s="129" t="s">
        <v>222</v>
      </c>
      <c r="F45" s="81">
        <v>3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</row>
    <row r="46" spans="1:243" ht="19.5" customHeight="1">
      <c r="A46" s="75" t="s">
        <v>138</v>
      </c>
      <c r="B46" s="75" t="s">
        <v>139</v>
      </c>
      <c r="C46" s="75" t="s">
        <v>143</v>
      </c>
      <c r="D46" s="129" t="s">
        <v>170</v>
      </c>
      <c r="E46" s="129" t="s">
        <v>216</v>
      </c>
      <c r="F46" s="81">
        <v>29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</row>
    <row r="47" spans="1:243" ht="19.5" customHeight="1">
      <c r="A47" s="75" t="s">
        <v>138</v>
      </c>
      <c r="B47" s="75" t="s">
        <v>139</v>
      </c>
      <c r="C47" s="75" t="s">
        <v>143</v>
      </c>
      <c r="D47" s="129" t="s">
        <v>170</v>
      </c>
      <c r="E47" s="129" t="s">
        <v>220</v>
      </c>
      <c r="F47" s="81">
        <v>1</v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</row>
    <row r="48" spans="1:243" ht="19.5" customHeight="1">
      <c r="A48" s="75" t="s">
        <v>138</v>
      </c>
      <c r="B48" s="75" t="s">
        <v>139</v>
      </c>
      <c r="C48" s="75" t="s">
        <v>143</v>
      </c>
      <c r="D48" s="129" t="s">
        <v>170</v>
      </c>
      <c r="E48" s="129" t="s">
        <v>215</v>
      </c>
      <c r="F48" s="81">
        <v>10</v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</row>
    <row r="49" spans="1:6" ht="19.5" customHeight="1">
      <c r="A49" s="75" t="s">
        <v>138</v>
      </c>
      <c r="B49" s="75" t="s">
        <v>139</v>
      </c>
      <c r="C49" s="75" t="s">
        <v>143</v>
      </c>
      <c r="D49" s="129" t="s">
        <v>170</v>
      </c>
      <c r="E49" s="129" t="s">
        <v>221</v>
      </c>
      <c r="F49" s="81">
        <v>6</v>
      </c>
    </row>
    <row r="50" spans="1:6" ht="19.5" customHeight="1">
      <c r="A50" s="75"/>
      <c r="B50" s="75"/>
      <c r="C50" s="75"/>
      <c r="D50" s="129"/>
      <c r="E50" s="129" t="s">
        <v>146</v>
      </c>
      <c r="F50" s="81">
        <v>54.3</v>
      </c>
    </row>
    <row r="51" spans="1:6" ht="19.5" customHeight="1">
      <c r="A51" s="75" t="s">
        <v>138</v>
      </c>
      <c r="B51" s="75" t="s">
        <v>139</v>
      </c>
      <c r="C51" s="75" t="s">
        <v>145</v>
      </c>
      <c r="D51" s="129" t="s">
        <v>170</v>
      </c>
      <c r="E51" s="129" t="s">
        <v>238</v>
      </c>
      <c r="F51" s="81">
        <v>13.3</v>
      </c>
    </row>
    <row r="52" spans="1:6" ht="19.5" customHeight="1">
      <c r="A52" s="75" t="s">
        <v>138</v>
      </c>
      <c r="B52" s="75" t="s">
        <v>139</v>
      </c>
      <c r="C52" s="75" t="s">
        <v>145</v>
      </c>
      <c r="D52" s="129" t="s">
        <v>170</v>
      </c>
      <c r="E52" s="129" t="s">
        <v>239</v>
      </c>
      <c r="F52" s="81">
        <v>1</v>
      </c>
    </row>
    <row r="53" spans="1:6" ht="19.5" customHeight="1">
      <c r="A53" s="75" t="s">
        <v>138</v>
      </c>
      <c r="B53" s="75" t="s">
        <v>139</v>
      </c>
      <c r="C53" s="75" t="s">
        <v>145</v>
      </c>
      <c r="D53" s="129" t="s">
        <v>170</v>
      </c>
      <c r="E53" s="129" t="s">
        <v>240</v>
      </c>
      <c r="F53" s="81">
        <v>2</v>
      </c>
    </row>
    <row r="54" spans="1:6" ht="19.5" customHeight="1">
      <c r="A54" s="75" t="s">
        <v>138</v>
      </c>
      <c r="B54" s="75" t="s">
        <v>139</v>
      </c>
      <c r="C54" s="75" t="s">
        <v>145</v>
      </c>
      <c r="D54" s="129" t="s">
        <v>170</v>
      </c>
      <c r="E54" s="129" t="s">
        <v>241</v>
      </c>
      <c r="F54" s="81">
        <v>38</v>
      </c>
    </row>
    <row r="55" spans="1:6" ht="19.5" customHeight="1">
      <c r="A55" s="75"/>
      <c r="B55" s="75"/>
      <c r="C55" s="75"/>
      <c r="D55" s="129"/>
      <c r="E55" s="129" t="s">
        <v>148</v>
      </c>
      <c r="F55" s="81">
        <v>2</v>
      </c>
    </row>
    <row r="56" spans="1:6" ht="19.5" customHeight="1">
      <c r="A56" s="75" t="s">
        <v>138</v>
      </c>
      <c r="B56" s="75" t="s">
        <v>139</v>
      </c>
      <c r="C56" s="75" t="s">
        <v>147</v>
      </c>
      <c r="D56" s="129" t="s">
        <v>170</v>
      </c>
      <c r="E56" s="129" t="s">
        <v>242</v>
      </c>
      <c r="F56" s="81">
        <v>2</v>
      </c>
    </row>
    <row r="57" spans="1:6" ht="19.5" customHeight="1">
      <c r="A57" s="75"/>
      <c r="B57" s="75"/>
      <c r="C57" s="75"/>
      <c r="D57" s="129"/>
      <c r="E57" s="129" t="s">
        <v>152</v>
      </c>
      <c r="F57" s="81">
        <v>15</v>
      </c>
    </row>
    <row r="58" spans="1:6" ht="19.5" customHeight="1">
      <c r="A58" s="75" t="s">
        <v>138</v>
      </c>
      <c r="B58" s="75" t="s">
        <v>139</v>
      </c>
      <c r="C58" s="75" t="s">
        <v>151</v>
      </c>
      <c r="D58" s="129" t="s">
        <v>170</v>
      </c>
      <c r="E58" s="129" t="s">
        <v>243</v>
      </c>
      <c r="F58" s="81">
        <v>15</v>
      </c>
    </row>
    <row r="59" spans="1:6" ht="19.5" customHeight="1">
      <c r="A59" s="75"/>
      <c r="B59" s="75"/>
      <c r="C59" s="75"/>
      <c r="D59" s="129"/>
      <c r="E59" s="129" t="s">
        <v>171</v>
      </c>
      <c r="F59" s="81">
        <v>687.41</v>
      </c>
    </row>
    <row r="60" spans="1:6" ht="19.5" customHeight="1">
      <c r="A60" s="75"/>
      <c r="B60" s="75"/>
      <c r="C60" s="75"/>
      <c r="D60" s="129" t="s">
        <v>172</v>
      </c>
      <c r="E60" s="129" t="s">
        <v>173</v>
      </c>
      <c r="F60" s="81">
        <v>687.41</v>
      </c>
    </row>
    <row r="61" spans="1:6" ht="19.5" customHeight="1">
      <c r="A61" s="75"/>
      <c r="B61" s="75"/>
      <c r="C61" s="75"/>
      <c r="D61" s="129"/>
      <c r="E61" s="129" t="s">
        <v>144</v>
      </c>
      <c r="F61" s="81">
        <v>19</v>
      </c>
    </row>
    <row r="62" spans="1:6" ht="19.5" customHeight="1">
      <c r="A62" s="75" t="s">
        <v>138</v>
      </c>
      <c r="B62" s="75" t="s">
        <v>139</v>
      </c>
      <c r="C62" s="75" t="s">
        <v>143</v>
      </c>
      <c r="D62" s="129" t="s">
        <v>174</v>
      </c>
      <c r="E62" s="129" t="s">
        <v>223</v>
      </c>
      <c r="F62" s="81">
        <v>19</v>
      </c>
    </row>
    <row r="63" spans="1:6" ht="19.5" customHeight="1">
      <c r="A63" s="75"/>
      <c r="B63" s="75"/>
      <c r="C63" s="75"/>
      <c r="D63" s="129"/>
      <c r="E63" s="129" t="s">
        <v>154</v>
      </c>
      <c r="F63" s="81">
        <v>668.41</v>
      </c>
    </row>
    <row r="64" spans="1:6" ht="19.5" customHeight="1">
      <c r="A64" s="75" t="s">
        <v>138</v>
      </c>
      <c r="B64" s="75" t="s">
        <v>139</v>
      </c>
      <c r="C64" s="75" t="s">
        <v>153</v>
      </c>
      <c r="D64" s="129" t="s">
        <v>174</v>
      </c>
      <c r="E64" s="129" t="s">
        <v>222</v>
      </c>
      <c r="F64" s="81">
        <v>1</v>
      </c>
    </row>
    <row r="65" spans="1:6" ht="19.5" customHeight="1">
      <c r="A65" s="75" t="s">
        <v>138</v>
      </c>
      <c r="B65" s="75" t="s">
        <v>139</v>
      </c>
      <c r="C65" s="75" t="s">
        <v>153</v>
      </c>
      <c r="D65" s="129" t="s">
        <v>174</v>
      </c>
      <c r="E65" s="129" t="s">
        <v>221</v>
      </c>
      <c r="F65" s="81">
        <v>4.2</v>
      </c>
    </row>
    <row r="66" spans="1:6" ht="19.5" customHeight="1">
      <c r="A66" s="75" t="s">
        <v>138</v>
      </c>
      <c r="B66" s="75" t="s">
        <v>139</v>
      </c>
      <c r="C66" s="75" t="s">
        <v>153</v>
      </c>
      <c r="D66" s="129" t="s">
        <v>174</v>
      </c>
      <c r="E66" s="129" t="s">
        <v>244</v>
      </c>
      <c r="F66" s="81">
        <v>60</v>
      </c>
    </row>
    <row r="67" spans="1:6" ht="19.5" customHeight="1">
      <c r="A67" s="75" t="s">
        <v>138</v>
      </c>
      <c r="B67" s="75" t="s">
        <v>139</v>
      </c>
      <c r="C67" s="75" t="s">
        <v>153</v>
      </c>
      <c r="D67" s="129" t="s">
        <v>174</v>
      </c>
      <c r="E67" s="129" t="s">
        <v>217</v>
      </c>
      <c r="F67" s="81">
        <v>116</v>
      </c>
    </row>
    <row r="68" spans="1:6" ht="19.5" customHeight="1">
      <c r="A68" s="75" t="s">
        <v>138</v>
      </c>
      <c r="B68" s="75" t="s">
        <v>139</v>
      </c>
      <c r="C68" s="75" t="s">
        <v>153</v>
      </c>
      <c r="D68" s="129" t="s">
        <v>174</v>
      </c>
      <c r="E68" s="129" t="s">
        <v>245</v>
      </c>
      <c r="F68" s="81">
        <v>323.64</v>
      </c>
    </row>
    <row r="69" spans="1:6" ht="19.5" customHeight="1">
      <c r="A69" s="75" t="s">
        <v>138</v>
      </c>
      <c r="B69" s="75" t="s">
        <v>139</v>
      </c>
      <c r="C69" s="75" t="s">
        <v>153</v>
      </c>
      <c r="D69" s="129" t="s">
        <v>174</v>
      </c>
      <c r="E69" s="129" t="s">
        <v>246</v>
      </c>
      <c r="F69" s="81">
        <v>11.1</v>
      </c>
    </row>
    <row r="70" spans="1:6" ht="19.5" customHeight="1">
      <c r="A70" s="75" t="s">
        <v>138</v>
      </c>
      <c r="B70" s="75" t="s">
        <v>139</v>
      </c>
      <c r="C70" s="75" t="s">
        <v>153</v>
      </c>
      <c r="D70" s="129" t="s">
        <v>174</v>
      </c>
      <c r="E70" s="129" t="s">
        <v>216</v>
      </c>
      <c r="F70" s="81">
        <v>4</v>
      </c>
    </row>
    <row r="71" spans="1:6" ht="19.5" customHeight="1">
      <c r="A71" s="75" t="s">
        <v>138</v>
      </c>
      <c r="B71" s="75" t="s">
        <v>139</v>
      </c>
      <c r="C71" s="75" t="s">
        <v>153</v>
      </c>
      <c r="D71" s="129" t="s">
        <v>174</v>
      </c>
      <c r="E71" s="129" t="s">
        <v>219</v>
      </c>
      <c r="F71" s="81">
        <v>44.47</v>
      </c>
    </row>
    <row r="72" spans="1:6" ht="19.5" customHeight="1">
      <c r="A72" s="75" t="s">
        <v>138</v>
      </c>
      <c r="B72" s="75" t="s">
        <v>139</v>
      </c>
      <c r="C72" s="75" t="s">
        <v>153</v>
      </c>
      <c r="D72" s="129" t="s">
        <v>174</v>
      </c>
      <c r="E72" s="129" t="s">
        <v>247</v>
      </c>
      <c r="F72" s="81">
        <v>104</v>
      </c>
    </row>
    <row r="73" spans="1:6" ht="19.5" customHeight="1">
      <c r="A73" s="75"/>
      <c r="B73" s="75"/>
      <c r="C73" s="75"/>
      <c r="D73" s="129"/>
      <c r="E73" s="129" t="s">
        <v>178</v>
      </c>
      <c r="F73" s="81">
        <v>421.28</v>
      </c>
    </row>
    <row r="74" spans="1:6" ht="19.5" customHeight="1">
      <c r="A74" s="75"/>
      <c r="B74" s="75"/>
      <c r="C74" s="75"/>
      <c r="D74" s="129" t="s">
        <v>179</v>
      </c>
      <c r="E74" s="129" t="s">
        <v>180</v>
      </c>
      <c r="F74" s="81">
        <v>102.35</v>
      </c>
    </row>
    <row r="75" spans="1:6" ht="19.5" customHeight="1">
      <c r="A75" s="75"/>
      <c r="B75" s="75"/>
      <c r="C75" s="75"/>
      <c r="D75" s="129"/>
      <c r="E75" s="129" t="s">
        <v>144</v>
      </c>
      <c r="F75" s="81">
        <v>18</v>
      </c>
    </row>
    <row r="76" spans="1:6" ht="19.5" customHeight="1">
      <c r="A76" s="75" t="s">
        <v>138</v>
      </c>
      <c r="B76" s="75" t="s">
        <v>139</v>
      </c>
      <c r="C76" s="75" t="s">
        <v>143</v>
      </c>
      <c r="D76" s="129" t="s">
        <v>181</v>
      </c>
      <c r="E76" s="129" t="s">
        <v>223</v>
      </c>
      <c r="F76" s="81">
        <v>18</v>
      </c>
    </row>
    <row r="77" spans="1:6" ht="19.5" customHeight="1">
      <c r="A77" s="75"/>
      <c r="B77" s="75"/>
      <c r="C77" s="75"/>
      <c r="D77" s="129"/>
      <c r="E77" s="129" t="s">
        <v>154</v>
      </c>
      <c r="F77" s="81">
        <v>84.35</v>
      </c>
    </row>
    <row r="78" spans="1:6" ht="19.5" customHeight="1">
      <c r="A78" s="75" t="s">
        <v>138</v>
      </c>
      <c r="B78" s="75" t="s">
        <v>139</v>
      </c>
      <c r="C78" s="75" t="s">
        <v>153</v>
      </c>
      <c r="D78" s="129" t="s">
        <v>181</v>
      </c>
      <c r="E78" s="129" t="s">
        <v>217</v>
      </c>
      <c r="F78" s="81">
        <v>18.35</v>
      </c>
    </row>
    <row r="79" spans="1:6" ht="19.5" customHeight="1">
      <c r="A79" s="75" t="s">
        <v>138</v>
      </c>
      <c r="B79" s="75" t="s">
        <v>139</v>
      </c>
      <c r="C79" s="75" t="s">
        <v>153</v>
      </c>
      <c r="D79" s="129" t="s">
        <v>181</v>
      </c>
      <c r="E79" s="129" t="s">
        <v>221</v>
      </c>
      <c r="F79" s="81">
        <v>5</v>
      </c>
    </row>
    <row r="80" spans="1:6" ht="19.5" customHeight="1">
      <c r="A80" s="75" t="s">
        <v>138</v>
      </c>
      <c r="B80" s="75" t="s">
        <v>139</v>
      </c>
      <c r="C80" s="75" t="s">
        <v>153</v>
      </c>
      <c r="D80" s="129" t="s">
        <v>181</v>
      </c>
      <c r="E80" s="129" t="s">
        <v>222</v>
      </c>
      <c r="F80" s="81">
        <v>1</v>
      </c>
    </row>
    <row r="81" spans="1:6" ht="19.5" customHeight="1">
      <c r="A81" s="75" t="s">
        <v>138</v>
      </c>
      <c r="B81" s="75" t="s">
        <v>139</v>
      </c>
      <c r="C81" s="75" t="s">
        <v>153</v>
      </c>
      <c r="D81" s="129" t="s">
        <v>181</v>
      </c>
      <c r="E81" s="129" t="s">
        <v>213</v>
      </c>
      <c r="F81" s="81">
        <v>9</v>
      </c>
    </row>
    <row r="82" spans="1:6" ht="19.5" customHeight="1">
      <c r="A82" s="75" t="s">
        <v>138</v>
      </c>
      <c r="B82" s="75" t="s">
        <v>139</v>
      </c>
      <c r="C82" s="75" t="s">
        <v>153</v>
      </c>
      <c r="D82" s="129" t="s">
        <v>181</v>
      </c>
      <c r="E82" s="129" t="s">
        <v>220</v>
      </c>
      <c r="F82" s="81">
        <v>4</v>
      </c>
    </row>
    <row r="83" spans="1:6" ht="19.5" customHeight="1">
      <c r="A83" s="75" t="s">
        <v>138</v>
      </c>
      <c r="B83" s="75" t="s">
        <v>139</v>
      </c>
      <c r="C83" s="75" t="s">
        <v>153</v>
      </c>
      <c r="D83" s="129" t="s">
        <v>181</v>
      </c>
      <c r="E83" s="129" t="s">
        <v>218</v>
      </c>
      <c r="F83" s="81">
        <v>2</v>
      </c>
    </row>
    <row r="84" spans="1:6" ht="19.5" customHeight="1">
      <c r="A84" s="75" t="s">
        <v>138</v>
      </c>
      <c r="B84" s="75" t="s">
        <v>139</v>
      </c>
      <c r="C84" s="75" t="s">
        <v>153</v>
      </c>
      <c r="D84" s="129" t="s">
        <v>181</v>
      </c>
      <c r="E84" s="129" t="s">
        <v>216</v>
      </c>
      <c r="F84" s="81">
        <v>3</v>
      </c>
    </row>
    <row r="85" spans="1:6" ht="19.5" customHeight="1">
      <c r="A85" s="75" t="s">
        <v>138</v>
      </c>
      <c r="B85" s="75" t="s">
        <v>139</v>
      </c>
      <c r="C85" s="75" t="s">
        <v>153</v>
      </c>
      <c r="D85" s="129" t="s">
        <v>181</v>
      </c>
      <c r="E85" s="129" t="s">
        <v>248</v>
      </c>
      <c r="F85" s="81">
        <v>34</v>
      </c>
    </row>
    <row r="86" spans="1:6" ht="19.5" customHeight="1">
      <c r="A86" s="75" t="s">
        <v>138</v>
      </c>
      <c r="B86" s="75" t="s">
        <v>139</v>
      </c>
      <c r="C86" s="75" t="s">
        <v>153</v>
      </c>
      <c r="D86" s="129" t="s">
        <v>181</v>
      </c>
      <c r="E86" s="129" t="s">
        <v>219</v>
      </c>
      <c r="F86" s="81">
        <v>5</v>
      </c>
    </row>
    <row r="87" spans="1:6" ht="19.5" customHeight="1">
      <c r="A87" s="75" t="s">
        <v>138</v>
      </c>
      <c r="B87" s="75" t="s">
        <v>139</v>
      </c>
      <c r="C87" s="75" t="s">
        <v>153</v>
      </c>
      <c r="D87" s="129" t="s">
        <v>181</v>
      </c>
      <c r="E87" s="129" t="s">
        <v>215</v>
      </c>
      <c r="F87" s="81">
        <v>3</v>
      </c>
    </row>
    <row r="88" spans="1:6" ht="19.5" customHeight="1">
      <c r="A88" s="75"/>
      <c r="B88" s="75"/>
      <c r="C88" s="75"/>
      <c r="D88" s="129" t="s">
        <v>184</v>
      </c>
      <c r="E88" s="129" t="s">
        <v>185</v>
      </c>
      <c r="F88" s="81">
        <v>318.93</v>
      </c>
    </row>
    <row r="89" spans="1:6" ht="19.5" customHeight="1">
      <c r="A89" s="75"/>
      <c r="B89" s="75"/>
      <c r="C89" s="75"/>
      <c r="D89" s="129"/>
      <c r="E89" s="129" t="s">
        <v>144</v>
      </c>
      <c r="F89" s="81">
        <v>19</v>
      </c>
    </row>
    <row r="90" spans="1:6" ht="19.5" customHeight="1">
      <c r="A90" s="75" t="s">
        <v>138</v>
      </c>
      <c r="B90" s="75" t="s">
        <v>139</v>
      </c>
      <c r="C90" s="75" t="s">
        <v>143</v>
      </c>
      <c r="D90" s="129" t="s">
        <v>186</v>
      </c>
      <c r="E90" s="129" t="s">
        <v>223</v>
      </c>
      <c r="F90" s="81">
        <v>19</v>
      </c>
    </row>
    <row r="91" spans="1:6" ht="19.5" customHeight="1">
      <c r="A91" s="75"/>
      <c r="B91" s="75"/>
      <c r="C91" s="75"/>
      <c r="D91" s="129"/>
      <c r="E91" s="129" t="s">
        <v>150</v>
      </c>
      <c r="F91" s="81">
        <v>208.53</v>
      </c>
    </row>
    <row r="92" spans="1:6" ht="19.5" customHeight="1">
      <c r="A92" s="75" t="s">
        <v>138</v>
      </c>
      <c r="B92" s="75" t="s">
        <v>139</v>
      </c>
      <c r="C92" s="75" t="s">
        <v>149</v>
      </c>
      <c r="D92" s="129" t="s">
        <v>186</v>
      </c>
      <c r="E92" s="129" t="s">
        <v>249</v>
      </c>
      <c r="F92" s="81">
        <v>147.53</v>
      </c>
    </row>
    <row r="93" spans="1:6" ht="19.5" customHeight="1">
      <c r="A93" s="75" t="s">
        <v>138</v>
      </c>
      <c r="B93" s="75" t="s">
        <v>139</v>
      </c>
      <c r="C93" s="75" t="s">
        <v>149</v>
      </c>
      <c r="D93" s="129" t="s">
        <v>186</v>
      </c>
      <c r="E93" s="129" t="s">
        <v>250</v>
      </c>
      <c r="F93" s="81">
        <v>6</v>
      </c>
    </row>
    <row r="94" spans="1:6" ht="19.5" customHeight="1">
      <c r="A94" s="75" t="s">
        <v>138</v>
      </c>
      <c r="B94" s="75" t="s">
        <v>139</v>
      </c>
      <c r="C94" s="75" t="s">
        <v>149</v>
      </c>
      <c r="D94" s="129" t="s">
        <v>186</v>
      </c>
      <c r="E94" s="129" t="s">
        <v>238</v>
      </c>
      <c r="F94" s="81">
        <v>25</v>
      </c>
    </row>
    <row r="95" spans="1:6" ht="19.5" customHeight="1">
      <c r="A95" s="75" t="s">
        <v>138</v>
      </c>
      <c r="B95" s="75" t="s">
        <v>139</v>
      </c>
      <c r="C95" s="75" t="s">
        <v>149</v>
      </c>
      <c r="D95" s="129" t="s">
        <v>186</v>
      </c>
      <c r="E95" s="129" t="s">
        <v>251</v>
      </c>
      <c r="F95" s="81">
        <v>30</v>
      </c>
    </row>
    <row r="96" spans="1:6" ht="19.5" customHeight="1">
      <c r="A96" s="75"/>
      <c r="B96" s="75"/>
      <c r="C96" s="75"/>
      <c r="D96" s="129"/>
      <c r="E96" s="129" t="s">
        <v>154</v>
      </c>
      <c r="F96" s="81">
        <v>91.4</v>
      </c>
    </row>
    <row r="97" spans="1:6" ht="19.5" customHeight="1">
      <c r="A97" s="75" t="s">
        <v>138</v>
      </c>
      <c r="B97" s="75" t="s">
        <v>139</v>
      </c>
      <c r="C97" s="75" t="s">
        <v>153</v>
      </c>
      <c r="D97" s="129" t="s">
        <v>186</v>
      </c>
      <c r="E97" s="129" t="s">
        <v>217</v>
      </c>
      <c r="F97" s="81">
        <v>18.8</v>
      </c>
    </row>
    <row r="98" spans="1:6" ht="19.5" customHeight="1">
      <c r="A98" s="75" t="s">
        <v>138</v>
      </c>
      <c r="B98" s="75" t="s">
        <v>139</v>
      </c>
      <c r="C98" s="75" t="s">
        <v>153</v>
      </c>
      <c r="D98" s="129" t="s">
        <v>186</v>
      </c>
      <c r="E98" s="129" t="s">
        <v>213</v>
      </c>
      <c r="F98" s="81">
        <v>13</v>
      </c>
    </row>
    <row r="99" spans="1:6" ht="19.5" customHeight="1">
      <c r="A99" s="75" t="s">
        <v>138</v>
      </c>
      <c r="B99" s="75" t="s">
        <v>139</v>
      </c>
      <c r="C99" s="75" t="s">
        <v>153</v>
      </c>
      <c r="D99" s="129" t="s">
        <v>186</v>
      </c>
      <c r="E99" s="129" t="s">
        <v>218</v>
      </c>
      <c r="F99" s="81">
        <v>18</v>
      </c>
    </row>
    <row r="100" spans="1:6" ht="19.5" customHeight="1">
      <c r="A100" s="75" t="s">
        <v>138</v>
      </c>
      <c r="B100" s="75" t="s">
        <v>139</v>
      </c>
      <c r="C100" s="75" t="s">
        <v>153</v>
      </c>
      <c r="D100" s="129" t="s">
        <v>186</v>
      </c>
      <c r="E100" s="129" t="s">
        <v>221</v>
      </c>
      <c r="F100" s="81">
        <v>5</v>
      </c>
    </row>
    <row r="101" spans="1:6" ht="19.5" customHeight="1">
      <c r="A101" s="75" t="s">
        <v>138</v>
      </c>
      <c r="B101" s="75" t="s">
        <v>139</v>
      </c>
      <c r="C101" s="75" t="s">
        <v>153</v>
      </c>
      <c r="D101" s="129" t="s">
        <v>186</v>
      </c>
      <c r="E101" s="129" t="s">
        <v>220</v>
      </c>
      <c r="F101" s="81">
        <v>5</v>
      </c>
    </row>
    <row r="102" spans="1:6" ht="19.5" customHeight="1">
      <c r="A102" s="75" t="s">
        <v>138</v>
      </c>
      <c r="B102" s="75" t="s">
        <v>139</v>
      </c>
      <c r="C102" s="75" t="s">
        <v>153</v>
      </c>
      <c r="D102" s="129" t="s">
        <v>186</v>
      </c>
      <c r="E102" s="129" t="s">
        <v>216</v>
      </c>
      <c r="F102" s="81">
        <v>12.6</v>
      </c>
    </row>
    <row r="103" spans="1:6" ht="19.5" customHeight="1">
      <c r="A103" s="75" t="s">
        <v>138</v>
      </c>
      <c r="B103" s="75" t="s">
        <v>139</v>
      </c>
      <c r="C103" s="75" t="s">
        <v>153</v>
      </c>
      <c r="D103" s="129" t="s">
        <v>186</v>
      </c>
      <c r="E103" s="129" t="s">
        <v>215</v>
      </c>
      <c r="F103" s="81">
        <v>12</v>
      </c>
    </row>
    <row r="104" spans="1:6" ht="19.5" customHeight="1">
      <c r="A104" s="75" t="s">
        <v>138</v>
      </c>
      <c r="B104" s="75" t="s">
        <v>139</v>
      </c>
      <c r="C104" s="75" t="s">
        <v>153</v>
      </c>
      <c r="D104" s="129" t="s">
        <v>186</v>
      </c>
      <c r="E104" s="129" t="s">
        <v>222</v>
      </c>
      <c r="F104" s="81">
        <v>2</v>
      </c>
    </row>
    <row r="105" spans="1:6" ht="19.5" customHeight="1">
      <c r="A105" s="75" t="s">
        <v>138</v>
      </c>
      <c r="B105" s="75" t="s">
        <v>139</v>
      </c>
      <c r="C105" s="75" t="s">
        <v>153</v>
      </c>
      <c r="D105" s="129" t="s">
        <v>186</v>
      </c>
      <c r="E105" s="129" t="s">
        <v>219</v>
      </c>
      <c r="F105" s="81">
        <v>5</v>
      </c>
    </row>
    <row r="106" spans="1:6" ht="19.5" customHeight="1">
      <c r="A106" s="75"/>
      <c r="B106" s="75"/>
      <c r="C106" s="75"/>
      <c r="D106" s="129"/>
      <c r="E106" s="129" t="s">
        <v>187</v>
      </c>
      <c r="F106" s="81">
        <v>688</v>
      </c>
    </row>
    <row r="107" spans="1:6" ht="19.5" customHeight="1">
      <c r="A107" s="75"/>
      <c r="B107" s="75"/>
      <c r="C107" s="75"/>
      <c r="D107" s="129" t="s">
        <v>188</v>
      </c>
      <c r="E107" s="129" t="s">
        <v>189</v>
      </c>
      <c r="F107" s="81">
        <v>688</v>
      </c>
    </row>
    <row r="108" spans="1:6" ht="19.5" customHeight="1">
      <c r="A108" s="75"/>
      <c r="B108" s="75"/>
      <c r="C108" s="75"/>
      <c r="D108" s="129"/>
      <c r="E108" s="129" t="s">
        <v>154</v>
      </c>
      <c r="F108" s="81">
        <v>688</v>
      </c>
    </row>
    <row r="109" spans="1:6" ht="19.5" customHeight="1">
      <c r="A109" s="75" t="s">
        <v>138</v>
      </c>
      <c r="B109" s="75" t="s">
        <v>139</v>
      </c>
      <c r="C109" s="75" t="s">
        <v>153</v>
      </c>
      <c r="D109" s="129" t="s">
        <v>190</v>
      </c>
      <c r="E109" s="129" t="s">
        <v>222</v>
      </c>
      <c r="F109" s="81">
        <v>2</v>
      </c>
    </row>
    <row r="110" spans="1:6" ht="19.5" customHeight="1">
      <c r="A110" s="75" t="s">
        <v>138</v>
      </c>
      <c r="B110" s="75" t="s">
        <v>139</v>
      </c>
      <c r="C110" s="75" t="s">
        <v>153</v>
      </c>
      <c r="D110" s="129" t="s">
        <v>190</v>
      </c>
      <c r="E110" s="129" t="s">
        <v>252</v>
      </c>
      <c r="F110" s="81">
        <v>30</v>
      </c>
    </row>
    <row r="111" spans="1:6" ht="19.5" customHeight="1">
      <c r="A111" s="75" t="s">
        <v>138</v>
      </c>
      <c r="B111" s="75" t="s">
        <v>139</v>
      </c>
      <c r="C111" s="75" t="s">
        <v>153</v>
      </c>
      <c r="D111" s="129" t="s">
        <v>190</v>
      </c>
      <c r="E111" s="129" t="s">
        <v>218</v>
      </c>
      <c r="F111" s="81">
        <v>6</v>
      </c>
    </row>
    <row r="112" spans="1:6" ht="19.5" customHeight="1">
      <c r="A112" s="75" t="s">
        <v>138</v>
      </c>
      <c r="B112" s="75" t="s">
        <v>139</v>
      </c>
      <c r="C112" s="75" t="s">
        <v>153</v>
      </c>
      <c r="D112" s="129" t="s">
        <v>190</v>
      </c>
      <c r="E112" s="129" t="s">
        <v>253</v>
      </c>
      <c r="F112" s="81">
        <v>17</v>
      </c>
    </row>
    <row r="113" spans="1:6" ht="19.5" customHeight="1">
      <c r="A113" s="75" t="s">
        <v>138</v>
      </c>
      <c r="B113" s="75" t="s">
        <v>139</v>
      </c>
      <c r="C113" s="75" t="s">
        <v>153</v>
      </c>
      <c r="D113" s="129" t="s">
        <v>190</v>
      </c>
      <c r="E113" s="129" t="s">
        <v>217</v>
      </c>
      <c r="F113" s="81">
        <v>18.6</v>
      </c>
    </row>
    <row r="114" spans="1:6" ht="19.5" customHeight="1">
      <c r="A114" s="75" t="s">
        <v>138</v>
      </c>
      <c r="B114" s="75" t="s">
        <v>139</v>
      </c>
      <c r="C114" s="75" t="s">
        <v>153</v>
      </c>
      <c r="D114" s="129" t="s">
        <v>190</v>
      </c>
      <c r="E114" s="129" t="s">
        <v>254</v>
      </c>
      <c r="F114" s="81">
        <v>7</v>
      </c>
    </row>
    <row r="115" spans="1:6" ht="19.5" customHeight="1">
      <c r="A115" s="75" t="s">
        <v>138</v>
      </c>
      <c r="B115" s="75" t="s">
        <v>139</v>
      </c>
      <c r="C115" s="75" t="s">
        <v>153</v>
      </c>
      <c r="D115" s="129" t="s">
        <v>190</v>
      </c>
      <c r="E115" s="129" t="s">
        <v>255</v>
      </c>
      <c r="F115" s="81">
        <v>128</v>
      </c>
    </row>
    <row r="116" spans="1:6" ht="19.5" customHeight="1">
      <c r="A116" s="75" t="s">
        <v>138</v>
      </c>
      <c r="B116" s="75" t="s">
        <v>139</v>
      </c>
      <c r="C116" s="75" t="s">
        <v>153</v>
      </c>
      <c r="D116" s="129" t="s">
        <v>190</v>
      </c>
      <c r="E116" s="129" t="s">
        <v>213</v>
      </c>
      <c r="F116" s="81">
        <v>28</v>
      </c>
    </row>
    <row r="117" spans="1:6" ht="19.5" customHeight="1">
      <c r="A117" s="75" t="s">
        <v>138</v>
      </c>
      <c r="B117" s="75" t="s">
        <v>139</v>
      </c>
      <c r="C117" s="75" t="s">
        <v>153</v>
      </c>
      <c r="D117" s="129" t="s">
        <v>190</v>
      </c>
      <c r="E117" s="129" t="s">
        <v>245</v>
      </c>
      <c r="F117" s="81">
        <v>8</v>
      </c>
    </row>
    <row r="118" spans="1:6" ht="19.5" customHeight="1">
      <c r="A118" s="75" t="s">
        <v>138</v>
      </c>
      <c r="B118" s="75" t="s">
        <v>139</v>
      </c>
      <c r="C118" s="75" t="s">
        <v>153</v>
      </c>
      <c r="D118" s="129" t="s">
        <v>190</v>
      </c>
      <c r="E118" s="129" t="s">
        <v>221</v>
      </c>
      <c r="F118" s="81">
        <v>16.6</v>
      </c>
    </row>
    <row r="119" spans="1:6" ht="19.5" customHeight="1">
      <c r="A119" s="75" t="s">
        <v>138</v>
      </c>
      <c r="B119" s="75" t="s">
        <v>139</v>
      </c>
      <c r="C119" s="75" t="s">
        <v>153</v>
      </c>
      <c r="D119" s="129" t="s">
        <v>190</v>
      </c>
      <c r="E119" s="129" t="s">
        <v>216</v>
      </c>
      <c r="F119" s="81">
        <v>14</v>
      </c>
    </row>
    <row r="120" spans="1:6" ht="19.5" customHeight="1">
      <c r="A120" s="75" t="s">
        <v>138</v>
      </c>
      <c r="B120" s="75" t="s">
        <v>139</v>
      </c>
      <c r="C120" s="75" t="s">
        <v>153</v>
      </c>
      <c r="D120" s="129" t="s">
        <v>190</v>
      </c>
      <c r="E120" s="129" t="s">
        <v>215</v>
      </c>
      <c r="F120" s="81">
        <v>380</v>
      </c>
    </row>
    <row r="121" spans="1:6" ht="19.5" customHeight="1">
      <c r="A121" s="75" t="s">
        <v>138</v>
      </c>
      <c r="B121" s="75" t="s">
        <v>139</v>
      </c>
      <c r="C121" s="75" t="s">
        <v>153</v>
      </c>
      <c r="D121" s="129" t="s">
        <v>190</v>
      </c>
      <c r="E121" s="129" t="s">
        <v>219</v>
      </c>
      <c r="F121" s="81">
        <v>32.8</v>
      </c>
    </row>
    <row r="122" spans="1:6" ht="19.5" customHeight="1">
      <c r="A122" s="75"/>
      <c r="B122" s="75"/>
      <c r="C122" s="75"/>
      <c r="D122" s="129"/>
      <c r="E122" s="129" t="s">
        <v>191</v>
      </c>
      <c r="F122" s="81">
        <v>641.23</v>
      </c>
    </row>
    <row r="123" spans="1:6" ht="19.5" customHeight="1">
      <c r="A123" s="75"/>
      <c r="B123" s="75"/>
      <c r="C123" s="75"/>
      <c r="D123" s="129" t="s">
        <v>192</v>
      </c>
      <c r="E123" s="129" t="s">
        <v>193</v>
      </c>
      <c r="F123" s="81">
        <v>373.35</v>
      </c>
    </row>
    <row r="124" spans="1:6" ht="19.5" customHeight="1">
      <c r="A124" s="75"/>
      <c r="B124" s="75"/>
      <c r="C124" s="75"/>
      <c r="D124" s="129"/>
      <c r="E124" s="129" t="s">
        <v>144</v>
      </c>
      <c r="F124" s="81">
        <v>17</v>
      </c>
    </row>
    <row r="125" spans="1:6" ht="19.5" customHeight="1">
      <c r="A125" s="75" t="s">
        <v>138</v>
      </c>
      <c r="B125" s="75" t="s">
        <v>139</v>
      </c>
      <c r="C125" s="75" t="s">
        <v>143</v>
      </c>
      <c r="D125" s="129" t="s">
        <v>194</v>
      </c>
      <c r="E125" s="129" t="s">
        <v>223</v>
      </c>
      <c r="F125" s="81">
        <v>17</v>
      </c>
    </row>
    <row r="126" spans="1:6" ht="19.5" customHeight="1">
      <c r="A126" s="75"/>
      <c r="B126" s="75"/>
      <c r="C126" s="75"/>
      <c r="D126" s="129"/>
      <c r="E126" s="129" t="s">
        <v>154</v>
      </c>
      <c r="F126" s="81">
        <v>356.35</v>
      </c>
    </row>
    <row r="127" spans="1:6" ht="19.5" customHeight="1">
      <c r="A127" s="75" t="s">
        <v>138</v>
      </c>
      <c r="B127" s="75" t="s">
        <v>139</v>
      </c>
      <c r="C127" s="75" t="s">
        <v>153</v>
      </c>
      <c r="D127" s="129" t="s">
        <v>194</v>
      </c>
      <c r="E127" s="129" t="s">
        <v>256</v>
      </c>
      <c r="F127" s="81">
        <v>144</v>
      </c>
    </row>
    <row r="128" spans="1:6" ht="19.5" customHeight="1">
      <c r="A128" s="75" t="s">
        <v>138</v>
      </c>
      <c r="B128" s="75" t="s">
        <v>139</v>
      </c>
      <c r="C128" s="75" t="s">
        <v>153</v>
      </c>
      <c r="D128" s="129" t="s">
        <v>194</v>
      </c>
      <c r="E128" s="129" t="s">
        <v>221</v>
      </c>
      <c r="F128" s="81">
        <v>20</v>
      </c>
    </row>
    <row r="129" spans="1:6" ht="19.5" customHeight="1">
      <c r="A129" s="75" t="s">
        <v>138</v>
      </c>
      <c r="B129" s="75" t="s">
        <v>139</v>
      </c>
      <c r="C129" s="75" t="s">
        <v>153</v>
      </c>
      <c r="D129" s="129" t="s">
        <v>194</v>
      </c>
      <c r="E129" s="129" t="s">
        <v>257</v>
      </c>
      <c r="F129" s="81">
        <v>60</v>
      </c>
    </row>
    <row r="130" spans="1:6" ht="19.5" customHeight="1">
      <c r="A130" s="75" t="s">
        <v>138</v>
      </c>
      <c r="B130" s="75" t="s">
        <v>139</v>
      </c>
      <c r="C130" s="75" t="s">
        <v>153</v>
      </c>
      <c r="D130" s="129" t="s">
        <v>194</v>
      </c>
      <c r="E130" s="129" t="s">
        <v>217</v>
      </c>
      <c r="F130" s="81">
        <v>18.95</v>
      </c>
    </row>
    <row r="131" spans="1:6" ht="19.5" customHeight="1">
      <c r="A131" s="75" t="s">
        <v>138</v>
      </c>
      <c r="B131" s="75" t="s">
        <v>139</v>
      </c>
      <c r="C131" s="75" t="s">
        <v>153</v>
      </c>
      <c r="D131" s="129" t="s">
        <v>194</v>
      </c>
      <c r="E131" s="129" t="s">
        <v>213</v>
      </c>
      <c r="F131" s="81">
        <v>10</v>
      </c>
    </row>
    <row r="132" spans="1:6" ht="19.5" customHeight="1">
      <c r="A132" s="75" t="s">
        <v>138</v>
      </c>
      <c r="B132" s="75" t="s">
        <v>139</v>
      </c>
      <c r="C132" s="75" t="s">
        <v>153</v>
      </c>
      <c r="D132" s="129" t="s">
        <v>194</v>
      </c>
      <c r="E132" s="129" t="s">
        <v>218</v>
      </c>
      <c r="F132" s="81">
        <v>76.4</v>
      </c>
    </row>
    <row r="133" spans="1:6" ht="19.5" customHeight="1">
      <c r="A133" s="75" t="s">
        <v>138</v>
      </c>
      <c r="B133" s="75" t="s">
        <v>139</v>
      </c>
      <c r="C133" s="75" t="s">
        <v>153</v>
      </c>
      <c r="D133" s="129" t="s">
        <v>194</v>
      </c>
      <c r="E133" s="129" t="s">
        <v>216</v>
      </c>
      <c r="F133" s="81">
        <v>10</v>
      </c>
    </row>
    <row r="134" spans="1:6" ht="19.5" customHeight="1">
      <c r="A134" s="75" t="s">
        <v>138</v>
      </c>
      <c r="B134" s="75" t="s">
        <v>139</v>
      </c>
      <c r="C134" s="75" t="s">
        <v>153</v>
      </c>
      <c r="D134" s="129" t="s">
        <v>194</v>
      </c>
      <c r="E134" s="129" t="s">
        <v>220</v>
      </c>
      <c r="F134" s="81">
        <v>4</v>
      </c>
    </row>
    <row r="135" spans="1:6" ht="19.5" customHeight="1">
      <c r="A135" s="75" t="s">
        <v>138</v>
      </c>
      <c r="B135" s="75" t="s">
        <v>139</v>
      </c>
      <c r="C135" s="75" t="s">
        <v>153</v>
      </c>
      <c r="D135" s="129" t="s">
        <v>194</v>
      </c>
      <c r="E135" s="129" t="s">
        <v>215</v>
      </c>
      <c r="F135" s="81">
        <v>6</v>
      </c>
    </row>
    <row r="136" spans="1:6" ht="19.5" customHeight="1">
      <c r="A136" s="75" t="s">
        <v>138</v>
      </c>
      <c r="B136" s="75" t="s">
        <v>139</v>
      </c>
      <c r="C136" s="75" t="s">
        <v>153</v>
      </c>
      <c r="D136" s="129" t="s">
        <v>194</v>
      </c>
      <c r="E136" s="129" t="s">
        <v>219</v>
      </c>
      <c r="F136" s="81">
        <v>6</v>
      </c>
    </row>
    <row r="137" spans="1:6" ht="19.5" customHeight="1">
      <c r="A137" s="75" t="s">
        <v>138</v>
      </c>
      <c r="B137" s="75" t="s">
        <v>139</v>
      </c>
      <c r="C137" s="75" t="s">
        <v>153</v>
      </c>
      <c r="D137" s="129" t="s">
        <v>194</v>
      </c>
      <c r="E137" s="129" t="s">
        <v>222</v>
      </c>
      <c r="F137" s="81">
        <v>1</v>
      </c>
    </row>
    <row r="138" spans="1:6" ht="19.5" customHeight="1">
      <c r="A138" s="75"/>
      <c r="B138" s="75"/>
      <c r="C138" s="75"/>
      <c r="D138" s="129" t="s">
        <v>195</v>
      </c>
      <c r="E138" s="129" t="s">
        <v>196</v>
      </c>
      <c r="F138" s="81">
        <v>267.88</v>
      </c>
    </row>
    <row r="139" spans="1:6" ht="19.5" customHeight="1">
      <c r="A139" s="75"/>
      <c r="B139" s="75"/>
      <c r="C139" s="75"/>
      <c r="D139" s="129"/>
      <c r="E139" s="129" t="s">
        <v>144</v>
      </c>
      <c r="F139" s="81">
        <v>18</v>
      </c>
    </row>
    <row r="140" spans="1:6" ht="19.5" customHeight="1">
      <c r="A140" s="75" t="s">
        <v>138</v>
      </c>
      <c r="B140" s="75" t="s">
        <v>139</v>
      </c>
      <c r="C140" s="75" t="s">
        <v>143</v>
      </c>
      <c r="D140" s="129" t="s">
        <v>197</v>
      </c>
      <c r="E140" s="129" t="s">
        <v>223</v>
      </c>
      <c r="F140" s="81">
        <v>18</v>
      </c>
    </row>
    <row r="141" spans="1:6" ht="19.5" customHeight="1">
      <c r="A141" s="75"/>
      <c r="B141" s="75"/>
      <c r="C141" s="75"/>
      <c r="D141" s="129"/>
      <c r="E141" s="129" t="s">
        <v>154</v>
      </c>
      <c r="F141" s="81">
        <v>249.88</v>
      </c>
    </row>
    <row r="142" spans="1:6" ht="19.5" customHeight="1">
      <c r="A142" s="75" t="s">
        <v>138</v>
      </c>
      <c r="B142" s="75" t="s">
        <v>139</v>
      </c>
      <c r="C142" s="75" t="s">
        <v>153</v>
      </c>
      <c r="D142" s="129" t="s">
        <v>197</v>
      </c>
      <c r="E142" s="129" t="s">
        <v>219</v>
      </c>
      <c r="F142" s="81">
        <v>13.38</v>
      </c>
    </row>
    <row r="143" spans="1:6" ht="19.5" customHeight="1">
      <c r="A143" s="75" t="s">
        <v>138</v>
      </c>
      <c r="B143" s="75" t="s">
        <v>139</v>
      </c>
      <c r="C143" s="75" t="s">
        <v>153</v>
      </c>
      <c r="D143" s="129" t="s">
        <v>197</v>
      </c>
      <c r="E143" s="129" t="s">
        <v>258</v>
      </c>
      <c r="F143" s="81">
        <v>114.59</v>
      </c>
    </row>
    <row r="144" spans="1:6" ht="19.5" customHeight="1">
      <c r="A144" s="75" t="s">
        <v>138</v>
      </c>
      <c r="B144" s="75" t="s">
        <v>139</v>
      </c>
      <c r="C144" s="75" t="s">
        <v>153</v>
      </c>
      <c r="D144" s="129" t="s">
        <v>197</v>
      </c>
      <c r="E144" s="129" t="s">
        <v>217</v>
      </c>
      <c r="F144" s="81">
        <v>19.2</v>
      </c>
    </row>
    <row r="145" spans="1:6" ht="19.5" customHeight="1">
      <c r="A145" s="75" t="s">
        <v>138</v>
      </c>
      <c r="B145" s="75" t="s">
        <v>139</v>
      </c>
      <c r="C145" s="75" t="s">
        <v>153</v>
      </c>
      <c r="D145" s="129" t="s">
        <v>197</v>
      </c>
      <c r="E145" s="129" t="s">
        <v>213</v>
      </c>
      <c r="F145" s="81">
        <v>27.43</v>
      </c>
    </row>
    <row r="146" spans="1:6" ht="19.5" customHeight="1">
      <c r="A146" s="75" t="s">
        <v>138</v>
      </c>
      <c r="B146" s="75" t="s">
        <v>139</v>
      </c>
      <c r="C146" s="75" t="s">
        <v>153</v>
      </c>
      <c r="D146" s="129" t="s">
        <v>197</v>
      </c>
      <c r="E146" s="129" t="s">
        <v>216</v>
      </c>
      <c r="F146" s="81">
        <v>13</v>
      </c>
    </row>
    <row r="147" spans="1:6" ht="19.5" customHeight="1">
      <c r="A147" s="75" t="s">
        <v>138</v>
      </c>
      <c r="B147" s="75" t="s">
        <v>139</v>
      </c>
      <c r="C147" s="75" t="s">
        <v>153</v>
      </c>
      <c r="D147" s="129" t="s">
        <v>197</v>
      </c>
      <c r="E147" s="129" t="s">
        <v>220</v>
      </c>
      <c r="F147" s="81">
        <v>19.96</v>
      </c>
    </row>
    <row r="148" spans="1:6" ht="19.5" customHeight="1">
      <c r="A148" s="75" t="s">
        <v>138</v>
      </c>
      <c r="B148" s="75" t="s">
        <v>139</v>
      </c>
      <c r="C148" s="75" t="s">
        <v>153</v>
      </c>
      <c r="D148" s="129" t="s">
        <v>197</v>
      </c>
      <c r="E148" s="129" t="s">
        <v>215</v>
      </c>
      <c r="F148" s="81">
        <v>28</v>
      </c>
    </row>
    <row r="149" spans="1:6" ht="19.5" customHeight="1">
      <c r="A149" s="75" t="s">
        <v>138</v>
      </c>
      <c r="B149" s="75" t="s">
        <v>139</v>
      </c>
      <c r="C149" s="75" t="s">
        <v>153</v>
      </c>
      <c r="D149" s="129" t="s">
        <v>197</v>
      </c>
      <c r="E149" s="129" t="s">
        <v>222</v>
      </c>
      <c r="F149" s="81">
        <v>1</v>
      </c>
    </row>
    <row r="150" spans="1:6" ht="19.5" customHeight="1">
      <c r="A150" s="75" t="s">
        <v>138</v>
      </c>
      <c r="B150" s="75" t="s">
        <v>139</v>
      </c>
      <c r="C150" s="75" t="s">
        <v>153</v>
      </c>
      <c r="D150" s="129" t="s">
        <v>197</v>
      </c>
      <c r="E150" s="129" t="s">
        <v>218</v>
      </c>
      <c r="F150" s="81">
        <v>8</v>
      </c>
    </row>
    <row r="151" spans="1:6" ht="19.5" customHeight="1">
      <c r="A151" s="75" t="s">
        <v>138</v>
      </c>
      <c r="B151" s="75" t="s">
        <v>139</v>
      </c>
      <c r="C151" s="75" t="s">
        <v>153</v>
      </c>
      <c r="D151" s="129" t="s">
        <v>197</v>
      </c>
      <c r="E151" s="129" t="s">
        <v>221</v>
      </c>
      <c r="F151" s="81">
        <v>5.32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3" width="18" style="0" customWidth="1"/>
    <col min="4" max="4" width="20.5" style="0" customWidth="1"/>
    <col min="5" max="5" width="16.83203125" style="0" customWidth="1"/>
    <col min="6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5"/>
      <c r="F1" s="26"/>
      <c r="G1" s="26"/>
      <c r="H1" s="28" t="s">
        <v>120</v>
      </c>
      <c r="I1" s="1"/>
    </row>
    <row r="2" spans="1:9" ht="25.5" customHeight="1">
      <c r="A2" s="56" t="s">
        <v>32</v>
      </c>
      <c r="B2" s="42"/>
      <c r="C2" s="42"/>
      <c r="D2" s="42"/>
      <c r="E2" s="42"/>
      <c r="F2" s="42"/>
      <c r="G2" s="42"/>
      <c r="H2" s="42"/>
      <c r="I2" s="1"/>
    </row>
    <row r="3" spans="1:9" ht="19.5" customHeight="1">
      <c r="A3" s="149" t="s">
        <v>133</v>
      </c>
      <c r="B3" s="34"/>
      <c r="C3" s="34"/>
      <c r="D3" s="34"/>
      <c r="E3" s="34"/>
      <c r="F3" s="34"/>
      <c r="G3" s="34"/>
      <c r="H3" s="27" t="s">
        <v>73</v>
      </c>
      <c r="I3" s="1"/>
    </row>
    <row r="4" spans="1:9" ht="19.5" customHeight="1">
      <c r="A4" s="168" t="s">
        <v>70</v>
      </c>
      <c r="B4" s="166" t="s">
        <v>108</v>
      </c>
      <c r="C4" s="43" t="s">
        <v>88</v>
      </c>
      <c r="D4" s="43"/>
      <c r="E4" s="43"/>
      <c r="F4" s="43"/>
      <c r="G4" s="43"/>
      <c r="H4" s="43"/>
      <c r="I4" s="1"/>
    </row>
    <row r="5" spans="1:9" ht="19.5" customHeight="1">
      <c r="A5" s="168"/>
      <c r="B5" s="168"/>
      <c r="C5" s="186" t="s">
        <v>31</v>
      </c>
      <c r="D5" s="168" t="s">
        <v>21</v>
      </c>
      <c r="E5" s="123" t="s">
        <v>36</v>
      </c>
      <c r="F5" s="150"/>
      <c r="G5" s="150"/>
      <c r="H5" s="183" t="s">
        <v>69</v>
      </c>
      <c r="I5" s="1"/>
    </row>
    <row r="6" spans="1:9" ht="33.75" customHeight="1">
      <c r="A6" s="176"/>
      <c r="B6" s="176"/>
      <c r="C6" s="186"/>
      <c r="D6" s="166"/>
      <c r="E6" s="151" t="s">
        <v>79</v>
      </c>
      <c r="F6" s="152" t="s">
        <v>29</v>
      </c>
      <c r="G6" s="153" t="s">
        <v>113</v>
      </c>
      <c r="H6" s="183"/>
      <c r="I6" s="1"/>
    </row>
    <row r="7" spans="1:9" ht="19.5" customHeight="1">
      <c r="A7" s="76" t="s">
        <v>259</v>
      </c>
      <c r="B7" s="75" t="s">
        <v>133</v>
      </c>
      <c r="C7" s="84">
        <v>301.95</v>
      </c>
      <c r="D7" s="83">
        <v>8</v>
      </c>
      <c r="E7" s="80">
        <v>253.95</v>
      </c>
      <c r="F7" s="80">
        <v>0</v>
      </c>
      <c r="G7" s="80">
        <v>253.95</v>
      </c>
      <c r="H7" s="82">
        <v>40</v>
      </c>
      <c r="I7" s="138"/>
    </row>
    <row r="8" spans="1:9" ht="19.5" customHeight="1">
      <c r="A8" s="4"/>
      <c r="B8" s="4"/>
      <c r="C8" s="4"/>
      <c r="D8" s="4"/>
      <c r="E8" s="154"/>
      <c r="F8" s="4"/>
      <c r="G8" s="4"/>
      <c r="H8" s="1"/>
      <c r="I8" s="1"/>
    </row>
    <row r="9" spans="1:9" ht="19.5" customHeight="1">
      <c r="A9" s="14"/>
      <c r="B9" s="14"/>
      <c r="C9" s="14"/>
      <c r="D9" s="14"/>
      <c r="E9" s="44"/>
      <c r="F9" s="155"/>
      <c r="G9" s="155"/>
      <c r="H9" s="1"/>
      <c r="I9" s="22"/>
    </row>
    <row r="10" spans="1:9" ht="19.5" customHeight="1">
      <c r="A10" s="14"/>
      <c r="B10" s="14"/>
      <c r="C10" s="14"/>
      <c r="D10" s="14"/>
      <c r="E10" s="24"/>
      <c r="F10" s="14"/>
      <c r="G10" s="14"/>
      <c r="H10" s="22"/>
      <c r="I10" s="22"/>
    </row>
    <row r="11" spans="1:9" ht="19.5" customHeight="1">
      <c r="A11" s="14"/>
      <c r="B11" s="14"/>
      <c r="C11" s="14"/>
      <c r="D11" s="14"/>
      <c r="E11" s="24"/>
      <c r="F11" s="14"/>
      <c r="G11" s="14"/>
      <c r="H11" s="22"/>
      <c r="I11" s="22"/>
    </row>
    <row r="12" spans="1:9" ht="19.5" customHeight="1">
      <c r="A12" s="14"/>
      <c r="B12" s="14"/>
      <c r="C12" s="14"/>
      <c r="D12" s="14"/>
      <c r="E12" s="44"/>
      <c r="F12" s="14"/>
      <c r="G12" s="14"/>
      <c r="H12" s="22"/>
      <c r="I12" s="22"/>
    </row>
    <row r="13" spans="1:9" ht="19.5" customHeight="1">
      <c r="A13" s="14"/>
      <c r="B13" s="14"/>
      <c r="C13" s="14"/>
      <c r="D13" s="14"/>
      <c r="E13" s="44"/>
      <c r="F13" s="14"/>
      <c r="G13" s="14"/>
      <c r="H13" s="22"/>
      <c r="I13" s="22"/>
    </row>
    <row r="14" spans="1:9" ht="19.5" customHeight="1">
      <c r="A14" s="14"/>
      <c r="B14" s="14"/>
      <c r="C14" s="14"/>
      <c r="D14" s="14"/>
      <c r="E14" s="24"/>
      <c r="F14" s="14"/>
      <c r="G14" s="14"/>
      <c r="H14" s="22"/>
      <c r="I14" s="22"/>
    </row>
    <row r="15" spans="1:9" ht="19.5" customHeight="1">
      <c r="A15" s="14"/>
      <c r="B15" s="14"/>
      <c r="C15" s="14"/>
      <c r="D15" s="14"/>
      <c r="E15" s="24"/>
      <c r="F15" s="14"/>
      <c r="G15" s="14"/>
      <c r="H15" s="22"/>
      <c r="I15" s="22"/>
    </row>
    <row r="16" spans="1:9" ht="19.5" customHeight="1">
      <c r="A16" s="14"/>
      <c r="B16" s="14"/>
      <c r="C16" s="14"/>
      <c r="D16" s="14"/>
      <c r="E16" s="44"/>
      <c r="F16" s="14"/>
      <c r="G16" s="14"/>
      <c r="H16" s="22"/>
      <c r="I16" s="22"/>
    </row>
    <row r="17" spans="1:9" ht="19.5" customHeight="1">
      <c r="A17" s="14"/>
      <c r="B17" s="14"/>
      <c r="C17" s="14"/>
      <c r="D17" s="14"/>
      <c r="E17" s="44"/>
      <c r="F17" s="14"/>
      <c r="G17" s="14"/>
      <c r="H17" s="22"/>
      <c r="I17" s="22"/>
    </row>
    <row r="18" spans="1:9" ht="19.5" customHeight="1">
      <c r="A18" s="14"/>
      <c r="B18" s="14"/>
      <c r="C18" s="14"/>
      <c r="D18" s="14"/>
      <c r="E18" s="25"/>
      <c r="F18" s="14"/>
      <c r="G18" s="14"/>
      <c r="H18" s="22"/>
      <c r="I18" s="22"/>
    </row>
    <row r="19" spans="1:9" ht="19.5" customHeight="1">
      <c r="A19" s="14"/>
      <c r="B19" s="14"/>
      <c r="C19" s="14"/>
      <c r="D19" s="14"/>
      <c r="E19" s="24"/>
      <c r="F19" s="14"/>
      <c r="G19" s="14"/>
      <c r="H19" s="22"/>
      <c r="I19" s="22"/>
    </row>
    <row r="20" spans="1:9" ht="19.5" customHeight="1">
      <c r="A20" s="24"/>
      <c r="B20" s="24"/>
      <c r="C20" s="24"/>
      <c r="D20" s="24"/>
      <c r="E20" s="24"/>
      <c r="F20" s="14"/>
      <c r="G20" s="14"/>
      <c r="H20" s="22"/>
      <c r="I20" s="22"/>
    </row>
    <row r="21" spans="1:9" ht="19.5" customHeight="1">
      <c r="A21" s="22"/>
      <c r="B21" s="22"/>
      <c r="C21" s="22"/>
      <c r="D21" s="22"/>
      <c r="E21" s="59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59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59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59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59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59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59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59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59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59"/>
      <c r="F30" s="22"/>
      <c r="G30" s="22"/>
      <c r="H30" s="22"/>
      <c r="I30" s="22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2016-02-29T07:47:34Z</cp:lastPrinted>
  <dcterms:created xsi:type="dcterms:W3CDTF">2016-02-17T06:58:02Z</dcterms:created>
  <dcterms:modified xsi:type="dcterms:W3CDTF">2016-12-29T07:22:00Z</dcterms:modified>
  <cp:category/>
  <cp:version/>
  <cp:contentType/>
  <cp:contentStatus/>
</cp:coreProperties>
</file>