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'1-1'!$A$1:$Q$12</definedName>
    <definedName name="_xlnm.Print_Area" localSheetId="2">'1-2'!$A$1:$J$12</definedName>
    <definedName name="_xlnm.Print_Area" localSheetId="3">'2'!$A$1:$AL$16</definedName>
    <definedName name="_xlnm.Print_Area" localSheetId="4">'2-1'!$A$1:$M$14</definedName>
    <definedName name="_xlnm.Print_Area" localSheetId="5">'2-2'!$A$1:$Y$11</definedName>
    <definedName name="_xlnm.Print_Area" localSheetId="6">'2-3'!$A$1:$S$11</definedName>
    <definedName name="_xlnm.Print_Area" localSheetId="7">'2-4'!$A$1:$F$15</definedName>
    <definedName name="_xlnm.Print_Area" localSheetId="8">'3'!$A$1:$H$8</definedName>
    <definedName name="_xlnm.Print_Area" localSheetId="10">'5'!$A$1:$W$16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<sst xmlns="http://schemas.openxmlformats.org/spreadsheetml/2006/main" count="426" uniqueCount="185">
  <si>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</si>
  <si>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</si>
  <si>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</si>
  <si>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</si>
  <si>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</si>
  <si>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</si>
  <si>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</si>
  <si>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</si>
  <si>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</si>
  <si>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</si>
  <si>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</si>
  <si>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</si>
  <si>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</si>
  <si>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</si>
  <si>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</si>
  <si>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</si>
  <si>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</si>
  <si>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</si>
  <si>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</si>
  <si>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</si>
  <si>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</si>
  <si>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</si>
  <si>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</si>
  <si>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</si>
  <si>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</si>
  <si>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</si>
  <si>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</si>
  <si>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</si>
  <si>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</si>
  <si>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</si>
  <si>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</si>
  <si>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</si>
  <si>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</si>
  <si>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</si>
  <si>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</si>
  <si>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</si>
  <si>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</si>
  <si>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</si>
  <si>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</si>
  <si>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</si>
  <si>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</si>
  <si>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</si>
  <si>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</si>
  <si>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</si>
  <si>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</si>
  <si>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</si>
  <si>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</si>
  <si>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</si>
  <si>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</si>
  <si>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</si>
  <si>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</si>
  <si>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</si>
  <si>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</si>
  <si>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</si>
  <si>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</si>
  <si>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</si>
  <si>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</si>
  <si>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</si>
  <si>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</si>
  <si>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</si>
  <si>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</si>
  <si>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</si>
  <si>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</si>
  <si>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</si>
  <si>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</si>
  <si>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</si>
  <si>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</si>
  <si>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</si>
  <si>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</si>
  <si>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</si>
  <si>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</si>
  <si>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</si>
  <si>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</si>
  <si>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</si>
  <si>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</si>
  <si>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</si>
  <si>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</si>
  <si>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</si>
  <si>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</si>
  <si>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</si>
  <si>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</si>
  <si>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</si>
  <si>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</si>
  <si>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</si>
  <si>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</si>
  <si>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</si>
  <si>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</si>
  <si>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</si>
  <si>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</si>
  <si>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</si>
  <si>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</si>
  <si>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</si>
  <si>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</si>
  <si>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</si>
  <si>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</si>
  <si>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</si>
  <si>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</si>
  <si>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</si>
  <si>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</si>
  <si>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</si>
  <si>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</si>
  <si>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</si>
  <si>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</si>
  <si>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</si>
  <si>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</si>
  <si>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</si>
  <si>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</si>
  <si>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</si>
  <si>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</si>
  <si>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</si>
  <si>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</si>
  <si>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</si>
  <si>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</si>
  <si>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</si>
  <si>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</si>
  <si>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</si>
  <si>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</si>
  <si>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</si>
  <si>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</si>
  <si>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</si>
  <si>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</si>
  <si>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</si>
  <si>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</si>
  <si>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</si>
  <si>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</si>
  <si>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</si>
  <si>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</si>
  <si>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</si>
  <si>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</si>
  <si>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</si>
  <si>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</si>
  <si>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</si>
  <si>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</si>
  <si>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</si>
  <si>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</si>
  <si>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</si>
  <si>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</si>
  <si>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</si>
  <si>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</si>
  <si>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</si>
  <si>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205</t>
  </si>
  <si>
    <t>03</t>
  </si>
  <si>
    <t>02</t>
  </si>
  <si>
    <t>210</t>
  </si>
  <si>
    <t>05</t>
  </si>
  <si>
    <t>221</t>
  </si>
  <si>
    <t>01</t>
  </si>
  <si>
    <t>中等专业学校（不在蓉）</t>
  </si>
  <si>
    <t>668901</t>
  </si>
  <si>
    <t xml:space="preserve">  四川石油学校</t>
  </si>
  <si>
    <t xml:space="preserve">  668901</t>
  </si>
  <si>
    <t xml:space="preserve">    中专教育</t>
  </si>
  <si>
    <t xml:space="preserve">    事业单位医疗</t>
  </si>
  <si>
    <t xml:space="preserve">    住房公积金</t>
  </si>
  <si>
    <t>填报单位：四川石油学校</t>
  </si>
  <si>
    <t>教育支出</t>
  </si>
  <si>
    <t xml:space="preserve">  职业教育</t>
  </si>
  <si>
    <t>医疗卫生与计划生育支出</t>
  </si>
  <si>
    <t xml:space="preserve">  医疗保障</t>
  </si>
  <si>
    <t>住房保障支出</t>
  </si>
  <si>
    <t xml:space="preserve">  住房改革支出</t>
  </si>
  <si>
    <t>经费拨款(补助)安排</t>
  </si>
  <si>
    <t xml:space="preserve">  教育支出</t>
  </si>
  <si>
    <t xml:space="preserve">    职业教育</t>
  </si>
  <si>
    <t xml:space="preserve">      中专教育</t>
  </si>
  <si>
    <t xml:space="preserve">  医疗卫生与计划生育支出</t>
  </si>
  <si>
    <t xml:space="preserve">    医疗保障</t>
  </si>
  <si>
    <t xml:space="preserve">      事业单位医疗</t>
  </si>
  <si>
    <t>填报单位：四川石油学校</t>
  </si>
  <si>
    <t xml:space="preserve">  住房保障支出</t>
  </si>
  <si>
    <t xml:space="preserve">    住房改革支出</t>
  </si>
  <si>
    <t xml:space="preserve">      住房公积金</t>
  </si>
  <si>
    <t>填报单位：四川石油学校</t>
  </si>
  <si>
    <t xml:space="preserve">      公务用车运行维护费</t>
  </si>
  <si>
    <t xml:space="preserve">      公务接待费</t>
  </si>
  <si>
    <t xml:space="preserve">      房屋构建及维修</t>
  </si>
  <si>
    <t xml:space="preserve">      物业管理费</t>
  </si>
  <si>
    <t xml:space="preserve">      设备购置经费</t>
  </si>
  <si>
    <t>四川石油学校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</si>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</sst>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0.00_ 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71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>
      <alignment vertical="center"/>
    </xf>
    <xf numFmtId="207" fontId="17" fillId="0" borderId="1" xfId="0" applyNumberFormat="1" applyFont="1" applyFill="1" applyBorder="1" applyAlignment="1">
      <alignment vertical="center" wrapText="1"/>
    </xf>
    <xf numFmtId="207" fontId="17" fillId="0" borderId="1" xfId="0" applyNumberFormat="1" applyFont="1" applyFill="1" applyBorder="1" applyAlignment="1">
      <alignment horizontal="right" vertical="center" wrapText="1"/>
    </xf>
    <xf numFmtId="207" fontId="17" fillId="0" borderId="2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207" fontId="17" fillId="0" borderId="5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207" fontId="17" fillId="0" borderId="5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/>
      <protection/>
    </xf>
    <xf numFmtId="1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12" fontId="0" fillId="0" borderId="1" xfId="0" applyNumberFormat="1" applyBorder="1" applyAlignment="1">
      <alignment/>
    </xf>
    <xf numFmtId="212" fontId="0" fillId="0" borderId="1" xfId="0" applyNumberFormat="1" applyFont="1" applyFill="1" applyBorder="1" applyAlignment="1">
      <alignment/>
    </xf>
    <xf numFmtId="229" fontId="0" fillId="0" borderId="1" xfId="0" applyNumberFormat="1" applyBorder="1" applyAlignment="1">
      <alignment/>
    </xf>
    <xf numFmtId="229" fontId="6" fillId="0" borderId="1" xfId="0" applyNumberFormat="1" applyFont="1" applyFill="1" applyBorder="1" applyAlignment="1">
      <alignment/>
    </xf>
    <xf numFmtId="229" fontId="0" fillId="0" borderId="1" xfId="0" applyNumberFormat="1" applyFont="1" applyFill="1" applyBorder="1" applyAlignment="1">
      <alignment horizontal="right"/>
    </xf>
    <xf numFmtId="212" fontId="5" fillId="0" borderId="1" xfId="0" applyNumberFormat="1" applyFont="1" applyFill="1" applyBorder="1" applyAlignment="1" applyProtection="1">
      <alignment horizontal="center" vertical="center" wrapText="1"/>
      <protection/>
    </xf>
    <xf numFmtId="212" fontId="5" fillId="0" borderId="1" xfId="0" applyNumberFormat="1" applyFont="1" applyFill="1" applyBorder="1" applyAlignment="1" applyProtection="1">
      <alignment/>
      <protection/>
    </xf>
    <xf numFmtId="229" fontId="0" fillId="0" borderId="1" xfId="0" applyNumberFormat="1" applyFont="1" applyFill="1" applyBorder="1" applyAlignment="1">
      <alignment/>
    </xf>
    <xf numFmtId="212" fontId="0" fillId="0" borderId="1" xfId="0" applyNumberFormat="1" applyFill="1" applyBorder="1" applyAlignment="1">
      <alignment/>
    </xf>
    <xf numFmtId="212" fontId="5" fillId="0" borderId="1" xfId="0" applyNumberFormat="1" applyFont="1" applyFill="1" applyBorder="1" applyAlignment="1" applyProtection="1">
      <alignment vertical="center" wrapText="1"/>
      <protection/>
    </xf>
    <xf numFmtId="212" fontId="6" fillId="0" borderId="1" xfId="0" applyNumberFormat="1" applyFont="1" applyFill="1" applyBorder="1" applyAlignment="1">
      <alignment horizontal="right" vertical="center"/>
    </xf>
    <xf numFmtId="212" fontId="7" fillId="0" borderId="1" xfId="0" applyNumberFormat="1" applyFont="1" applyFill="1" applyBorder="1" applyAlignment="1">
      <alignment horizontal="right" vertical="center"/>
    </xf>
    <xf numFmtId="212" fontId="10" fillId="0" borderId="1" xfId="0" applyNumberFormat="1" applyFont="1" applyFill="1" applyBorder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5" fillId="6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6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4" sqref="A4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139</v>
      </c>
      <c r="B2" s="76"/>
      <c r="C2" s="76"/>
      <c r="D2" s="76"/>
    </row>
    <row r="3" spans="1:4" ht="19.5" customHeight="1">
      <c r="A3" s="67" t="s">
        <v>154</v>
      </c>
      <c r="B3" s="67"/>
      <c r="C3" s="27"/>
      <c r="D3" s="28" t="s">
        <v>74</v>
      </c>
    </row>
    <row r="4" spans="1:4" ht="23.25" customHeight="1">
      <c r="A4" s="77" t="s">
        <v>128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96</v>
      </c>
      <c r="C5" s="52" t="s">
        <v>41</v>
      </c>
      <c r="D5" s="53" t="s">
        <v>96</v>
      </c>
    </row>
    <row r="6" spans="1:4" ht="19.5" customHeight="1">
      <c r="A6" s="58" t="s">
        <v>35</v>
      </c>
      <c r="B6" s="82">
        <v>1133.33</v>
      </c>
      <c r="C6" s="59" t="s">
        <v>111</v>
      </c>
      <c r="D6" s="82">
        <v>1013.81</v>
      </c>
    </row>
    <row r="7" spans="1:4" ht="19.5" customHeight="1">
      <c r="A7" s="54" t="s">
        <v>4</v>
      </c>
      <c r="B7" s="86"/>
      <c r="C7" s="54" t="s">
        <v>1</v>
      </c>
      <c r="D7" s="82">
        <v>130.4</v>
      </c>
    </row>
    <row r="8" spans="1:4" ht="19.5" customHeight="1">
      <c r="A8" s="54" t="s">
        <v>23</v>
      </c>
      <c r="B8" s="82">
        <v>250</v>
      </c>
      <c r="C8" s="54" t="s">
        <v>65</v>
      </c>
      <c r="D8" s="82">
        <v>86.12</v>
      </c>
    </row>
    <row r="9" spans="1:4" ht="19.5" customHeight="1">
      <c r="A9" s="54" t="s">
        <v>30</v>
      </c>
      <c r="B9" s="82"/>
      <c r="C9" s="54" t="s">
        <v>118</v>
      </c>
      <c r="D9" s="82">
        <v>166</v>
      </c>
    </row>
    <row r="10" spans="1:4" ht="19.5" customHeight="1">
      <c r="A10" s="54" t="s">
        <v>106</v>
      </c>
      <c r="B10" s="57">
        <f>SUM(B11:B14)</f>
        <v>0</v>
      </c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/>
      <c r="C11" s="62" t="s">
        <v>52</v>
      </c>
      <c r="D11" s="57"/>
    </row>
    <row r="12" spans="1:4" ht="19.5" customHeight="1">
      <c r="A12" s="58" t="s">
        <v>83</v>
      </c>
      <c r="B12" s="82"/>
      <c r="C12" s="62" t="s">
        <v>88</v>
      </c>
      <c r="D12" s="82"/>
    </row>
    <row r="13" spans="1:4" ht="19.5" customHeight="1">
      <c r="A13" s="61" t="s">
        <v>19</v>
      </c>
      <c r="B13" s="86"/>
      <c r="C13" s="59"/>
      <c r="D13" s="60"/>
    </row>
    <row r="14" spans="1:4" ht="19.5" customHeight="1">
      <c r="A14" s="58" t="s">
        <v>79</v>
      </c>
      <c r="B14" s="87"/>
      <c r="C14" s="59"/>
      <c r="D14" s="55"/>
    </row>
    <row r="15" spans="1:4" ht="19.5" customHeight="1">
      <c r="A15" s="58" t="s">
        <v>60</v>
      </c>
      <c r="B15" s="82">
        <v>3</v>
      </c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95</v>
      </c>
      <c r="B17" s="55">
        <f>SUM(B6:B10,B15)</f>
        <v>1386.33</v>
      </c>
      <c r="C17" s="52" t="s">
        <v>61</v>
      </c>
      <c r="D17" s="55">
        <f>SUM(D6:D10)</f>
        <v>1396.33</v>
      </c>
      <c r="G17" s="81" t="s">
        <v>0</v>
      </c>
    </row>
    <row r="18" spans="1:4" ht="19.5" customHeight="1">
      <c r="A18" s="54" t="s">
        <v>50</v>
      </c>
      <c r="B18" s="82">
        <v>10</v>
      </c>
      <c r="C18" s="54" t="s">
        <v>107</v>
      </c>
      <c r="D18" s="82"/>
    </row>
    <row r="19" spans="1:4" ht="19.5" customHeight="1">
      <c r="A19" s="54" t="s">
        <v>125</v>
      </c>
      <c r="B19" s="82"/>
      <c r="C19" s="54" t="s">
        <v>129</v>
      </c>
      <c r="D19" s="82"/>
    </row>
    <row r="20" spans="1:4" ht="19.5" customHeight="1">
      <c r="A20" s="54" t="s">
        <v>77</v>
      </c>
      <c r="B20" s="82"/>
      <c r="C20" s="54" t="s">
        <v>58</v>
      </c>
      <c r="D20" s="82"/>
    </row>
    <row r="21" spans="1:4" ht="19.5" customHeight="1">
      <c r="A21" s="54"/>
      <c r="B21" s="82"/>
      <c r="C21" s="54" t="s">
        <v>77</v>
      </c>
      <c r="D21" s="82"/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108</v>
      </c>
      <c r="B24" s="56">
        <f>SUM(B17:B19)</f>
        <v>1396.33</v>
      </c>
      <c r="C24" s="52" t="s">
        <v>72</v>
      </c>
      <c r="D24" s="55">
        <f>SUM(D17,D18,D20)</f>
        <v>1396.33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0" sqref="E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132"/>
      <c r="C1" s="132"/>
      <c r="D1" s="132"/>
      <c r="E1" s="132"/>
      <c r="F1" s="132"/>
      <c r="G1" s="132"/>
      <c r="H1" s="133" t="s">
        <v>179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</row>
    <row r="2" spans="1:245" ht="19.5" customHeight="1">
      <c r="A2" s="157" t="s">
        <v>180</v>
      </c>
      <c r="B2" s="157"/>
      <c r="C2" s="157"/>
      <c r="D2" s="157"/>
      <c r="E2" s="157"/>
      <c r="F2" s="157"/>
      <c r="G2" s="157"/>
      <c r="H2" s="157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</row>
    <row r="3" spans="1:245" ht="19.5" customHeight="1">
      <c r="A3" s="135" t="s">
        <v>181</v>
      </c>
      <c r="B3" s="65"/>
      <c r="C3" s="65"/>
      <c r="D3" s="65"/>
      <c r="E3" s="65"/>
      <c r="F3" s="116"/>
      <c r="G3" s="116"/>
      <c r="H3" s="28" t="s">
        <v>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</row>
    <row r="4" spans="1:245" ht="19.5" customHeight="1">
      <c r="A4" s="136" t="s">
        <v>33</v>
      </c>
      <c r="B4" s="136"/>
      <c r="C4" s="136"/>
      <c r="D4" s="137"/>
      <c r="E4" s="138"/>
      <c r="F4" s="159" t="s">
        <v>182</v>
      </c>
      <c r="G4" s="159"/>
      <c r="H4" s="159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</row>
    <row r="5" spans="1:245" ht="19.5" customHeight="1">
      <c r="A5" s="78" t="s">
        <v>131</v>
      </c>
      <c r="B5" s="73"/>
      <c r="C5" s="139"/>
      <c r="D5" s="165" t="s">
        <v>62</v>
      </c>
      <c r="E5" s="167" t="s">
        <v>55</v>
      </c>
      <c r="F5" s="156" t="s">
        <v>31</v>
      </c>
      <c r="G5" s="156" t="s">
        <v>12</v>
      </c>
      <c r="H5" s="159" t="s">
        <v>86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</row>
    <row r="6" spans="1:245" ht="19.5" customHeight="1">
      <c r="A6" s="140" t="s">
        <v>59</v>
      </c>
      <c r="B6" s="141" t="s">
        <v>100</v>
      </c>
      <c r="C6" s="142" t="s">
        <v>99</v>
      </c>
      <c r="D6" s="166"/>
      <c r="E6" s="168"/>
      <c r="F6" s="169"/>
      <c r="G6" s="169"/>
      <c r="H6" s="170"/>
      <c r="I6" s="5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</row>
    <row r="7" spans="1:245" ht="19.5" customHeight="1">
      <c r="A7" s="143"/>
      <c r="B7" s="143"/>
      <c r="C7" s="143"/>
      <c r="D7" s="143"/>
      <c r="E7" s="143"/>
      <c r="F7" s="144"/>
      <c r="G7" s="145"/>
      <c r="H7" s="144"/>
      <c r="I7" s="5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</row>
    <row r="8" spans="1:245" ht="19.5" customHeight="1">
      <c r="A8" s="147"/>
      <c r="B8" s="147"/>
      <c r="C8" s="147"/>
      <c r="D8" s="148"/>
      <c r="E8" s="149"/>
      <c r="F8" s="149"/>
      <c r="G8" s="149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</row>
    <row r="15" spans="1:245" ht="19.5" customHeight="1">
      <c r="A15" s="150"/>
      <c r="B15" s="43"/>
      <c r="C15" s="43"/>
      <c r="D15" s="37"/>
      <c r="E15" s="37"/>
      <c r="F15" s="37"/>
      <c r="G15" s="37"/>
      <c r="H15" s="37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</row>
    <row r="16" spans="1:245" ht="19.5" customHeight="1">
      <c r="A16" s="150"/>
      <c r="B16" s="150"/>
      <c r="C16" s="43"/>
      <c r="D16" s="43"/>
      <c r="E16" s="150"/>
      <c r="F16" s="150"/>
      <c r="G16" s="150"/>
      <c r="H16" s="37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</row>
    <row r="17" spans="1:245" ht="19.5" customHeight="1">
      <c r="A17" s="150"/>
      <c r="B17" s="150"/>
      <c r="C17" s="43"/>
      <c r="D17" s="37"/>
      <c r="E17" s="37"/>
      <c r="F17" s="37"/>
      <c r="G17" s="37"/>
      <c r="H17" s="37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</row>
    <row r="18" spans="1:245" ht="19.5" customHeight="1">
      <c r="A18" s="43"/>
      <c r="B18" s="150"/>
      <c r="C18" s="43"/>
      <c r="D18" s="37"/>
      <c r="E18" s="37"/>
      <c r="F18" s="37"/>
      <c r="G18" s="37"/>
      <c r="H18" s="37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</row>
    <row r="19" spans="1:245" ht="19.5" customHeight="1">
      <c r="A19" s="43"/>
      <c r="B19" s="150"/>
      <c r="C19" s="150"/>
      <c r="D19" s="150"/>
      <c r="E19" s="150"/>
      <c r="F19" s="150"/>
      <c r="G19" s="150"/>
      <c r="H19" s="37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</row>
    <row r="20" spans="1:245" ht="19.5" customHeight="1">
      <c r="A20" s="150"/>
      <c r="B20" s="150"/>
      <c r="C20" s="150"/>
      <c r="D20" s="37"/>
      <c r="E20" s="37"/>
      <c r="F20" s="37"/>
      <c r="G20" s="37"/>
      <c r="H20" s="37"/>
      <c r="I20" s="150"/>
      <c r="J20" s="43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</row>
    <row r="21" spans="1:245" ht="19.5" customHeight="1">
      <c r="A21" s="150"/>
      <c r="B21" s="150"/>
      <c r="C21" s="150"/>
      <c r="D21" s="37"/>
      <c r="E21" s="37"/>
      <c r="F21" s="37"/>
      <c r="G21" s="37"/>
      <c r="H21" s="37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</row>
    <row r="22" spans="1:245" ht="19.5" customHeight="1">
      <c r="A22" s="150"/>
      <c r="B22" s="150"/>
      <c r="C22" s="150"/>
      <c r="D22" s="150"/>
      <c r="E22" s="150"/>
      <c r="F22" s="150"/>
      <c r="G22" s="150"/>
      <c r="H22" s="37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</row>
    <row r="23" spans="1:245" ht="19.5" customHeight="1">
      <c r="A23" s="150"/>
      <c r="B23" s="150"/>
      <c r="C23" s="150"/>
      <c r="D23" s="37"/>
      <c r="E23" s="37"/>
      <c r="F23" s="37"/>
      <c r="G23" s="37"/>
      <c r="H23" s="37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</row>
    <row r="24" spans="1:245" ht="19.5" customHeight="1">
      <c r="A24" s="150"/>
      <c r="B24" s="150"/>
      <c r="C24" s="150"/>
      <c r="D24" s="37"/>
      <c r="E24" s="37"/>
      <c r="F24" s="37"/>
      <c r="G24" s="37"/>
      <c r="H24" s="37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</row>
    <row r="25" spans="1:245" ht="19.5" customHeight="1">
      <c r="A25" s="150"/>
      <c r="B25" s="150"/>
      <c r="C25" s="150"/>
      <c r="D25" s="150"/>
      <c r="E25" s="150"/>
      <c r="F25" s="150"/>
      <c r="G25" s="150"/>
      <c r="H25" s="37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</row>
    <row r="26" spans="1:245" ht="19.5" customHeight="1">
      <c r="A26" s="150"/>
      <c r="B26" s="150"/>
      <c r="C26" s="43"/>
      <c r="D26" s="37"/>
      <c r="E26" s="37"/>
      <c r="F26" s="37"/>
      <c r="G26" s="37"/>
      <c r="H26" s="37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  <c r="II26" s="150"/>
      <c r="IJ26" s="150"/>
      <c r="IK26" s="150"/>
    </row>
    <row r="27" spans="1:245" ht="19.5" customHeight="1">
      <c r="A27" s="150"/>
      <c r="B27" s="150"/>
      <c r="C27" s="150"/>
      <c r="D27" s="37"/>
      <c r="E27" s="37"/>
      <c r="F27" s="37"/>
      <c r="G27" s="37"/>
      <c r="H27" s="37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</row>
    <row r="28" spans="1:245" ht="19.5" customHeight="1">
      <c r="A28" s="150"/>
      <c r="B28" s="150"/>
      <c r="C28" s="150"/>
      <c r="D28" s="150"/>
      <c r="E28" s="150"/>
      <c r="F28" s="150"/>
      <c r="G28" s="150"/>
      <c r="H28" s="37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</row>
    <row r="29" spans="1:245" ht="19.5" customHeight="1">
      <c r="A29" s="150"/>
      <c r="B29" s="150"/>
      <c r="C29" s="150"/>
      <c r="D29" s="37"/>
      <c r="E29" s="37"/>
      <c r="F29" s="37"/>
      <c r="G29" s="37"/>
      <c r="H29" s="37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</row>
    <row r="30" spans="1:245" ht="19.5" customHeight="1">
      <c r="A30" s="150"/>
      <c r="B30" s="150"/>
      <c r="C30" s="150"/>
      <c r="D30" s="37"/>
      <c r="E30" s="37"/>
      <c r="F30" s="37"/>
      <c r="G30" s="37"/>
      <c r="H30" s="37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</row>
    <row r="31" spans="1:245" ht="19.5" customHeight="1">
      <c r="A31" s="150"/>
      <c r="B31" s="150"/>
      <c r="C31" s="150"/>
      <c r="D31" s="150"/>
      <c r="E31" s="150"/>
      <c r="F31" s="150"/>
      <c r="G31" s="150"/>
      <c r="H31" s="37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50"/>
      <c r="IJ31" s="150"/>
      <c r="IK31" s="150"/>
    </row>
    <row r="32" spans="1:245" ht="19.5" customHeight="1">
      <c r="A32" s="150"/>
      <c r="B32" s="150"/>
      <c r="C32" s="150"/>
      <c r="D32" s="150"/>
      <c r="E32" s="151"/>
      <c r="F32" s="151"/>
      <c r="G32" s="151"/>
      <c r="H32" s="37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</row>
    <row r="33" spans="1:245" ht="19.5" customHeight="1">
      <c r="A33" s="150"/>
      <c r="B33" s="150"/>
      <c r="C33" s="150"/>
      <c r="D33" s="150"/>
      <c r="E33" s="151"/>
      <c r="F33" s="151"/>
      <c r="G33" s="151"/>
      <c r="H33" s="37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</row>
    <row r="34" spans="1:245" ht="19.5" customHeight="1">
      <c r="A34" s="150"/>
      <c r="B34" s="150"/>
      <c r="C34" s="150"/>
      <c r="D34" s="150"/>
      <c r="E34" s="150"/>
      <c r="F34" s="150"/>
      <c r="G34" s="150"/>
      <c r="H34" s="37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  <c r="HY34" s="150"/>
      <c r="HZ34" s="150"/>
      <c r="IA34" s="150"/>
      <c r="IB34" s="150"/>
      <c r="IC34" s="150"/>
      <c r="ID34" s="150"/>
      <c r="IE34" s="150"/>
      <c r="IF34" s="150"/>
      <c r="IG34" s="150"/>
      <c r="IH34" s="150"/>
      <c r="II34" s="150"/>
      <c r="IJ34" s="150"/>
      <c r="IK34" s="150"/>
    </row>
    <row r="35" spans="1:245" ht="19.5" customHeight="1">
      <c r="A35" s="150"/>
      <c r="B35" s="150"/>
      <c r="C35" s="150"/>
      <c r="D35" s="150"/>
      <c r="E35" s="152"/>
      <c r="F35" s="152"/>
      <c r="G35" s="152"/>
      <c r="H35" s="37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</row>
    <row r="36" spans="1:245" ht="19.5" customHeight="1">
      <c r="A36" s="134"/>
      <c r="B36" s="134"/>
      <c r="C36" s="134"/>
      <c r="D36" s="134"/>
      <c r="E36" s="153"/>
      <c r="F36" s="153"/>
      <c r="G36" s="153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</row>
    <row r="37" spans="1:245" ht="19.5" customHeight="1">
      <c r="A37" s="154"/>
      <c r="B37" s="154"/>
      <c r="C37" s="154"/>
      <c r="D37" s="154"/>
      <c r="E37" s="154"/>
      <c r="F37" s="154"/>
      <c r="G37" s="154"/>
      <c r="H37" s="13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</row>
    <row r="38" spans="1:245" ht="19.5" customHeight="1">
      <c r="A38" s="134"/>
      <c r="B38" s="134"/>
      <c r="C38" s="134"/>
      <c r="D38" s="134"/>
      <c r="E38" s="134"/>
      <c r="F38" s="134"/>
      <c r="G38" s="134"/>
      <c r="H38" s="13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  <c r="FT38" s="146"/>
      <c r="FU38" s="146"/>
      <c r="FV38" s="146"/>
      <c r="FW38" s="146"/>
      <c r="FX38" s="146"/>
      <c r="FY38" s="146"/>
      <c r="FZ38" s="146"/>
      <c r="GA38" s="146"/>
      <c r="GB38" s="146"/>
      <c r="GC38" s="146"/>
      <c r="GD38" s="146"/>
      <c r="GE38" s="146"/>
      <c r="GF38" s="146"/>
      <c r="GG38" s="146"/>
      <c r="GH38" s="146"/>
      <c r="GI38" s="146"/>
      <c r="GJ38" s="146"/>
      <c r="GK38" s="146"/>
      <c r="GL38" s="146"/>
      <c r="GM38" s="146"/>
      <c r="GN38" s="146"/>
      <c r="GO38" s="146"/>
      <c r="GP38" s="146"/>
      <c r="GQ38" s="146"/>
      <c r="GR38" s="146"/>
      <c r="GS38" s="146"/>
      <c r="GT38" s="146"/>
      <c r="GU38" s="146"/>
      <c r="GV38" s="146"/>
      <c r="GW38" s="146"/>
      <c r="GX38" s="146"/>
      <c r="GY38" s="146"/>
      <c r="GZ38" s="146"/>
      <c r="HA38" s="146"/>
      <c r="HB38" s="146"/>
      <c r="HC38" s="146"/>
      <c r="HD38" s="146"/>
      <c r="HE38" s="146"/>
      <c r="HF38" s="146"/>
      <c r="HG38" s="146"/>
      <c r="HH38" s="146"/>
      <c r="HI38" s="146"/>
      <c r="HJ38" s="146"/>
      <c r="HK38" s="146"/>
      <c r="HL38" s="146"/>
      <c r="HM38" s="146"/>
      <c r="HN38" s="146"/>
      <c r="HO38" s="146"/>
      <c r="HP38" s="146"/>
      <c r="HQ38" s="146"/>
      <c r="HR38" s="146"/>
      <c r="HS38" s="146"/>
      <c r="HT38" s="146"/>
      <c r="HU38" s="146"/>
      <c r="HV38" s="146"/>
      <c r="HW38" s="146"/>
      <c r="HX38" s="146"/>
      <c r="HY38" s="146"/>
      <c r="HZ38" s="146"/>
      <c r="IA38" s="146"/>
      <c r="IB38" s="146"/>
      <c r="IC38" s="146"/>
      <c r="ID38" s="146"/>
      <c r="IE38" s="146"/>
      <c r="IF38" s="146"/>
      <c r="IG38" s="146"/>
      <c r="IH38" s="146"/>
      <c r="II38" s="146"/>
      <c r="IJ38" s="146"/>
      <c r="IK38" s="146"/>
    </row>
    <row r="39" spans="1:245" ht="19.5" customHeight="1">
      <c r="A39" s="146"/>
      <c r="B39" s="146"/>
      <c r="C39" s="146"/>
      <c r="D39" s="146"/>
      <c r="E39" s="146"/>
      <c r="F39" s="134"/>
      <c r="G39" s="134"/>
      <c r="H39" s="13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</row>
    <row r="40" spans="1:245" ht="19.5" customHeight="1">
      <c r="A40" s="146"/>
      <c r="B40" s="146"/>
      <c r="C40" s="146"/>
      <c r="D40" s="146"/>
      <c r="E40" s="146"/>
      <c r="F40" s="134"/>
      <c r="G40" s="134"/>
      <c r="H40" s="13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</row>
    <row r="41" spans="1:245" ht="19.5" customHeight="1">
      <c r="A41" s="146"/>
      <c r="B41" s="146"/>
      <c r="C41" s="146"/>
      <c r="D41" s="146"/>
      <c r="E41" s="146"/>
      <c r="F41" s="134"/>
      <c r="G41" s="134"/>
      <c r="H41" s="1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</row>
    <row r="42" spans="1:245" ht="19.5" customHeight="1">
      <c r="A42" s="146"/>
      <c r="B42" s="146"/>
      <c r="C42" s="146"/>
      <c r="D42" s="146"/>
      <c r="E42" s="146"/>
      <c r="F42" s="134"/>
      <c r="G42" s="134"/>
      <c r="H42" s="13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</row>
    <row r="43" spans="1:245" ht="19.5" customHeight="1">
      <c r="A43" s="146"/>
      <c r="B43" s="146"/>
      <c r="C43" s="146"/>
      <c r="D43" s="146"/>
      <c r="E43" s="146"/>
      <c r="F43" s="134"/>
      <c r="G43" s="134"/>
      <c r="H43" s="13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</row>
    <row r="44" spans="1:245" ht="19.5" customHeight="1">
      <c r="A44" s="146"/>
      <c r="B44" s="146"/>
      <c r="C44" s="146"/>
      <c r="D44" s="146"/>
      <c r="E44" s="146"/>
      <c r="F44" s="134"/>
      <c r="G44" s="134"/>
      <c r="H44" s="13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</row>
    <row r="45" spans="1:245" ht="19.5" customHeight="1">
      <c r="A45" s="146"/>
      <c r="B45" s="146"/>
      <c r="C45" s="146"/>
      <c r="D45" s="146"/>
      <c r="E45" s="146"/>
      <c r="F45" s="134"/>
      <c r="G45" s="134"/>
      <c r="H45" s="13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</row>
    <row r="46" spans="1:245" ht="19.5" customHeight="1">
      <c r="A46" s="146"/>
      <c r="B46" s="146"/>
      <c r="C46" s="146"/>
      <c r="D46" s="146"/>
      <c r="E46" s="146"/>
      <c r="F46" s="134"/>
      <c r="G46" s="134"/>
      <c r="H46" s="13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</row>
    <row r="47" spans="1:245" ht="19.5" customHeight="1">
      <c r="A47" s="146"/>
      <c r="B47" s="146"/>
      <c r="C47" s="146"/>
      <c r="D47" s="146"/>
      <c r="E47" s="146"/>
      <c r="F47" s="134"/>
      <c r="G47" s="134"/>
      <c r="H47" s="13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</row>
    <row r="48" spans="1:245" ht="19.5" customHeight="1">
      <c r="A48" s="146"/>
      <c r="B48" s="146"/>
      <c r="C48" s="146"/>
      <c r="D48" s="146"/>
      <c r="E48" s="146"/>
      <c r="F48" s="134"/>
      <c r="G48" s="134"/>
      <c r="H48" s="13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3"/>
  <sheetViews>
    <sheetView showGridLines="0" showZeros="0" tabSelected="1" view="pageBreakPreview" zoomScaleSheetLayoutView="100" workbookViewId="0" topLeftCell="A1">
      <selection activeCell="W1" sqref="W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33"/>
      <c r="B1" s="33"/>
      <c r="C1" s="33"/>
      <c r="D1" s="33"/>
      <c r="E1" s="33"/>
      <c r="F1" s="33"/>
      <c r="G1" s="33"/>
      <c r="H1" s="33"/>
      <c r="I1" s="3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W1" s="96" t="s">
        <v>184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63" t="s">
        <v>183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65" t="s">
        <v>154</v>
      </c>
      <c r="B3" s="65"/>
      <c r="C3" s="65"/>
      <c r="D3" s="65"/>
      <c r="E3" s="35"/>
      <c r="F3" s="35"/>
      <c r="G3" s="35"/>
      <c r="H3" s="35"/>
      <c r="I3" s="35"/>
      <c r="J3" s="97"/>
      <c r="K3" s="97"/>
      <c r="L3" s="97"/>
      <c r="M3" s="97"/>
      <c r="N3" s="97"/>
      <c r="O3" s="97"/>
      <c r="P3" s="97"/>
      <c r="Q3" s="97"/>
      <c r="R3" s="68"/>
      <c r="S3" s="68"/>
      <c r="T3" s="68"/>
      <c r="W3" s="28" t="s">
        <v>74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</row>
    <row r="4" spans="1:235" ht="19.5" customHeight="1">
      <c r="A4" s="78" t="s">
        <v>33</v>
      </c>
      <c r="B4" s="78"/>
      <c r="C4" s="78"/>
      <c r="D4" s="78"/>
      <c r="E4" s="159" t="s">
        <v>113</v>
      </c>
      <c r="F4" s="49" t="s">
        <v>13</v>
      </c>
      <c r="G4" s="49"/>
      <c r="H4" s="49"/>
      <c r="I4" s="49"/>
      <c r="J4" s="49" t="s">
        <v>22</v>
      </c>
      <c r="K4" s="49"/>
      <c r="L4" s="49"/>
      <c r="M4" s="49"/>
      <c r="N4" s="49" t="s">
        <v>73</v>
      </c>
      <c r="O4" s="49"/>
      <c r="P4" s="49"/>
      <c r="Q4" s="49"/>
      <c r="R4" s="49"/>
      <c r="S4" s="49"/>
      <c r="T4" s="49"/>
      <c r="U4" s="49"/>
      <c r="V4" s="49"/>
      <c r="W4" s="49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</row>
    <row r="5" spans="1:235" ht="19.5" customHeight="1">
      <c r="A5" s="49" t="s">
        <v>131</v>
      </c>
      <c r="B5" s="49"/>
      <c r="C5" s="49"/>
      <c r="D5" s="156" t="s">
        <v>42</v>
      </c>
      <c r="E5" s="159"/>
      <c r="F5" s="163" t="s">
        <v>31</v>
      </c>
      <c r="G5" s="99" t="s">
        <v>16</v>
      </c>
      <c r="H5" s="99"/>
      <c r="I5" s="99"/>
      <c r="J5" s="163" t="s">
        <v>31</v>
      </c>
      <c r="K5" s="99" t="s">
        <v>16</v>
      </c>
      <c r="L5" s="99"/>
      <c r="M5" s="99"/>
      <c r="N5" s="163" t="s">
        <v>31</v>
      </c>
      <c r="O5" s="99" t="s">
        <v>16</v>
      </c>
      <c r="P5" s="99"/>
      <c r="Q5" s="99"/>
      <c r="R5" s="99" t="s">
        <v>93</v>
      </c>
      <c r="S5" s="99"/>
      <c r="T5" s="99"/>
      <c r="U5" s="99" t="s">
        <v>10</v>
      </c>
      <c r="V5" s="99"/>
      <c r="W5" s="99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</row>
    <row r="6" spans="1:235" ht="29.25" customHeight="1">
      <c r="A6" s="85" t="s">
        <v>59</v>
      </c>
      <c r="B6" s="85" t="s">
        <v>100</v>
      </c>
      <c r="C6" s="85" t="s">
        <v>99</v>
      </c>
      <c r="D6" s="156"/>
      <c r="E6" s="159"/>
      <c r="F6" s="163"/>
      <c r="G6" s="85" t="s">
        <v>80</v>
      </c>
      <c r="H6" s="85" t="s">
        <v>12</v>
      </c>
      <c r="I6" s="85" t="s">
        <v>86</v>
      </c>
      <c r="J6" s="163"/>
      <c r="K6" s="85" t="s">
        <v>80</v>
      </c>
      <c r="L6" s="85" t="s">
        <v>12</v>
      </c>
      <c r="M6" s="85" t="s">
        <v>86</v>
      </c>
      <c r="N6" s="163"/>
      <c r="O6" s="85" t="s">
        <v>80</v>
      </c>
      <c r="P6" s="85" t="s">
        <v>12</v>
      </c>
      <c r="Q6" s="85" t="s">
        <v>86</v>
      </c>
      <c r="R6" s="85" t="s">
        <v>80</v>
      </c>
      <c r="S6" s="85" t="s">
        <v>12</v>
      </c>
      <c r="T6" s="85" t="s">
        <v>86</v>
      </c>
      <c r="U6" s="85" t="s">
        <v>80</v>
      </c>
      <c r="V6" s="85" t="s">
        <v>12</v>
      </c>
      <c r="W6" s="85" t="s">
        <v>86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</row>
    <row r="7" spans="1:235" ht="19.5" customHeight="1">
      <c r="A7" s="117"/>
      <c r="B7" s="117"/>
      <c r="C7" s="117"/>
      <c r="D7" s="101" t="s">
        <v>31</v>
      </c>
      <c r="E7" s="102">
        <v>1133.33</v>
      </c>
      <c r="F7" s="102">
        <v>1133.33</v>
      </c>
      <c r="G7" s="102">
        <v>1133.33</v>
      </c>
      <c r="H7" s="102">
        <v>977.33</v>
      </c>
      <c r="I7" s="123">
        <v>156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V7" s="103"/>
      <c r="W7" s="102"/>
      <c r="X7" s="68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</row>
    <row r="8" spans="1:235" ht="19.5" customHeight="1">
      <c r="A8" s="117"/>
      <c r="B8" s="117"/>
      <c r="C8" s="117"/>
      <c r="D8" s="101" t="s">
        <v>155</v>
      </c>
      <c r="E8" s="102">
        <v>993.38</v>
      </c>
      <c r="F8" s="102">
        <v>993.38</v>
      </c>
      <c r="G8" s="102">
        <v>993.38</v>
      </c>
      <c r="H8" s="102">
        <v>837.38</v>
      </c>
      <c r="I8" s="123">
        <v>156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/>
      <c r="V8" s="103"/>
      <c r="W8" s="102"/>
      <c r="X8" s="68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</row>
    <row r="9" spans="1:235" ht="19.5" customHeight="1">
      <c r="A9" s="117"/>
      <c r="B9" s="117"/>
      <c r="C9" s="117"/>
      <c r="D9" s="101" t="s">
        <v>156</v>
      </c>
      <c r="E9" s="102">
        <v>993.38</v>
      </c>
      <c r="F9" s="102">
        <v>993.38</v>
      </c>
      <c r="G9" s="102">
        <v>993.38</v>
      </c>
      <c r="H9" s="102">
        <v>837.38</v>
      </c>
      <c r="I9" s="123">
        <v>156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  <c r="V9" s="103"/>
      <c r="W9" s="102"/>
      <c r="X9" s="68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</row>
    <row r="10" spans="1:235" ht="19.5" customHeight="1">
      <c r="A10" s="117" t="s">
        <v>140</v>
      </c>
      <c r="B10" s="117" t="s">
        <v>141</v>
      </c>
      <c r="C10" s="117" t="s">
        <v>142</v>
      </c>
      <c r="D10" s="101" t="s">
        <v>151</v>
      </c>
      <c r="E10" s="102">
        <v>993.38</v>
      </c>
      <c r="F10" s="102">
        <v>993.38</v>
      </c>
      <c r="G10" s="102">
        <v>993.38</v>
      </c>
      <c r="H10" s="102">
        <v>837.38</v>
      </c>
      <c r="I10" s="123">
        <v>156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  <c r="V10" s="103"/>
      <c r="W10" s="102"/>
      <c r="X10" s="68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</row>
    <row r="11" spans="1:235" ht="19.5" customHeight="1">
      <c r="A11" s="117"/>
      <c r="B11" s="117"/>
      <c r="C11" s="117"/>
      <c r="D11" s="101" t="s">
        <v>157</v>
      </c>
      <c r="E11" s="102">
        <v>53.83</v>
      </c>
      <c r="F11" s="102">
        <v>53.83</v>
      </c>
      <c r="G11" s="102">
        <v>53.83</v>
      </c>
      <c r="H11" s="102">
        <v>53.83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/>
      <c r="V11" s="103"/>
      <c r="W11" s="102"/>
      <c r="X11" s="68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</row>
    <row r="12" spans="1:235" ht="19.5" customHeight="1">
      <c r="A12" s="117"/>
      <c r="B12" s="117"/>
      <c r="C12" s="117"/>
      <c r="D12" s="101" t="s">
        <v>158</v>
      </c>
      <c r="E12" s="102">
        <v>53.83</v>
      </c>
      <c r="F12" s="102">
        <v>53.83</v>
      </c>
      <c r="G12" s="102">
        <v>53.83</v>
      </c>
      <c r="H12" s="102">
        <v>53.83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3"/>
      <c r="V12" s="103"/>
      <c r="W12" s="102"/>
      <c r="X12" s="68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</row>
    <row r="13" spans="1:235" ht="19.5" customHeight="1">
      <c r="A13" s="117" t="s">
        <v>143</v>
      </c>
      <c r="B13" s="117" t="s">
        <v>144</v>
      </c>
      <c r="C13" s="117" t="s">
        <v>142</v>
      </c>
      <c r="D13" s="101" t="s">
        <v>152</v>
      </c>
      <c r="E13" s="102">
        <v>53.83</v>
      </c>
      <c r="F13" s="102">
        <v>53.83</v>
      </c>
      <c r="G13" s="102">
        <v>53.83</v>
      </c>
      <c r="H13" s="102">
        <v>53.83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3"/>
      <c r="V13" s="103"/>
      <c r="W13" s="102"/>
      <c r="X13" s="68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</row>
    <row r="14" spans="1:235" ht="19.5" customHeight="1">
      <c r="A14" s="117"/>
      <c r="B14" s="117"/>
      <c r="C14" s="117"/>
      <c r="D14" s="101" t="s">
        <v>159</v>
      </c>
      <c r="E14" s="102">
        <v>86.12</v>
      </c>
      <c r="F14" s="102">
        <v>86.12</v>
      </c>
      <c r="G14" s="102">
        <v>86.12</v>
      </c>
      <c r="H14" s="102">
        <v>86.12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103"/>
      <c r="W14" s="102"/>
      <c r="X14" s="68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</row>
    <row r="15" spans="1:235" ht="19.5" customHeight="1">
      <c r="A15" s="117"/>
      <c r="B15" s="117"/>
      <c r="C15" s="117"/>
      <c r="D15" s="101" t="s">
        <v>160</v>
      </c>
      <c r="E15" s="102">
        <v>86.12</v>
      </c>
      <c r="F15" s="102">
        <v>86.12</v>
      </c>
      <c r="G15" s="102">
        <v>86.12</v>
      </c>
      <c r="H15" s="102">
        <v>86.12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3"/>
      <c r="V15" s="103"/>
      <c r="W15" s="102"/>
      <c r="X15" s="68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</row>
    <row r="16" spans="1:235" ht="19.5" customHeight="1">
      <c r="A16" s="117" t="s">
        <v>145</v>
      </c>
      <c r="B16" s="117" t="s">
        <v>142</v>
      </c>
      <c r="C16" s="117" t="s">
        <v>146</v>
      </c>
      <c r="D16" s="101" t="s">
        <v>153</v>
      </c>
      <c r="E16" s="102">
        <v>86.12</v>
      </c>
      <c r="F16" s="102">
        <v>86.12</v>
      </c>
      <c r="G16" s="102">
        <v>86.12</v>
      </c>
      <c r="H16" s="102">
        <v>86.12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/>
      <c r="V16" s="103"/>
      <c r="W16" s="102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</row>
    <row r="17" spans="1:235" ht="19.5" customHeight="1">
      <c r="A17" s="71"/>
      <c r="B17" s="69"/>
      <c r="C17" s="69"/>
      <c r="D17" s="72"/>
      <c r="E17" s="70"/>
      <c r="F17" s="70"/>
      <c r="G17" s="68"/>
      <c r="H17" s="70"/>
      <c r="I17" s="70"/>
      <c r="J17" s="70"/>
      <c r="K17" s="68"/>
      <c r="L17" s="68"/>
      <c r="M17" s="68"/>
      <c r="N17" s="68"/>
      <c r="O17" s="68"/>
      <c r="P17" s="68"/>
      <c r="Q17" s="68"/>
      <c r="R17" s="68"/>
      <c r="S17" s="68"/>
      <c r="T17" s="68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</row>
    <row r="18" spans="1:235" ht="19.5" customHeight="1">
      <c r="A18" s="71"/>
      <c r="B18" s="69"/>
      <c r="C18" s="69"/>
      <c r="D18" s="44"/>
      <c r="E18" s="70"/>
      <c r="F18" s="70"/>
      <c r="G18" s="68"/>
      <c r="H18" s="70"/>
      <c r="I18" s="70"/>
      <c r="J18" s="70"/>
      <c r="K18" s="68"/>
      <c r="L18" s="68"/>
      <c r="M18" s="68"/>
      <c r="N18" s="68"/>
      <c r="O18" s="68"/>
      <c r="P18" s="68"/>
      <c r="Q18" s="68"/>
      <c r="R18" s="68"/>
      <c r="S18" s="68"/>
      <c r="T18" s="68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</row>
    <row r="19" spans="1:235" ht="19.5" customHeight="1">
      <c r="A19" s="71"/>
      <c r="B19" s="69"/>
      <c r="C19" s="69"/>
      <c r="D19" s="44"/>
      <c r="E19" s="70"/>
      <c r="F19" s="70"/>
      <c r="G19" s="68"/>
      <c r="H19" s="70"/>
      <c r="I19" s="70"/>
      <c r="J19" s="70"/>
      <c r="K19" s="68"/>
      <c r="L19" s="68"/>
      <c r="M19" s="68"/>
      <c r="N19" s="68"/>
      <c r="O19" s="68"/>
      <c r="P19" s="68"/>
      <c r="Q19" s="68"/>
      <c r="R19" s="68"/>
      <c r="S19" s="68"/>
      <c r="T19" s="68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</row>
    <row r="20" spans="1:235" ht="19.5" customHeight="1">
      <c r="A20" s="71"/>
      <c r="B20" s="69"/>
      <c r="C20" s="69"/>
      <c r="D20" s="72"/>
      <c r="E20" s="70"/>
      <c r="F20" s="70"/>
      <c r="G20" s="68"/>
      <c r="H20" s="70"/>
      <c r="I20" s="70"/>
      <c r="J20" s="70"/>
      <c r="K20" s="68"/>
      <c r="L20" s="68"/>
      <c r="M20" s="68"/>
      <c r="N20" s="68"/>
      <c r="O20" s="68"/>
      <c r="P20" s="68"/>
      <c r="Q20" s="68"/>
      <c r="R20" s="68"/>
      <c r="S20" s="68"/>
      <c r="T20" s="68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</row>
    <row r="21" spans="1:235" ht="19.5" customHeight="1">
      <c r="A21" s="71"/>
      <c r="B21" s="69"/>
      <c r="C21" s="69"/>
      <c r="D21" s="72"/>
      <c r="E21" s="70"/>
      <c r="F21" s="70"/>
      <c r="G21" s="68"/>
      <c r="H21" s="70"/>
      <c r="I21" s="70"/>
      <c r="J21" s="70"/>
      <c r="K21" s="68"/>
      <c r="L21" s="68"/>
      <c r="M21" s="68"/>
      <c r="N21" s="68"/>
      <c r="O21" s="68"/>
      <c r="P21" s="68"/>
      <c r="Q21" s="68"/>
      <c r="R21" s="68"/>
      <c r="S21" s="68"/>
      <c r="T21" s="68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</row>
    <row r="22" spans="1:235" ht="19.5" customHeight="1">
      <c r="A22" s="70"/>
      <c r="B22" s="70"/>
      <c r="C22" s="70"/>
      <c r="D22" s="44"/>
      <c r="E22" s="70"/>
      <c r="F22" s="70"/>
      <c r="G22" s="68"/>
      <c r="H22" s="70"/>
      <c r="I22" s="70"/>
      <c r="J22" s="70"/>
      <c r="K22" s="68"/>
      <c r="L22" s="68"/>
      <c r="M22" s="68"/>
      <c r="N22" s="68"/>
      <c r="O22" s="68"/>
      <c r="P22" s="68"/>
      <c r="Q22" s="68"/>
      <c r="R22" s="68"/>
      <c r="S22" s="68"/>
      <c r="T22" s="68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</row>
    <row r="23" spans="1:235" ht="19.5" customHeight="1">
      <c r="A23" s="70"/>
      <c r="B23" s="70"/>
      <c r="C23" s="70"/>
      <c r="D23" s="44"/>
      <c r="E23" s="70"/>
      <c r="F23" s="70"/>
      <c r="G23" s="68"/>
      <c r="H23" s="70"/>
      <c r="I23" s="70"/>
      <c r="J23" s="70"/>
      <c r="K23" s="68"/>
      <c r="L23" s="68"/>
      <c r="M23" s="68"/>
      <c r="N23" s="68"/>
      <c r="O23" s="68"/>
      <c r="P23" s="68"/>
      <c r="Q23" s="68"/>
      <c r="R23" s="68"/>
      <c r="S23" s="68"/>
      <c r="T23" s="68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</row>
    <row r="24" spans="1:235" ht="19.5" customHeight="1">
      <c r="A24" s="68"/>
      <c r="B24" s="68"/>
      <c r="C24" s="68"/>
      <c r="D24" s="98"/>
      <c r="E24" s="68"/>
      <c r="F24" s="70"/>
      <c r="G24" s="68"/>
      <c r="H24" s="70"/>
      <c r="I24" s="70"/>
      <c r="J24" s="70"/>
      <c r="K24" s="68"/>
      <c r="L24" s="68"/>
      <c r="M24" s="68"/>
      <c r="N24" s="68"/>
      <c r="O24" s="68"/>
      <c r="P24" s="68"/>
      <c r="Q24" s="68"/>
      <c r="R24" s="68"/>
      <c r="S24" s="68"/>
      <c r="T24" s="68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</row>
    <row r="25" spans="1:235" ht="19.5" customHeight="1">
      <c r="A25" s="88"/>
      <c r="B25" s="88"/>
      <c r="C25" s="88"/>
      <c r="D25" s="88"/>
      <c r="E25" s="68"/>
      <c r="F25" s="70"/>
      <c r="G25" s="68"/>
      <c r="H25" s="70"/>
      <c r="I25" s="70"/>
      <c r="J25" s="74"/>
      <c r="K25" s="6"/>
      <c r="L25" s="6"/>
      <c r="M25" s="6"/>
      <c r="N25" s="6"/>
      <c r="O25" s="6"/>
      <c r="P25" s="6"/>
      <c r="Q25" s="6"/>
      <c r="R25" s="6"/>
      <c r="S25" s="6"/>
      <c r="T25" s="6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</row>
    <row r="26" spans="1:235" ht="19.5" customHeight="1">
      <c r="A26" s="6"/>
      <c r="B26" s="6"/>
      <c r="C26" s="6"/>
      <c r="D26" s="6"/>
      <c r="E26" s="6"/>
      <c r="F26" s="74"/>
      <c r="G26" s="6"/>
      <c r="H26" s="74"/>
      <c r="I26" s="74"/>
      <c r="J26" s="74"/>
      <c r="K26" s="6"/>
      <c r="L26" s="6"/>
      <c r="M26" s="6"/>
      <c r="N26" s="6"/>
      <c r="O26" s="6"/>
      <c r="P26" s="6"/>
      <c r="Q26" s="6"/>
      <c r="R26" s="6"/>
      <c r="S26" s="6"/>
      <c r="T26" s="6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</row>
    <row r="27" spans="1:235" ht="19.5" customHeight="1">
      <c r="A27" s="74"/>
      <c r="B27" s="74"/>
      <c r="C27" s="74"/>
      <c r="D27" s="74"/>
      <c r="E27" s="74"/>
      <c r="F27" s="74"/>
      <c r="G27" s="6"/>
      <c r="H27" s="74"/>
      <c r="I27" s="74"/>
      <c r="J27" s="74"/>
      <c r="K27" s="6"/>
      <c r="L27" s="6"/>
      <c r="M27" s="6"/>
      <c r="N27" s="6"/>
      <c r="O27" s="6"/>
      <c r="P27" s="6"/>
      <c r="Q27" s="6"/>
      <c r="R27" s="6"/>
      <c r="S27" s="6"/>
      <c r="T27" s="6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</row>
    <row r="28" spans="1:235" ht="19.5" customHeight="1">
      <c r="A28" s="74"/>
      <c r="B28" s="74"/>
      <c r="C28" s="74"/>
      <c r="D28" s="74"/>
      <c r="E28" s="74"/>
      <c r="F28" s="74"/>
      <c r="G28" s="6"/>
      <c r="H28" s="74"/>
      <c r="I28" s="74"/>
      <c r="J28" s="74"/>
      <c r="K28" s="6"/>
      <c r="L28" s="6"/>
      <c r="M28" s="6"/>
      <c r="N28" s="6"/>
      <c r="O28" s="6"/>
      <c r="P28" s="6"/>
      <c r="Q28" s="6"/>
      <c r="R28" s="6"/>
      <c r="S28" s="6"/>
      <c r="T28" s="6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</row>
    <row r="29" spans="1:235" ht="19.5" customHeight="1">
      <c r="A29" s="74"/>
      <c r="B29" s="74"/>
      <c r="C29" s="74"/>
      <c r="D29" s="74"/>
      <c r="E29" s="74"/>
      <c r="F29" s="74"/>
      <c r="G29" s="6"/>
      <c r="H29" s="74"/>
      <c r="I29" s="74"/>
      <c r="J29" s="74"/>
      <c r="K29" s="6"/>
      <c r="L29" s="6"/>
      <c r="M29" s="6"/>
      <c r="N29" s="6"/>
      <c r="O29" s="6"/>
      <c r="P29" s="6"/>
      <c r="Q29" s="6"/>
      <c r="R29" s="6"/>
      <c r="S29" s="6"/>
      <c r="T29" s="6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</row>
    <row r="30" spans="1:235" ht="19.5" customHeight="1">
      <c r="A30" s="74"/>
      <c r="B30" s="74"/>
      <c r="C30" s="74"/>
      <c r="D30" s="74"/>
      <c r="E30" s="74"/>
      <c r="F30" s="74"/>
      <c r="G30" s="6"/>
      <c r="H30" s="74"/>
      <c r="I30" s="74"/>
      <c r="J30" s="74"/>
      <c r="K30" s="6"/>
      <c r="L30" s="6"/>
      <c r="M30" s="6"/>
      <c r="N30" s="6"/>
      <c r="O30" s="6"/>
      <c r="P30" s="6"/>
      <c r="Q30" s="6"/>
      <c r="R30" s="6"/>
      <c r="S30" s="6"/>
      <c r="T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</row>
    <row r="31" spans="1:235" ht="19.5" customHeight="1">
      <c r="A31" s="74"/>
      <c r="B31" s="74"/>
      <c r="C31" s="74"/>
      <c r="D31" s="74"/>
      <c r="E31" s="74"/>
      <c r="F31" s="74"/>
      <c r="G31" s="6"/>
      <c r="H31" s="74"/>
      <c r="I31" s="74"/>
      <c r="J31" s="74"/>
      <c r="K31" s="6"/>
      <c r="L31" s="6"/>
      <c r="M31" s="6"/>
      <c r="N31" s="6"/>
      <c r="O31" s="6"/>
      <c r="P31" s="6"/>
      <c r="Q31" s="6"/>
      <c r="R31" s="6"/>
      <c r="S31" s="6"/>
      <c r="T31" s="6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</row>
    <row r="32" spans="1:235" ht="19.5" customHeight="1">
      <c r="A32" s="74"/>
      <c r="B32" s="74"/>
      <c r="C32" s="74"/>
      <c r="D32" s="74"/>
      <c r="E32" s="74"/>
      <c r="F32" s="74"/>
      <c r="G32" s="6"/>
      <c r="H32" s="74"/>
      <c r="I32" s="74"/>
      <c r="J32" s="74"/>
      <c r="K32" s="6"/>
      <c r="L32" s="6"/>
      <c r="M32" s="6"/>
      <c r="N32" s="6"/>
      <c r="O32" s="6"/>
      <c r="P32" s="6"/>
      <c r="Q32" s="6"/>
      <c r="R32" s="6"/>
      <c r="S32" s="6"/>
      <c r="T32" s="6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</row>
    <row r="33" spans="1:235" ht="19.5" customHeight="1">
      <c r="A33" s="74"/>
      <c r="B33" s="74"/>
      <c r="C33" s="74"/>
      <c r="D33" s="74"/>
      <c r="E33" s="74"/>
      <c r="F33" s="74"/>
      <c r="G33" s="6"/>
      <c r="H33" s="74"/>
      <c r="I33" s="74"/>
      <c r="J33" s="74"/>
      <c r="K33" s="6"/>
      <c r="L33" s="6"/>
      <c r="M33" s="6"/>
      <c r="N33" s="6"/>
      <c r="O33" s="6"/>
      <c r="P33" s="6"/>
      <c r="Q33" s="6"/>
      <c r="R33" s="6"/>
      <c r="S33" s="6"/>
      <c r="T33" s="6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</row>
    <row r="34" spans="1:235" ht="19.5" customHeight="1">
      <c r="A34" s="74"/>
      <c r="B34" s="74"/>
      <c r="C34" s="74"/>
      <c r="D34" s="74"/>
      <c r="E34" s="74"/>
      <c r="F34" s="74"/>
      <c r="G34" s="6"/>
      <c r="H34" s="74"/>
      <c r="I34" s="74"/>
      <c r="J34" s="74"/>
      <c r="K34" s="6"/>
      <c r="L34" s="6"/>
      <c r="M34" s="6"/>
      <c r="N34" s="6"/>
      <c r="O34" s="6"/>
      <c r="P34" s="6"/>
      <c r="Q34" s="6"/>
      <c r="R34" s="6"/>
      <c r="S34" s="6"/>
      <c r="T34" s="6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</row>
    <row r="35" spans="1:235" ht="19.5" customHeight="1">
      <c r="A35" s="74"/>
      <c r="B35" s="74"/>
      <c r="C35" s="74"/>
      <c r="D35" s="74"/>
      <c r="E35" s="74"/>
      <c r="F35" s="74"/>
      <c r="G35" s="6"/>
      <c r="H35" s="74"/>
      <c r="I35" s="74"/>
      <c r="J35" s="74"/>
      <c r="K35" s="6"/>
      <c r="L35" s="6"/>
      <c r="M35" s="6"/>
      <c r="N35" s="6"/>
      <c r="O35" s="6"/>
      <c r="P35" s="6"/>
      <c r="Q35" s="6"/>
      <c r="R35" s="6"/>
      <c r="S35" s="6"/>
      <c r="T35" s="6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</row>
    <row r="36" spans="1:235" ht="19.5" customHeight="1">
      <c r="A36" s="74"/>
      <c r="B36" s="74"/>
      <c r="C36" s="74"/>
      <c r="D36" s="74"/>
      <c r="E36" s="74"/>
      <c r="F36" s="74"/>
      <c r="G36" s="6"/>
      <c r="H36" s="74"/>
      <c r="I36" s="74"/>
      <c r="J36" s="74"/>
      <c r="K36" s="6"/>
      <c r="L36" s="6"/>
      <c r="M36" s="6"/>
      <c r="N36" s="6"/>
      <c r="O36" s="6"/>
      <c r="P36" s="6"/>
      <c r="Q36" s="6"/>
      <c r="R36" s="6"/>
      <c r="S36" s="6"/>
      <c r="T36" s="6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</row>
    <row r="37" spans="1:235" ht="19.5" customHeight="1">
      <c r="A37" s="74"/>
      <c r="B37" s="74"/>
      <c r="C37" s="74"/>
      <c r="D37" s="74"/>
      <c r="E37" s="74"/>
      <c r="F37" s="74"/>
      <c r="G37" s="6"/>
      <c r="H37" s="74"/>
      <c r="I37" s="74"/>
      <c r="J37" s="74"/>
      <c r="K37" s="6"/>
      <c r="L37" s="6"/>
      <c r="M37" s="6"/>
      <c r="N37" s="6"/>
      <c r="O37" s="6"/>
      <c r="P37" s="6"/>
      <c r="Q37" s="6"/>
      <c r="R37" s="6"/>
      <c r="S37" s="6"/>
      <c r="T37" s="6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</row>
    <row r="38" spans="1:235" ht="19.5" customHeight="1">
      <c r="A38" s="74"/>
      <c r="B38" s="74"/>
      <c r="C38" s="74"/>
      <c r="D38" s="74"/>
      <c r="E38" s="74"/>
      <c r="F38" s="74"/>
      <c r="G38" s="6"/>
      <c r="H38" s="74"/>
      <c r="I38" s="74"/>
      <c r="J38" s="74"/>
      <c r="K38" s="6"/>
      <c r="L38" s="6"/>
      <c r="M38" s="6"/>
      <c r="N38" s="6"/>
      <c r="O38" s="6"/>
      <c r="P38" s="6"/>
      <c r="Q38" s="6"/>
      <c r="R38" s="6"/>
      <c r="S38" s="6"/>
      <c r="T38" s="6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</row>
    <row r="39" spans="1:235" ht="19.5" customHeight="1">
      <c r="A39" s="74"/>
      <c r="B39" s="74"/>
      <c r="C39" s="74"/>
      <c r="D39" s="74"/>
      <c r="E39" s="74"/>
      <c r="F39" s="74"/>
      <c r="G39" s="6"/>
      <c r="H39" s="74"/>
      <c r="I39" s="74"/>
      <c r="J39" s="74"/>
      <c r="K39" s="6"/>
      <c r="L39" s="6"/>
      <c r="M39" s="6"/>
      <c r="N39" s="6"/>
      <c r="O39" s="6"/>
      <c r="P39" s="6"/>
      <c r="Q39" s="6"/>
      <c r="R39" s="6"/>
      <c r="S39" s="6"/>
      <c r="T39" s="6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</row>
    <row r="40" spans="1:235" ht="19.5" customHeight="1">
      <c r="A40" s="74"/>
      <c r="B40" s="74"/>
      <c r="C40" s="74"/>
      <c r="D40" s="74"/>
      <c r="E40" s="74"/>
      <c r="F40" s="74"/>
      <c r="G40" s="6"/>
      <c r="H40" s="74"/>
      <c r="I40" s="74"/>
      <c r="J40" s="74"/>
      <c r="K40" s="6"/>
      <c r="L40" s="6"/>
      <c r="M40" s="6"/>
      <c r="N40" s="6"/>
      <c r="O40" s="6"/>
      <c r="P40" s="6"/>
      <c r="Q40" s="6"/>
      <c r="R40" s="6"/>
      <c r="S40" s="6"/>
      <c r="T40" s="6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</row>
    <row r="41" spans="1:235" ht="19.5" customHeight="1">
      <c r="A41" s="74"/>
      <c r="B41" s="74"/>
      <c r="C41" s="74"/>
      <c r="D41" s="74"/>
      <c r="E41" s="74"/>
      <c r="F41" s="74"/>
      <c r="G41" s="6"/>
      <c r="H41" s="74"/>
      <c r="I41" s="74"/>
      <c r="J41" s="74"/>
      <c r="K41" s="6"/>
      <c r="L41" s="6"/>
      <c r="M41" s="6"/>
      <c r="N41" s="6"/>
      <c r="O41" s="6"/>
      <c r="P41" s="6"/>
      <c r="Q41" s="6"/>
      <c r="R41" s="6"/>
      <c r="S41" s="6"/>
      <c r="T41" s="6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</row>
    <row r="42" spans="1:235" ht="19.5" customHeight="1">
      <c r="A42" s="74"/>
      <c r="B42" s="74"/>
      <c r="C42" s="74"/>
      <c r="D42" s="74"/>
      <c r="E42" s="74"/>
      <c r="F42" s="74"/>
      <c r="G42" s="6"/>
      <c r="H42" s="74"/>
      <c r="I42" s="74"/>
      <c r="J42" s="74"/>
      <c r="K42" s="6"/>
      <c r="L42" s="6"/>
      <c r="M42" s="6"/>
      <c r="N42" s="6"/>
      <c r="O42" s="6"/>
      <c r="P42" s="6"/>
      <c r="Q42" s="6"/>
      <c r="R42" s="6"/>
      <c r="S42" s="6"/>
      <c r="T42" s="6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</row>
    <row r="43" spans="1:235" ht="19.5" customHeight="1">
      <c r="A43" s="74"/>
      <c r="B43" s="74"/>
      <c r="C43" s="74"/>
      <c r="D43" s="74"/>
      <c r="E43" s="74"/>
      <c r="F43" s="74"/>
      <c r="G43" s="6"/>
      <c r="H43" s="74"/>
      <c r="I43" s="74"/>
      <c r="J43" s="74"/>
      <c r="K43" s="6"/>
      <c r="L43" s="6"/>
      <c r="M43" s="6"/>
      <c r="N43" s="6"/>
      <c r="O43" s="6"/>
      <c r="P43" s="6"/>
      <c r="Q43" s="6"/>
      <c r="R43" s="6"/>
      <c r="S43" s="6"/>
      <c r="T43" s="6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SheetLayoutView="100" workbookViewId="0" topLeftCell="A1">
      <selection activeCell="M16" sqref="M16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3" t="s">
        <v>133</v>
      </c>
    </row>
    <row r="2" spans="1:17" ht="19.5" customHeight="1">
      <c r="A2" s="157" t="s">
        <v>137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s="5" customFormat="1" ht="19.5" customHeight="1">
      <c r="A3" s="65" t="s">
        <v>154</v>
      </c>
      <c r="B3" s="65"/>
      <c r="C3" s="65"/>
      <c r="D3" s="65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74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156" t="s">
        <v>31</v>
      </c>
      <c r="G4" s="159" t="s">
        <v>18</v>
      </c>
      <c r="H4" s="156" t="s">
        <v>135</v>
      </c>
      <c r="I4" s="158" t="s">
        <v>3</v>
      </c>
      <c r="J4" s="160" t="s">
        <v>122</v>
      </c>
      <c r="K4" s="156" t="s">
        <v>68</v>
      </c>
      <c r="L4" s="155" t="s">
        <v>136</v>
      </c>
      <c r="M4" s="155"/>
      <c r="N4" s="155"/>
      <c r="O4" s="155"/>
      <c r="P4" s="156" t="s">
        <v>87</v>
      </c>
      <c r="Q4" s="156" t="s">
        <v>105</v>
      </c>
    </row>
    <row r="5" spans="1:17" s="5" customFormat="1" ht="19.5" customHeight="1">
      <c r="A5" s="78" t="s">
        <v>131</v>
      </c>
      <c r="B5" s="78"/>
      <c r="C5" s="78"/>
      <c r="D5" s="156" t="s">
        <v>62</v>
      </c>
      <c r="E5" s="156" t="s">
        <v>24</v>
      </c>
      <c r="F5" s="156"/>
      <c r="G5" s="159"/>
      <c r="H5" s="156"/>
      <c r="I5" s="158"/>
      <c r="J5" s="160"/>
      <c r="K5" s="156"/>
      <c r="L5" s="156" t="s">
        <v>14</v>
      </c>
      <c r="M5" s="156" t="s">
        <v>34</v>
      </c>
      <c r="N5" s="156" t="s">
        <v>7</v>
      </c>
      <c r="O5" s="156" t="s">
        <v>46</v>
      </c>
      <c r="P5" s="156"/>
      <c r="Q5" s="156"/>
    </row>
    <row r="6" spans="1:17" s="5" customFormat="1" ht="30.75" customHeight="1">
      <c r="A6" s="89" t="s">
        <v>59</v>
      </c>
      <c r="B6" s="89" t="s">
        <v>100</v>
      </c>
      <c r="C6" s="89" t="s">
        <v>99</v>
      </c>
      <c r="D6" s="156"/>
      <c r="E6" s="156"/>
      <c r="F6" s="156"/>
      <c r="G6" s="159"/>
      <c r="H6" s="156"/>
      <c r="I6" s="158"/>
      <c r="J6" s="160"/>
      <c r="K6" s="156"/>
      <c r="L6" s="156"/>
      <c r="M6" s="156"/>
      <c r="N6" s="156"/>
      <c r="O6" s="156"/>
      <c r="P6" s="156"/>
      <c r="Q6" s="156"/>
    </row>
    <row r="7" spans="1:17" s="21" customFormat="1" ht="19.5" customHeight="1">
      <c r="A7" s="90"/>
      <c r="B7" s="90"/>
      <c r="C7" s="90"/>
      <c r="D7" s="118"/>
      <c r="E7" s="118" t="s">
        <v>31</v>
      </c>
      <c r="F7" s="118">
        <v>1396.33</v>
      </c>
      <c r="G7" s="90"/>
      <c r="H7" s="118">
        <v>1133.33</v>
      </c>
      <c r="I7" s="119"/>
      <c r="J7" s="119">
        <v>250</v>
      </c>
      <c r="K7" s="120"/>
      <c r="L7" s="120"/>
      <c r="M7" s="120"/>
      <c r="N7" s="120"/>
      <c r="O7" s="120"/>
      <c r="P7" s="119">
        <v>3</v>
      </c>
      <c r="Q7" s="119">
        <v>10</v>
      </c>
    </row>
    <row r="8" spans="1:17" s="21" customFormat="1" ht="19.5" customHeight="1">
      <c r="A8" s="90"/>
      <c r="B8" s="90"/>
      <c r="C8" s="90"/>
      <c r="D8" s="118"/>
      <c r="E8" s="118" t="s">
        <v>147</v>
      </c>
      <c r="F8" s="118">
        <v>1396.33</v>
      </c>
      <c r="G8" s="90"/>
      <c r="H8" s="118">
        <v>1133.33</v>
      </c>
      <c r="I8" s="119"/>
      <c r="J8" s="119">
        <v>250</v>
      </c>
      <c r="K8" s="120"/>
      <c r="L8" s="120"/>
      <c r="M8" s="120"/>
      <c r="N8" s="120"/>
      <c r="O8" s="120"/>
      <c r="P8" s="119">
        <v>3</v>
      </c>
      <c r="Q8" s="119">
        <v>10</v>
      </c>
    </row>
    <row r="9" spans="1:17" s="21" customFormat="1" ht="19.5" customHeight="1">
      <c r="A9" s="90"/>
      <c r="B9" s="90"/>
      <c r="C9" s="90"/>
      <c r="D9" s="118" t="s">
        <v>148</v>
      </c>
      <c r="E9" s="118" t="s">
        <v>149</v>
      </c>
      <c r="F9" s="118">
        <v>1396.33</v>
      </c>
      <c r="G9" s="90"/>
      <c r="H9" s="118">
        <v>1133.33</v>
      </c>
      <c r="I9" s="119"/>
      <c r="J9" s="119">
        <v>250</v>
      </c>
      <c r="K9" s="120"/>
      <c r="L9" s="120"/>
      <c r="M9" s="120"/>
      <c r="N9" s="120"/>
      <c r="O9" s="120"/>
      <c r="P9" s="119">
        <v>3</v>
      </c>
      <c r="Q9" s="119">
        <v>10</v>
      </c>
    </row>
    <row r="10" spans="1:17" s="21" customFormat="1" ht="19.5" customHeight="1">
      <c r="A10" s="90" t="s">
        <v>140</v>
      </c>
      <c r="B10" s="90" t="s">
        <v>141</v>
      </c>
      <c r="C10" s="90" t="s">
        <v>142</v>
      </c>
      <c r="D10" s="118" t="s">
        <v>150</v>
      </c>
      <c r="E10" s="118" t="s">
        <v>151</v>
      </c>
      <c r="F10" s="118">
        <v>1256.38</v>
      </c>
      <c r="G10" s="90"/>
      <c r="H10" s="118">
        <v>993.38</v>
      </c>
      <c r="I10" s="119"/>
      <c r="J10" s="119">
        <v>250</v>
      </c>
      <c r="K10" s="120"/>
      <c r="L10" s="120"/>
      <c r="M10" s="120"/>
      <c r="N10" s="120"/>
      <c r="O10" s="120"/>
      <c r="P10" s="119">
        <v>3</v>
      </c>
      <c r="Q10" s="119">
        <v>10</v>
      </c>
    </row>
    <row r="11" spans="1:17" s="21" customFormat="1" ht="19.5" customHeight="1">
      <c r="A11" s="90" t="s">
        <v>143</v>
      </c>
      <c r="B11" s="90" t="s">
        <v>144</v>
      </c>
      <c r="C11" s="90" t="s">
        <v>142</v>
      </c>
      <c r="D11" s="118" t="s">
        <v>150</v>
      </c>
      <c r="E11" s="118" t="s">
        <v>152</v>
      </c>
      <c r="F11" s="118">
        <v>53.83</v>
      </c>
      <c r="G11" s="90"/>
      <c r="H11" s="118">
        <v>53.83</v>
      </c>
      <c r="I11" s="119"/>
      <c r="J11" s="119"/>
      <c r="K11" s="120"/>
      <c r="L11" s="120"/>
      <c r="M11" s="120"/>
      <c r="N11" s="120"/>
      <c r="O11" s="120"/>
      <c r="P11" s="119"/>
      <c r="Q11" s="119"/>
    </row>
    <row r="12" spans="1:17" s="21" customFormat="1" ht="19.5" customHeight="1">
      <c r="A12" s="90" t="s">
        <v>145</v>
      </c>
      <c r="B12" s="90" t="s">
        <v>142</v>
      </c>
      <c r="C12" s="90" t="s">
        <v>146</v>
      </c>
      <c r="D12" s="118" t="s">
        <v>150</v>
      </c>
      <c r="E12" s="118" t="s">
        <v>153</v>
      </c>
      <c r="F12" s="118">
        <v>86.12</v>
      </c>
      <c r="G12" s="90"/>
      <c r="H12" s="118">
        <v>86.12</v>
      </c>
      <c r="I12" s="119"/>
      <c r="J12" s="119"/>
      <c r="K12" s="120"/>
      <c r="L12" s="120"/>
      <c r="M12" s="120"/>
      <c r="N12" s="120"/>
      <c r="O12" s="120"/>
      <c r="P12" s="119"/>
      <c r="Q12" s="119"/>
    </row>
    <row r="13" s="21" customFormat="1" ht="19.5" customHeight="1">
      <c r="E13" s="40"/>
    </row>
    <row r="14" spans="13:14" s="21" customFormat="1" ht="19.5" customHeight="1">
      <c r="M14" s="5"/>
      <c r="N14" s="5"/>
    </row>
    <row r="15" spans="13:14" s="21" customFormat="1" ht="19.5" customHeight="1">
      <c r="M15" s="5"/>
      <c r="N15" s="5"/>
    </row>
    <row r="16" spans="5:14" s="21" customFormat="1" ht="19.5" customHeight="1">
      <c r="E16" s="40"/>
      <c r="M16" s="5"/>
      <c r="N16" s="5"/>
    </row>
    <row r="17" spans="5:14" s="21" customFormat="1" ht="19.5" customHeight="1">
      <c r="E17" s="40"/>
      <c r="M17" s="5"/>
      <c r="N17" s="5"/>
    </row>
    <row r="18" spans="13:14" s="21" customFormat="1" ht="19.5" customHeight="1">
      <c r="M18" s="5"/>
      <c r="N18" s="5"/>
    </row>
    <row r="19" spans="13:14" s="21" customFormat="1" ht="19.5" customHeight="1">
      <c r="M19" s="5"/>
      <c r="N19" s="5"/>
    </row>
    <row r="20" spans="5:14" s="21" customFormat="1" ht="19.5" customHeight="1">
      <c r="E20" s="40"/>
      <c r="M20" s="5"/>
      <c r="N20" s="5"/>
    </row>
    <row r="21" spans="5:14" s="21" customFormat="1" ht="19.5" customHeight="1">
      <c r="E21" s="40"/>
      <c r="M21" s="5"/>
      <c r="N21" s="5"/>
    </row>
    <row r="22" spans="13:14" s="21" customFormat="1" ht="19.5" customHeight="1">
      <c r="M22" s="5"/>
      <c r="N22" s="5"/>
    </row>
    <row r="23" spans="13:14" s="21" customFormat="1" ht="19.5" customHeight="1">
      <c r="M23" s="5"/>
      <c r="N23" s="5"/>
    </row>
    <row r="24" spans="13:14" s="21" customFormat="1" ht="19.5" customHeight="1">
      <c r="M24" s="5"/>
      <c r="N24" s="5"/>
    </row>
    <row r="25" spans="1:14" s="21" customFormat="1" ht="19.5" customHeight="1">
      <c r="A25" s="5"/>
      <c r="B25" s="5"/>
      <c r="C25" s="5"/>
      <c r="D25" s="5"/>
      <c r="E25" s="5"/>
      <c r="F25" s="5"/>
      <c r="M25" s="5"/>
      <c r="N25" s="5"/>
    </row>
    <row r="26" spans="1:14" s="21" customFormat="1" ht="19.5" customHeight="1">
      <c r="A26" s="88"/>
      <c r="B26" s="88"/>
      <c r="C26" s="88"/>
      <c r="D26" s="88"/>
      <c r="E26" s="88"/>
      <c r="F26" s="5"/>
      <c r="M26" s="5"/>
      <c r="N26" s="5"/>
    </row>
    <row r="27" spans="1:17" s="13" customFormat="1" ht="19.5" customHeight="1">
      <c r="A27" s="6"/>
      <c r="B27" s="6"/>
      <c r="C27" s="6"/>
      <c r="D27" s="6"/>
      <c r="E27" s="6"/>
      <c r="F27" s="6"/>
      <c r="G27" s="74"/>
      <c r="H27" s="74"/>
      <c r="I27" s="74"/>
      <c r="J27" s="74"/>
      <c r="K27" s="74"/>
      <c r="L27" s="74"/>
      <c r="M27" s="6"/>
      <c r="N27" s="6"/>
      <c r="O27" s="74"/>
      <c r="P27" s="74"/>
      <c r="Q27" s="74"/>
    </row>
    <row r="28" spans="1:17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6"/>
      <c r="N28" s="6"/>
      <c r="O28" s="74"/>
      <c r="P28" s="74"/>
      <c r="Q28" s="74"/>
    </row>
    <row r="29" spans="1:17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6"/>
      <c r="N29" s="6"/>
      <c r="O29" s="74"/>
      <c r="P29" s="74"/>
      <c r="Q29" s="74"/>
    </row>
    <row r="30" spans="1:17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6"/>
      <c r="N30" s="6"/>
      <c r="O30" s="74"/>
      <c r="P30" s="74"/>
      <c r="Q30" s="74"/>
    </row>
    <row r="31" spans="1:17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6"/>
      <c r="N31" s="6"/>
      <c r="O31" s="74"/>
      <c r="P31" s="74"/>
      <c r="Q31" s="74"/>
    </row>
    <row r="32" spans="1:17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6"/>
      <c r="N32" s="6"/>
      <c r="O32" s="74"/>
      <c r="P32" s="74"/>
      <c r="Q32" s="74"/>
    </row>
    <row r="33" spans="1:17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6"/>
      <c r="N33" s="6"/>
      <c r="O33" s="74"/>
      <c r="P33" s="74"/>
      <c r="Q33" s="74"/>
    </row>
    <row r="34" spans="1:17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6"/>
      <c r="N34" s="6"/>
      <c r="O34" s="74"/>
      <c r="P34" s="74"/>
      <c r="Q34" s="74"/>
    </row>
    <row r="35" spans="1:17" s="1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6"/>
      <c r="N35" s="6"/>
      <c r="O35" s="74"/>
      <c r="P35" s="74"/>
      <c r="Q35" s="74"/>
    </row>
    <row r="36" spans="1:17" s="13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6"/>
      <c r="N36" s="6"/>
      <c r="O36" s="74"/>
      <c r="P36" s="74"/>
      <c r="Q36" s="74"/>
    </row>
    <row r="37" spans="1:17" s="13" customFormat="1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"/>
      <c r="N37" s="6"/>
      <c r="O37" s="74"/>
      <c r="P37" s="74"/>
      <c r="Q37" s="74"/>
    </row>
    <row r="38" spans="1:17" s="13" customFormat="1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6"/>
      <c r="N38" s="6"/>
      <c r="O38" s="74"/>
      <c r="P38" s="74"/>
      <c r="Q38" s="74"/>
    </row>
    <row r="39" spans="1:17" s="13" customFormat="1" ht="19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6"/>
      <c r="N39" s="6"/>
      <c r="O39" s="74"/>
      <c r="P39" s="74"/>
      <c r="Q39" s="74"/>
    </row>
  </sheetData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view="pageBreakPreview" zoomScaleSheetLayoutView="100" workbookViewId="0" topLeftCell="A1">
      <selection activeCell="E20" sqref="E20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1" t="s">
        <v>134</v>
      </c>
    </row>
    <row r="2" spans="1:10" ht="19.5" customHeight="1">
      <c r="A2" s="63" t="s">
        <v>138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67" t="s">
        <v>66</v>
      </c>
      <c r="B3" s="67"/>
      <c r="C3" s="67"/>
      <c r="D3" s="67"/>
      <c r="E3" s="67"/>
      <c r="F3" s="92"/>
      <c r="G3" s="92"/>
      <c r="H3" s="92"/>
      <c r="I3" s="92"/>
      <c r="J3" s="28" t="s">
        <v>74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162" t="s">
        <v>31</v>
      </c>
      <c r="G4" s="162" t="s">
        <v>12</v>
      </c>
      <c r="H4" s="161" t="s">
        <v>86</v>
      </c>
      <c r="I4" s="161" t="s">
        <v>20</v>
      </c>
      <c r="J4" s="161" t="s">
        <v>90</v>
      </c>
    </row>
    <row r="5" spans="1:10" s="5" customFormat="1" ht="19.5" customHeight="1">
      <c r="A5" s="77" t="s">
        <v>131</v>
      </c>
      <c r="B5" s="77"/>
      <c r="C5" s="77"/>
      <c r="D5" s="161" t="s">
        <v>62</v>
      </c>
      <c r="E5" s="161" t="s">
        <v>55</v>
      </c>
      <c r="F5" s="162"/>
      <c r="G5" s="162"/>
      <c r="H5" s="161"/>
      <c r="I5" s="161"/>
      <c r="J5" s="161"/>
    </row>
    <row r="6" spans="1:10" s="5" customFormat="1" ht="15" customHeight="1">
      <c r="A6" s="94" t="s">
        <v>59</v>
      </c>
      <c r="B6" s="94" t="s">
        <v>100</v>
      </c>
      <c r="C6" s="94" t="s">
        <v>99</v>
      </c>
      <c r="D6" s="161"/>
      <c r="E6" s="161"/>
      <c r="F6" s="162"/>
      <c r="G6" s="162"/>
      <c r="H6" s="161"/>
      <c r="I6" s="161"/>
      <c r="J6" s="161"/>
    </row>
    <row r="7" spans="1:11" s="21" customFormat="1" ht="19.5" customHeight="1">
      <c r="A7" s="118"/>
      <c r="B7" s="118"/>
      <c r="C7" s="118"/>
      <c r="D7" s="118"/>
      <c r="E7" s="118" t="s">
        <v>31</v>
      </c>
      <c r="F7" s="118">
        <v>1396.33</v>
      </c>
      <c r="G7" s="118">
        <v>1230.33</v>
      </c>
      <c r="H7" s="121">
        <v>166</v>
      </c>
      <c r="I7" s="122"/>
      <c r="J7" s="122"/>
      <c r="K7" s="5"/>
    </row>
    <row r="8" spans="1:11" s="21" customFormat="1" ht="19.5" customHeight="1">
      <c r="A8" s="118"/>
      <c r="B8" s="118"/>
      <c r="C8" s="118"/>
      <c r="D8" s="118"/>
      <c r="E8" s="118" t="s">
        <v>147</v>
      </c>
      <c r="F8" s="118">
        <v>1396.33</v>
      </c>
      <c r="G8" s="118">
        <v>1230.33</v>
      </c>
      <c r="H8" s="121">
        <v>166</v>
      </c>
      <c r="I8" s="122"/>
      <c r="J8" s="122"/>
      <c r="K8" s="5"/>
    </row>
    <row r="9" spans="1:11" s="21" customFormat="1" ht="19.5" customHeight="1">
      <c r="A9" s="118"/>
      <c r="B9" s="118"/>
      <c r="C9" s="118"/>
      <c r="D9" s="118" t="s">
        <v>148</v>
      </c>
      <c r="E9" s="118" t="s">
        <v>149</v>
      </c>
      <c r="F9" s="118">
        <v>1396.33</v>
      </c>
      <c r="G9" s="118">
        <v>1230.33</v>
      </c>
      <c r="H9" s="121">
        <v>166</v>
      </c>
      <c r="I9" s="122"/>
      <c r="J9" s="122"/>
      <c r="K9" s="5"/>
    </row>
    <row r="10" spans="1:11" s="21" customFormat="1" ht="19.5" customHeight="1">
      <c r="A10" s="118" t="s">
        <v>140</v>
      </c>
      <c r="B10" s="118" t="s">
        <v>141</v>
      </c>
      <c r="C10" s="118" t="s">
        <v>142</v>
      </c>
      <c r="D10" s="118" t="s">
        <v>150</v>
      </c>
      <c r="E10" s="118" t="s">
        <v>151</v>
      </c>
      <c r="F10" s="118">
        <v>1256.38</v>
      </c>
      <c r="G10" s="118">
        <v>1090.38</v>
      </c>
      <c r="H10" s="121">
        <v>166</v>
      </c>
      <c r="I10" s="122"/>
      <c r="J10" s="122"/>
      <c r="K10" s="5"/>
    </row>
    <row r="11" spans="1:11" s="21" customFormat="1" ht="19.5" customHeight="1">
      <c r="A11" s="118" t="s">
        <v>143</v>
      </c>
      <c r="B11" s="118" t="s">
        <v>144</v>
      </c>
      <c r="C11" s="118" t="s">
        <v>142</v>
      </c>
      <c r="D11" s="118" t="s">
        <v>150</v>
      </c>
      <c r="E11" s="118" t="s">
        <v>152</v>
      </c>
      <c r="F11" s="118">
        <v>53.83</v>
      </c>
      <c r="G11" s="118">
        <v>53.83</v>
      </c>
      <c r="H11" s="122"/>
      <c r="I11" s="122"/>
      <c r="J11" s="122"/>
      <c r="K11" s="5"/>
    </row>
    <row r="12" spans="1:10" s="21" customFormat="1" ht="19.5" customHeight="1">
      <c r="A12" s="118" t="s">
        <v>145</v>
      </c>
      <c r="B12" s="118" t="s">
        <v>142</v>
      </c>
      <c r="C12" s="118" t="s">
        <v>146</v>
      </c>
      <c r="D12" s="118" t="s">
        <v>150</v>
      </c>
      <c r="E12" s="118" t="s">
        <v>153</v>
      </c>
      <c r="F12" s="118">
        <v>86.12</v>
      </c>
      <c r="G12" s="118">
        <v>86.12</v>
      </c>
      <c r="H12" s="122"/>
      <c r="I12" s="122"/>
      <c r="J12" s="122"/>
    </row>
    <row r="13" spans="1:10" s="21" customFormat="1" ht="19.5" customHeight="1">
      <c r="A13" s="41"/>
      <c r="B13" s="41"/>
      <c r="C13" s="41"/>
      <c r="D13" s="41"/>
      <c r="E13" s="41"/>
      <c r="F13" s="14"/>
      <c r="G13" s="14"/>
      <c r="H13" s="14"/>
      <c r="I13" s="14"/>
      <c r="J13" s="14"/>
    </row>
    <row r="14" spans="1:10" s="21" customFormat="1" ht="19.5" customHeight="1">
      <c r="A14" s="41"/>
      <c r="B14" s="41"/>
      <c r="C14" s="41"/>
      <c r="D14" s="41"/>
      <c r="E14" s="41"/>
      <c r="F14" s="14"/>
      <c r="G14" s="14"/>
      <c r="H14" s="14"/>
      <c r="I14" s="14"/>
      <c r="J14" s="14"/>
    </row>
    <row r="15" spans="1:10" s="21" customFormat="1" ht="19.5" customHeight="1">
      <c r="A15" s="41"/>
      <c r="B15" s="41"/>
      <c r="C15" s="41"/>
      <c r="D15" s="41"/>
      <c r="E15" s="45"/>
      <c r="F15" s="14"/>
      <c r="G15" s="14"/>
      <c r="H15" s="14"/>
      <c r="I15" s="14"/>
      <c r="J15" s="14"/>
    </row>
    <row r="16" spans="1:10" s="21" customFormat="1" ht="19.5" customHeight="1">
      <c r="A16" s="41"/>
      <c r="B16" s="41"/>
      <c r="C16" s="41"/>
      <c r="D16" s="41"/>
      <c r="E16" s="45"/>
      <c r="F16" s="14"/>
      <c r="G16" s="14"/>
      <c r="H16" s="14"/>
      <c r="I16" s="14"/>
      <c r="J16" s="14"/>
    </row>
    <row r="17" spans="1:10" s="21" customFormat="1" ht="19.5" customHeight="1">
      <c r="A17" s="41"/>
      <c r="B17" s="41"/>
      <c r="C17" s="41"/>
      <c r="D17" s="41"/>
      <c r="E17" s="41"/>
      <c r="F17" s="14"/>
      <c r="G17" s="14"/>
      <c r="H17" s="14"/>
      <c r="I17" s="14"/>
      <c r="J17" s="14"/>
    </row>
    <row r="18" spans="1:10" s="21" customFormat="1" ht="19.5" customHeight="1">
      <c r="A18" s="41"/>
      <c r="B18" s="41"/>
      <c r="C18" s="41"/>
      <c r="D18" s="41"/>
      <c r="E18" s="41"/>
      <c r="F18" s="14"/>
      <c r="G18" s="14"/>
      <c r="H18" s="14"/>
      <c r="I18" s="14"/>
      <c r="J18" s="14"/>
    </row>
    <row r="19" spans="1:10" s="21" customFormat="1" ht="19.5" customHeight="1">
      <c r="A19" s="41"/>
      <c r="B19" s="41"/>
      <c r="C19" s="41"/>
      <c r="D19" s="41"/>
      <c r="E19" s="45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45"/>
      <c r="F20" s="14"/>
      <c r="G20" s="14"/>
      <c r="H20" s="14"/>
      <c r="I20" s="14"/>
      <c r="J20" s="14"/>
    </row>
    <row r="21" spans="1:10" s="21" customFormat="1" ht="19.5" customHeight="1">
      <c r="A21" s="41"/>
      <c r="B21" s="41"/>
      <c r="C21" s="41"/>
      <c r="D21" s="41"/>
      <c r="E21" s="93"/>
      <c r="F21" s="14"/>
      <c r="G21" s="14"/>
      <c r="H21" s="14"/>
      <c r="I21" s="14"/>
      <c r="J21" s="14"/>
    </row>
    <row r="22" spans="1:10" s="21" customFormat="1" ht="19.5" customHeight="1">
      <c r="A22" s="41"/>
      <c r="B22" s="41"/>
      <c r="C22" s="41"/>
      <c r="D22" s="41"/>
      <c r="E22" s="93"/>
      <c r="F22" s="14"/>
      <c r="G22" s="14"/>
      <c r="H22" s="14"/>
      <c r="I22" s="14"/>
      <c r="J22" s="14"/>
    </row>
    <row r="23" spans="1:10" s="21" customFormat="1" ht="19.5" customHeight="1">
      <c r="A23" s="41"/>
      <c r="B23" s="41"/>
      <c r="C23" s="41"/>
      <c r="D23" s="41"/>
      <c r="E23" s="93"/>
      <c r="F23" s="14"/>
      <c r="G23" s="14"/>
      <c r="H23" s="14"/>
      <c r="I23" s="14"/>
      <c r="J23" s="14"/>
    </row>
    <row r="24" spans="1:10" s="21" customFormat="1" ht="19.5" customHeight="1">
      <c r="A24" s="42"/>
      <c r="B24" s="42"/>
      <c r="C24" s="42"/>
      <c r="D24" s="42"/>
      <c r="E24" s="42"/>
      <c r="F24" s="4"/>
      <c r="G24" s="14"/>
      <c r="H24" s="14"/>
      <c r="I24" s="14"/>
      <c r="J24" s="14"/>
    </row>
    <row r="25" spans="1:10" s="21" customFormat="1" ht="19.5" customHeight="1">
      <c r="A25" s="39"/>
      <c r="B25" s="39"/>
      <c r="C25" s="39"/>
      <c r="D25" s="39"/>
      <c r="E25" s="39"/>
      <c r="F25" s="4"/>
      <c r="G25" s="14"/>
      <c r="H25" s="14"/>
      <c r="I25" s="14"/>
      <c r="J25" s="14"/>
    </row>
    <row r="26" spans="1:10" s="13" customFormat="1" ht="19.5" customHeight="1">
      <c r="A26" s="6"/>
      <c r="B26" s="6"/>
      <c r="C26" s="6"/>
      <c r="D26" s="6"/>
      <c r="E26" s="6"/>
      <c r="F26" s="6"/>
      <c r="G26" s="74"/>
      <c r="H26" s="74"/>
      <c r="I26" s="74"/>
      <c r="J26" s="74"/>
    </row>
    <row r="27" spans="1:10" s="13" customFormat="1" ht="19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3"/>
  <sheetViews>
    <sheetView showGridLines="0" showZeros="0" view="pageBreakPreview" zoomScaleSheetLayoutView="100" workbookViewId="0" topLeftCell="A1">
      <selection activeCell="F8" sqref="F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6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5" t="s">
        <v>154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68"/>
      <c r="AG3" s="68"/>
      <c r="AH3" s="68"/>
      <c r="AI3" s="68"/>
      <c r="AL3" s="28" t="s">
        <v>74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159" t="s">
        <v>113</v>
      </c>
      <c r="F4" s="49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22</v>
      </c>
      <c r="Q4" s="49"/>
      <c r="R4" s="49"/>
      <c r="S4" s="49"/>
      <c r="T4" s="49"/>
      <c r="U4" s="49"/>
      <c r="V4" s="49"/>
      <c r="W4" s="49" t="s">
        <v>73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131</v>
      </c>
      <c r="B5" s="49"/>
      <c r="C5" s="49"/>
      <c r="D5" s="156" t="s">
        <v>42</v>
      </c>
      <c r="E5" s="159"/>
      <c r="F5" s="163" t="s">
        <v>31</v>
      </c>
      <c r="G5" s="99" t="s">
        <v>16</v>
      </c>
      <c r="H5" s="99"/>
      <c r="I5" s="99"/>
      <c r="J5" s="99" t="s">
        <v>124</v>
      </c>
      <c r="K5" s="99"/>
      <c r="L5" s="99"/>
      <c r="M5" s="99" t="s">
        <v>116</v>
      </c>
      <c r="N5" s="99"/>
      <c r="O5" s="99"/>
      <c r="P5" s="163" t="s">
        <v>31</v>
      </c>
      <c r="Q5" s="99" t="s">
        <v>16</v>
      </c>
      <c r="R5" s="99"/>
      <c r="S5" s="99"/>
      <c r="T5" s="99" t="s">
        <v>124</v>
      </c>
      <c r="U5" s="99"/>
      <c r="V5" s="99"/>
      <c r="W5" s="163" t="s">
        <v>31</v>
      </c>
      <c r="X5" s="99" t="s">
        <v>16</v>
      </c>
      <c r="Y5" s="99"/>
      <c r="Z5" s="99"/>
      <c r="AA5" s="99" t="s">
        <v>124</v>
      </c>
      <c r="AB5" s="99"/>
      <c r="AC5" s="99"/>
      <c r="AD5" s="99" t="s">
        <v>116</v>
      </c>
      <c r="AE5" s="99"/>
      <c r="AF5" s="99"/>
      <c r="AG5" s="99" t="s">
        <v>93</v>
      </c>
      <c r="AH5" s="99"/>
      <c r="AI5" s="99"/>
      <c r="AJ5" s="99" t="s">
        <v>10</v>
      </c>
      <c r="AK5" s="99"/>
      <c r="AL5" s="99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5" t="s">
        <v>59</v>
      </c>
      <c r="B6" s="85" t="s">
        <v>100</v>
      </c>
      <c r="C6" s="85" t="s">
        <v>99</v>
      </c>
      <c r="D6" s="156"/>
      <c r="E6" s="159"/>
      <c r="F6" s="163"/>
      <c r="G6" s="85" t="s">
        <v>80</v>
      </c>
      <c r="H6" s="85" t="s">
        <v>12</v>
      </c>
      <c r="I6" s="85" t="s">
        <v>86</v>
      </c>
      <c r="J6" s="85" t="s">
        <v>80</v>
      </c>
      <c r="K6" s="85" t="s">
        <v>12</v>
      </c>
      <c r="L6" s="85" t="s">
        <v>86</v>
      </c>
      <c r="M6" s="85" t="s">
        <v>80</v>
      </c>
      <c r="N6" s="85" t="s">
        <v>12</v>
      </c>
      <c r="O6" s="85" t="s">
        <v>86</v>
      </c>
      <c r="P6" s="163"/>
      <c r="Q6" s="85" t="s">
        <v>80</v>
      </c>
      <c r="R6" s="85" t="s">
        <v>12</v>
      </c>
      <c r="S6" s="85" t="s">
        <v>86</v>
      </c>
      <c r="T6" s="85" t="s">
        <v>80</v>
      </c>
      <c r="U6" s="85" t="s">
        <v>12</v>
      </c>
      <c r="V6" s="85" t="s">
        <v>86</v>
      </c>
      <c r="W6" s="163"/>
      <c r="X6" s="85" t="s">
        <v>80</v>
      </c>
      <c r="Y6" s="85" t="s">
        <v>12</v>
      </c>
      <c r="Z6" s="85" t="s">
        <v>86</v>
      </c>
      <c r="AA6" s="85" t="s">
        <v>80</v>
      </c>
      <c r="AB6" s="85" t="s">
        <v>12</v>
      </c>
      <c r="AC6" s="85" t="s">
        <v>86</v>
      </c>
      <c r="AD6" s="85" t="s">
        <v>80</v>
      </c>
      <c r="AE6" s="85" t="s">
        <v>12</v>
      </c>
      <c r="AF6" s="85" t="s">
        <v>86</v>
      </c>
      <c r="AG6" s="85" t="s">
        <v>80</v>
      </c>
      <c r="AH6" s="85" t="s">
        <v>12</v>
      </c>
      <c r="AI6" s="85" t="s">
        <v>86</v>
      </c>
      <c r="AJ6" s="85" t="s">
        <v>80</v>
      </c>
      <c r="AK6" s="85" t="s">
        <v>12</v>
      </c>
      <c r="AL6" s="85" t="s">
        <v>86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19.5" customHeight="1">
      <c r="A7" s="117"/>
      <c r="B7" s="117"/>
      <c r="C7" s="117"/>
      <c r="D7" s="101" t="s">
        <v>31</v>
      </c>
      <c r="E7" s="102">
        <v>1133.33</v>
      </c>
      <c r="F7" s="102">
        <v>1133.33</v>
      </c>
      <c r="G7" s="102">
        <v>1133.33</v>
      </c>
      <c r="H7" s="102">
        <v>977.33</v>
      </c>
      <c r="I7" s="123">
        <v>156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3"/>
      <c r="AK7" s="103"/>
      <c r="AL7" s="102"/>
      <c r="AM7" s="68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250" ht="19.5" customHeight="1">
      <c r="A8" s="117"/>
      <c r="B8" s="117"/>
      <c r="C8" s="117"/>
      <c r="D8" s="101" t="s">
        <v>155</v>
      </c>
      <c r="E8" s="102">
        <v>993.38</v>
      </c>
      <c r="F8" s="102">
        <v>993.38</v>
      </c>
      <c r="G8" s="102">
        <v>993.38</v>
      </c>
      <c r="H8" s="102">
        <v>837.38</v>
      </c>
      <c r="I8" s="123">
        <v>156</v>
      </c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103"/>
      <c r="AL8" s="102"/>
      <c r="AM8" s="68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0" ht="19.5" customHeight="1">
      <c r="A9" s="117"/>
      <c r="B9" s="117"/>
      <c r="C9" s="117"/>
      <c r="D9" s="101" t="s">
        <v>156</v>
      </c>
      <c r="E9" s="102">
        <v>993.38</v>
      </c>
      <c r="F9" s="102">
        <v>993.38</v>
      </c>
      <c r="G9" s="102">
        <v>993.38</v>
      </c>
      <c r="H9" s="102">
        <v>837.38</v>
      </c>
      <c r="I9" s="123">
        <v>156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3"/>
      <c r="AK9" s="103"/>
      <c r="AL9" s="102"/>
      <c r="AM9" s="68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</row>
    <row r="10" spans="1:250" ht="19.5" customHeight="1">
      <c r="A10" s="117" t="s">
        <v>140</v>
      </c>
      <c r="B10" s="117" t="s">
        <v>141</v>
      </c>
      <c r="C10" s="117" t="s">
        <v>142</v>
      </c>
      <c r="D10" s="101" t="s">
        <v>151</v>
      </c>
      <c r="E10" s="102">
        <v>993.38</v>
      </c>
      <c r="F10" s="102">
        <v>993.38</v>
      </c>
      <c r="G10" s="102">
        <v>993.38</v>
      </c>
      <c r="H10" s="102">
        <v>837.38</v>
      </c>
      <c r="I10" s="123">
        <v>156</v>
      </c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3"/>
      <c r="AK10" s="103"/>
      <c r="AL10" s="102"/>
      <c r="AM10" s="6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19.5" customHeight="1">
      <c r="A11" s="117"/>
      <c r="B11" s="117"/>
      <c r="C11" s="117"/>
      <c r="D11" s="101" t="s">
        <v>157</v>
      </c>
      <c r="E11" s="102">
        <v>53.83</v>
      </c>
      <c r="F11" s="102">
        <v>53.83</v>
      </c>
      <c r="G11" s="102">
        <v>53.83</v>
      </c>
      <c r="H11" s="102">
        <v>53.83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3"/>
      <c r="AK11" s="103"/>
      <c r="AL11" s="102"/>
      <c r="AM11" s="68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19.5" customHeight="1">
      <c r="A12" s="117"/>
      <c r="B12" s="117"/>
      <c r="C12" s="117"/>
      <c r="D12" s="101" t="s">
        <v>158</v>
      </c>
      <c r="E12" s="102">
        <v>53.83</v>
      </c>
      <c r="F12" s="102">
        <v>53.83</v>
      </c>
      <c r="G12" s="102">
        <v>53.83</v>
      </c>
      <c r="H12" s="102">
        <v>53.83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3"/>
      <c r="AK12" s="103"/>
      <c r="AL12" s="102"/>
      <c r="AM12" s="68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19.5" customHeight="1">
      <c r="A13" s="117" t="s">
        <v>143</v>
      </c>
      <c r="B13" s="117" t="s">
        <v>144</v>
      </c>
      <c r="C13" s="117" t="s">
        <v>142</v>
      </c>
      <c r="D13" s="101" t="s">
        <v>152</v>
      </c>
      <c r="E13" s="102">
        <v>53.83</v>
      </c>
      <c r="F13" s="102">
        <v>53.83</v>
      </c>
      <c r="G13" s="102">
        <v>53.83</v>
      </c>
      <c r="H13" s="102">
        <v>53.83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3"/>
      <c r="AK13" s="103"/>
      <c r="AL13" s="102"/>
      <c r="AM13" s="68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19.5" customHeight="1">
      <c r="A14" s="117"/>
      <c r="B14" s="117"/>
      <c r="C14" s="117"/>
      <c r="D14" s="101" t="s">
        <v>159</v>
      </c>
      <c r="E14" s="102">
        <v>86.12</v>
      </c>
      <c r="F14" s="102">
        <v>86.12</v>
      </c>
      <c r="G14" s="102">
        <v>86.12</v>
      </c>
      <c r="H14" s="102">
        <v>86.12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3"/>
      <c r="AK14" s="103"/>
      <c r="AL14" s="102"/>
      <c r="AM14" s="68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19.5" customHeight="1">
      <c r="A15" s="117"/>
      <c r="B15" s="117"/>
      <c r="C15" s="117"/>
      <c r="D15" s="101" t="s">
        <v>160</v>
      </c>
      <c r="E15" s="102">
        <v>86.12</v>
      </c>
      <c r="F15" s="102">
        <v>86.12</v>
      </c>
      <c r="G15" s="102">
        <v>86.12</v>
      </c>
      <c r="H15" s="102">
        <v>86.12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3"/>
      <c r="AK15" s="103"/>
      <c r="AL15" s="102"/>
      <c r="AM15" s="68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19.5" customHeight="1">
      <c r="A16" s="117" t="s">
        <v>145</v>
      </c>
      <c r="B16" s="117" t="s">
        <v>142</v>
      </c>
      <c r="C16" s="117" t="s">
        <v>146</v>
      </c>
      <c r="D16" s="101" t="s">
        <v>153</v>
      </c>
      <c r="E16" s="102">
        <v>86.12</v>
      </c>
      <c r="F16" s="102">
        <v>86.12</v>
      </c>
      <c r="G16" s="102">
        <v>86.12</v>
      </c>
      <c r="H16" s="102">
        <v>86.12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3"/>
      <c r="AK16" s="103"/>
      <c r="AL16" s="102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19.5" customHeight="1">
      <c r="A17" s="71"/>
      <c r="B17" s="69"/>
      <c r="C17" s="69"/>
      <c r="D17" s="72"/>
      <c r="E17" s="70"/>
      <c r="F17" s="70"/>
      <c r="G17" s="68"/>
      <c r="H17" s="70"/>
      <c r="I17" s="70"/>
      <c r="J17" s="70"/>
      <c r="K17" s="70"/>
      <c r="L17" s="70"/>
      <c r="M17" s="70"/>
      <c r="N17" s="68"/>
      <c r="O17" s="70"/>
      <c r="P17" s="70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68"/>
      <c r="AH17" s="68"/>
      <c r="AI17" s="68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19.5" customHeight="1">
      <c r="A18" s="71"/>
      <c r="B18" s="69"/>
      <c r="C18" s="69"/>
      <c r="D18" s="44"/>
      <c r="E18" s="70"/>
      <c r="F18" s="70"/>
      <c r="G18" s="68"/>
      <c r="H18" s="70"/>
      <c r="I18" s="70"/>
      <c r="J18" s="70"/>
      <c r="K18" s="70"/>
      <c r="L18" s="70"/>
      <c r="M18" s="70"/>
      <c r="N18" s="68"/>
      <c r="O18" s="70"/>
      <c r="P18" s="70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68"/>
      <c r="AH18" s="68"/>
      <c r="AI18" s="68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19.5" customHeight="1">
      <c r="A19" s="71"/>
      <c r="B19" s="69"/>
      <c r="C19" s="69"/>
      <c r="D19" s="44"/>
      <c r="E19" s="70"/>
      <c r="F19" s="70"/>
      <c r="G19" s="68"/>
      <c r="H19" s="70"/>
      <c r="I19" s="70"/>
      <c r="J19" s="70"/>
      <c r="K19" s="70"/>
      <c r="L19" s="70"/>
      <c r="M19" s="70"/>
      <c r="N19" s="68"/>
      <c r="O19" s="70"/>
      <c r="P19" s="70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68"/>
      <c r="AH19" s="68"/>
      <c r="AI19" s="68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19.5" customHeight="1">
      <c r="A20" s="71"/>
      <c r="B20" s="69"/>
      <c r="C20" s="69"/>
      <c r="D20" s="72"/>
      <c r="E20" s="70"/>
      <c r="F20" s="70"/>
      <c r="G20" s="68"/>
      <c r="H20" s="70"/>
      <c r="I20" s="70"/>
      <c r="J20" s="70"/>
      <c r="K20" s="70"/>
      <c r="L20" s="70"/>
      <c r="M20" s="70"/>
      <c r="N20" s="68"/>
      <c r="O20" s="70"/>
      <c r="P20" s="70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70"/>
      <c r="AG20" s="68"/>
      <c r="AH20" s="68"/>
      <c r="AI20" s="68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19.5" customHeight="1">
      <c r="A21" s="71"/>
      <c r="B21" s="69"/>
      <c r="C21" s="69"/>
      <c r="D21" s="72"/>
      <c r="E21" s="70"/>
      <c r="F21" s="70"/>
      <c r="G21" s="68"/>
      <c r="H21" s="70"/>
      <c r="I21" s="70"/>
      <c r="J21" s="70"/>
      <c r="K21" s="70"/>
      <c r="L21" s="70"/>
      <c r="M21" s="70"/>
      <c r="N21" s="68"/>
      <c r="O21" s="70"/>
      <c r="P21" s="70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70"/>
      <c r="AG21" s="68"/>
      <c r="AH21" s="68"/>
      <c r="AI21" s="68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19.5" customHeight="1">
      <c r="A22" s="70"/>
      <c r="B22" s="70"/>
      <c r="C22" s="70"/>
      <c r="D22" s="44"/>
      <c r="E22" s="70"/>
      <c r="F22" s="70"/>
      <c r="G22" s="68"/>
      <c r="H22" s="70"/>
      <c r="I22" s="70"/>
      <c r="J22" s="70"/>
      <c r="K22" s="70"/>
      <c r="L22" s="70"/>
      <c r="M22" s="70"/>
      <c r="N22" s="68"/>
      <c r="O22" s="70"/>
      <c r="P22" s="70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70"/>
      <c r="AG22" s="68"/>
      <c r="AH22" s="68"/>
      <c r="AI22" s="68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19.5" customHeight="1">
      <c r="A23" s="70"/>
      <c r="B23" s="70"/>
      <c r="C23" s="70"/>
      <c r="D23" s="44"/>
      <c r="E23" s="70"/>
      <c r="F23" s="70"/>
      <c r="G23" s="68"/>
      <c r="H23" s="70"/>
      <c r="I23" s="70"/>
      <c r="J23" s="70"/>
      <c r="K23" s="70"/>
      <c r="L23" s="70"/>
      <c r="M23" s="70"/>
      <c r="N23" s="68"/>
      <c r="O23" s="70"/>
      <c r="P23" s="70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70"/>
      <c r="AG23" s="68"/>
      <c r="AH23" s="68"/>
      <c r="AI23" s="68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19.5" customHeight="1">
      <c r="A24" s="68"/>
      <c r="B24" s="68"/>
      <c r="C24" s="68"/>
      <c r="D24" s="98"/>
      <c r="E24" s="68"/>
      <c r="F24" s="70"/>
      <c r="G24" s="68"/>
      <c r="H24" s="70"/>
      <c r="I24" s="70"/>
      <c r="J24" s="70"/>
      <c r="K24" s="70"/>
      <c r="L24" s="70"/>
      <c r="M24" s="70"/>
      <c r="N24" s="68"/>
      <c r="O24" s="70"/>
      <c r="P24" s="70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70"/>
      <c r="AG24" s="68"/>
      <c r="AH24" s="68"/>
      <c r="AI24" s="68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19.5" customHeight="1">
      <c r="A25" s="88"/>
      <c r="B25" s="88"/>
      <c r="C25" s="88"/>
      <c r="D25" s="88"/>
      <c r="E25" s="68"/>
      <c r="F25" s="70"/>
      <c r="G25" s="68"/>
      <c r="H25" s="70"/>
      <c r="I25" s="70"/>
      <c r="J25" s="70"/>
      <c r="K25" s="70"/>
      <c r="L25" s="70"/>
      <c r="M25" s="70"/>
      <c r="N25" s="68"/>
      <c r="O25" s="70"/>
      <c r="P25" s="7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4"/>
      <c r="AG25" s="6"/>
      <c r="AH25" s="6"/>
      <c r="AI25" s="6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</row>
    <row r="26" spans="1:250" ht="19.5" customHeight="1">
      <c r="A26" s="6"/>
      <c r="B26" s="6"/>
      <c r="C26" s="6"/>
      <c r="D26" s="6"/>
      <c r="E26" s="6"/>
      <c r="F26" s="74"/>
      <c r="G26" s="6"/>
      <c r="H26" s="74"/>
      <c r="I26" s="74"/>
      <c r="J26" s="74"/>
      <c r="K26" s="74"/>
      <c r="L26" s="74"/>
      <c r="M26" s="74"/>
      <c r="N26" s="6"/>
      <c r="O26" s="74"/>
      <c r="P26" s="7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4"/>
      <c r="AG26" s="6"/>
      <c r="AH26" s="6"/>
      <c r="AI26" s="6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</row>
    <row r="27" spans="1:250" ht="19.5" customHeight="1">
      <c r="A27" s="74"/>
      <c r="B27" s="74"/>
      <c r="C27" s="74"/>
      <c r="D27" s="74"/>
      <c r="E27" s="74"/>
      <c r="F27" s="74"/>
      <c r="G27" s="6"/>
      <c r="H27" s="74"/>
      <c r="I27" s="74"/>
      <c r="J27" s="74"/>
      <c r="K27" s="74"/>
      <c r="L27" s="74"/>
      <c r="M27" s="74"/>
      <c r="N27" s="6"/>
      <c r="O27" s="74"/>
      <c r="P27" s="7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4"/>
      <c r="AG27" s="6"/>
      <c r="AH27" s="6"/>
      <c r="AI27" s="6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</row>
    <row r="28" spans="1:250" ht="19.5" customHeight="1">
      <c r="A28" s="74"/>
      <c r="B28" s="74"/>
      <c r="C28" s="74"/>
      <c r="D28" s="74"/>
      <c r="E28" s="74"/>
      <c r="F28" s="74"/>
      <c r="G28" s="6"/>
      <c r="H28" s="74"/>
      <c r="I28" s="74"/>
      <c r="J28" s="74"/>
      <c r="K28" s="74"/>
      <c r="L28" s="74"/>
      <c r="M28" s="74"/>
      <c r="N28" s="6"/>
      <c r="O28" s="74"/>
      <c r="P28" s="74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4"/>
      <c r="AG28" s="6"/>
      <c r="AH28" s="6"/>
      <c r="AI28" s="6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</row>
    <row r="29" spans="1:250" ht="19.5" customHeight="1">
      <c r="A29" s="74"/>
      <c r="B29" s="74"/>
      <c r="C29" s="74"/>
      <c r="D29" s="74"/>
      <c r="E29" s="74"/>
      <c r="F29" s="74"/>
      <c r="G29" s="6"/>
      <c r="H29" s="74"/>
      <c r="I29" s="74"/>
      <c r="J29" s="74"/>
      <c r="K29" s="74"/>
      <c r="L29" s="74"/>
      <c r="M29" s="74"/>
      <c r="N29" s="6"/>
      <c r="O29" s="74"/>
      <c r="P29" s="74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4"/>
      <c r="AG29" s="6"/>
      <c r="AH29" s="6"/>
      <c r="AI29" s="6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</row>
    <row r="30" spans="1:250" ht="19.5" customHeight="1">
      <c r="A30" s="74"/>
      <c r="B30" s="74"/>
      <c r="C30" s="74"/>
      <c r="D30" s="74"/>
      <c r="E30" s="74"/>
      <c r="F30" s="74"/>
      <c r="G30" s="6"/>
      <c r="H30" s="74"/>
      <c r="I30" s="74"/>
      <c r="J30" s="74"/>
      <c r="K30" s="74"/>
      <c r="L30" s="74"/>
      <c r="M30" s="74"/>
      <c r="N30" s="6"/>
      <c r="O30" s="74"/>
      <c r="P30" s="7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4"/>
      <c r="AG30" s="6"/>
      <c r="AH30" s="6"/>
      <c r="AI30" s="6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</row>
    <row r="31" spans="1:250" ht="19.5" customHeight="1">
      <c r="A31" s="74"/>
      <c r="B31" s="74"/>
      <c r="C31" s="74"/>
      <c r="D31" s="74"/>
      <c r="E31" s="74"/>
      <c r="F31" s="74"/>
      <c r="G31" s="6"/>
      <c r="H31" s="74"/>
      <c r="I31" s="74"/>
      <c r="J31" s="74"/>
      <c r="K31" s="74"/>
      <c r="L31" s="74"/>
      <c r="M31" s="74"/>
      <c r="N31" s="6"/>
      <c r="O31" s="74"/>
      <c r="P31" s="7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4"/>
      <c r="AG31" s="6"/>
      <c r="AH31" s="6"/>
      <c r="AI31" s="6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19.5" customHeight="1">
      <c r="A32" s="74"/>
      <c r="B32" s="74"/>
      <c r="C32" s="74"/>
      <c r="D32" s="74"/>
      <c r="E32" s="74"/>
      <c r="F32" s="74"/>
      <c r="G32" s="6"/>
      <c r="H32" s="74"/>
      <c r="I32" s="74"/>
      <c r="J32" s="74"/>
      <c r="K32" s="74"/>
      <c r="L32" s="74"/>
      <c r="M32" s="74"/>
      <c r="N32" s="6"/>
      <c r="O32" s="74"/>
      <c r="P32" s="7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4"/>
      <c r="AG32" s="6"/>
      <c r="AH32" s="6"/>
      <c r="AI32" s="6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19.5" customHeight="1">
      <c r="A33" s="74"/>
      <c r="B33" s="74"/>
      <c r="C33" s="74"/>
      <c r="D33" s="74"/>
      <c r="E33" s="74"/>
      <c r="F33" s="74"/>
      <c r="G33" s="6"/>
      <c r="H33" s="74"/>
      <c r="I33" s="74"/>
      <c r="J33" s="74"/>
      <c r="K33" s="74"/>
      <c r="L33" s="74"/>
      <c r="M33" s="74"/>
      <c r="N33" s="6"/>
      <c r="O33" s="74"/>
      <c r="P33" s="7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4"/>
      <c r="AG33" s="6"/>
      <c r="AH33" s="6"/>
      <c r="AI33" s="6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19.5" customHeight="1">
      <c r="A34" s="74"/>
      <c r="B34" s="74"/>
      <c r="C34" s="74"/>
      <c r="D34" s="74"/>
      <c r="E34" s="74"/>
      <c r="F34" s="74"/>
      <c r="G34" s="6"/>
      <c r="H34" s="74"/>
      <c r="I34" s="74"/>
      <c r="J34" s="74"/>
      <c r="K34" s="74"/>
      <c r="L34" s="74"/>
      <c r="M34" s="74"/>
      <c r="N34" s="6"/>
      <c r="O34" s="74"/>
      <c r="P34" s="7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4"/>
      <c r="AG34" s="6"/>
      <c r="AH34" s="6"/>
      <c r="AI34" s="6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19.5" customHeight="1">
      <c r="A35" s="74"/>
      <c r="B35" s="74"/>
      <c r="C35" s="74"/>
      <c r="D35" s="74"/>
      <c r="E35" s="74"/>
      <c r="F35" s="74"/>
      <c r="G35" s="6"/>
      <c r="H35" s="74"/>
      <c r="I35" s="74"/>
      <c r="J35" s="74"/>
      <c r="K35" s="74"/>
      <c r="L35" s="74"/>
      <c r="M35" s="74"/>
      <c r="N35" s="6"/>
      <c r="O35" s="74"/>
      <c r="P35" s="7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4"/>
      <c r="AG35" s="6"/>
      <c r="AH35" s="6"/>
      <c r="AI35" s="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74"/>
      <c r="B36" s="74"/>
      <c r="C36" s="74"/>
      <c r="D36" s="74"/>
      <c r="E36" s="74"/>
      <c r="F36" s="74"/>
      <c r="G36" s="6"/>
      <c r="H36" s="74"/>
      <c r="I36" s="74"/>
      <c r="J36" s="74"/>
      <c r="K36" s="74"/>
      <c r="L36" s="74"/>
      <c r="M36" s="74"/>
      <c r="N36" s="6"/>
      <c r="O36" s="74"/>
      <c r="P36" s="7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4"/>
      <c r="AG36" s="6"/>
      <c r="AH36" s="6"/>
      <c r="AI36" s="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19.5" customHeight="1">
      <c r="A37" s="74"/>
      <c r="B37" s="74"/>
      <c r="C37" s="74"/>
      <c r="D37" s="74"/>
      <c r="E37" s="74"/>
      <c r="F37" s="74"/>
      <c r="G37" s="6"/>
      <c r="H37" s="74"/>
      <c r="I37" s="74"/>
      <c r="J37" s="74"/>
      <c r="K37" s="74"/>
      <c r="L37" s="74"/>
      <c r="M37" s="74"/>
      <c r="N37" s="6"/>
      <c r="O37" s="74"/>
      <c r="P37" s="7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4"/>
      <c r="AG37" s="6"/>
      <c r="AH37" s="6"/>
      <c r="AI37" s="6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19.5" customHeight="1">
      <c r="A38" s="74"/>
      <c r="B38" s="74"/>
      <c r="C38" s="74"/>
      <c r="D38" s="74"/>
      <c r="E38" s="74"/>
      <c r="F38" s="74"/>
      <c r="G38" s="6"/>
      <c r="H38" s="74"/>
      <c r="I38" s="74"/>
      <c r="J38" s="74"/>
      <c r="K38" s="74"/>
      <c r="L38" s="74"/>
      <c r="M38" s="74"/>
      <c r="N38" s="6"/>
      <c r="O38" s="74"/>
      <c r="P38" s="7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4"/>
      <c r="AG38" s="6"/>
      <c r="AH38" s="6"/>
      <c r="AI38" s="6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  <row r="39" spans="1:250" ht="19.5" customHeight="1">
      <c r="A39" s="74"/>
      <c r="B39" s="74"/>
      <c r="C39" s="74"/>
      <c r="D39" s="74"/>
      <c r="E39" s="74"/>
      <c r="F39" s="74"/>
      <c r="G39" s="6"/>
      <c r="H39" s="74"/>
      <c r="I39" s="74"/>
      <c r="J39" s="74"/>
      <c r="K39" s="74"/>
      <c r="L39" s="74"/>
      <c r="M39" s="74"/>
      <c r="N39" s="6"/>
      <c r="O39" s="74"/>
      <c r="P39" s="7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4"/>
      <c r="AG39" s="6"/>
      <c r="AH39" s="6"/>
      <c r="AI39" s="6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</row>
    <row r="40" spans="1:250" ht="19.5" customHeight="1">
      <c r="A40" s="74"/>
      <c r="B40" s="74"/>
      <c r="C40" s="74"/>
      <c r="D40" s="74"/>
      <c r="E40" s="74"/>
      <c r="F40" s="74"/>
      <c r="G40" s="6"/>
      <c r="H40" s="74"/>
      <c r="I40" s="74"/>
      <c r="J40" s="74"/>
      <c r="K40" s="74"/>
      <c r="L40" s="74"/>
      <c r="M40" s="74"/>
      <c r="N40" s="6"/>
      <c r="O40" s="74"/>
      <c r="P40" s="7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4"/>
      <c r="AG40" s="6"/>
      <c r="AH40" s="6"/>
      <c r="AI40" s="6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</row>
    <row r="41" spans="1:250" ht="19.5" customHeight="1">
      <c r="A41" s="74"/>
      <c r="B41" s="74"/>
      <c r="C41" s="74"/>
      <c r="D41" s="74"/>
      <c r="E41" s="74"/>
      <c r="F41" s="74"/>
      <c r="G41" s="6"/>
      <c r="H41" s="74"/>
      <c r="I41" s="74"/>
      <c r="J41" s="74"/>
      <c r="K41" s="74"/>
      <c r="L41" s="74"/>
      <c r="M41" s="74"/>
      <c r="N41" s="6"/>
      <c r="O41" s="74"/>
      <c r="P41" s="7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4"/>
      <c r="AG41" s="6"/>
      <c r="AH41" s="6"/>
      <c r="AI41" s="6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</row>
    <row r="42" spans="1:250" ht="19.5" customHeight="1">
      <c r="A42" s="74"/>
      <c r="B42" s="74"/>
      <c r="C42" s="74"/>
      <c r="D42" s="74"/>
      <c r="E42" s="74"/>
      <c r="F42" s="74"/>
      <c r="G42" s="6"/>
      <c r="H42" s="74"/>
      <c r="I42" s="74"/>
      <c r="J42" s="74"/>
      <c r="K42" s="74"/>
      <c r="L42" s="74"/>
      <c r="M42" s="74"/>
      <c r="N42" s="6"/>
      <c r="O42" s="74"/>
      <c r="P42" s="7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4"/>
      <c r="AG42" s="6"/>
      <c r="AH42" s="6"/>
      <c r="AI42" s="6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</row>
    <row r="43" spans="1:250" ht="19.5" customHeight="1">
      <c r="A43" s="74"/>
      <c r="B43" s="74"/>
      <c r="C43" s="74"/>
      <c r="D43" s="74"/>
      <c r="E43" s="74"/>
      <c r="F43" s="74"/>
      <c r="G43" s="6"/>
      <c r="H43" s="74"/>
      <c r="I43" s="74"/>
      <c r="J43" s="74"/>
      <c r="K43" s="74"/>
      <c r="L43" s="74"/>
      <c r="M43" s="74"/>
      <c r="N43" s="6"/>
      <c r="O43" s="74"/>
      <c r="P43" s="7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4"/>
      <c r="AG43" s="6"/>
      <c r="AH43" s="6"/>
      <c r="AI43" s="6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showZeros="0" view="pageBreakPreview" zoomScaleSheetLayoutView="100" workbookViewId="0" topLeftCell="A1">
      <selection activeCell="D20" sqref="D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82</v>
      </c>
      <c r="N1" s="46"/>
    </row>
    <row r="2" spans="1:14" ht="22.5" customHeight="1">
      <c r="A2" s="63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154</v>
      </c>
      <c r="B3" s="67"/>
      <c r="C3" s="67"/>
      <c r="D3" s="67"/>
      <c r="E3" s="31"/>
      <c r="F3" s="31"/>
      <c r="G3" s="31"/>
      <c r="H3" s="31"/>
      <c r="I3" s="31"/>
      <c r="J3" s="31"/>
      <c r="K3" s="31"/>
      <c r="L3" s="31"/>
      <c r="M3" s="28" t="s">
        <v>74</v>
      </c>
      <c r="N3" s="32"/>
    </row>
    <row r="4" spans="1:14" ht="19.5" customHeight="1">
      <c r="A4" s="77" t="s">
        <v>33</v>
      </c>
      <c r="B4" s="77"/>
      <c r="C4" s="77"/>
      <c r="D4" s="77"/>
      <c r="E4" s="161" t="s">
        <v>31</v>
      </c>
      <c r="F4" s="161" t="s">
        <v>119</v>
      </c>
      <c r="G4" s="162" t="s">
        <v>40</v>
      </c>
      <c r="H4" s="162" t="s">
        <v>57</v>
      </c>
      <c r="I4" s="161" t="s">
        <v>64</v>
      </c>
      <c r="J4" s="162" t="s">
        <v>94</v>
      </c>
      <c r="K4" s="162" t="s">
        <v>78</v>
      </c>
      <c r="L4" s="161" t="s">
        <v>67</v>
      </c>
      <c r="M4" s="161" t="s">
        <v>126</v>
      </c>
      <c r="N4" s="32"/>
    </row>
    <row r="5" spans="1:14" ht="19.5" customHeight="1">
      <c r="A5" s="77" t="s">
        <v>131</v>
      </c>
      <c r="B5" s="77"/>
      <c r="C5" s="77"/>
      <c r="D5" s="161" t="s">
        <v>42</v>
      </c>
      <c r="E5" s="161"/>
      <c r="F5" s="161"/>
      <c r="G5" s="162"/>
      <c r="H5" s="162"/>
      <c r="I5" s="161"/>
      <c r="J5" s="162"/>
      <c r="K5" s="162"/>
      <c r="L5" s="161"/>
      <c r="M5" s="161"/>
      <c r="N5" s="32"/>
    </row>
    <row r="6" spans="1:14" ht="18" customHeight="1">
      <c r="A6" s="94" t="s">
        <v>59</v>
      </c>
      <c r="B6" s="94" t="s">
        <v>100</v>
      </c>
      <c r="C6" s="94" t="s">
        <v>99</v>
      </c>
      <c r="D6" s="161"/>
      <c r="E6" s="161"/>
      <c r="F6" s="161"/>
      <c r="G6" s="162"/>
      <c r="H6" s="162"/>
      <c r="I6" s="161"/>
      <c r="J6" s="162"/>
      <c r="K6" s="162"/>
      <c r="L6" s="161"/>
      <c r="M6" s="161"/>
      <c r="N6" s="32"/>
    </row>
    <row r="7" spans="1:14" ht="19.5" customHeight="1">
      <c r="A7" s="117"/>
      <c r="B7" s="117"/>
      <c r="C7" s="117"/>
      <c r="D7" s="104" t="s">
        <v>31</v>
      </c>
      <c r="E7" s="95">
        <v>837.37</v>
      </c>
      <c r="F7" s="95">
        <v>461.17</v>
      </c>
      <c r="G7" s="122">
        <v>15.3</v>
      </c>
      <c r="H7" s="95"/>
      <c r="I7" s="95">
        <v>199.69</v>
      </c>
      <c r="J7" s="95"/>
      <c r="K7" s="95"/>
      <c r="L7" s="95">
        <v>161.21</v>
      </c>
      <c r="M7" s="95"/>
      <c r="N7" s="47"/>
    </row>
    <row r="8" spans="1:14" ht="19.5" customHeight="1">
      <c r="A8" s="117"/>
      <c r="B8" s="117"/>
      <c r="C8" s="117"/>
      <c r="D8" s="104" t="s">
        <v>161</v>
      </c>
      <c r="E8" s="95">
        <v>837.37</v>
      </c>
      <c r="F8" s="95">
        <v>461.17</v>
      </c>
      <c r="G8" s="122">
        <v>15.3</v>
      </c>
      <c r="H8" s="95"/>
      <c r="I8" s="95">
        <v>199.69</v>
      </c>
      <c r="J8" s="95"/>
      <c r="K8" s="95"/>
      <c r="L8" s="95">
        <v>161.21</v>
      </c>
      <c r="M8" s="95"/>
      <c r="N8" s="47"/>
    </row>
    <row r="9" spans="1:14" ht="19.5" customHeight="1">
      <c r="A9" s="117"/>
      <c r="B9" s="117"/>
      <c r="C9" s="117"/>
      <c r="D9" s="104" t="s">
        <v>162</v>
      </c>
      <c r="E9" s="95">
        <v>783.54</v>
      </c>
      <c r="F9" s="95">
        <v>461.17</v>
      </c>
      <c r="G9" s="122">
        <v>15.3</v>
      </c>
      <c r="H9" s="95"/>
      <c r="I9" s="95">
        <v>145.86</v>
      </c>
      <c r="J9" s="95"/>
      <c r="K9" s="95"/>
      <c r="L9" s="95">
        <v>161.21</v>
      </c>
      <c r="M9" s="95"/>
      <c r="N9" s="47"/>
    </row>
    <row r="10" spans="1:14" ht="19.5" customHeight="1">
      <c r="A10" s="117"/>
      <c r="B10" s="117"/>
      <c r="C10" s="117"/>
      <c r="D10" s="104" t="s">
        <v>163</v>
      </c>
      <c r="E10" s="95">
        <v>783.54</v>
      </c>
      <c r="F10" s="95">
        <v>461.17</v>
      </c>
      <c r="G10" s="122">
        <v>15.3</v>
      </c>
      <c r="H10" s="95"/>
      <c r="I10" s="95">
        <v>145.86</v>
      </c>
      <c r="J10" s="95"/>
      <c r="K10" s="95"/>
      <c r="L10" s="95">
        <v>161.21</v>
      </c>
      <c r="M10" s="95"/>
      <c r="N10" s="47"/>
    </row>
    <row r="11" spans="1:14" ht="19.5" customHeight="1">
      <c r="A11" s="117" t="s">
        <v>140</v>
      </c>
      <c r="B11" s="117" t="s">
        <v>141</v>
      </c>
      <c r="C11" s="117" t="s">
        <v>142</v>
      </c>
      <c r="D11" s="104" t="s">
        <v>164</v>
      </c>
      <c r="E11" s="95">
        <v>783.54</v>
      </c>
      <c r="F11" s="95">
        <v>461.17</v>
      </c>
      <c r="G11" s="122">
        <v>15.3</v>
      </c>
      <c r="H11" s="95"/>
      <c r="I11" s="95">
        <v>145.86</v>
      </c>
      <c r="J11" s="95"/>
      <c r="K11" s="95"/>
      <c r="L11" s="95">
        <v>161.21</v>
      </c>
      <c r="M11" s="95"/>
      <c r="N11" s="47"/>
    </row>
    <row r="12" spans="1:14" ht="19.5" customHeight="1">
      <c r="A12" s="117"/>
      <c r="B12" s="117"/>
      <c r="C12" s="117"/>
      <c r="D12" s="104" t="s">
        <v>165</v>
      </c>
      <c r="E12" s="95">
        <v>53.83</v>
      </c>
      <c r="F12" s="95"/>
      <c r="G12" s="95"/>
      <c r="H12" s="95"/>
      <c r="I12" s="95">
        <v>53.83</v>
      </c>
      <c r="J12" s="95"/>
      <c r="K12" s="95"/>
      <c r="L12" s="95"/>
      <c r="M12" s="95"/>
      <c r="N12" s="47"/>
    </row>
    <row r="13" spans="1:14" ht="19.5" customHeight="1">
      <c r="A13" s="117"/>
      <c r="B13" s="117"/>
      <c r="C13" s="117"/>
      <c r="D13" s="104" t="s">
        <v>166</v>
      </c>
      <c r="E13" s="95">
        <v>53.83</v>
      </c>
      <c r="F13" s="95"/>
      <c r="G13" s="95"/>
      <c r="H13" s="95"/>
      <c r="I13" s="95">
        <v>53.83</v>
      </c>
      <c r="J13" s="95"/>
      <c r="K13" s="95"/>
      <c r="L13" s="95"/>
      <c r="M13" s="95"/>
      <c r="N13" s="47"/>
    </row>
    <row r="14" spans="1:14" ht="19.5" customHeight="1">
      <c r="A14" s="95" t="s">
        <v>143</v>
      </c>
      <c r="B14" s="95" t="s">
        <v>144</v>
      </c>
      <c r="C14" s="95" t="s">
        <v>142</v>
      </c>
      <c r="D14" s="104" t="s">
        <v>167</v>
      </c>
      <c r="E14" s="95">
        <v>53.83</v>
      </c>
      <c r="F14" s="95"/>
      <c r="G14" s="95"/>
      <c r="H14" s="95"/>
      <c r="I14" s="95">
        <v>53.83</v>
      </c>
      <c r="J14" s="95"/>
      <c r="K14" s="95"/>
      <c r="L14" s="95"/>
      <c r="M14" s="95"/>
      <c r="N14" s="18"/>
    </row>
    <row r="15" spans="1:14" ht="19.5" customHeight="1">
      <c r="A15" s="14"/>
      <c r="B15" s="14"/>
      <c r="C15" s="14"/>
      <c r="D15" s="14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19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50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50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50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20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14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4"/>
      <c r="B26" s="4"/>
      <c r="C26" s="4"/>
      <c r="D26" s="4"/>
      <c r="E26" s="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39"/>
      <c r="B27" s="39"/>
      <c r="C27" s="39"/>
      <c r="D27" s="39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8"/>
      <c r="B28" s="38"/>
      <c r="C28" s="38"/>
      <c r="D28" s="38"/>
      <c r="E28" s="38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5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8"/>
      <c r="I31" s="15"/>
      <c r="J31" s="15"/>
      <c r="K31" s="15"/>
      <c r="L31" s="38"/>
      <c r="M31" s="15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7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38"/>
      <c r="M34" s="15"/>
      <c r="N34" s="16"/>
    </row>
    <row r="35" spans="1:14" ht="19.5" customHeight="1">
      <c r="A35" s="16"/>
      <c r="B35" s="16"/>
      <c r="C35" s="16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showZeros="0" view="pageBreakPreview" zoomScaleSheetLayoutView="100" workbookViewId="0" topLeftCell="A1">
      <selection activeCell="D20" sqref="D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6" t="s">
        <v>112</v>
      </c>
      <c r="Z1" s="1"/>
    </row>
    <row r="2" spans="1:26" ht="25.5" customHeight="1">
      <c r="A2" s="80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5" t="s">
        <v>168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74</v>
      </c>
      <c r="Z3" s="1"/>
    </row>
    <row r="4" spans="1:26" ht="19.5" customHeight="1">
      <c r="A4" s="78" t="s">
        <v>33</v>
      </c>
      <c r="B4" s="78"/>
      <c r="C4" s="78"/>
      <c r="D4" s="78"/>
      <c r="E4" s="156" t="s">
        <v>31</v>
      </c>
      <c r="F4" s="156" t="s">
        <v>115</v>
      </c>
      <c r="G4" s="156" t="s">
        <v>45</v>
      </c>
      <c r="H4" s="156" t="s">
        <v>39</v>
      </c>
      <c r="I4" s="156" t="s">
        <v>76</v>
      </c>
      <c r="J4" s="156" t="s">
        <v>127</v>
      </c>
      <c r="K4" s="156" t="s">
        <v>101</v>
      </c>
      <c r="L4" s="156" t="s">
        <v>54</v>
      </c>
      <c r="M4" s="156" t="s">
        <v>17</v>
      </c>
      <c r="N4" s="156" t="s">
        <v>49</v>
      </c>
      <c r="O4" s="156" t="s">
        <v>53</v>
      </c>
      <c r="P4" s="156" t="s">
        <v>38</v>
      </c>
      <c r="Q4" s="156" t="s">
        <v>103</v>
      </c>
      <c r="R4" s="156" t="s">
        <v>84</v>
      </c>
      <c r="S4" s="156" t="s">
        <v>123</v>
      </c>
      <c r="T4" s="156" t="s">
        <v>85</v>
      </c>
      <c r="U4" s="156" t="s">
        <v>98</v>
      </c>
      <c r="V4" s="156" t="s">
        <v>37</v>
      </c>
      <c r="W4" s="156" t="s">
        <v>92</v>
      </c>
      <c r="X4" s="156" t="s">
        <v>132</v>
      </c>
      <c r="Y4" s="156" t="s">
        <v>110</v>
      </c>
      <c r="Z4" s="1"/>
    </row>
    <row r="5" spans="1:26" ht="19.5" customHeight="1">
      <c r="A5" s="78" t="s">
        <v>131</v>
      </c>
      <c r="B5" s="73"/>
      <c r="C5" s="73"/>
      <c r="D5" s="156" t="s">
        <v>42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"/>
    </row>
    <row r="6" spans="1:26" ht="20.25" customHeight="1">
      <c r="A6" s="100" t="s">
        <v>59</v>
      </c>
      <c r="B6" s="89" t="s">
        <v>100</v>
      </c>
      <c r="C6" s="89" t="s">
        <v>99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"/>
    </row>
    <row r="7" spans="1:26" ht="20.25" customHeight="1">
      <c r="A7" s="85"/>
      <c r="B7" s="89"/>
      <c r="C7" s="89"/>
      <c r="D7" s="85" t="s">
        <v>31</v>
      </c>
      <c r="E7" s="126">
        <v>53.84</v>
      </c>
      <c r="F7" s="120">
        <v>5</v>
      </c>
      <c r="G7" s="120"/>
      <c r="H7" s="124"/>
      <c r="I7" s="124"/>
      <c r="J7" s="120">
        <v>5</v>
      </c>
      <c r="K7" s="120">
        <v>5</v>
      </c>
      <c r="L7" s="120">
        <v>5</v>
      </c>
      <c r="M7" s="124"/>
      <c r="N7" s="120">
        <v>5</v>
      </c>
      <c r="O7" s="124"/>
      <c r="P7" s="124"/>
      <c r="Q7" s="120"/>
      <c r="R7" s="120"/>
      <c r="S7" s="120">
        <v>5</v>
      </c>
      <c r="T7" s="124"/>
      <c r="U7" s="120">
        <v>10</v>
      </c>
      <c r="V7" s="120">
        <v>13.84</v>
      </c>
      <c r="W7" s="85"/>
      <c r="X7" s="85"/>
      <c r="Y7" s="85"/>
      <c r="Z7" s="1"/>
    </row>
    <row r="8" spans="1:26" ht="20.25" customHeight="1">
      <c r="A8" s="85"/>
      <c r="B8" s="89"/>
      <c r="C8" s="89"/>
      <c r="D8" s="85" t="s">
        <v>161</v>
      </c>
      <c r="E8" s="126">
        <v>53.84</v>
      </c>
      <c r="F8" s="120">
        <v>5</v>
      </c>
      <c r="G8" s="120"/>
      <c r="H8" s="124"/>
      <c r="I8" s="124"/>
      <c r="J8" s="120">
        <v>5</v>
      </c>
      <c r="K8" s="120">
        <v>5</v>
      </c>
      <c r="L8" s="120">
        <v>5</v>
      </c>
      <c r="M8" s="124"/>
      <c r="N8" s="120">
        <v>5</v>
      </c>
      <c r="O8" s="124"/>
      <c r="P8" s="124"/>
      <c r="Q8" s="120"/>
      <c r="R8" s="120"/>
      <c r="S8" s="120">
        <v>5</v>
      </c>
      <c r="T8" s="124"/>
      <c r="U8" s="120">
        <v>10</v>
      </c>
      <c r="V8" s="120">
        <v>13.84</v>
      </c>
      <c r="W8" s="85"/>
      <c r="X8" s="85"/>
      <c r="Y8" s="85"/>
      <c r="Z8" s="1"/>
    </row>
    <row r="9" spans="1:26" ht="20.25" customHeight="1">
      <c r="A9" s="85"/>
      <c r="B9" s="89"/>
      <c r="C9" s="89"/>
      <c r="D9" s="85" t="s">
        <v>162</v>
      </c>
      <c r="E9" s="126">
        <v>53.84</v>
      </c>
      <c r="F9" s="120">
        <v>5</v>
      </c>
      <c r="G9" s="120"/>
      <c r="H9" s="124"/>
      <c r="I9" s="124"/>
      <c r="J9" s="120">
        <v>5</v>
      </c>
      <c r="K9" s="120">
        <v>5</v>
      </c>
      <c r="L9" s="120">
        <v>5</v>
      </c>
      <c r="M9" s="124"/>
      <c r="N9" s="120">
        <v>5</v>
      </c>
      <c r="O9" s="124"/>
      <c r="P9" s="124"/>
      <c r="Q9" s="120"/>
      <c r="R9" s="120"/>
      <c r="S9" s="120">
        <v>5</v>
      </c>
      <c r="T9" s="124"/>
      <c r="U9" s="120">
        <v>10</v>
      </c>
      <c r="V9" s="120">
        <v>13.84</v>
      </c>
      <c r="W9" s="85"/>
      <c r="X9" s="85"/>
      <c r="Y9" s="85"/>
      <c r="Z9" s="1"/>
    </row>
    <row r="10" spans="1:26" ht="19.5" customHeight="1">
      <c r="A10" s="90"/>
      <c r="B10" s="90"/>
      <c r="C10" s="90"/>
      <c r="D10" s="101" t="s">
        <v>163</v>
      </c>
      <c r="E10" s="126">
        <v>53.84</v>
      </c>
      <c r="F10" s="120">
        <v>5</v>
      </c>
      <c r="G10" s="125"/>
      <c r="H10" s="120"/>
      <c r="I10" s="120"/>
      <c r="J10" s="120">
        <v>5</v>
      </c>
      <c r="K10" s="120">
        <v>5</v>
      </c>
      <c r="L10" s="120">
        <v>5</v>
      </c>
      <c r="M10" s="120"/>
      <c r="N10" s="120">
        <v>5</v>
      </c>
      <c r="O10" s="120"/>
      <c r="P10" s="120"/>
      <c r="Q10" s="120"/>
      <c r="R10" s="120"/>
      <c r="S10" s="125">
        <v>5</v>
      </c>
      <c r="T10" s="125"/>
      <c r="U10" s="125">
        <v>10</v>
      </c>
      <c r="V10" s="125">
        <v>13.84</v>
      </c>
      <c r="W10" s="106"/>
      <c r="X10" s="106"/>
      <c r="Y10" s="90"/>
      <c r="Z10" s="1"/>
    </row>
    <row r="11" spans="1:26" ht="19.5" customHeight="1">
      <c r="A11" s="90" t="s">
        <v>140</v>
      </c>
      <c r="B11" s="90" t="s">
        <v>141</v>
      </c>
      <c r="C11" s="90" t="s">
        <v>142</v>
      </c>
      <c r="D11" s="101" t="s">
        <v>164</v>
      </c>
      <c r="E11" s="126">
        <v>53.84</v>
      </c>
      <c r="F11" s="120">
        <v>5</v>
      </c>
      <c r="G11" s="120"/>
      <c r="H11" s="120"/>
      <c r="I11" s="120"/>
      <c r="J11" s="120">
        <v>5</v>
      </c>
      <c r="K11" s="120">
        <v>5</v>
      </c>
      <c r="L11" s="120">
        <v>5</v>
      </c>
      <c r="M11" s="120"/>
      <c r="N11" s="120">
        <v>5</v>
      </c>
      <c r="O11" s="120"/>
      <c r="P11" s="120"/>
      <c r="Q11" s="120"/>
      <c r="R11" s="120"/>
      <c r="S11" s="120">
        <v>5</v>
      </c>
      <c r="T11" s="120"/>
      <c r="U11" s="120">
        <v>10</v>
      </c>
      <c r="V11" s="120">
        <v>13.84</v>
      </c>
      <c r="W11" s="90"/>
      <c r="X11" s="90"/>
      <c r="Y11" s="90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4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44"/>
      <c r="E19" s="105"/>
      <c r="F19" s="105"/>
      <c r="G19" s="105"/>
      <c r="H19" s="105"/>
      <c r="I19" s="105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4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1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2"/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23"/>
      <c r="B30" s="23"/>
      <c r="C30" s="23"/>
      <c r="D30" s="6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23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  <row r="54" spans="1:26" ht="19.5" customHeight="1">
      <c r="A54" s="1"/>
      <c r="B54" s="1"/>
      <c r="C54" s="1"/>
      <c r="D54" s="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5"/>
      <c r="P54" s="21"/>
      <c r="Q54" s="21"/>
      <c r="R54" s="21"/>
      <c r="S54" s="21"/>
      <c r="T54" s="21"/>
      <c r="U54" s="5"/>
      <c r="V54" s="5"/>
      <c r="W54" s="5"/>
      <c r="X54" s="5"/>
      <c r="Y54" s="21"/>
      <c r="Z54" s="1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view="pageBreakPreview" zoomScaleSheetLayoutView="100" workbookViewId="0" topLeftCell="A1">
      <selection activeCell="D11" sqref="D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5" t="s">
        <v>172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74</v>
      </c>
      <c r="T3" s="1"/>
    </row>
    <row r="4" spans="1:20" ht="19.5" customHeight="1">
      <c r="A4" s="49" t="s">
        <v>33</v>
      </c>
      <c r="B4" s="49"/>
      <c r="C4" s="49"/>
      <c r="D4" s="49"/>
      <c r="E4" s="156" t="s">
        <v>31</v>
      </c>
      <c r="F4" s="159" t="s">
        <v>8</v>
      </c>
      <c r="G4" s="159" t="s">
        <v>130</v>
      </c>
      <c r="H4" s="156" t="s">
        <v>102</v>
      </c>
      <c r="I4" s="156" t="s">
        <v>91</v>
      </c>
      <c r="J4" s="156" t="s">
        <v>2</v>
      </c>
      <c r="K4" s="156" t="s">
        <v>27</v>
      </c>
      <c r="L4" s="156" t="s">
        <v>120</v>
      </c>
      <c r="M4" s="156" t="s">
        <v>9</v>
      </c>
      <c r="N4" s="156" t="s">
        <v>97</v>
      </c>
      <c r="O4" s="156" t="s">
        <v>47</v>
      </c>
      <c r="P4" s="156" t="s">
        <v>11</v>
      </c>
      <c r="Q4" s="156" t="s">
        <v>51</v>
      </c>
      <c r="R4" s="156" t="s">
        <v>69</v>
      </c>
      <c r="S4" s="164" t="s">
        <v>81</v>
      </c>
      <c r="T4" s="1"/>
    </row>
    <row r="5" spans="1:20" ht="19.5" customHeight="1">
      <c r="A5" s="78" t="s">
        <v>131</v>
      </c>
      <c r="B5" s="73"/>
      <c r="C5" s="73"/>
      <c r="D5" s="156" t="s">
        <v>42</v>
      </c>
      <c r="E5" s="156"/>
      <c r="F5" s="159"/>
      <c r="G5" s="159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64"/>
      <c r="T5" s="1"/>
    </row>
    <row r="6" spans="1:20" ht="33.75" customHeight="1">
      <c r="A6" s="89" t="s">
        <v>59</v>
      </c>
      <c r="B6" s="89" t="s">
        <v>100</v>
      </c>
      <c r="C6" s="89" t="s">
        <v>99</v>
      </c>
      <c r="D6" s="156"/>
      <c r="E6" s="156"/>
      <c r="F6" s="159"/>
      <c r="G6" s="159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64"/>
      <c r="T6" s="1"/>
    </row>
    <row r="7" spans="1:20" ht="19.5" customHeight="1">
      <c r="A7" s="95"/>
      <c r="B7" s="95"/>
      <c r="C7" s="95"/>
      <c r="D7" s="107" t="s">
        <v>31</v>
      </c>
      <c r="E7" s="95">
        <v>86.12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>
        <v>86.12</v>
      </c>
      <c r="Q7" s="95"/>
      <c r="R7" s="95"/>
      <c r="S7" s="108"/>
      <c r="T7" s="1"/>
    </row>
    <row r="8" spans="1:20" ht="19.5" customHeight="1">
      <c r="A8" s="95"/>
      <c r="B8" s="95"/>
      <c r="C8" s="95"/>
      <c r="D8" s="107" t="s">
        <v>161</v>
      </c>
      <c r="E8" s="95">
        <v>86.12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>
        <v>86.12</v>
      </c>
      <c r="Q8" s="95"/>
      <c r="R8" s="95"/>
      <c r="S8" s="108"/>
      <c r="T8" s="1"/>
    </row>
    <row r="9" spans="1:20" ht="19.5" customHeight="1">
      <c r="A9" s="95"/>
      <c r="B9" s="95"/>
      <c r="C9" s="95"/>
      <c r="D9" s="107" t="s">
        <v>169</v>
      </c>
      <c r="E9" s="95">
        <v>86.12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>
        <v>86.12</v>
      </c>
      <c r="Q9" s="95"/>
      <c r="R9" s="95"/>
      <c r="S9" s="108"/>
      <c r="T9" s="1"/>
    </row>
    <row r="10" spans="1:20" ht="19.5" customHeight="1">
      <c r="A10" s="95"/>
      <c r="B10" s="95"/>
      <c r="C10" s="95"/>
      <c r="D10" s="107" t="s">
        <v>170</v>
      </c>
      <c r="E10" s="95">
        <v>86.12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>
        <v>86.12</v>
      </c>
      <c r="Q10" s="95"/>
      <c r="R10" s="95"/>
      <c r="S10" s="108"/>
      <c r="T10" s="1"/>
    </row>
    <row r="11" spans="1:20" ht="19.5" customHeight="1">
      <c r="A11" s="95" t="s">
        <v>145</v>
      </c>
      <c r="B11" s="95" t="s">
        <v>142</v>
      </c>
      <c r="C11" s="95" t="s">
        <v>146</v>
      </c>
      <c r="D11" s="107" t="s">
        <v>171</v>
      </c>
      <c r="E11" s="109">
        <v>86.12</v>
      </c>
      <c r="F11" s="109"/>
      <c r="G11" s="109"/>
      <c r="H11" s="109"/>
      <c r="I11" s="95"/>
      <c r="J11" s="95"/>
      <c r="K11" s="95"/>
      <c r="L11" s="95"/>
      <c r="M11" s="95"/>
      <c r="N11" s="95"/>
      <c r="O11" s="95"/>
      <c r="P11" s="95">
        <v>86.12</v>
      </c>
      <c r="Q11" s="95"/>
      <c r="R11" s="95"/>
      <c r="S11" s="108"/>
      <c r="T11" s="23"/>
    </row>
    <row r="12" spans="1:20" ht="19.5" customHeight="1">
      <c r="A12" s="14"/>
      <c r="B12" s="14"/>
      <c r="C12" s="14"/>
      <c r="D12" s="25"/>
      <c r="E12" s="14"/>
      <c r="F12" s="14"/>
      <c r="G12" s="14"/>
      <c r="H12" s="14"/>
      <c r="I12" s="14"/>
      <c r="J12" s="4"/>
      <c r="K12" s="14"/>
      <c r="L12" s="14"/>
      <c r="M12" s="14"/>
      <c r="N12" s="14"/>
      <c r="O12" s="14"/>
      <c r="P12" s="14"/>
      <c r="Q12" s="14"/>
      <c r="R12" s="14"/>
      <c r="S12" s="23"/>
      <c r="T12" s="23"/>
    </row>
    <row r="13" spans="1:20" ht="19.5" customHeight="1">
      <c r="A13" s="14"/>
      <c r="B13" s="14"/>
      <c r="C13" s="14"/>
      <c r="D13" s="25"/>
      <c r="E13" s="14"/>
      <c r="F13" s="14"/>
      <c r="G13" s="14"/>
      <c r="H13" s="14"/>
      <c r="I13" s="14"/>
      <c r="J13" s="4"/>
      <c r="K13" s="14"/>
      <c r="L13" s="14"/>
      <c r="M13" s="14"/>
      <c r="N13" s="14"/>
      <c r="O13" s="14"/>
      <c r="P13" s="14"/>
      <c r="Q13" s="14"/>
      <c r="R13" s="14"/>
      <c r="S13" s="23"/>
      <c r="T13" s="23"/>
    </row>
    <row r="14" spans="1:20" ht="19.5" customHeight="1">
      <c r="A14" s="14"/>
      <c r="B14" s="14"/>
      <c r="C14" s="14"/>
      <c r="D14" s="51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  <c r="R14" s="14"/>
      <c r="S14" s="23"/>
      <c r="T14" s="23"/>
    </row>
    <row r="15" spans="1:20" ht="19.5" customHeight="1">
      <c r="A15" s="14"/>
      <c r="B15" s="14"/>
      <c r="C15" s="14"/>
      <c r="D15" s="51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23"/>
      <c r="T15" s="23"/>
    </row>
    <row r="16" spans="1:20" ht="19.5" customHeight="1">
      <c r="A16" s="14"/>
      <c r="B16" s="14"/>
      <c r="C16" s="14"/>
      <c r="D16" s="25"/>
      <c r="E16" s="14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4"/>
      <c r="Q16" s="14"/>
      <c r="R16" s="14"/>
      <c r="S16" s="23"/>
      <c r="T16" s="23"/>
    </row>
    <row r="17" spans="1:20" ht="19.5" customHeight="1">
      <c r="A17" s="14"/>
      <c r="B17" s="14"/>
      <c r="C17" s="14"/>
      <c r="D17" s="25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51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51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26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25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25"/>
      <c r="B22" s="25"/>
      <c r="C22" s="25"/>
      <c r="D22" s="25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23"/>
      <c r="B23" s="23"/>
      <c r="C23" s="23"/>
      <c r="D23" s="66"/>
      <c r="E23" s="23"/>
      <c r="F23" s="23"/>
      <c r="G23" s="23"/>
      <c r="H23" s="23"/>
      <c r="I23" s="23"/>
      <c r="J23" s="1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9.5" customHeight="1">
      <c r="A24" s="23"/>
      <c r="B24" s="23"/>
      <c r="C24" s="23"/>
      <c r="D24" s="66"/>
      <c r="E24" s="23"/>
      <c r="F24" s="23"/>
      <c r="G24" s="23"/>
      <c r="H24" s="23"/>
      <c r="I24" s="23"/>
      <c r="J24" s="1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9.5" customHeight="1">
      <c r="A25" s="23"/>
      <c r="B25" s="23"/>
      <c r="C25" s="23"/>
      <c r="D25" s="66"/>
      <c r="E25" s="23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66"/>
      <c r="E26" s="23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66"/>
      <c r="E27" s="23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66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6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6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66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66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4"/>
  <sheetViews>
    <sheetView showGridLines="0" showZeros="0" view="pageBreakPreview" zoomScaleSheetLayoutView="100" workbookViewId="0" topLeftCell="A1">
      <selection activeCell="G11" sqref="G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6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44</v>
      </c>
      <c r="B2" s="79"/>
      <c r="C2" s="79"/>
      <c r="D2" s="79"/>
      <c r="E2" s="79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5" t="s">
        <v>154</v>
      </c>
      <c r="B3" s="65"/>
      <c r="C3" s="65"/>
      <c r="D3" s="65"/>
      <c r="E3" s="65"/>
      <c r="F3" s="28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8" t="s">
        <v>33</v>
      </c>
      <c r="B4" s="78"/>
      <c r="C4" s="78"/>
      <c r="D4" s="78"/>
      <c r="E4" s="78"/>
      <c r="F4" s="159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8" t="s">
        <v>131</v>
      </c>
      <c r="B5" s="73"/>
      <c r="C5" s="73"/>
      <c r="D5" s="164" t="s">
        <v>62</v>
      </c>
      <c r="E5" s="156" t="s">
        <v>25</v>
      </c>
      <c r="F5" s="15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9" t="s">
        <v>59</v>
      </c>
      <c r="B6" s="89" t="s">
        <v>100</v>
      </c>
      <c r="C6" s="89" t="s">
        <v>99</v>
      </c>
      <c r="D6" s="164"/>
      <c r="E6" s="156"/>
      <c r="F6" s="15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13"/>
      <c r="B7" s="113"/>
      <c r="C7" s="113"/>
      <c r="D7" s="114"/>
      <c r="E7" s="115" t="s">
        <v>31</v>
      </c>
      <c r="F7" s="127">
        <v>156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13"/>
      <c r="B8" s="113"/>
      <c r="C8" s="113"/>
      <c r="D8" s="114"/>
      <c r="E8" s="115" t="s">
        <v>147</v>
      </c>
      <c r="F8" s="127">
        <v>156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113"/>
      <c r="B9" s="113"/>
      <c r="C9" s="113"/>
      <c r="D9" s="114" t="s">
        <v>148</v>
      </c>
      <c r="E9" s="115" t="s">
        <v>149</v>
      </c>
      <c r="F9" s="127">
        <v>156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113"/>
      <c r="B10" s="113"/>
      <c r="C10" s="113"/>
      <c r="D10" s="114"/>
      <c r="E10" s="115" t="s">
        <v>151</v>
      </c>
      <c r="F10" s="127">
        <v>156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113" t="s">
        <v>140</v>
      </c>
      <c r="B11" s="113" t="s">
        <v>141</v>
      </c>
      <c r="C11" s="113" t="s">
        <v>142</v>
      </c>
      <c r="D11" s="114" t="s">
        <v>150</v>
      </c>
      <c r="E11" s="115" t="s">
        <v>173</v>
      </c>
      <c r="F11" s="127">
        <v>13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113" t="s">
        <v>140</v>
      </c>
      <c r="B12" s="113" t="s">
        <v>141</v>
      </c>
      <c r="C12" s="113" t="s">
        <v>142</v>
      </c>
      <c r="D12" s="114" t="s">
        <v>150</v>
      </c>
      <c r="E12" s="115" t="s">
        <v>174</v>
      </c>
      <c r="F12" s="127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113" t="s">
        <v>140</v>
      </c>
      <c r="B13" s="113" t="s">
        <v>141</v>
      </c>
      <c r="C13" s="113" t="s">
        <v>142</v>
      </c>
      <c r="D13" s="114" t="s">
        <v>150</v>
      </c>
      <c r="E13" s="115" t="s">
        <v>175</v>
      </c>
      <c r="F13" s="127">
        <v>47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113" t="s">
        <v>140</v>
      </c>
      <c r="B14" s="113" t="s">
        <v>141</v>
      </c>
      <c r="C14" s="113" t="s">
        <v>142</v>
      </c>
      <c r="D14" s="114" t="s">
        <v>150</v>
      </c>
      <c r="E14" s="115" t="s">
        <v>176</v>
      </c>
      <c r="F14" s="127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113" t="s">
        <v>140</v>
      </c>
      <c r="B15" s="113" t="s">
        <v>141</v>
      </c>
      <c r="C15" s="113" t="s">
        <v>142</v>
      </c>
      <c r="D15" s="114" t="s">
        <v>150</v>
      </c>
      <c r="E15" s="115" t="s">
        <v>177</v>
      </c>
      <c r="F15" s="128">
        <v>25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43"/>
      <c r="B16" s="43"/>
      <c r="C16" s="43"/>
      <c r="D16" s="43"/>
      <c r="E16" s="43"/>
      <c r="F16" s="3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43"/>
      <c r="B17" s="43"/>
      <c r="C17" s="43"/>
      <c r="D17" s="37"/>
      <c r="E17" s="37"/>
      <c r="F17" s="37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43"/>
      <c r="B18" s="43"/>
      <c r="C18" s="43"/>
      <c r="D18" s="37"/>
      <c r="E18" s="37"/>
      <c r="F18" s="3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3"/>
      <c r="B19" s="43"/>
      <c r="C19" s="43"/>
      <c r="D19" s="43"/>
      <c r="E19" s="43"/>
      <c r="F19" s="3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37"/>
      <c r="E20" s="37"/>
      <c r="F20" s="3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37"/>
      <c r="E21" s="37"/>
      <c r="F21" s="37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43"/>
      <c r="E22" s="43"/>
      <c r="F22" s="3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37"/>
      <c r="E23" s="37"/>
      <c r="F23" s="3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37"/>
      <c r="E24" s="37"/>
      <c r="F24" s="3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3"/>
      <c r="E25" s="43"/>
      <c r="F25" s="3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37"/>
      <c r="E26" s="37"/>
      <c r="F26" s="3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3"/>
      <c r="E28" s="43"/>
      <c r="F28" s="3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37"/>
      <c r="E29" s="37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37"/>
      <c r="E30" s="37"/>
      <c r="F30" s="3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3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37"/>
      <c r="E32" s="37"/>
      <c r="F32" s="3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37"/>
      <c r="E33" s="37"/>
      <c r="F33" s="3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3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37"/>
      <c r="E35" s="37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43"/>
      <c r="E37" s="43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43"/>
      <c r="E38" s="110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43"/>
      <c r="E39" s="110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43"/>
      <c r="E40" s="43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43"/>
      <c r="E41" s="111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5"/>
      <c r="B42" s="5"/>
      <c r="C42" s="5"/>
      <c r="D42" s="5"/>
      <c r="E42" s="11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</row>
    <row r="43" spans="1:243" ht="19.5" customHeight="1">
      <c r="A43" s="88"/>
      <c r="B43" s="88"/>
      <c r="C43" s="88"/>
      <c r="D43" s="88"/>
      <c r="E43" s="88"/>
      <c r="F43" s="1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9.5" customHeight="1">
      <c r="A44" s="5"/>
      <c r="B44" s="5"/>
      <c r="C44" s="5"/>
      <c r="D44" s="5"/>
      <c r="E44" s="5"/>
      <c r="F44" s="1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9.5" customHeight="1">
      <c r="A45" s="21"/>
      <c r="B45" s="21"/>
      <c r="C45" s="21"/>
      <c r="D45" s="21"/>
      <c r="E45" s="21"/>
      <c r="F45" s="1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9.5" customHeight="1">
      <c r="A46" s="21"/>
      <c r="B46" s="21"/>
      <c r="C46" s="21"/>
      <c r="D46" s="21"/>
      <c r="E46" s="21"/>
      <c r="F46" s="1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9.5" customHeight="1">
      <c r="A47" s="21"/>
      <c r="B47" s="21"/>
      <c r="C47" s="21"/>
      <c r="D47" s="21"/>
      <c r="E47" s="21"/>
      <c r="F47" s="1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9.5" customHeight="1">
      <c r="A48" s="21"/>
      <c r="B48" s="21"/>
      <c r="C48" s="21"/>
      <c r="D48" s="21"/>
      <c r="E48" s="21"/>
      <c r="F48" s="1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spans="1:243" ht="19.5" customHeight="1">
      <c r="A49" s="21"/>
      <c r="B49" s="21"/>
      <c r="C49" s="21"/>
      <c r="D49" s="21"/>
      <c r="E49" s="21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</row>
    <row r="50" spans="1:243" ht="19.5" customHeight="1">
      <c r="A50" s="21"/>
      <c r="B50" s="21"/>
      <c r="C50" s="21"/>
      <c r="D50" s="21"/>
      <c r="E50" s="21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</row>
    <row r="51" spans="1:243" ht="19.5" customHeight="1">
      <c r="A51" s="21"/>
      <c r="B51" s="21"/>
      <c r="C51" s="21"/>
      <c r="D51" s="21"/>
      <c r="E51" s="21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</row>
    <row r="52" spans="1:243" ht="19.5" customHeight="1">
      <c r="A52" s="21"/>
      <c r="B52" s="21"/>
      <c r="C52" s="21"/>
      <c r="D52" s="21"/>
      <c r="E52" s="21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</row>
    <row r="53" spans="1:243" ht="19.5" customHeight="1">
      <c r="A53" s="21"/>
      <c r="B53" s="21"/>
      <c r="C53" s="21"/>
      <c r="D53" s="21"/>
      <c r="E53" s="21"/>
      <c r="F53" s="1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</row>
    <row r="54" spans="1:243" ht="19.5" customHeight="1">
      <c r="A54" s="21"/>
      <c r="B54" s="21"/>
      <c r="C54" s="21"/>
      <c r="D54" s="21"/>
      <c r="E54" s="21"/>
      <c r="F54" s="1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B24" sqref="B23:B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121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116" t="s">
        <v>154</v>
      </c>
      <c r="B3" s="35"/>
      <c r="C3" s="35"/>
      <c r="D3" s="35"/>
      <c r="E3" s="35"/>
      <c r="F3" s="35"/>
      <c r="G3" s="35"/>
      <c r="H3" s="28" t="s">
        <v>74</v>
      </c>
      <c r="I3" s="1"/>
    </row>
    <row r="4" spans="1:9" ht="19.5" customHeight="1">
      <c r="A4" s="156" t="s">
        <v>71</v>
      </c>
      <c r="B4" s="156" t="s">
        <v>109</v>
      </c>
      <c r="C4" s="49" t="s">
        <v>89</v>
      </c>
      <c r="D4" s="49"/>
      <c r="E4" s="49"/>
      <c r="F4" s="49"/>
      <c r="G4" s="49"/>
      <c r="H4" s="49"/>
      <c r="I4" s="1"/>
    </row>
    <row r="5" spans="1:9" ht="19.5" customHeight="1">
      <c r="A5" s="156"/>
      <c r="B5" s="156"/>
      <c r="C5" s="163" t="s">
        <v>31</v>
      </c>
      <c r="D5" s="156" t="s">
        <v>21</v>
      </c>
      <c r="E5" s="49" t="s">
        <v>36</v>
      </c>
      <c r="F5" s="49"/>
      <c r="G5" s="49"/>
      <c r="H5" s="164" t="s">
        <v>70</v>
      </c>
      <c r="I5" s="1"/>
    </row>
    <row r="6" spans="1:9" ht="33.75" customHeight="1">
      <c r="A6" s="156"/>
      <c r="B6" s="156"/>
      <c r="C6" s="163"/>
      <c r="D6" s="156"/>
      <c r="E6" s="85" t="s">
        <v>80</v>
      </c>
      <c r="F6" s="85" t="s">
        <v>29</v>
      </c>
      <c r="G6" s="85" t="s">
        <v>114</v>
      </c>
      <c r="H6" s="164"/>
      <c r="I6" s="1"/>
    </row>
    <row r="7" spans="1:9" ht="19.5" customHeight="1">
      <c r="A7" s="95">
        <v>668901</v>
      </c>
      <c r="B7" s="95" t="s">
        <v>178</v>
      </c>
      <c r="C7" s="129">
        <v>14</v>
      </c>
      <c r="D7" s="129"/>
      <c r="E7" s="130">
        <v>13</v>
      </c>
      <c r="F7" s="129"/>
      <c r="G7" s="129">
        <v>13</v>
      </c>
      <c r="H7" s="131">
        <v>1</v>
      </c>
      <c r="I7" s="1"/>
    </row>
    <row r="8" spans="1:9" ht="19.5" customHeight="1">
      <c r="A8" s="95"/>
      <c r="B8" s="95"/>
      <c r="C8" s="95"/>
      <c r="D8" s="95"/>
      <c r="E8" s="107"/>
      <c r="F8" s="109"/>
      <c r="G8" s="109"/>
      <c r="H8" s="108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25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51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25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51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6"/>
      <c r="F17" s="14"/>
      <c r="G17" s="14"/>
      <c r="H17" s="23"/>
      <c r="I17" s="23"/>
    </row>
    <row r="18" spans="1:9" ht="19.5" customHeight="1">
      <c r="A18" s="14"/>
      <c r="B18" s="14"/>
      <c r="C18" s="14"/>
      <c r="D18" s="14"/>
      <c r="E18" s="25"/>
      <c r="F18" s="14"/>
      <c r="G18" s="14"/>
      <c r="H18" s="23"/>
      <c r="I18" s="23"/>
    </row>
    <row r="19" spans="1:9" ht="19.5" customHeight="1">
      <c r="A19" s="25"/>
      <c r="B19" s="25"/>
      <c r="C19" s="25"/>
      <c r="D19" s="25"/>
      <c r="E19" s="25"/>
      <c r="F19" s="14"/>
      <c r="G19" s="14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6"/>
      <c r="F29" s="23"/>
      <c r="G29" s="23"/>
      <c r="H29" s="23"/>
      <c r="I29" s="2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2016-03-04T01:23:30Z</cp:lastPrinted>
  <dcterms:created xsi:type="dcterms:W3CDTF">2016-02-17T06:58:02Z</dcterms:created>
  <dcterms:modified xsi:type="dcterms:W3CDTF">2016-12-29T08:03:58Z</dcterms:modified>
  <cp:category/>
  <cp:version/>
  <cp:contentType/>
  <cp:contentStatus/>
</cp:coreProperties>
</file>