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65" windowHeight="10920" tabRatio="763" activeTab="5"/>
  </bookViews>
  <sheets>
    <sheet name="1" sheetId="1" r:id="rId1"/>
    <sheet name="2" sheetId="2" r:id="rId2"/>
    <sheet name="2-1" sheetId="3" r:id="rId3"/>
    <sheet name="2-2" sheetId="4" r:id="rId4"/>
    <sheet name="2-3" sheetId="5" r:id="rId5"/>
    <sheet name="2-4" sheetId="6" r:id="rId6"/>
    <sheet name="3" sheetId="7" r:id="rId7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<sst xmlns="http://schemas.openxmlformats.org/spreadsheetml/2006/main" count="2087" uniqueCount="429">
  <si>
    <t>二、日常公用支出</t>
  </si>
  <si>
    <t>二、行政单位教育收费收入</t>
  </si>
  <si>
    <t>支             出</t>
  </si>
  <si>
    <t>收支预算总表</t>
  </si>
  <si>
    <t xml:space="preserve">   从其他部门取得的收入</t>
  </si>
  <si>
    <t>三、事业收入</t>
  </si>
  <si>
    <t>五、转移性支出</t>
  </si>
  <si>
    <t>四、事业单位经营收入</t>
  </si>
  <si>
    <t>一、当年财政拨款收入</t>
  </si>
  <si>
    <t>项              目</t>
  </si>
  <si>
    <t>七、用事业基金弥补收支差额</t>
  </si>
  <si>
    <t xml:space="preserve">   上缴上级支出</t>
  </si>
  <si>
    <t xml:space="preserve">   上级补助收入</t>
  </si>
  <si>
    <t>七、结转下年</t>
  </si>
  <si>
    <t>六、其他收入</t>
  </si>
  <si>
    <t>本  年  支  出  合  计</t>
  </si>
  <si>
    <t>表1</t>
  </si>
  <si>
    <t>三、对个人和家庭的补助支出</t>
  </si>
  <si>
    <t>支      出      总      计</t>
  </si>
  <si>
    <t>单位：万元</t>
  </si>
  <si>
    <t xml:space="preserve">    其中：事业单位经营亏损</t>
  </si>
  <si>
    <t xml:space="preserve">   从不同级政府取得的收入</t>
  </si>
  <si>
    <t xml:space="preserve">   附属单位上缴收入</t>
  </si>
  <si>
    <t xml:space="preserve">   对附属单位补助支出</t>
  </si>
  <si>
    <t>本  年  收  入  合  计</t>
  </si>
  <si>
    <t>五、转移性收入</t>
  </si>
  <si>
    <t>2015年预算数</t>
  </si>
  <si>
    <t xml:space="preserve">六、事业单位结余分配 </t>
  </si>
  <si>
    <t>收      入      总      计</t>
  </si>
  <si>
    <t>一、人员支出</t>
  </si>
  <si>
    <t>八、上年结转</t>
  </si>
  <si>
    <t>四川省文化厅</t>
  </si>
  <si>
    <t>四、专项支出</t>
  </si>
  <si>
    <t>收          入</t>
  </si>
  <si>
    <t xml:space="preserve">    其中：转入事业基金</t>
  </si>
  <si>
    <t>表2-1</t>
  </si>
  <si>
    <t>人员支出财政拨款预算表</t>
  </si>
  <si>
    <t>项    目</t>
  </si>
  <si>
    <t>合计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</si>
  <si>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</si>
  <si>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</si>
  <si>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</si>
  <si>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</si>
  <si>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</si>
  <si>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</si>
  <si>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</si>
  <si>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</si>
  <si>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科目编码</t>
  </si>
  <si>
    <t>科目名称</t>
  </si>
  <si>
    <t>类</t>
  </si>
  <si>
    <t>款</t>
  </si>
  <si>
    <t>项</t>
  </si>
  <si>
    <t>教育支出</t>
  </si>
  <si>
    <t xml:space="preserve">  职业教育</t>
  </si>
  <si>
    <t>205</t>
  </si>
  <si>
    <t>03</t>
  </si>
  <si>
    <t>05</t>
  </si>
  <si>
    <t xml:space="preserve">    高等职业教育</t>
  </si>
  <si>
    <t>科学技术支出</t>
  </si>
  <si>
    <t xml:space="preserve">  基础研究</t>
  </si>
  <si>
    <t>206</t>
  </si>
  <si>
    <t>02</t>
  </si>
  <si>
    <t>01</t>
  </si>
  <si>
    <t xml:space="preserve">    机构运行（基础研究）</t>
  </si>
  <si>
    <t xml:space="preserve">  应用研究</t>
  </si>
  <si>
    <t xml:space="preserve">    机构运行（应用研究）</t>
  </si>
  <si>
    <t>文化体育与传媒支出</t>
  </si>
  <si>
    <t xml:space="preserve">  文化</t>
  </si>
  <si>
    <t>207</t>
  </si>
  <si>
    <t xml:space="preserve">    行政运行（文化）</t>
  </si>
  <si>
    <t xml:space="preserve">    机关服务（文化）</t>
  </si>
  <si>
    <t>04</t>
  </si>
  <si>
    <t xml:space="preserve">    图书馆</t>
  </si>
  <si>
    <t>07</t>
  </si>
  <si>
    <t xml:space="preserve">    艺术表演团体</t>
  </si>
  <si>
    <t>09</t>
  </si>
  <si>
    <t xml:space="preserve">    群众文化</t>
  </si>
  <si>
    <t>12</t>
  </si>
  <si>
    <t xml:space="preserve">    文化市场管理</t>
  </si>
  <si>
    <t>99</t>
  </si>
  <si>
    <t xml:space="preserve">    其他文化支出</t>
  </si>
  <si>
    <t xml:space="preserve">  文物</t>
  </si>
  <si>
    <t xml:space="preserve">    博物馆</t>
  </si>
  <si>
    <t xml:space="preserve">    其他文物支出</t>
  </si>
  <si>
    <t>医疗卫生与计划生育支出</t>
  </si>
  <si>
    <t xml:space="preserve">  医疗保障</t>
  </si>
  <si>
    <t>210</t>
  </si>
  <si>
    <t xml:space="preserve">    行政单位医疗</t>
  </si>
  <si>
    <t xml:space="preserve">    事业单位医疗</t>
  </si>
  <si>
    <t xml:space="preserve">    公务员医疗补助</t>
  </si>
  <si>
    <t>表2-2</t>
  </si>
  <si>
    <t>日常公用支出财政拨款预算表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</si>
  <si>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</si>
  <si>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</si>
  <si>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</si>
  <si>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</si>
  <si>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</si>
  <si>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</si>
  <si>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</si>
  <si>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</si>
  <si>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差旅费</t>
  </si>
  <si>
    <t>维修(护)费用</t>
  </si>
  <si>
    <t>租赁费</t>
  </si>
  <si>
    <t>会议费</t>
  </si>
  <si>
    <t>培训费</t>
  </si>
  <si>
    <t>劳务费</t>
  </si>
  <si>
    <t>委托   业务费</t>
  </si>
  <si>
    <t>工会  经费</t>
  </si>
  <si>
    <t>福利费</t>
  </si>
  <si>
    <t>税金及  附加费用</t>
  </si>
  <si>
    <t>其他商品和服务支出</t>
  </si>
  <si>
    <t>社会保障和就业支出</t>
  </si>
  <si>
    <t xml:space="preserve">  行政事业单位离退休</t>
  </si>
  <si>
    <t>208</t>
  </si>
  <si>
    <t xml:space="preserve">    事业单位离退休</t>
  </si>
  <si>
    <t xml:space="preserve">    未归口管理的行政单位离退休</t>
  </si>
  <si>
    <t>表2-3</t>
  </si>
  <si>
    <t>对个人和家庭的补助支出财政拨款预算表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</si>
  <si>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</si>
  <si>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</si>
  <si>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</si>
  <si>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</si>
  <si>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</si>
  <si>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</si>
  <si>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</si>
  <si>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</si>
  <si>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</si>
  <si>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</si>
  <si>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</si>
  <si>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</si>
  <si>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</si>
  <si>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</t>
  </si>
  <si>
    <t xml:space="preserve">  其他社会保障和就业支出</t>
  </si>
  <si>
    <t xml:space="preserve">    其他社会保障和就业支出</t>
  </si>
  <si>
    <t>住房保障支出</t>
  </si>
  <si>
    <t xml:space="preserve">  住房改革支出</t>
  </si>
  <si>
    <t>221</t>
  </si>
  <si>
    <t xml:space="preserve">    住房公积金</t>
  </si>
  <si>
    <t>表2-4</t>
  </si>
  <si>
    <t>专项支出财政拨款预算表</t>
  </si>
  <si>
    <t>金额</t>
  </si>
  <si>
    <t>单位代码</t>
  </si>
  <si>
    <t>单位名称  （科目、项目）</t>
  </si>
  <si>
    <t>行政单位（在蓉）</t>
  </si>
  <si>
    <t>323301</t>
  </si>
  <si>
    <t xml:space="preserve">  四川省文化厅机关</t>
  </si>
  <si>
    <t xml:space="preserve">    培训支出</t>
  </si>
  <si>
    <t>08</t>
  </si>
  <si>
    <t xml:space="preserve">  323301</t>
  </si>
  <si>
    <t xml:space="preserve">      培训费</t>
  </si>
  <si>
    <t xml:space="preserve">    一般行政管理事务（文化）</t>
  </si>
  <si>
    <t xml:space="preserve">      文化文物综合管理</t>
  </si>
  <si>
    <t xml:space="preserve">      考试考务费</t>
  </si>
  <si>
    <t xml:space="preserve">      信息化建设及运行维护费</t>
  </si>
  <si>
    <t xml:space="preserve">      设施设备租赁费</t>
  </si>
  <si>
    <t xml:space="preserve">      设备购置经费</t>
  </si>
  <si>
    <t xml:space="preserve">      差旅费</t>
  </si>
  <si>
    <t xml:space="preserve">      物业管理费</t>
  </si>
  <si>
    <t xml:space="preserve">      因公出国（境）经费</t>
  </si>
  <si>
    <t xml:space="preserve">      公务接待费</t>
  </si>
  <si>
    <t xml:space="preserve">      公务用车运行维护费</t>
  </si>
  <si>
    <t xml:space="preserve">      上年结转_省级文化中心项目建设</t>
  </si>
  <si>
    <t xml:space="preserve">    文化创作与保护</t>
  </si>
  <si>
    <t>11</t>
  </si>
  <si>
    <t xml:space="preserve">      非遗保护经费</t>
  </si>
  <si>
    <t xml:space="preserve">      “三区”文化工作者中央专项资金</t>
  </si>
  <si>
    <t xml:space="preserve">      省级文化发展-四川艺术节文化建设成就展</t>
  </si>
  <si>
    <t xml:space="preserve">      文化市场及监督管理经费</t>
  </si>
  <si>
    <t xml:space="preserve">      文化科研支出</t>
  </si>
  <si>
    <t xml:space="preserve">      公益性文化活动经费</t>
  </si>
  <si>
    <t xml:space="preserve">      巴蜀中国画史创作、研究、宣传经费</t>
  </si>
  <si>
    <t xml:space="preserve">      文化文物期刊办刊经费</t>
  </si>
  <si>
    <t xml:space="preserve">      图书资料及文化艺术作品购置经费</t>
  </si>
  <si>
    <t xml:space="preserve">    文物保护</t>
  </si>
  <si>
    <t xml:space="preserve">      文物发掘与保护经费</t>
  </si>
  <si>
    <t xml:space="preserve">      国有可移动文物普查经费</t>
  </si>
  <si>
    <t xml:space="preserve">    其他文化体育与传媒支出</t>
  </si>
  <si>
    <t xml:space="preserve">      中央补助地方文化体育与传媒（流动图书车）专项资金</t>
  </si>
  <si>
    <t xml:space="preserve">      三区文化工作者专项资金</t>
  </si>
  <si>
    <t xml:space="preserve">      文化事业建设_振兴川剧专项经费</t>
  </si>
  <si>
    <t xml:space="preserve">    其他支出</t>
  </si>
  <si>
    <t>229</t>
  </si>
  <si>
    <t xml:space="preserve">      上年结转_地震遗址博物馆</t>
  </si>
  <si>
    <t xml:space="preserve">      上年结转_都江堰灵岩山文化产业园</t>
  </si>
  <si>
    <t>行政执法机构</t>
  </si>
  <si>
    <t>323603</t>
  </si>
  <si>
    <t xml:space="preserve">  四川省文化市场稽查总队</t>
  </si>
  <si>
    <t xml:space="preserve">  323603</t>
  </si>
  <si>
    <t xml:space="preserve">      文化市场监督管理经费</t>
  </si>
  <si>
    <t>机关服务中心</t>
  </si>
  <si>
    <t>323601</t>
  </si>
  <si>
    <t xml:space="preserve">  四川省文化厅机关后勤服务中心</t>
  </si>
  <si>
    <t xml:space="preserve">  323601</t>
  </si>
  <si>
    <t xml:space="preserve">      房屋构建及维修经费</t>
  </si>
  <si>
    <t xml:space="preserve">    文化活动</t>
  </si>
  <si>
    <t xml:space="preserve">      省级文化发展-四川艺术节经费</t>
  </si>
  <si>
    <t>职业技术学院（在蓉）</t>
  </si>
  <si>
    <t>323914</t>
  </si>
  <si>
    <t xml:space="preserve">  四川艺术职业学院</t>
  </si>
  <si>
    <t xml:space="preserve">    其他人事事务支出</t>
  </si>
  <si>
    <t>201</t>
  </si>
  <si>
    <t>10</t>
  </si>
  <si>
    <t xml:space="preserve">  323914</t>
  </si>
  <si>
    <t xml:space="preserve">      学科和专业建设费</t>
  </si>
  <si>
    <t xml:space="preserve">    中专教育</t>
  </si>
  <si>
    <t xml:space="preserve">      藏区、彝区“9+3”免费职业教育补助资金</t>
  </si>
  <si>
    <t xml:space="preserve">      高职院校生均拨款制度中央综合奖补资金</t>
  </si>
  <si>
    <t xml:space="preserve">      2015年高校国家资助经费</t>
  </si>
  <si>
    <t xml:space="preserve">      普通高校困难毕业生就业专项经费</t>
  </si>
  <si>
    <t xml:space="preserve">      学生资助经费</t>
  </si>
  <si>
    <t xml:space="preserve">      职教实训基地经费</t>
  </si>
  <si>
    <t xml:space="preserve">      学生实践及活动经费</t>
  </si>
  <si>
    <t xml:space="preserve">      招生、录取及就业经费</t>
  </si>
  <si>
    <t xml:space="preserve">      信息化建设及运行维护经费</t>
  </si>
  <si>
    <t xml:space="preserve">      上年结转-高等职业教育中央奖补资金</t>
  </si>
  <si>
    <t xml:space="preserve">      上年结转-职教专项经费</t>
  </si>
  <si>
    <t xml:space="preserve">    其他职业教育支出</t>
  </si>
  <si>
    <t xml:space="preserve">      “9+3”免费教育计划中央补助资金</t>
  </si>
  <si>
    <t xml:space="preserve">      第三批现代职业教育质量提升计划中央专项资金</t>
  </si>
  <si>
    <t xml:space="preserve">      职业教育专项补助资金</t>
  </si>
  <si>
    <t xml:space="preserve">    其他进修及培训</t>
  </si>
  <si>
    <t xml:space="preserve">      省级文化发展-非遗保护传承人补助</t>
  </si>
  <si>
    <t xml:space="preserve">      省级文化发展-优秀艺术作品创作宣传展演</t>
  </si>
  <si>
    <t xml:space="preserve">      省级文化发展-公益性文化活动及讲座</t>
  </si>
  <si>
    <t xml:space="preserve">      上年结转-三区文化人才培养经费</t>
  </si>
  <si>
    <t xml:space="preserve">      上年结转_三区文化工作者专项资金</t>
  </si>
  <si>
    <t xml:space="preserve">      上年结转_省艺术职业学院剧场维修</t>
  </si>
  <si>
    <t xml:space="preserve">      上年结转_省直机关及所属单位重建项目</t>
  </si>
  <si>
    <t xml:space="preserve">    求职补贴</t>
  </si>
  <si>
    <t>13</t>
  </si>
  <si>
    <t xml:space="preserve">      2015年高校毕业生求职补助</t>
  </si>
  <si>
    <t>全额事业单位（在蓉）</t>
  </si>
  <si>
    <t>323905</t>
  </si>
  <si>
    <t xml:space="preserve">  四川省图书馆</t>
  </si>
  <si>
    <t xml:space="preserve">  323905</t>
  </si>
  <si>
    <t xml:space="preserve">      省图书馆免费开放运行经费</t>
  </si>
  <si>
    <t xml:space="preserve">      省图书馆新馆开馆搬迁费</t>
  </si>
  <si>
    <t xml:space="preserve">      四川省图书馆基建项目</t>
  </si>
  <si>
    <t xml:space="preserve">      上年结转_四川省图书馆新馆建设</t>
  </si>
  <si>
    <t xml:space="preserve">      省级文化发展--古籍善本保护</t>
  </si>
  <si>
    <t xml:space="preserve">      公共数字文化建设专项资金</t>
  </si>
  <si>
    <t xml:space="preserve">      省级文化发展--送文化下基层</t>
  </si>
  <si>
    <t xml:space="preserve">      公共文化服务体系--公益性文化活动经费</t>
  </si>
  <si>
    <t xml:space="preserve">      上年结转_文化信息资源共享工程专项资金</t>
  </si>
  <si>
    <t xml:space="preserve">      上年结转_公共电子阅览室建设专项资金</t>
  </si>
  <si>
    <t xml:space="preserve">      上年结转_公共文化体系建设专项资金</t>
  </si>
  <si>
    <t>323907</t>
  </si>
  <si>
    <t xml:space="preserve">  四川省文化馆</t>
  </si>
  <si>
    <t xml:space="preserve">  323907</t>
  </si>
  <si>
    <t xml:space="preserve">      省级文化发展—承办艺术节群众文化活动</t>
  </si>
  <si>
    <t xml:space="preserve">      四川省文化馆免费开放运行经费</t>
  </si>
  <si>
    <t xml:space="preserve">      省级文化发展—优秀艺术作品创作宣传展演</t>
  </si>
  <si>
    <t xml:space="preserve">      省级文化发展—送文化下基层</t>
  </si>
  <si>
    <t xml:space="preserve">      省级文化发展—四川文化旅游资源服务平台建设</t>
  </si>
  <si>
    <t xml:space="preserve">      省级文化发展——藏羌彝文化产业走廊宣传推广</t>
  </si>
  <si>
    <t xml:space="preserve">      公共文化服务体系-公益性文化活动</t>
  </si>
  <si>
    <t>323908</t>
  </si>
  <si>
    <t xml:space="preserve">  四川省文化厅宣传信息中心</t>
  </si>
  <si>
    <t xml:space="preserve">  323908</t>
  </si>
  <si>
    <t xml:space="preserve">      省级文化发展-文化品牌宣传推广</t>
  </si>
  <si>
    <t xml:space="preserve">      省级文化发展-文化创意产品宣传推广</t>
  </si>
  <si>
    <t xml:space="preserve">      省级文化发展-四川文化旅游资源服务平台建设</t>
  </si>
  <si>
    <t xml:space="preserve">    文化产业发展专项支出</t>
  </si>
  <si>
    <t xml:space="preserve">      文化产业发展-藏羌彝文化产业走廊项目推介</t>
  </si>
  <si>
    <t>323909</t>
  </si>
  <si>
    <t xml:space="preserve">  四川省文化厅剧目工作室</t>
  </si>
  <si>
    <t xml:space="preserve">  323909</t>
  </si>
  <si>
    <t xml:space="preserve">      省级文化发展-组织重大赛事等公益活动</t>
  </si>
  <si>
    <t xml:space="preserve">      省级文化发展-首届四川艺术节剧本交易会</t>
  </si>
  <si>
    <t xml:space="preserve">      文化艺术创作生产与交流推广经费</t>
  </si>
  <si>
    <t xml:space="preserve">      文化事业建设-《新创大型川剧作品选》编辑出版</t>
  </si>
  <si>
    <t>323910</t>
  </si>
  <si>
    <t xml:space="preserve">  四川省诗书画院</t>
  </si>
  <si>
    <t xml:space="preserve">    文化展示及纪念机构</t>
  </si>
  <si>
    <t xml:space="preserve">  323910</t>
  </si>
  <si>
    <t xml:space="preserve">      四川中国书画美术馆免费开放运行经费</t>
  </si>
  <si>
    <t xml:space="preserve">      上年结转_四川诗书画院旧楼改扩建工程</t>
  </si>
  <si>
    <t xml:space="preserve">    文化交流与合作</t>
  </si>
  <si>
    <t xml:space="preserve">      省级文化发展—公益性美术活动</t>
  </si>
  <si>
    <t xml:space="preserve">      省级文化发展—纪念中尼建交60周年系列活动</t>
  </si>
  <si>
    <t xml:space="preserve">      四川诗书画院旧楼改扩建工程</t>
  </si>
  <si>
    <t xml:space="preserve">      省级文化发展-四川艺术节第二届文化美术奖</t>
  </si>
  <si>
    <t xml:space="preserve">      文化产业发展-书画名家作品收藏</t>
  </si>
  <si>
    <t xml:space="preserve">      文化事业建设—四川中国书画美术馆免费开放运转</t>
  </si>
  <si>
    <t xml:space="preserve">      文化事业建设—书画艺术传承及画风创作研究编辑出版</t>
  </si>
  <si>
    <t>323911</t>
  </si>
  <si>
    <t xml:space="preserve">  四川省非物质文化遗产保护中心</t>
  </si>
  <si>
    <t xml:space="preserve">  323911</t>
  </si>
  <si>
    <t xml:space="preserve">      非物质文化遗产保护中央专项资金</t>
  </si>
  <si>
    <t xml:space="preserve">      非遗馆免费开放及保护经费</t>
  </si>
  <si>
    <t xml:space="preserve">      省级文化发展-非遗传承人补助</t>
  </si>
  <si>
    <t xml:space="preserve">      省级文化发展-省级名录《蜀表》省级经费</t>
  </si>
  <si>
    <t xml:space="preserve">      省级文化发展--省级名录《蚕茧纸轩丝绘画》省级经费</t>
  </si>
  <si>
    <t xml:space="preserve">      省级文化发展-公益性展览及活动经费</t>
  </si>
  <si>
    <t xml:space="preserve">      省级文化发展—第五届非遗节经费</t>
  </si>
  <si>
    <t xml:space="preserve">      上年结转-省级文化发展专项资金</t>
  </si>
  <si>
    <t xml:space="preserve">      上年结转_非物质文化遗产保护中心建设</t>
  </si>
  <si>
    <t xml:space="preserve">      公共文化服务体系---非遗保护中心设备购置</t>
  </si>
  <si>
    <t xml:space="preserve">      省级文化产业—四川非遗020智慧宣传服务平台项目</t>
  </si>
  <si>
    <t xml:space="preserve">      文化事业建设---第五届非遗节宣传布展</t>
  </si>
  <si>
    <t xml:space="preserve">      羌族文化抢救工程</t>
  </si>
  <si>
    <t>323912</t>
  </si>
  <si>
    <t xml:space="preserve">  四川博物院</t>
  </si>
  <si>
    <t xml:space="preserve">  323912</t>
  </si>
  <si>
    <t xml:space="preserve">      上年结转_四川博物院青少年、志愿者活动之家场地改造经费</t>
  </si>
  <si>
    <t xml:space="preserve">      国家重点文物保护专项补助资金</t>
  </si>
  <si>
    <t xml:space="preserve">      博物馆中央免费开放专项资金</t>
  </si>
  <si>
    <t xml:space="preserve">      省博物院免费开放运行经费</t>
  </si>
  <si>
    <t xml:space="preserve">      省级文化发展-古藉善本保护</t>
  </si>
  <si>
    <t xml:space="preserve">      文化文物期刊办刊经费</t>
  </si>
  <si>
    <t xml:space="preserve">      上年结转_四川博物院石质文物库房项目</t>
  </si>
  <si>
    <t xml:space="preserve">      可移动文物普查-第一次全国可移动文普查</t>
  </si>
  <si>
    <t>323918</t>
  </si>
  <si>
    <t xml:space="preserve">  国家文物出境鉴定四川站</t>
  </si>
  <si>
    <t xml:space="preserve">  323918</t>
  </si>
  <si>
    <t xml:space="preserve">      文物发掘与保护经费</t>
  </si>
  <si>
    <t>323919</t>
  </si>
  <si>
    <t xml:space="preserve">  四川交响乐团</t>
  </si>
  <si>
    <t xml:space="preserve">  323919</t>
  </si>
  <si>
    <t xml:space="preserve">      转制院团原有正常事业费</t>
  </si>
  <si>
    <t xml:space="preserve">      省级文化发展--首届四川艺术节开幕式创作</t>
  </si>
  <si>
    <t xml:space="preserve">      省级文化发展--优秀艺术作品宣传展演</t>
  </si>
  <si>
    <t xml:space="preserve">      省级文化发展-送文化下基层</t>
  </si>
  <si>
    <t xml:space="preserve">      省级文化发展--中俄两河流域合作活动</t>
  </si>
  <si>
    <t xml:space="preserve">      省级文化发展--文化惠民展演平台宣传推广</t>
  </si>
  <si>
    <t xml:space="preserve">      省级文化发展--国际市场民族音乐产品打造</t>
  </si>
  <si>
    <t xml:space="preserve">      公共文化服务体系--LED显示屏购置</t>
  </si>
  <si>
    <t xml:space="preserve">      公共文化服务体系--乐器购置</t>
  </si>
  <si>
    <t xml:space="preserve">      公共文化服务体系--公益性文化活动</t>
  </si>
  <si>
    <t xml:space="preserve">      公共文化服务体系--川西民歌资源数据库建设</t>
  </si>
  <si>
    <t xml:space="preserve">      公共文化服务体系--文化骨干培训</t>
  </si>
  <si>
    <t xml:space="preserve">      文化事业建设--幸福美丽新村公益文化活动</t>
  </si>
  <si>
    <t xml:space="preserve">      省级文化产业--“天姿国乐”新创《国乐丹青》</t>
  </si>
  <si>
    <t>323959</t>
  </si>
  <si>
    <t xml:space="preserve">  四川省艺术研究院</t>
  </si>
  <si>
    <t xml:space="preserve">  323959</t>
  </si>
  <si>
    <t xml:space="preserve">    社会公益研究</t>
  </si>
  <si>
    <t xml:space="preserve">      省级科研院所发展专项-舞台与技术应用研究</t>
  </si>
  <si>
    <t xml:space="preserve">      省级科研院所发展专项-古镇旅游中文化资源的开发研究</t>
  </si>
  <si>
    <t xml:space="preserve">      省级科研院所发展专项-四川高职院校舞蹈人才培养研究</t>
  </si>
  <si>
    <t xml:space="preserve">      省级科研院所发展专项-民间美术数字化保护的创新研究</t>
  </si>
  <si>
    <t xml:space="preserve">      省级科研院所发展专项-儿童文化服务状况及发展研究</t>
  </si>
  <si>
    <t xml:space="preserve">      省级文化发展-非物保护传承人补助</t>
  </si>
  <si>
    <t xml:space="preserve">      省级文化发展-非遗名录《川剧》省级配套经费</t>
  </si>
  <si>
    <t xml:space="preserve">      省级文化发展-非遗名录《四川扬琴》省级配套经费</t>
  </si>
  <si>
    <t xml:space="preserve">      古籍保护经费</t>
  </si>
  <si>
    <t xml:space="preserve">      上年结转_非物质文化遗产保护专项资金</t>
  </si>
  <si>
    <t xml:space="preserve">      省级文化发展-送文化下基层及舞蹈比赛</t>
  </si>
  <si>
    <t xml:space="preserve">      省级文化发展-巴蜀画派研究暨新作展</t>
  </si>
  <si>
    <t xml:space="preserve">      省级文化发展-藏羌彝文化走廊活动</t>
  </si>
  <si>
    <t xml:space="preserve">      省级文化发展-四川艺术节美术作品展览、论坛及培训</t>
  </si>
  <si>
    <t xml:space="preserve">      公共文化服务体系-文化馆骨干培训</t>
  </si>
  <si>
    <t xml:space="preserve">      文化艺术创作生产与交流推广</t>
  </si>
  <si>
    <t xml:space="preserve">      图书资料及文化艺术作品购置经费书资料</t>
  </si>
  <si>
    <t xml:space="preserve">      文化事业建设-健身舞进社区志愿者公益活动</t>
  </si>
  <si>
    <t xml:space="preserve">      文化事业建设-中小学川剧传习普及活动</t>
  </si>
  <si>
    <t xml:space="preserve">      文化事业建设-川剧数字电影《巴山秀才》制作</t>
  </si>
  <si>
    <t>323961</t>
  </si>
  <si>
    <t xml:space="preserve">  323961</t>
  </si>
  <si>
    <t xml:space="preserve">      省级科研院所发展专项-自贡井盐遗址及盐运古道研究</t>
  </si>
  <si>
    <t xml:space="preserve">      省级科研院所发展专项-文化遗产视野下的金牛道研究</t>
  </si>
  <si>
    <t xml:space="preserve">      省级科研院所发展专项-古代建筑壁画颜料层调查研究</t>
  </si>
  <si>
    <t xml:space="preserve">      省级科研院所发展专项-四川北部与汉中平原考古研究</t>
  </si>
  <si>
    <t xml:space="preserve">      省级科研院所发展专项-西藏寺院建筑研究</t>
  </si>
  <si>
    <t xml:space="preserve">      省级科研院所发展专项-乐山地区崖墓研究</t>
  </si>
  <si>
    <t xml:space="preserve">      省级科研院所发展专项-三星堆文化与十二桥文化关系</t>
  </si>
  <si>
    <t xml:space="preserve">    历史名城与古迹</t>
  </si>
  <si>
    <t>06</t>
  </si>
  <si>
    <t xml:space="preserve">      考古文物发掘与保护经费</t>
  </si>
  <si>
    <t xml:space="preserve">      省级文物保护-第一次全国可移动文物普查</t>
  </si>
  <si>
    <t>差额事业单位（在蓉）</t>
  </si>
  <si>
    <t>323903</t>
  </si>
  <si>
    <t xml:space="preserve">  四川省川剧院</t>
  </si>
  <si>
    <t xml:space="preserve">  323903</t>
  </si>
  <si>
    <t xml:space="preserve">      上年结转_川剧院大剧院建设</t>
  </si>
  <si>
    <t xml:space="preserve">      省级文化发展-四川艺术节开幕式演出作品创作</t>
  </si>
  <si>
    <t xml:space="preserve">      省级文化发展-创作修改提升川剧作品及展演</t>
  </si>
  <si>
    <t xml:space="preserve">      省级文化发展-首届四川艺术节展演活动</t>
  </si>
  <si>
    <t xml:space="preserve">      省级文化发展-川剧产品打造宣传推广</t>
  </si>
  <si>
    <t xml:space="preserve">      公共文化服务体系-文化骨干培训</t>
  </si>
  <si>
    <t xml:space="preserve">      转制文化单位补助经费</t>
  </si>
  <si>
    <t xml:space="preserve">      文化产业发展-创作排练演出川剧《草民宋士杰》</t>
  </si>
  <si>
    <t xml:space="preserve">      文化事业建设-公益性文化活动</t>
  </si>
  <si>
    <t xml:space="preserve">      文化事业建设-川剧表演人才委托培养补助</t>
  </si>
  <si>
    <t>323904</t>
  </si>
  <si>
    <t xml:space="preserve">  四川省曲艺研究院</t>
  </si>
  <si>
    <t xml:space="preserve">  323904</t>
  </si>
  <si>
    <t xml:space="preserve">      公务用车维护费</t>
  </si>
  <si>
    <t xml:space="preserve">      省级文化发展-优秀艺术创作新创作品</t>
  </si>
  <si>
    <t xml:space="preserve">      省级文化发展-送文化下基层及组织比赛</t>
  </si>
  <si>
    <t xml:space="preserve">      文化产业发展--周末琴会文化旅游演出</t>
  </si>
  <si>
    <t xml:space="preserve">      文化事业建设-非遗传承保护和展演普及活动</t>
  </si>
  <si>
    <t>表2</t>
  </si>
  <si>
    <t>财政拨款支出预算表</t>
  </si>
  <si>
    <t>总计</t>
  </si>
  <si>
    <t>省级当年财政拨款安排</t>
  </si>
  <si>
    <t>中央提前通知专项转移支付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</si>
  <si>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</si>
  <si>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</si>
  <si>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</si>
  <si>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</si>
  <si>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</si>
  <si>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上年财政拨款资金结转</t>
  </si>
  <si>
    <t>小计</t>
  </si>
  <si>
    <t>基本支出</t>
  </si>
  <si>
    <t>项目支出</t>
  </si>
  <si>
    <t>基本  支出</t>
  </si>
  <si>
    <t>项目  支出</t>
  </si>
  <si>
    <t>基本    支出</t>
  </si>
  <si>
    <t>项目    支出</t>
  </si>
  <si>
    <t>一般公共服务支出</t>
  </si>
  <si>
    <t xml:space="preserve">  人力资源事务</t>
  </si>
  <si>
    <t xml:space="preserve">  进修及培训</t>
  </si>
  <si>
    <t xml:space="preserve">  其他文化体育与传媒支出</t>
  </si>
  <si>
    <t xml:space="preserve">  就业补助</t>
  </si>
  <si>
    <t>其他支出</t>
  </si>
  <si>
    <t xml:space="preserve">  其他支出</t>
  </si>
  <si>
    <t>表3</t>
  </si>
  <si>
    <t>“三公”经费财政拨款预算表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</si>
  <si>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</si>
  <si>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</si>
  <si>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</si>
  <si>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</si>
  <si>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</si>
  <si>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</si>
  <si>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</si>
  <si>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</si>
  <si>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323</t>
  </si>
  <si>
    <t xml:space="preserve">  四川省文物考古研究所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</si>
</sst>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* _-&quot;¥&quot;#,##0;* \-&quot;¥&quot;#,##0;* _-&quot;¥&quot;&quot;-&quot;;@"/>
    <numFmt numFmtId="181" formatCode="* _-&quot;¥&quot;#,##0.00;* \-&quot;¥&quot;#,##0.00;* _-&quot;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47">
    <font>
      <sz val="9"/>
      <color indexed="8"/>
      <name val="宋体"/>
      <family val="0"/>
    </font>
    <font>
      <sz val="36"/>
      <color indexed="8"/>
      <name val="黑体"/>
      <family val="3"/>
    </font>
    <font>
      <sz val="18"/>
      <color indexed="8"/>
      <name val="黑体"/>
      <family val="3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1"/>
      <color indexed="8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b/>
      <sz val="16"/>
      <name val="黑体"/>
      <family val="3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9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0" borderId="4" applyNumberFormat="0" applyFill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39" fillId="24" borderId="5" applyNumberFormat="0" applyAlignment="0" applyProtection="0"/>
    <xf numFmtId="0" fontId="40" fillId="25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4" borderId="8" applyNumberFormat="0" applyAlignment="0" applyProtection="0"/>
    <xf numFmtId="0" fontId="46" fillId="29" borderId="5" applyNumberFormat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0" fillId="36" borderId="9" applyNumberFormat="0" applyFont="0" applyAlignment="0" applyProtection="0"/>
  </cellStyleXfs>
  <cellXfs count="126">
    <xf numFmtId="1" fontId="0" fillId="0" borderId="0" xfId="0" applyNumberFormat="1" applyFill="1" applyAlignment="1">
      <alignment/>
    </xf>
    <xf numFmtId="1" fontId="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/>
    </xf>
    <xf numFmtId="0" fontId="7" fillId="0" borderId="0" xfId="0" applyNumberFormat="1" applyFont="1" applyFill="1" applyAlignment="1">
      <alignment horizontal="right" vertical="center"/>
    </xf>
    <xf numFmtId="0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>
      <alignment vertical="center"/>
    </xf>
    <xf numFmtId="207" fontId="7" fillId="0" borderId="10" xfId="0" applyNumberFormat="1" applyFont="1" applyFill="1" applyBorder="1" applyAlignment="1">
      <alignment vertical="center" wrapText="1"/>
    </xf>
    <xf numFmtId="207" fontId="7" fillId="0" borderId="10" xfId="0" applyNumberFormat="1" applyFont="1" applyFill="1" applyBorder="1" applyAlignment="1" applyProtection="1">
      <alignment vertical="center" wrapText="1"/>
      <protection/>
    </xf>
    <xf numFmtId="207" fontId="7" fillId="0" borderId="10" xfId="0" applyNumberFormat="1" applyFont="1" applyFill="1" applyBorder="1" applyAlignment="1">
      <alignment horizontal="right" vertical="center" wrapText="1"/>
    </xf>
    <xf numFmtId="207" fontId="7" fillId="0" borderId="11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>
      <alignment vertical="center"/>
    </xf>
    <xf numFmtId="0" fontId="7" fillId="0" borderId="13" xfId="0" applyNumberFormat="1" applyFont="1" applyFill="1" applyBorder="1" applyAlignment="1">
      <alignment vertical="center"/>
    </xf>
    <xf numFmtId="207" fontId="7" fillId="0" borderId="14" xfId="0" applyNumberFormat="1" applyFont="1" applyFill="1" applyBorder="1" applyAlignment="1">
      <alignment vertical="center" wrapText="1"/>
    </xf>
    <xf numFmtId="1" fontId="7" fillId="0" borderId="12" xfId="0" applyNumberFormat="1" applyFont="1" applyFill="1" applyBorder="1" applyAlignment="1">
      <alignment vertical="center"/>
    </xf>
    <xf numFmtId="0" fontId="7" fillId="0" borderId="15" xfId="0" applyNumberFormat="1" applyFont="1" applyFill="1" applyBorder="1" applyAlignment="1">
      <alignment vertical="center"/>
    </xf>
    <xf numFmtId="0" fontId="7" fillId="0" borderId="16" xfId="0" applyNumberFormat="1" applyFont="1" applyFill="1" applyBorder="1" applyAlignment="1" applyProtection="1">
      <alignment horizontal="left"/>
      <protection/>
    </xf>
    <xf numFmtId="0" fontId="7" fillId="0" borderId="11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>
      <alignment horizontal="centerContinuous" vertical="center"/>
    </xf>
    <xf numFmtId="0" fontId="7" fillId="0" borderId="10" xfId="0" applyNumberFormat="1" applyFont="1" applyFill="1" applyBorder="1" applyAlignment="1">
      <alignment horizontal="centerContinuous" vertical="center"/>
    </xf>
    <xf numFmtId="207" fontId="7" fillId="0" borderId="14" xfId="0" applyNumberFormat="1" applyFont="1" applyFill="1" applyBorder="1" applyAlignment="1" applyProtection="1">
      <alignment vertical="center" wrapText="1"/>
      <protection/>
    </xf>
    <xf numFmtId="207" fontId="7" fillId="0" borderId="17" xfId="0" applyNumberFormat="1" applyFont="1" applyFill="1" applyBorder="1" applyAlignment="1" applyProtection="1">
      <alignment vertical="center" wrapText="1"/>
      <protection/>
    </xf>
    <xf numFmtId="1" fontId="7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Alignment="1">
      <alignment vertical="center"/>
    </xf>
    <xf numFmtId="1" fontId="11" fillId="0" borderId="0" xfId="0" applyNumberFormat="1" applyFont="1" applyFill="1" applyAlignment="1">
      <alignment vertical="center"/>
    </xf>
    <xf numFmtId="0" fontId="7" fillId="0" borderId="14" xfId="0" applyNumberFormat="1" applyFont="1" applyFill="1" applyBorder="1" applyAlignment="1">
      <alignment horizontal="centerContinuous" vertical="center"/>
    </xf>
    <xf numFmtId="0" fontId="7" fillId="0" borderId="18" xfId="0" applyNumberFormat="1" applyFont="1" applyFill="1" applyBorder="1" applyAlignment="1">
      <alignment horizontal="centerContinuous" vertical="center"/>
    </xf>
    <xf numFmtId="0" fontId="7" fillId="0" borderId="12" xfId="0" applyNumberFormat="1" applyFont="1" applyFill="1" applyBorder="1" applyAlignment="1">
      <alignment horizontal="centerContinuous" vertical="center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49" fontId="5" fillId="0" borderId="20" xfId="0" applyNumberFormat="1" applyFont="1" applyFill="1" applyBorder="1" applyAlignment="1" applyProtection="1">
      <alignment vertical="center" wrapText="1"/>
      <protection/>
    </xf>
    <xf numFmtId="207" fontId="5" fillId="0" borderId="20" xfId="0" applyNumberFormat="1" applyFont="1" applyFill="1" applyBorder="1" applyAlignment="1" applyProtection="1">
      <alignment vertical="center" wrapText="1"/>
      <protection/>
    </xf>
    <xf numFmtId="207" fontId="5" fillId="0" borderId="14" xfId="0" applyNumberFormat="1" applyFont="1" applyFill="1" applyBorder="1" applyAlignment="1" applyProtection="1">
      <alignment vertical="center" wrapText="1"/>
      <protection/>
    </xf>
    <xf numFmtId="207" fontId="5" fillId="0" borderId="16" xfId="0" applyNumberFormat="1" applyFont="1" applyFill="1" applyBorder="1" applyAlignment="1" applyProtection="1">
      <alignment vertical="center" wrapText="1"/>
      <protection/>
    </xf>
    <xf numFmtId="207" fontId="5" fillId="0" borderId="21" xfId="0" applyNumberFormat="1" applyFont="1" applyFill="1" applyBorder="1" applyAlignment="1" applyProtection="1">
      <alignment vertical="center" wrapText="1"/>
      <protection/>
    </xf>
    <xf numFmtId="1" fontId="5" fillId="0" borderId="0" xfId="0" applyNumberFormat="1" applyFont="1" applyFill="1" applyAlignment="1">
      <alignment vertical="center"/>
    </xf>
    <xf numFmtId="1" fontId="11" fillId="0" borderId="0" xfId="0" applyNumberFormat="1" applyFont="1" applyFill="1" applyAlignment="1">
      <alignment/>
    </xf>
    <xf numFmtId="1" fontId="11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37" borderId="0" xfId="0" applyNumberFormat="1" applyFont="1" applyFill="1" applyAlignment="1">
      <alignment/>
    </xf>
    <xf numFmtId="0" fontId="5" fillId="37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Alignment="1" applyProtection="1">
      <alignment horizontal="centerContinuous"/>
      <protection/>
    </xf>
    <xf numFmtId="0" fontId="10" fillId="0" borderId="0" xfId="0" applyNumberFormat="1" applyFont="1" applyFill="1" applyAlignment="1" applyProtection="1">
      <alignment horizontal="centerContinuous"/>
      <protection/>
    </xf>
    <xf numFmtId="0" fontId="5" fillId="0" borderId="16" xfId="0" applyNumberFormat="1" applyFont="1" applyFill="1" applyBorder="1" applyAlignment="1" applyProtection="1">
      <alignment horizontal="left"/>
      <protection/>
    </xf>
    <xf numFmtId="0" fontId="5" fillId="37" borderId="0" xfId="0" applyNumberFormat="1" applyFont="1" applyFill="1" applyAlignment="1">
      <alignment/>
    </xf>
    <xf numFmtId="0" fontId="5" fillId="0" borderId="14" xfId="0" applyNumberFormat="1" applyFont="1" applyFill="1" applyBorder="1" applyAlignment="1">
      <alignment horizontal="centerContinuous" vertical="center"/>
    </xf>
    <xf numFmtId="0" fontId="5" fillId="0" borderId="18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Continuous" vertical="center"/>
    </xf>
    <xf numFmtId="1" fontId="5" fillId="0" borderId="10" xfId="0" applyNumberFormat="1" applyFont="1" applyFill="1" applyBorder="1" applyAlignment="1">
      <alignment horizontal="centerContinuous" vertical="center"/>
    </xf>
    <xf numFmtId="1" fontId="5" fillId="0" borderId="12" xfId="0" applyNumberFormat="1" applyFont="1" applyFill="1" applyBorder="1" applyAlignment="1">
      <alignment horizontal="centerContinuous" vertical="center"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207" fontId="5" fillId="0" borderId="10" xfId="0" applyNumberFormat="1" applyFont="1" applyFill="1" applyBorder="1" applyAlignment="1" applyProtection="1">
      <alignment vertical="center" wrapText="1"/>
      <protection/>
    </xf>
    <xf numFmtId="1" fontId="12" fillId="0" borderId="0" xfId="0" applyNumberFormat="1" applyFont="1" applyFill="1" applyAlignment="1">
      <alignment/>
    </xf>
    <xf numFmtId="1" fontId="12" fillId="0" borderId="0" xfId="0" applyNumberFormat="1" applyFont="1" applyFill="1" applyAlignment="1">
      <alignment horizontal="centerContinuous" vertical="center"/>
    </xf>
    <xf numFmtId="0" fontId="0" fillId="37" borderId="0" xfId="0" applyNumberFormat="1" applyFont="1" applyFill="1" applyBorder="1" applyAlignment="1">
      <alignment/>
    </xf>
    <xf numFmtId="0" fontId="0" fillId="37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5" fillId="0" borderId="14" xfId="0" applyNumberFormat="1" applyFont="1" applyFill="1" applyBorder="1" applyAlignment="1" applyProtection="1">
      <alignment horizontal="centerContinuous" vertical="center"/>
      <protection/>
    </xf>
    <xf numFmtId="0" fontId="5" fillId="0" borderId="18" xfId="0" applyNumberFormat="1" applyFont="1" applyFill="1" applyBorder="1" applyAlignment="1" applyProtection="1">
      <alignment horizontal="centerContinuous" vertical="center"/>
      <protection/>
    </xf>
    <xf numFmtId="1" fontId="5" fillId="0" borderId="14" xfId="0" applyNumberFormat="1" applyFont="1" applyFill="1" applyBorder="1" applyAlignment="1">
      <alignment horizontal="centerContinuous" vertical="center"/>
    </xf>
    <xf numFmtId="1" fontId="5" fillId="0" borderId="2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/>
    </xf>
    <xf numFmtId="0" fontId="5" fillId="0" borderId="0" xfId="0" applyNumberFormat="1" applyFont="1" applyFill="1" applyAlignment="1">
      <alignment horizontal="right" vertical="center"/>
    </xf>
    <xf numFmtId="1" fontId="5" fillId="0" borderId="0" xfId="0" applyNumberFormat="1" applyFont="1" applyFill="1" applyAlignment="1">
      <alignment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0" fontId="5" fillId="0" borderId="17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Continuous" vertical="center"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Alignment="1" applyProtection="1">
      <alignment vertical="center" wrapText="1"/>
      <protection/>
    </xf>
    <xf numFmtId="0" fontId="4" fillId="37" borderId="0" xfId="0" applyNumberFormat="1" applyFont="1" applyFill="1" applyAlignment="1">
      <alignment/>
    </xf>
    <xf numFmtId="0" fontId="0" fillId="37" borderId="0" xfId="0" applyNumberFormat="1" applyFont="1" applyFill="1" applyAlignment="1">
      <alignment/>
    </xf>
    <xf numFmtId="0" fontId="0" fillId="37" borderId="0" xfId="0" applyNumberFormat="1" applyFont="1" applyFill="1" applyAlignment="1">
      <alignment/>
    </xf>
    <xf numFmtId="0" fontId="5" fillId="0" borderId="19" xfId="0" applyNumberFormat="1" applyFont="1" applyFill="1" applyBorder="1" applyAlignment="1">
      <alignment horizontal="centerContinuous" vertical="center"/>
    </xf>
    <xf numFmtId="0" fontId="5" fillId="37" borderId="22" xfId="0" applyNumberFormat="1" applyFont="1" applyFill="1" applyBorder="1" applyAlignment="1" applyProtection="1">
      <alignment horizontal="centerContinuous" vertical="center"/>
      <protection/>
    </xf>
    <xf numFmtId="0" fontId="5" fillId="37" borderId="10" xfId="0" applyNumberFormat="1" applyFont="1" applyFill="1" applyBorder="1" applyAlignment="1" applyProtection="1">
      <alignment horizontal="centerContinuous" vertical="center"/>
      <protection/>
    </xf>
    <xf numFmtId="0" fontId="5" fillId="37" borderId="12" xfId="0" applyNumberFormat="1" applyFont="1" applyFill="1" applyBorder="1" applyAlignment="1" applyProtection="1">
      <alignment horizontal="centerContinuous" vertical="center"/>
      <protection/>
    </xf>
    <xf numFmtId="0" fontId="5" fillId="37" borderId="11" xfId="0" applyNumberFormat="1" applyFont="1" applyFill="1" applyBorder="1" applyAlignment="1" applyProtection="1">
      <alignment horizontal="centerContinuous" vertical="center"/>
      <protection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1" fontId="5" fillId="0" borderId="21" xfId="0" applyNumberFormat="1" applyFont="1" applyFill="1" applyBorder="1" applyAlignment="1" applyProtection="1">
      <alignment horizontal="centerContinuous" vertical="center"/>
      <protection/>
    </xf>
    <xf numFmtId="1" fontId="5" fillId="0" borderId="14" xfId="0" applyNumberFormat="1" applyFont="1" applyFill="1" applyBorder="1" applyAlignment="1" applyProtection="1">
      <alignment horizontal="centerContinuous" vertical="center"/>
      <protection/>
    </xf>
    <xf numFmtId="1" fontId="5" fillId="0" borderId="20" xfId="0" applyNumberFormat="1" applyFont="1" applyFill="1" applyBorder="1" applyAlignment="1" applyProtection="1">
      <alignment horizontal="centerContinuous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37" borderId="11" xfId="0" applyNumberFormat="1" applyFont="1" applyFill="1" applyBorder="1" applyAlignment="1" applyProtection="1">
      <alignment horizontal="center" vertical="center" wrapText="1"/>
      <protection/>
    </xf>
    <xf numFmtId="207" fontId="5" fillId="0" borderId="13" xfId="0" applyNumberFormat="1" applyFont="1" applyFill="1" applyBorder="1" applyAlignment="1" applyProtection="1">
      <alignment vertical="center" wrapText="1"/>
      <protection/>
    </xf>
    <xf numFmtId="207" fontId="5" fillId="0" borderId="15" xfId="0" applyNumberFormat="1" applyFont="1" applyFill="1" applyBorder="1" applyAlignment="1" applyProtection="1">
      <alignment vertical="center" wrapText="1"/>
      <protection/>
    </xf>
    <xf numFmtId="207" fontId="5" fillId="0" borderId="12" xfId="0" applyNumberFormat="1" applyFont="1" applyFill="1" applyBorder="1" applyAlignment="1" applyProtection="1">
      <alignment vertical="center" wrapText="1"/>
      <protection/>
    </xf>
    <xf numFmtId="0" fontId="0" fillId="37" borderId="0" xfId="0" applyNumberFormat="1" applyFont="1" applyFill="1" applyBorder="1" applyAlignment="1">
      <alignment horizontal="right" vertical="center" wrapText="1"/>
    </xf>
    <xf numFmtId="0" fontId="0" fillId="37" borderId="0" xfId="0" applyNumberFormat="1" applyFont="1" applyFill="1" applyBorder="1" applyAlignment="1">
      <alignment/>
    </xf>
    <xf numFmtId="0" fontId="4" fillId="37" borderId="0" xfId="0" applyNumberFormat="1" applyFont="1" applyFill="1" applyBorder="1" applyAlignment="1">
      <alignment/>
    </xf>
    <xf numFmtId="0" fontId="5" fillId="0" borderId="0" xfId="0" applyNumberFormat="1" applyFont="1" applyFill="1" applyAlignment="1" applyProtection="1">
      <alignment horizontal="left"/>
      <protection/>
    </xf>
    <xf numFmtId="0" fontId="5" fillId="0" borderId="15" xfId="0" applyNumberFormat="1" applyFont="1" applyFill="1" applyBorder="1" applyAlignment="1" applyProtection="1">
      <alignment horizontal="centerContinuous" vertical="center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1" fontId="12" fillId="0" borderId="0" xfId="0" applyNumberFormat="1" applyFont="1" applyFill="1" applyBorder="1" applyAlignment="1">
      <alignment horizontal="centerContinuous" vertical="center"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37" borderId="10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1" fontId="5" fillId="0" borderId="12" xfId="0" applyNumberFormat="1" applyFont="1" applyFill="1" applyBorder="1" applyAlignment="1" applyProtection="1">
      <alignment horizontal="center" vertical="center" wrapText="1"/>
      <protection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49" fontId="5" fillId="0" borderId="20" xfId="0" applyNumberFormat="1" applyFont="1" applyFill="1" applyBorder="1" applyAlignment="1" applyProtection="1">
      <alignment vertical="center" wrapText="1"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showZeros="0" zoomScalePageLayoutView="0" workbookViewId="0" topLeftCell="A1">
      <selection activeCell="D1" sqref="D1"/>
    </sheetView>
  </sheetViews>
  <sheetFormatPr defaultColWidth="8.66015625" defaultRowHeight="19.5" customHeight="1"/>
  <cols>
    <col min="1" max="1" width="49.33203125" style="1" customWidth="1"/>
    <col min="2" max="2" width="31" style="1" customWidth="1"/>
    <col min="3" max="3" width="52.16015625" style="1" customWidth="1"/>
    <col min="4" max="4" width="31.33203125" style="1" customWidth="1"/>
    <col min="5" max="16384" width="8.66015625" style="1" customWidth="1"/>
  </cols>
  <sheetData>
    <row r="1" spans="1:4" ht="19.5" customHeight="1">
      <c r="A1" s="2"/>
      <c r="B1" s="2"/>
      <c r="C1" s="2"/>
      <c r="D1" s="5" t="s">
        <v>16</v>
      </c>
    </row>
    <row r="2" spans="1:4" ht="19.5" customHeight="1">
      <c r="A2" s="20" t="s">
        <v>3</v>
      </c>
      <c r="B2" s="20"/>
      <c r="C2" s="20"/>
      <c r="D2" s="20"/>
    </row>
    <row r="3" spans="1:4" ht="19.5" customHeight="1">
      <c r="A3" s="18" t="s">
        <v>31</v>
      </c>
      <c r="B3" s="18"/>
      <c r="C3" s="3"/>
      <c r="D3" s="4" t="s">
        <v>19</v>
      </c>
    </row>
    <row r="4" spans="1:4" ht="23.25" customHeight="1">
      <c r="A4" s="21" t="s">
        <v>33</v>
      </c>
      <c r="B4" s="21"/>
      <c r="C4" s="21" t="s">
        <v>2</v>
      </c>
      <c r="D4" s="21"/>
    </row>
    <row r="5" spans="1:4" ht="23.25" customHeight="1">
      <c r="A5" s="6" t="s">
        <v>9</v>
      </c>
      <c r="B5" s="19" t="s">
        <v>26</v>
      </c>
      <c r="C5" s="6" t="s">
        <v>9</v>
      </c>
      <c r="D5" s="7" t="s">
        <v>26</v>
      </c>
    </row>
    <row r="6" spans="1:4" ht="19.5" customHeight="1">
      <c r="A6" s="13" t="s">
        <v>8</v>
      </c>
      <c r="B6" s="10">
        <v>34897.37</v>
      </c>
      <c r="C6" s="14" t="s">
        <v>29</v>
      </c>
      <c r="D6" s="10">
        <v>11802.62</v>
      </c>
    </row>
    <row r="7" spans="1:4" ht="19.5" customHeight="1">
      <c r="A7" s="8" t="s">
        <v>1</v>
      </c>
      <c r="B7" s="22">
        <v>0</v>
      </c>
      <c r="C7" s="8" t="s">
        <v>0</v>
      </c>
      <c r="D7" s="10">
        <v>1609.15</v>
      </c>
    </row>
    <row r="8" spans="1:4" ht="19.5" customHeight="1">
      <c r="A8" s="8" t="s">
        <v>5</v>
      </c>
      <c r="B8" s="10">
        <v>9261.73</v>
      </c>
      <c r="C8" s="8" t="s">
        <v>17</v>
      </c>
      <c r="D8" s="10">
        <v>6613.29</v>
      </c>
    </row>
    <row r="9" spans="1:4" ht="19.5" customHeight="1">
      <c r="A9" s="8" t="s">
        <v>7</v>
      </c>
      <c r="B9" s="10">
        <v>60</v>
      </c>
      <c r="C9" s="8" t="s">
        <v>32</v>
      </c>
      <c r="D9" s="10">
        <v>78252.89</v>
      </c>
    </row>
    <row r="10" spans="1:4" ht="19.5" customHeight="1">
      <c r="A10" s="8" t="s">
        <v>25</v>
      </c>
      <c r="B10" s="12">
        <f>SUM(B11:B14)</f>
        <v>9</v>
      </c>
      <c r="C10" s="8" t="s">
        <v>6</v>
      </c>
      <c r="D10" s="12">
        <f>SUM(D11:D12)</f>
        <v>0</v>
      </c>
    </row>
    <row r="11" spans="1:4" ht="19.5" customHeight="1">
      <c r="A11" s="13" t="s">
        <v>12</v>
      </c>
      <c r="B11" s="12">
        <v>9</v>
      </c>
      <c r="C11" s="17" t="s">
        <v>11</v>
      </c>
      <c r="D11" s="12">
        <v>0</v>
      </c>
    </row>
    <row r="12" spans="1:4" ht="19.5" customHeight="1">
      <c r="A12" s="13" t="s">
        <v>22</v>
      </c>
      <c r="B12" s="10">
        <v>0</v>
      </c>
      <c r="C12" s="17" t="s">
        <v>23</v>
      </c>
      <c r="D12" s="10">
        <v>0</v>
      </c>
    </row>
    <row r="13" spans="1:4" ht="19.5" customHeight="1">
      <c r="A13" s="16" t="s">
        <v>4</v>
      </c>
      <c r="B13" s="22">
        <v>0</v>
      </c>
      <c r="C13" s="14"/>
      <c r="D13" s="15"/>
    </row>
    <row r="14" spans="1:4" ht="19.5" customHeight="1">
      <c r="A14" s="13" t="s">
        <v>21</v>
      </c>
      <c r="B14" s="23">
        <v>0</v>
      </c>
      <c r="C14" s="14"/>
      <c r="D14" s="9"/>
    </row>
    <row r="15" spans="1:4" ht="19.5" customHeight="1">
      <c r="A15" s="13" t="s">
        <v>14</v>
      </c>
      <c r="B15" s="10">
        <v>2969.79</v>
      </c>
      <c r="C15" s="14"/>
      <c r="D15" s="9"/>
    </row>
    <row r="16" spans="1:4" ht="19.5" customHeight="1">
      <c r="A16" s="8"/>
      <c r="B16" s="15"/>
      <c r="C16" s="8"/>
      <c r="D16" s="9"/>
    </row>
    <row r="17" spans="1:4" ht="19.5" customHeight="1">
      <c r="A17" s="6" t="s">
        <v>24</v>
      </c>
      <c r="B17" s="9">
        <f>SUM(B6:B10,B15)</f>
        <v>47197.89000000001</v>
      </c>
      <c r="C17" s="6" t="s">
        <v>15</v>
      </c>
      <c r="D17" s="9">
        <f>SUM(D6:D10)</f>
        <v>98277.95</v>
      </c>
    </row>
    <row r="18" spans="1:4" ht="19.5" customHeight="1">
      <c r="A18" s="8" t="s">
        <v>10</v>
      </c>
      <c r="B18" s="10">
        <v>0</v>
      </c>
      <c r="C18" s="8" t="s">
        <v>27</v>
      </c>
      <c r="D18" s="10">
        <v>0</v>
      </c>
    </row>
    <row r="19" spans="1:4" ht="19.5" customHeight="1">
      <c r="A19" s="8" t="s">
        <v>30</v>
      </c>
      <c r="B19" s="10">
        <v>51080.06</v>
      </c>
      <c r="C19" s="8" t="s">
        <v>34</v>
      </c>
      <c r="D19" s="10">
        <v>0</v>
      </c>
    </row>
    <row r="20" spans="1:4" ht="19.5" customHeight="1">
      <c r="A20" s="8" t="s">
        <v>20</v>
      </c>
      <c r="B20" s="10">
        <v>0</v>
      </c>
      <c r="C20" s="8" t="s">
        <v>13</v>
      </c>
      <c r="D20" s="10">
        <v>0</v>
      </c>
    </row>
    <row r="21" spans="1:4" ht="19.5" customHeight="1">
      <c r="A21" s="8"/>
      <c r="B21" s="10"/>
      <c r="C21" s="8" t="s">
        <v>20</v>
      </c>
      <c r="D21" s="10">
        <v>0</v>
      </c>
    </row>
    <row r="22" spans="1:4" ht="19.5" customHeight="1">
      <c r="A22" s="8"/>
      <c r="B22" s="11"/>
      <c r="C22" s="8"/>
      <c r="D22" s="9"/>
    </row>
    <row r="23" spans="1:6" ht="19.5" customHeight="1">
      <c r="A23" s="8"/>
      <c r="B23" s="11"/>
      <c r="C23" s="8"/>
      <c r="D23" s="9"/>
      <c r="E23" s="2"/>
      <c r="F23" s="2"/>
    </row>
    <row r="24" spans="1:6" ht="19.5" customHeight="1">
      <c r="A24" s="6" t="s">
        <v>28</v>
      </c>
      <c r="B24" s="11">
        <f>SUM(B17:B19)</f>
        <v>98277.95000000001</v>
      </c>
      <c r="C24" s="6" t="s">
        <v>18</v>
      </c>
      <c r="D24" s="9">
        <f>SUM(D17,D18,D20)</f>
        <v>98277.95</v>
      </c>
      <c r="E24" s="2"/>
      <c r="F24" s="2"/>
    </row>
  </sheetData>
  <sheetProtection/>
  <printOptions horizontalCentered="1" verticalCentered="1"/>
  <pageMargins left="0.5905511811023623" right="0.5905511811023623" top="0.5905511811023623" bottom="0.5905511811023623" header="0" footer="0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T65"/>
  <sheetViews>
    <sheetView showGridLines="0" showZeros="0" zoomScalePageLayoutView="0" workbookViewId="0" topLeftCell="A1">
      <selection activeCell="F31" sqref="F3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6" width="11" style="0" customWidth="1"/>
    <col min="7" max="7" width="10.5" style="0" customWidth="1"/>
    <col min="8" max="8" width="9.66015625" style="0" customWidth="1"/>
    <col min="9" max="9" width="10.16015625" style="0" customWidth="1"/>
    <col min="10" max="22" width="8.33203125" style="0" customWidth="1"/>
    <col min="23" max="23" width="9.16015625" style="0" customWidth="1"/>
    <col min="24" max="32" width="8.33203125" style="0" customWidth="1"/>
    <col min="33" max="35" width="9.16015625" style="0" customWidth="1"/>
    <col min="36" max="38" width="8.33203125" style="0" customWidth="1"/>
    <col min="39" max="150" width="10.66015625" style="0" customWidth="1"/>
  </cols>
  <sheetData>
    <row r="1" spans="1:150" ht="19.5" customHeight="1">
      <c r="A1" s="45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L1" s="48" t="s">
        <v>392</v>
      </c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</row>
    <row r="2" spans="1:150" ht="19.5" customHeight="1">
      <c r="A2" s="26" t="s">
        <v>393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</row>
    <row r="3" spans="1:150" ht="19.5" customHeight="1">
      <c r="A3" s="51" t="s">
        <v>31</v>
      </c>
      <c r="B3" s="51"/>
      <c r="C3" s="51"/>
      <c r="D3" s="51"/>
      <c r="E3" s="52"/>
      <c r="F3" s="52"/>
      <c r="G3" s="52"/>
      <c r="H3" s="52"/>
      <c r="I3" s="52"/>
      <c r="J3" s="52"/>
      <c r="K3" s="52"/>
      <c r="L3" s="52"/>
      <c r="M3" s="52"/>
      <c r="N3" s="52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5"/>
      <c r="AG3" s="85"/>
      <c r="AH3" s="85"/>
      <c r="AI3" s="85"/>
      <c r="AL3" s="4" t="s">
        <v>19</v>
      </c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</row>
    <row r="4" spans="1:150" ht="19.5" customHeight="1">
      <c r="A4" s="79" t="s">
        <v>37</v>
      </c>
      <c r="B4" s="79"/>
      <c r="C4" s="79"/>
      <c r="D4" s="86"/>
      <c r="E4" s="112" t="s">
        <v>394</v>
      </c>
      <c r="F4" s="87" t="s">
        <v>395</v>
      </c>
      <c r="G4" s="88"/>
      <c r="H4" s="88"/>
      <c r="I4" s="88"/>
      <c r="J4" s="88"/>
      <c r="K4" s="88"/>
      <c r="L4" s="88"/>
      <c r="M4" s="88"/>
      <c r="N4" s="88"/>
      <c r="O4" s="89"/>
      <c r="P4" s="90" t="s">
        <v>396</v>
      </c>
      <c r="Q4" s="88"/>
      <c r="R4" s="88"/>
      <c r="S4" s="88"/>
      <c r="T4" s="88"/>
      <c r="U4" s="88"/>
      <c r="V4" s="89"/>
      <c r="W4" s="90" t="s">
        <v>397</v>
      </c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</row>
    <row r="5" spans="1:150" ht="19.5" customHeight="1">
      <c r="A5" s="91" t="s">
        <v>47</v>
      </c>
      <c r="B5" s="91"/>
      <c r="C5" s="92"/>
      <c r="D5" s="113" t="s">
        <v>48</v>
      </c>
      <c r="E5" s="112"/>
      <c r="F5" s="111" t="s">
        <v>38</v>
      </c>
      <c r="G5" s="93" t="s">
        <v>398</v>
      </c>
      <c r="H5" s="94"/>
      <c r="I5" s="94"/>
      <c r="J5" s="93" t="s">
        <v>399</v>
      </c>
      <c r="K5" s="94"/>
      <c r="L5" s="94"/>
      <c r="M5" s="93" t="s">
        <v>400</v>
      </c>
      <c r="N5" s="94"/>
      <c r="O5" s="95"/>
      <c r="P5" s="111" t="s">
        <v>38</v>
      </c>
      <c r="Q5" s="93" t="s">
        <v>398</v>
      </c>
      <c r="R5" s="94"/>
      <c r="S5" s="94"/>
      <c r="T5" s="93" t="s">
        <v>399</v>
      </c>
      <c r="U5" s="94"/>
      <c r="V5" s="95"/>
      <c r="W5" s="111" t="s">
        <v>38</v>
      </c>
      <c r="X5" s="93" t="s">
        <v>398</v>
      </c>
      <c r="Y5" s="94"/>
      <c r="Z5" s="94"/>
      <c r="AA5" s="93" t="s">
        <v>399</v>
      </c>
      <c r="AB5" s="94"/>
      <c r="AC5" s="94"/>
      <c r="AD5" s="93" t="s">
        <v>400</v>
      </c>
      <c r="AE5" s="94"/>
      <c r="AF5" s="94"/>
      <c r="AG5" s="93" t="s">
        <v>401</v>
      </c>
      <c r="AH5" s="94"/>
      <c r="AI5" s="94"/>
      <c r="AJ5" s="93" t="s">
        <v>402</v>
      </c>
      <c r="AK5" s="94"/>
      <c r="AL5" s="94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</row>
    <row r="6" spans="1:150" ht="29.25" customHeight="1">
      <c r="A6" s="96" t="s">
        <v>49</v>
      </c>
      <c r="B6" s="96" t="s">
        <v>50</v>
      </c>
      <c r="C6" s="61" t="s">
        <v>51</v>
      </c>
      <c r="D6" s="113"/>
      <c r="E6" s="112"/>
      <c r="F6" s="111"/>
      <c r="G6" s="97" t="s">
        <v>403</v>
      </c>
      <c r="H6" s="98" t="s">
        <v>404</v>
      </c>
      <c r="I6" s="98" t="s">
        <v>405</v>
      </c>
      <c r="J6" s="97" t="s">
        <v>403</v>
      </c>
      <c r="K6" s="98" t="s">
        <v>406</v>
      </c>
      <c r="L6" s="98" t="s">
        <v>407</v>
      </c>
      <c r="M6" s="97" t="s">
        <v>403</v>
      </c>
      <c r="N6" s="98" t="s">
        <v>406</v>
      </c>
      <c r="O6" s="61" t="s">
        <v>407</v>
      </c>
      <c r="P6" s="111"/>
      <c r="Q6" s="97" t="s">
        <v>403</v>
      </c>
      <c r="R6" s="96" t="s">
        <v>406</v>
      </c>
      <c r="S6" s="96" t="s">
        <v>407</v>
      </c>
      <c r="T6" s="97" t="s">
        <v>403</v>
      </c>
      <c r="U6" s="96" t="s">
        <v>406</v>
      </c>
      <c r="V6" s="61" t="s">
        <v>407</v>
      </c>
      <c r="W6" s="111"/>
      <c r="X6" s="97" t="s">
        <v>403</v>
      </c>
      <c r="Y6" s="96" t="s">
        <v>406</v>
      </c>
      <c r="Z6" s="98" t="s">
        <v>407</v>
      </c>
      <c r="AA6" s="97" t="s">
        <v>403</v>
      </c>
      <c r="AB6" s="98" t="s">
        <v>406</v>
      </c>
      <c r="AC6" s="98" t="s">
        <v>407</v>
      </c>
      <c r="AD6" s="97" t="s">
        <v>403</v>
      </c>
      <c r="AE6" s="98" t="s">
        <v>406</v>
      </c>
      <c r="AF6" s="98" t="s">
        <v>407</v>
      </c>
      <c r="AG6" s="97" t="s">
        <v>403</v>
      </c>
      <c r="AH6" s="96" t="s">
        <v>408</v>
      </c>
      <c r="AI6" s="98" t="s">
        <v>409</v>
      </c>
      <c r="AJ6" s="97" t="s">
        <v>403</v>
      </c>
      <c r="AK6" s="98" t="s">
        <v>406</v>
      </c>
      <c r="AL6" s="98" t="s">
        <v>407</v>
      </c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</row>
    <row r="7" spans="1:150" ht="19.5" customHeight="1">
      <c r="A7" s="35"/>
      <c r="B7" s="35"/>
      <c r="C7" s="35"/>
      <c r="D7" s="36" t="s">
        <v>38</v>
      </c>
      <c r="E7" s="37">
        <v>81035.38</v>
      </c>
      <c r="F7" s="38">
        <v>34422.67</v>
      </c>
      <c r="G7" s="99">
        <v>34422.67</v>
      </c>
      <c r="H7" s="100">
        <v>12633.56</v>
      </c>
      <c r="I7" s="101">
        <v>21789.11</v>
      </c>
      <c r="J7" s="62">
        <v>0</v>
      </c>
      <c r="K7" s="100">
        <v>0</v>
      </c>
      <c r="L7" s="101">
        <v>0</v>
      </c>
      <c r="M7" s="62">
        <v>0</v>
      </c>
      <c r="N7" s="100">
        <v>0</v>
      </c>
      <c r="O7" s="101">
        <v>0</v>
      </c>
      <c r="P7" s="38">
        <v>474.7</v>
      </c>
      <c r="Q7" s="99">
        <v>474.7</v>
      </c>
      <c r="R7" s="100">
        <v>0</v>
      </c>
      <c r="S7" s="101">
        <v>474.7</v>
      </c>
      <c r="T7" s="62">
        <v>0</v>
      </c>
      <c r="U7" s="100">
        <v>0</v>
      </c>
      <c r="V7" s="101">
        <v>0</v>
      </c>
      <c r="W7" s="38">
        <v>46138.01</v>
      </c>
      <c r="X7" s="99">
        <v>0</v>
      </c>
      <c r="Y7" s="100">
        <v>0</v>
      </c>
      <c r="Z7" s="101">
        <v>0</v>
      </c>
      <c r="AA7" s="62">
        <v>0</v>
      </c>
      <c r="AB7" s="100">
        <v>0</v>
      </c>
      <c r="AC7" s="101">
        <v>0</v>
      </c>
      <c r="AD7" s="62">
        <v>0</v>
      </c>
      <c r="AE7" s="100">
        <v>0</v>
      </c>
      <c r="AF7" s="101">
        <v>0</v>
      </c>
      <c r="AG7" s="101">
        <v>43343.04</v>
      </c>
      <c r="AH7" s="101">
        <v>0</v>
      </c>
      <c r="AI7" s="62">
        <v>43343.04</v>
      </c>
      <c r="AJ7" s="99">
        <v>2794.97</v>
      </c>
      <c r="AK7" s="100">
        <v>0</v>
      </c>
      <c r="AL7" s="62">
        <v>2794.97</v>
      </c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  <c r="DD7" s="102"/>
      <c r="DE7" s="102"/>
      <c r="DF7" s="102"/>
      <c r="DG7" s="102"/>
      <c r="DH7" s="102"/>
      <c r="DI7" s="102"/>
      <c r="DJ7" s="102"/>
      <c r="DK7" s="102"/>
      <c r="DL7" s="102"/>
      <c r="DM7" s="102"/>
      <c r="DN7" s="102"/>
      <c r="DO7" s="102"/>
      <c r="DP7" s="102"/>
      <c r="DQ7" s="102"/>
      <c r="DR7" s="102"/>
      <c r="DS7" s="102"/>
      <c r="DT7" s="102"/>
      <c r="DU7" s="102"/>
      <c r="DV7" s="102"/>
      <c r="DW7" s="102"/>
      <c r="DX7" s="102"/>
      <c r="DY7" s="102"/>
      <c r="DZ7" s="102"/>
      <c r="EA7" s="102"/>
      <c r="EB7" s="102"/>
      <c r="EC7" s="102"/>
      <c r="ED7" s="102"/>
      <c r="EE7" s="102"/>
      <c r="EF7" s="102"/>
      <c r="EG7" s="102"/>
      <c r="EH7" s="102"/>
      <c r="EI7" s="102"/>
      <c r="EJ7" s="102"/>
      <c r="EK7" s="102"/>
      <c r="EL7" s="102"/>
      <c r="EM7" s="102"/>
      <c r="EN7" s="102"/>
      <c r="EO7" s="102"/>
      <c r="EP7" s="102"/>
      <c r="EQ7" s="102"/>
      <c r="ER7" s="102"/>
      <c r="ES7" s="102"/>
      <c r="ET7" s="102"/>
    </row>
    <row r="8" spans="1:150" ht="19.5" customHeight="1">
      <c r="A8" s="35"/>
      <c r="B8" s="35"/>
      <c r="C8" s="35"/>
      <c r="D8" s="36" t="s">
        <v>410</v>
      </c>
      <c r="E8" s="37">
        <v>15</v>
      </c>
      <c r="F8" s="38">
        <v>0</v>
      </c>
      <c r="G8" s="99">
        <v>0</v>
      </c>
      <c r="H8" s="100">
        <v>0</v>
      </c>
      <c r="I8" s="101">
        <v>0</v>
      </c>
      <c r="J8" s="62">
        <v>0</v>
      </c>
      <c r="K8" s="100">
        <v>0</v>
      </c>
      <c r="L8" s="101">
        <v>0</v>
      </c>
      <c r="M8" s="62">
        <v>0</v>
      </c>
      <c r="N8" s="100">
        <v>0</v>
      </c>
      <c r="O8" s="101">
        <v>0</v>
      </c>
      <c r="P8" s="38">
        <v>0</v>
      </c>
      <c r="Q8" s="99">
        <v>0</v>
      </c>
      <c r="R8" s="100">
        <v>0</v>
      </c>
      <c r="S8" s="101">
        <v>0</v>
      </c>
      <c r="T8" s="62">
        <v>0</v>
      </c>
      <c r="U8" s="100">
        <v>0</v>
      </c>
      <c r="V8" s="101">
        <v>0</v>
      </c>
      <c r="W8" s="38">
        <v>15</v>
      </c>
      <c r="X8" s="99">
        <v>0</v>
      </c>
      <c r="Y8" s="100">
        <v>0</v>
      </c>
      <c r="Z8" s="101">
        <v>0</v>
      </c>
      <c r="AA8" s="62">
        <v>0</v>
      </c>
      <c r="AB8" s="100">
        <v>0</v>
      </c>
      <c r="AC8" s="101">
        <v>0</v>
      </c>
      <c r="AD8" s="62">
        <v>0</v>
      </c>
      <c r="AE8" s="100">
        <v>0</v>
      </c>
      <c r="AF8" s="101">
        <v>0</v>
      </c>
      <c r="AG8" s="101">
        <v>0</v>
      </c>
      <c r="AH8" s="101">
        <v>0</v>
      </c>
      <c r="AI8" s="62">
        <v>0</v>
      </c>
      <c r="AJ8" s="99">
        <v>15</v>
      </c>
      <c r="AK8" s="100">
        <v>0</v>
      </c>
      <c r="AL8" s="62">
        <v>15</v>
      </c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3"/>
      <c r="DB8" s="103"/>
      <c r="DC8" s="103"/>
      <c r="DD8" s="103"/>
      <c r="DE8" s="103"/>
      <c r="DF8" s="103"/>
      <c r="DG8" s="103"/>
      <c r="DH8" s="103"/>
      <c r="DI8" s="103"/>
      <c r="DJ8" s="103"/>
      <c r="DK8" s="103"/>
      <c r="DL8" s="103"/>
      <c r="DM8" s="103"/>
      <c r="DN8" s="103"/>
      <c r="DO8" s="103"/>
      <c r="DP8" s="103"/>
      <c r="DQ8" s="103"/>
      <c r="DR8" s="103"/>
      <c r="DS8" s="103"/>
      <c r="DT8" s="103"/>
      <c r="DU8" s="103"/>
      <c r="DV8" s="103"/>
      <c r="DW8" s="103"/>
      <c r="DX8" s="103"/>
      <c r="DY8" s="103"/>
      <c r="DZ8" s="103"/>
      <c r="EA8" s="103"/>
      <c r="EB8" s="103"/>
      <c r="EC8" s="103"/>
      <c r="ED8" s="103"/>
      <c r="EE8" s="103"/>
      <c r="EF8" s="103"/>
      <c r="EG8" s="103"/>
      <c r="EH8" s="103"/>
      <c r="EI8" s="103"/>
      <c r="EJ8" s="103"/>
      <c r="EK8" s="103"/>
      <c r="EL8" s="103"/>
      <c r="EM8" s="103"/>
      <c r="EN8" s="103"/>
      <c r="EO8" s="103"/>
      <c r="EP8" s="103"/>
      <c r="EQ8" s="103"/>
      <c r="ER8" s="103"/>
      <c r="ES8" s="103"/>
      <c r="ET8" s="103"/>
    </row>
    <row r="9" spans="1:150" ht="19.5" customHeight="1">
      <c r="A9" s="35"/>
      <c r="B9" s="35"/>
      <c r="C9" s="35"/>
      <c r="D9" s="36" t="s">
        <v>411</v>
      </c>
      <c r="E9" s="37">
        <v>15</v>
      </c>
      <c r="F9" s="38">
        <v>0</v>
      </c>
      <c r="G9" s="99">
        <v>0</v>
      </c>
      <c r="H9" s="100">
        <v>0</v>
      </c>
      <c r="I9" s="101">
        <v>0</v>
      </c>
      <c r="J9" s="62">
        <v>0</v>
      </c>
      <c r="K9" s="100">
        <v>0</v>
      </c>
      <c r="L9" s="101">
        <v>0</v>
      </c>
      <c r="M9" s="62">
        <v>0</v>
      </c>
      <c r="N9" s="100">
        <v>0</v>
      </c>
      <c r="O9" s="101">
        <v>0</v>
      </c>
      <c r="P9" s="38">
        <v>0</v>
      </c>
      <c r="Q9" s="99">
        <v>0</v>
      </c>
      <c r="R9" s="100">
        <v>0</v>
      </c>
      <c r="S9" s="101">
        <v>0</v>
      </c>
      <c r="T9" s="62">
        <v>0</v>
      </c>
      <c r="U9" s="100">
        <v>0</v>
      </c>
      <c r="V9" s="101">
        <v>0</v>
      </c>
      <c r="W9" s="38">
        <v>15</v>
      </c>
      <c r="X9" s="99">
        <v>0</v>
      </c>
      <c r="Y9" s="100">
        <v>0</v>
      </c>
      <c r="Z9" s="101">
        <v>0</v>
      </c>
      <c r="AA9" s="62">
        <v>0</v>
      </c>
      <c r="AB9" s="100">
        <v>0</v>
      </c>
      <c r="AC9" s="101">
        <v>0</v>
      </c>
      <c r="AD9" s="62">
        <v>0</v>
      </c>
      <c r="AE9" s="100">
        <v>0</v>
      </c>
      <c r="AF9" s="101">
        <v>0</v>
      </c>
      <c r="AG9" s="101">
        <v>0</v>
      </c>
      <c r="AH9" s="101">
        <v>0</v>
      </c>
      <c r="AI9" s="62">
        <v>0</v>
      </c>
      <c r="AJ9" s="99">
        <v>15</v>
      </c>
      <c r="AK9" s="100">
        <v>0</v>
      </c>
      <c r="AL9" s="62">
        <v>15</v>
      </c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3"/>
      <c r="DA9" s="103"/>
      <c r="DB9" s="103"/>
      <c r="DC9" s="103"/>
      <c r="DD9" s="103"/>
      <c r="DE9" s="103"/>
      <c r="DF9" s="103"/>
      <c r="DG9" s="103"/>
      <c r="DH9" s="103"/>
      <c r="DI9" s="103"/>
      <c r="DJ9" s="103"/>
      <c r="DK9" s="103"/>
      <c r="DL9" s="103"/>
      <c r="DM9" s="103"/>
      <c r="DN9" s="103"/>
      <c r="DO9" s="103"/>
      <c r="DP9" s="103"/>
      <c r="DQ9" s="103"/>
      <c r="DR9" s="103"/>
      <c r="DS9" s="103"/>
      <c r="DT9" s="103"/>
      <c r="DU9" s="103"/>
      <c r="DV9" s="103"/>
      <c r="DW9" s="103"/>
      <c r="DX9" s="103"/>
      <c r="DY9" s="103"/>
      <c r="DZ9" s="103"/>
      <c r="EA9" s="103"/>
      <c r="EB9" s="103"/>
      <c r="EC9" s="103"/>
      <c r="ED9" s="103"/>
      <c r="EE9" s="103"/>
      <c r="EF9" s="103"/>
      <c r="EG9" s="103"/>
      <c r="EH9" s="103"/>
      <c r="EI9" s="103"/>
      <c r="EJ9" s="103"/>
      <c r="EK9" s="103"/>
      <c r="EL9" s="103"/>
      <c r="EM9" s="103"/>
      <c r="EN9" s="103"/>
      <c r="EO9" s="103"/>
      <c r="EP9" s="103"/>
      <c r="EQ9" s="103"/>
      <c r="ER9" s="103"/>
      <c r="ES9" s="103"/>
      <c r="ET9" s="103"/>
    </row>
    <row r="10" spans="1:150" ht="19.5" customHeight="1">
      <c r="A10" s="35" t="s">
        <v>200</v>
      </c>
      <c r="B10" s="35" t="s">
        <v>201</v>
      </c>
      <c r="C10" s="35" t="s">
        <v>79</v>
      </c>
      <c r="D10" s="36" t="s">
        <v>199</v>
      </c>
      <c r="E10" s="37">
        <v>15</v>
      </c>
      <c r="F10" s="38">
        <v>0</v>
      </c>
      <c r="G10" s="99">
        <v>0</v>
      </c>
      <c r="H10" s="100">
        <v>0</v>
      </c>
      <c r="I10" s="101">
        <v>0</v>
      </c>
      <c r="J10" s="62">
        <v>0</v>
      </c>
      <c r="K10" s="100">
        <v>0</v>
      </c>
      <c r="L10" s="101">
        <v>0</v>
      </c>
      <c r="M10" s="62">
        <v>0</v>
      </c>
      <c r="N10" s="100">
        <v>0</v>
      </c>
      <c r="O10" s="101">
        <v>0</v>
      </c>
      <c r="P10" s="38">
        <v>0</v>
      </c>
      <c r="Q10" s="99">
        <v>0</v>
      </c>
      <c r="R10" s="100">
        <v>0</v>
      </c>
      <c r="S10" s="101">
        <v>0</v>
      </c>
      <c r="T10" s="62">
        <v>0</v>
      </c>
      <c r="U10" s="100">
        <v>0</v>
      </c>
      <c r="V10" s="101">
        <v>0</v>
      </c>
      <c r="W10" s="38">
        <v>15</v>
      </c>
      <c r="X10" s="99">
        <v>0</v>
      </c>
      <c r="Y10" s="100">
        <v>0</v>
      </c>
      <c r="Z10" s="101">
        <v>0</v>
      </c>
      <c r="AA10" s="62">
        <v>0</v>
      </c>
      <c r="AB10" s="100">
        <v>0</v>
      </c>
      <c r="AC10" s="101">
        <v>0</v>
      </c>
      <c r="AD10" s="62">
        <v>0</v>
      </c>
      <c r="AE10" s="100">
        <v>0</v>
      </c>
      <c r="AF10" s="101">
        <v>0</v>
      </c>
      <c r="AG10" s="101">
        <v>0</v>
      </c>
      <c r="AH10" s="101">
        <v>0</v>
      </c>
      <c r="AI10" s="62">
        <v>0</v>
      </c>
      <c r="AJ10" s="99">
        <v>15</v>
      </c>
      <c r="AK10" s="100">
        <v>0</v>
      </c>
      <c r="AL10" s="62">
        <v>15</v>
      </c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  <c r="DD10" s="103"/>
      <c r="DE10" s="103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  <c r="DP10" s="103"/>
      <c r="DQ10" s="103"/>
      <c r="DR10" s="103"/>
      <c r="DS10" s="103"/>
      <c r="DT10" s="103"/>
      <c r="DU10" s="103"/>
      <c r="DV10" s="103"/>
      <c r="DW10" s="103"/>
      <c r="DX10" s="103"/>
      <c r="DY10" s="103"/>
      <c r="DZ10" s="103"/>
      <c r="EA10" s="103"/>
      <c r="EB10" s="103"/>
      <c r="EC10" s="103"/>
      <c r="ED10" s="103"/>
      <c r="EE10" s="103"/>
      <c r="EF10" s="103"/>
      <c r="EG10" s="103"/>
      <c r="EH10" s="103"/>
      <c r="EI10" s="103"/>
      <c r="EJ10" s="103"/>
      <c r="EK10" s="103"/>
      <c r="EL10" s="103"/>
      <c r="EM10" s="103"/>
      <c r="EN10" s="103"/>
      <c r="EO10" s="103"/>
      <c r="EP10" s="103"/>
      <c r="EQ10" s="103"/>
      <c r="ER10" s="103"/>
      <c r="ES10" s="103"/>
      <c r="ET10" s="103"/>
    </row>
    <row r="11" spans="1:150" ht="19.5" customHeight="1">
      <c r="A11" s="35"/>
      <c r="B11" s="35"/>
      <c r="C11" s="35"/>
      <c r="D11" s="36" t="s">
        <v>52</v>
      </c>
      <c r="E11" s="37">
        <v>4947.1</v>
      </c>
      <c r="F11" s="38">
        <v>2692.99</v>
      </c>
      <c r="G11" s="99">
        <v>2692.99</v>
      </c>
      <c r="H11" s="100">
        <v>1177.53</v>
      </c>
      <c r="I11" s="101">
        <v>1515.46</v>
      </c>
      <c r="J11" s="62">
        <v>0</v>
      </c>
      <c r="K11" s="100">
        <v>0</v>
      </c>
      <c r="L11" s="101">
        <v>0</v>
      </c>
      <c r="M11" s="62">
        <v>0</v>
      </c>
      <c r="N11" s="100">
        <v>0</v>
      </c>
      <c r="O11" s="101">
        <v>0</v>
      </c>
      <c r="P11" s="38">
        <v>474.7</v>
      </c>
      <c r="Q11" s="99">
        <v>474.7</v>
      </c>
      <c r="R11" s="100">
        <v>0</v>
      </c>
      <c r="S11" s="101">
        <v>474.7</v>
      </c>
      <c r="T11" s="62">
        <v>0</v>
      </c>
      <c r="U11" s="100">
        <v>0</v>
      </c>
      <c r="V11" s="101">
        <v>0</v>
      </c>
      <c r="W11" s="38">
        <v>1779.41</v>
      </c>
      <c r="X11" s="99">
        <v>0</v>
      </c>
      <c r="Y11" s="100">
        <v>0</v>
      </c>
      <c r="Z11" s="101">
        <v>0</v>
      </c>
      <c r="AA11" s="62">
        <v>0</v>
      </c>
      <c r="AB11" s="100">
        <v>0</v>
      </c>
      <c r="AC11" s="101">
        <v>0</v>
      </c>
      <c r="AD11" s="62">
        <v>0</v>
      </c>
      <c r="AE11" s="100">
        <v>0</v>
      </c>
      <c r="AF11" s="101">
        <v>0</v>
      </c>
      <c r="AG11" s="101">
        <v>388.74</v>
      </c>
      <c r="AH11" s="101">
        <v>0</v>
      </c>
      <c r="AI11" s="62">
        <v>388.74</v>
      </c>
      <c r="AJ11" s="99">
        <v>1390.67</v>
      </c>
      <c r="AK11" s="100">
        <v>0</v>
      </c>
      <c r="AL11" s="62">
        <v>1390.67</v>
      </c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3"/>
      <c r="DA11" s="103"/>
      <c r="DB11" s="103"/>
      <c r="DC11" s="103"/>
      <c r="DD11" s="103"/>
      <c r="DE11" s="103"/>
      <c r="DF11" s="103"/>
      <c r="DG11" s="103"/>
      <c r="DH11" s="103"/>
      <c r="DI11" s="103"/>
      <c r="DJ11" s="103"/>
      <c r="DK11" s="103"/>
      <c r="DL11" s="103"/>
      <c r="DM11" s="103"/>
      <c r="DN11" s="103"/>
      <c r="DO11" s="103"/>
      <c r="DP11" s="103"/>
      <c r="DQ11" s="103"/>
      <c r="DR11" s="103"/>
      <c r="DS11" s="103"/>
      <c r="DT11" s="103"/>
      <c r="DU11" s="103"/>
      <c r="DV11" s="103"/>
      <c r="DW11" s="103"/>
      <c r="DX11" s="103"/>
      <c r="DY11" s="103"/>
      <c r="DZ11" s="103"/>
      <c r="EA11" s="103"/>
      <c r="EB11" s="103"/>
      <c r="EC11" s="103"/>
      <c r="ED11" s="103"/>
      <c r="EE11" s="103"/>
      <c r="EF11" s="103"/>
      <c r="EG11" s="103"/>
      <c r="EH11" s="103"/>
      <c r="EI11" s="103"/>
      <c r="EJ11" s="103"/>
      <c r="EK11" s="103"/>
      <c r="EL11" s="103"/>
      <c r="EM11" s="103"/>
      <c r="EN11" s="103"/>
      <c r="EO11" s="103"/>
      <c r="EP11" s="103"/>
      <c r="EQ11" s="103"/>
      <c r="ER11" s="103"/>
      <c r="ES11" s="103"/>
      <c r="ET11" s="103"/>
    </row>
    <row r="12" spans="1:150" ht="19.5" customHeight="1">
      <c r="A12" s="35"/>
      <c r="B12" s="35"/>
      <c r="C12" s="35"/>
      <c r="D12" s="36" t="s">
        <v>53</v>
      </c>
      <c r="E12" s="37">
        <v>4614.08</v>
      </c>
      <c r="F12" s="38">
        <v>2377.39</v>
      </c>
      <c r="G12" s="99">
        <v>2377.39</v>
      </c>
      <c r="H12" s="100">
        <v>1177.53</v>
      </c>
      <c r="I12" s="101">
        <v>1199.86</v>
      </c>
      <c r="J12" s="62">
        <v>0</v>
      </c>
      <c r="K12" s="100">
        <v>0</v>
      </c>
      <c r="L12" s="101">
        <v>0</v>
      </c>
      <c r="M12" s="62">
        <v>0</v>
      </c>
      <c r="N12" s="100">
        <v>0</v>
      </c>
      <c r="O12" s="101">
        <v>0</v>
      </c>
      <c r="P12" s="38">
        <v>474.7</v>
      </c>
      <c r="Q12" s="99">
        <v>474.7</v>
      </c>
      <c r="R12" s="100">
        <v>0</v>
      </c>
      <c r="S12" s="101">
        <v>474.7</v>
      </c>
      <c r="T12" s="62">
        <v>0</v>
      </c>
      <c r="U12" s="100">
        <v>0</v>
      </c>
      <c r="V12" s="101">
        <v>0</v>
      </c>
      <c r="W12" s="38">
        <v>1761.99</v>
      </c>
      <c r="X12" s="99">
        <v>0</v>
      </c>
      <c r="Y12" s="100">
        <v>0</v>
      </c>
      <c r="Z12" s="101">
        <v>0</v>
      </c>
      <c r="AA12" s="62">
        <v>0</v>
      </c>
      <c r="AB12" s="100">
        <v>0</v>
      </c>
      <c r="AC12" s="101">
        <v>0</v>
      </c>
      <c r="AD12" s="62">
        <v>0</v>
      </c>
      <c r="AE12" s="100">
        <v>0</v>
      </c>
      <c r="AF12" s="101">
        <v>0</v>
      </c>
      <c r="AG12" s="101">
        <v>388.74</v>
      </c>
      <c r="AH12" s="101">
        <v>0</v>
      </c>
      <c r="AI12" s="62">
        <v>388.74</v>
      </c>
      <c r="AJ12" s="99">
        <v>1373.25</v>
      </c>
      <c r="AK12" s="100">
        <v>0</v>
      </c>
      <c r="AL12" s="62">
        <v>1373.25</v>
      </c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/>
      <c r="DC12" s="103"/>
      <c r="DD12" s="103"/>
      <c r="DE12" s="103"/>
      <c r="DF12" s="103"/>
      <c r="DG12" s="103"/>
      <c r="DH12" s="103"/>
      <c r="DI12" s="103"/>
      <c r="DJ12" s="103"/>
      <c r="DK12" s="103"/>
      <c r="DL12" s="103"/>
      <c r="DM12" s="103"/>
      <c r="DN12" s="103"/>
      <c r="DO12" s="103"/>
      <c r="DP12" s="103"/>
      <c r="DQ12" s="103"/>
      <c r="DR12" s="103"/>
      <c r="DS12" s="103"/>
      <c r="DT12" s="103"/>
      <c r="DU12" s="103"/>
      <c r="DV12" s="103"/>
      <c r="DW12" s="103"/>
      <c r="DX12" s="103"/>
      <c r="DY12" s="103"/>
      <c r="DZ12" s="103"/>
      <c r="EA12" s="103"/>
      <c r="EB12" s="103"/>
      <c r="EC12" s="103"/>
      <c r="ED12" s="103"/>
      <c r="EE12" s="103"/>
      <c r="EF12" s="103"/>
      <c r="EG12" s="103"/>
      <c r="EH12" s="103"/>
      <c r="EI12" s="103"/>
      <c r="EJ12" s="103"/>
      <c r="EK12" s="103"/>
      <c r="EL12" s="103"/>
      <c r="EM12" s="103"/>
      <c r="EN12" s="103"/>
      <c r="EO12" s="103"/>
      <c r="EP12" s="103"/>
      <c r="EQ12" s="103"/>
      <c r="ER12" s="103"/>
      <c r="ES12" s="103"/>
      <c r="ET12" s="103"/>
    </row>
    <row r="13" spans="1:150" ht="19.5" customHeight="1">
      <c r="A13" s="35" t="s">
        <v>54</v>
      </c>
      <c r="B13" s="35" t="s">
        <v>55</v>
      </c>
      <c r="C13" s="35" t="s">
        <v>61</v>
      </c>
      <c r="D13" s="36" t="s">
        <v>204</v>
      </c>
      <c r="E13" s="37">
        <v>110.58</v>
      </c>
      <c r="F13" s="38">
        <v>0</v>
      </c>
      <c r="G13" s="99">
        <v>0</v>
      </c>
      <c r="H13" s="100">
        <v>0</v>
      </c>
      <c r="I13" s="101">
        <v>0</v>
      </c>
      <c r="J13" s="62">
        <v>0</v>
      </c>
      <c r="K13" s="100">
        <v>0</v>
      </c>
      <c r="L13" s="101">
        <v>0</v>
      </c>
      <c r="M13" s="62">
        <v>0</v>
      </c>
      <c r="N13" s="100">
        <v>0</v>
      </c>
      <c r="O13" s="101">
        <v>0</v>
      </c>
      <c r="P13" s="38">
        <v>0</v>
      </c>
      <c r="Q13" s="99">
        <v>0</v>
      </c>
      <c r="R13" s="100">
        <v>0</v>
      </c>
      <c r="S13" s="101">
        <v>0</v>
      </c>
      <c r="T13" s="62">
        <v>0</v>
      </c>
      <c r="U13" s="100">
        <v>0</v>
      </c>
      <c r="V13" s="101">
        <v>0</v>
      </c>
      <c r="W13" s="38">
        <v>110.58</v>
      </c>
      <c r="X13" s="99">
        <v>0</v>
      </c>
      <c r="Y13" s="100">
        <v>0</v>
      </c>
      <c r="Z13" s="101">
        <v>0</v>
      </c>
      <c r="AA13" s="62">
        <v>0</v>
      </c>
      <c r="AB13" s="100">
        <v>0</v>
      </c>
      <c r="AC13" s="101">
        <v>0</v>
      </c>
      <c r="AD13" s="62">
        <v>0</v>
      </c>
      <c r="AE13" s="100">
        <v>0</v>
      </c>
      <c r="AF13" s="101">
        <v>0</v>
      </c>
      <c r="AG13" s="101">
        <v>1.24</v>
      </c>
      <c r="AH13" s="101">
        <v>0</v>
      </c>
      <c r="AI13" s="62">
        <v>1.24</v>
      </c>
      <c r="AJ13" s="99">
        <v>109.34</v>
      </c>
      <c r="AK13" s="100">
        <v>0</v>
      </c>
      <c r="AL13" s="62">
        <v>109.34</v>
      </c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  <c r="CV13" s="103"/>
      <c r="CW13" s="103"/>
      <c r="CX13" s="103"/>
      <c r="CY13" s="103"/>
      <c r="CZ13" s="103"/>
      <c r="DA13" s="103"/>
      <c r="DB13" s="103"/>
      <c r="DC13" s="103"/>
      <c r="DD13" s="103"/>
      <c r="DE13" s="103"/>
      <c r="DF13" s="103"/>
      <c r="DG13" s="103"/>
      <c r="DH13" s="103"/>
      <c r="DI13" s="103"/>
      <c r="DJ13" s="103"/>
      <c r="DK13" s="103"/>
      <c r="DL13" s="103"/>
      <c r="DM13" s="103"/>
      <c r="DN13" s="103"/>
      <c r="DO13" s="103"/>
      <c r="DP13" s="103"/>
      <c r="DQ13" s="103"/>
      <c r="DR13" s="103"/>
      <c r="DS13" s="103"/>
      <c r="DT13" s="103"/>
      <c r="DU13" s="103"/>
      <c r="DV13" s="103"/>
      <c r="DW13" s="103"/>
      <c r="DX13" s="103"/>
      <c r="DY13" s="103"/>
      <c r="DZ13" s="103"/>
      <c r="EA13" s="103"/>
      <c r="EB13" s="103"/>
      <c r="EC13" s="103"/>
      <c r="ED13" s="103"/>
      <c r="EE13" s="103"/>
      <c r="EF13" s="103"/>
      <c r="EG13" s="103"/>
      <c r="EH13" s="103"/>
      <c r="EI13" s="103"/>
      <c r="EJ13" s="103"/>
      <c r="EK13" s="103"/>
      <c r="EL13" s="103"/>
      <c r="EM13" s="103"/>
      <c r="EN13" s="103"/>
      <c r="EO13" s="103"/>
      <c r="EP13" s="103"/>
      <c r="EQ13" s="103"/>
      <c r="ER13" s="103"/>
      <c r="ES13" s="103"/>
      <c r="ET13" s="103"/>
    </row>
    <row r="14" spans="1:150" ht="19.5" customHeight="1">
      <c r="A14" s="35" t="s">
        <v>54</v>
      </c>
      <c r="B14" s="35" t="s">
        <v>55</v>
      </c>
      <c r="C14" s="35" t="s">
        <v>56</v>
      </c>
      <c r="D14" s="36" t="s">
        <v>57</v>
      </c>
      <c r="E14" s="37">
        <v>4464</v>
      </c>
      <c r="F14" s="38">
        <v>2377.39</v>
      </c>
      <c r="G14" s="99">
        <v>2377.39</v>
      </c>
      <c r="H14" s="100">
        <v>1177.53</v>
      </c>
      <c r="I14" s="101">
        <v>1199.86</v>
      </c>
      <c r="J14" s="62">
        <v>0</v>
      </c>
      <c r="K14" s="100">
        <v>0</v>
      </c>
      <c r="L14" s="101">
        <v>0</v>
      </c>
      <c r="M14" s="62">
        <v>0</v>
      </c>
      <c r="N14" s="100">
        <v>0</v>
      </c>
      <c r="O14" s="101">
        <v>0</v>
      </c>
      <c r="P14" s="38">
        <v>474.7</v>
      </c>
      <c r="Q14" s="99">
        <v>474.7</v>
      </c>
      <c r="R14" s="100">
        <v>0</v>
      </c>
      <c r="S14" s="101">
        <v>474.7</v>
      </c>
      <c r="T14" s="62">
        <v>0</v>
      </c>
      <c r="U14" s="100">
        <v>0</v>
      </c>
      <c r="V14" s="101">
        <v>0</v>
      </c>
      <c r="W14" s="38">
        <v>1611.91</v>
      </c>
      <c r="X14" s="99">
        <v>0</v>
      </c>
      <c r="Y14" s="100">
        <v>0</v>
      </c>
      <c r="Z14" s="101">
        <v>0</v>
      </c>
      <c r="AA14" s="62">
        <v>0</v>
      </c>
      <c r="AB14" s="100">
        <v>0</v>
      </c>
      <c r="AC14" s="101">
        <v>0</v>
      </c>
      <c r="AD14" s="62">
        <v>0</v>
      </c>
      <c r="AE14" s="100">
        <v>0</v>
      </c>
      <c r="AF14" s="101">
        <v>0</v>
      </c>
      <c r="AG14" s="101">
        <v>348</v>
      </c>
      <c r="AH14" s="101">
        <v>0</v>
      </c>
      <c r="AI14" s="62">
        <v>348</v>
      </c>
      <c r="AJ14" s="99">
        <v>1263.91</v>
      </c>
      <c r="AK14" s="100">
        <v>0</v>
      </c>
      <c r="AL14" s="62">
        <v>1263.91</v>
      </c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  <c r="CT14" s="103"/>
      <c r="CU14" s="103"/>
      <c r="CV14" s="103"/>
      <c r="CW14" s="103"/>
      <c r="CX14" s="103"/>
      <c r="CY14" s="103"/>
      <c r="CZ14" s="103"/>
      <c r="DA14" s="103"/>
      <c r="DB14" s="103"/>
      <c r="DC14" s="103"/>
      <c r="DD14" s="103"/>
      <c r="DE14" s="103"/>
      <c r="DF14" s="103"/>
      <c r="DG14" s="103"/>
      <c r="DH14" s="103"/>
      <c r="DI14" s="103"/>
      <c r="DJ14" s="103"/>
      <c r="DK14" s="103"/>
      <c r="DL14" s="103"/>
      <c r="DM14" s="103"/>
      <c r="DN14" s="103"/>
      <c r="DO14" s="103"/>
      <c r="DP14" s="103"/>
      <c r="DQ14" s="103"/>
      <c r="DR14" s="103"/>
      <c r="DS14" s="103"/>
      <c r="DT14" s="103"/>
      <c r="DU14" s="103"/>
      <c r="DV14" s="103"/>
      <c r="DW14" s="103"/>
      <c r="DX14" s="103"/>
      <c r="DY14" s="103"/>
      <c r="DZ14" s="103"/>
      <c r="EA14" s="103"/>
      <c r="EB14" s="103"/>
      <c r="EC14" s="103"/>
      <c r="ED14" s="103"/>
      <c r="EE14" s="103"/>
      <c r="EF14" s="103"/>
      <c r="EG14" s="103"/>
      <c r="EH14" s="103"/>
      <c r="EI14" s="103"/>
      <c r="EJ14" s="103"/>
      <c r="EK14" s="103"/>
      <c r="EL14" s="103"/>
      <c r="EM14" s="103"/>
      <c r="EN14" s="103"/>
      <c r="EO14" s="103"/>
      <c r="EP14" s="103"/>
      <c r="EQ14" s="103"/>
      <c r="ER14" s="103"/>
      <c r="ES14" s="103"/>
      <c r="ET14" s="103"/>
    </row>
    <row r="15" spans="1:150" ht="19.5" customHeight="1">
      <c r="A15" s="35" t="s">
        <v>54</v>
      </c>
      <c r="B15" s="35" t="s">
        <v>55</v>
      </c>
      <c r="C15" s="35" t="s">
        <v>79</v>
      </c>
      <c r="D15" s="36" t="s">
        <v>216</v>
      </c>
      <c r="E15" s="37">
        <v>39.5</v>
      </c>
      <c r="F15" s="38">
        <v>0</v>
      </c>
      <c r="G15" s="99">
        <v>0</v>
      </c>
      <c r="H15" s="100">
        <v>0</v>
      </c>
      <c r="I15" s="101">
        <v>0</v>
      </c>
      <c r="J15" s="62">
        <v>0</v>
      </c>
      <c r="K15" s="100">
        <v>0</v>
      </c>
      <c r="L15" s="101">
        <v>0</v>
      </c>
      <c r="M15" s="62">
        <v>0</v>
      </c>
      <c r="N15" s="100">
        <v>0</v>
      </c>
      <c r="O15" s="101">
        <v>0</v>
      </c>
      <c r="P15" s="38">
        <v>0</v>
      </c>
      <c r="Q15" s="99">
        <v>0</v>
      </c>
      <c r="R15" s="100">
        <v>0</v>
      </c>
      <c r="S15" s="101">
        <v>0</v>
      </c>
      <c r="T15" s="62">
        <v>0</v>
      </c>
      <c r="U15" s="100">
        <v>0</v>
      </c>
      <c r="V15" s="101">
        <v>0</v>
      </c>
      <c r="W15" s="38">
        <v>39.5</v>
      </c>
      <c r="X15" s="99">
        <v>0</v>
      </c>
      <c r="Y15" s="100">
        <v>0</v>
      </c>
      <c r="Z15" s="101">
        <v>0</v>
      </c>
      <c r="AA15" s="62">
        <v>0</v>
      </c>
      <c r="AB15" s="100">
        <v>0</v>
      </c>
      <c r="AC15" s="101">
        <v>0</v>
      </c>
      <c r="AD15" s="62">
        <v>0</v>
      </c>
      <c r="AE15" s="100">
        <v>0</v>
      </c>
      <c r="AF15" s="101">
        <v>0</v>
      </c>
      <c r="AG15" s="101">
        <v>39.5</v>
      </c>
      <c r="AH15" s="101">
        <v>0</v>
      </c>
      <c r="AI15" s="62">
        <v>39.5</v>
      </c>
      <c r="AJ15" s="99">
        <v>0</v>
      </c>
      <c r="AK15" s="100">
        <v>0</v>
      </c>
      <c r="AL15" s="62">
        <v>0</v>
      </c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3"/>
      <c r="CU15" s="103"/>
      <c r="CV15" s="103"/>
      <c r="CW15" s="103"/>
      <c r="CX15" s="103"/>
      <c r="CY15" s="103"/>
      <c r="CZ15" s="103"/>
      <c r="DA15" s="103"/>
      <c r="DB15" s="103"/>
      <c r="DC15" s="103"/>
      <c r="DD15" s="103"/>
      <c r="DE15" s="103"/>
      <c r="DF15" s="103"/>
      <c r="DG15" s="103"/>
      <c r="DH15" s="103"/>
      <c r="DI15" s="103"/>
      <c r="DJ15" s="103"/>
      <c r="DK15" s="103"/>
      <c r="DL15" s="103"/>
      <c r="DM15" s="103"/>
      <c r="DN15" s="103"/>
      <c r="DO15" s="103"/>
      <c r="DP15" s="103"/>
      <c r="DQ15" s="103"/>
      <c r="DR15" s="103"/>
      <c r="DS15" s="103"/>
      <c r="DT15" s="103"/>
      <c r="DU15" s="103"/>
      <c r="DV15" s="103"/>
      <c r="DW15" s="103"/>
      <c r="DX15" s="103"/>
      <c r="DY15" s="103"/>
      <c r="DZ15" s="103"/>
      <c r="EA15" s="103"/>
      <c r="EB15" s="103"/>
      <c r="EC15" s="103"/>
      <c r="ED15" s="103"/>
      <c r="EE15" s="103"/>
      <c r="EF15" s="103"/>
      <c r="EG15" s="103"/>
      <c r="EH15" s="103"/>
      <c r="EI15" s="103"/>
      <c r="EJ15" s="103"/>
      <c r="EK15" s="103"/>
      <c r="EL15" s="103"/>
      <c r="EM15" s="103"/>
      <c r="EN15" s="103"/>
      <c r="EO15" s="103"/>
      <c r="EP15" s="103"/>
      <c r="EQ15" s="103"/>
      <c r="ER15" s="103"/>
      <c r="ES15" s="103"/>
      <c r="ET15" s="103"/>
    </row>
    <row r="16" spans="1:150" ht="19.5" customHeight="1">
      <c r="A16" s="35"/>
      <c r="B16" s="35"/>
      <c r="C16" s="35"/>
      <c r="D16" s="36" t="s">
        <v>412</v>
      </c>
      <c r="E16" s="37">
        <v>333.02</v>
      </c>
      <c r="F16" s="38">
        <v>315.6</v>
      </c>
      <c r="G16" s="99">
        <v>315.6</v>
      </c>
      <c r="H16" s="100">
        <v>0</v>
      </c>
      <c r="I16" s="101">
        <v>315.6</v>
      </c>
      <c r="J16" s="62">
        <v>0</v>
      </c>
      <c r="K16" s="100">
        <v>0</v>
      </c>
      <c r="L16" s="101">
        <v>0</v>
      </c>
      <c r="M16" s="62">
        <v>0</v>
      </c>
      <c r="N16" s="100">
        <v>0</v>
      </c>
      <c r="O16" s="101">
        <v>0</v>
      </c>
      <c r="P16" s="38">
        <v>0</v>
      </c>
      <c r="Q16" s="99">
        <v>0</v>
      </c>
      <c r="R16" s="100">
        <v>0</v>
      </c>
      <c r="S16" s="101">
        <v>0</v>
      </c>
      <c r="T16" s="62">
        <v>0</v>
      </c>
      <c r="U16" s="100">
        <v>0</v>
      </c>
      <c r="V16" s="101">
        <v>0</v>
      </c>
      <c r="W16" s="38">
        <v>17.42</v>
      </c>
      <c r="X16" s="99">
        <v>0</v>
      </c>
      <c r="Y16" s="100">
        <v>0</v>
      </c>
      <c r="Z16" s="101">
        <v>0</v>
      </c>
      <c r="AA16" s="62">
        <v>0</v>
      </c>
      <c r="AB16" s="100">
        <v>0</v>
      </c>
      <c r="AC16" s="101">
        <v>0</v>
      </c>
      <c r="AD16" s="62">
        <v>0</v>
      </c>
      <c r="AE16" s="100">
        <v>0</v>
      </c>
      <c r="AF16" s="101">
        <v>0</v>
      </c>
      <c r="AG16" s="101">
        <v>0</v>
      </c>
      <c r="AH16" s="101">
        <v>0</v>
      </c>
      <c r="AI16" s="62">
        <v>0</v>
      </c>
      <c r="AJ16" s="99">
        <v>17.42</v>
      </c>
      <c r="AK16" s="100">
        <v>0</v>
      </c>
      <c r="AL16" s="62">
        <v>17.42</v>
      </c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103"/>
      <c r="CU16" s="103"/>
      <c r="CV16" s="103"/>
      <c r="CW16" s="103"/>
      <c r="CX16" s="103"/>
      <c r="CY16" s="103"/>
      <c r="CZ16" s="103"/>
      <c r="DA16" s="103"/>
      <c r="DB16" s="103"/>
      <c r="DC16" s="103"/>
      <c r="DD16" s="103"/>
      <c r="DE16" s="103"/>
      <c r="DF16" s="103"/>
      <c r="DG16" s="103"/>
      <c r="DH16" s="103"/>
      <c r="DI16" s="103"/>
      <c r="DJ16" s="103"/>
      <c r="DK16" s="103"/>
      <c r="DL16" s="103"/>
      <c r="DM16" s="103"/>
      <c r="DN16" s="103"/>
      <c r="DO16" s="103"/>
      <c r="DP16" s="103"/>
      <c r="DQ16" s="103"/>
      <c r="DR16" s="103"/>
      <c r="DS16" s="103"/>
      <c r="DT16" s="103"/>
      <c r="DU16" s="103"/>
      <c r="DV16" s="103"/>
      <c r="DW16" s="103"/>
      <c r="DX16" s="103"/>
      <c r="DY16" s="103"/>
      <c r="DZ16" s="103"/>
      <c r="EA16" s="103"/>
      <c r="EB16" s="103"/>
      <c r="EC16" s="103"/>
      <c r="ED16" s="103"/>
      <c r="EE16" s="103"/>
      <c r="EF16" s="103"/>
      <c r="EG16" s="103"/>
      <c r="EH16" s="103"/>
      <c r="EI16" s="103"/>
      <c r="EJ16" s="103"/>
      <c r="EK16" s="103"/>
      <c r="EL16" s="103"/>
      <c r="EM16" s="103"/>
      <c r="EN16" s="103"/>
      <c r="EO16" s="103"/>
      <c r="EP16" s="103"/>
      <c r="EQ16" s="103"/>
      <c r="ER16" s="103"/>
      <c r="ES16" s="103"/>
      <c r="ET16" s="103"/>
    </row>
    <row r="17" spans="1:150" ht="19.5" customHeight="1">
      <c r="A17" s="35" t="s">
        <v>54</v>
      </c>
      <c r="B17" s="35" t="s">
        <v>147</v>
      </c>
      <c r="C17" s="35" t="s">
        <v>55</v>
      </c>
      <c r="D17" s="36" t="s">
        <v>146</v>
      </c>
      <c r="E17" s="37">
        <v>315.6</v>
      </c>
      <c r="F17" s="38">
        <v>315.6</v>
      </c>
      <c r="G17" s="99">
        <v>315.6</v>
      </c>
      <c r="H17" s="100">
        <v>0</v>
      </c>
      <c r="I17" s="101">
        <v>315.6</v>
      </c>
      <c r="J17" s="62">
        <v>0</v>
      </c>
      <c r="K17" s="100">
        <v>0</v>
      </c>
      <c r="L17" s="101">
        <v>0</v>
      </c>
      <c r="M17" s="62">
        <v>0</v>
      </c>
      <c r="N17" s="100">
        <v>0</v>
      </c>
      <c r="O17" s="101">
        <v>0</v>
      </c>
      <c r="P17" s="38">
        <v>0</v>
      </c>
      <c r="Q17" s="99">
        <v>0</v>
      </c>
      <c r="R17" s="100">
        <v>0</v>
      </c>
      <c r="S17" s="101">
        <v>0</v>
      </c>
      <c r="T17" s="62">
        <v>0</v>
      </c>
      <c r="U17" s="100">
        <v>0</v>
      </c>
      <c r="V17" s="101">
        <v>0</v>
      </c>
      <c r="W17" s="38">
        <v>0</v>
      </c>
      <c r="X17" s="99">
        <v>0</v>
      </c>
      <c r="Y17" s="100">
        <v>0</v>
      </c>
      <c r="Z17" s="101">
        <v>0</v>
      </c>
      <c r="AA17" s="62">
        <v>0</v>
      </c>
      <c r="AB17" s="100">
        <v>0</v>
      </c>
      <c r="AC17" s="101">
        <v>0</v>
      </c>
      <c r="AD17" s="62">
        <v>0</v>
      </c>
      <c r="AE17" s="100">
        <v>0</v>
      </c>
      <c r="AF17" s="101">
        <v>0</v>
      </c>
      <c r="AG17" s="101">
        <v>0</v>
      </c>
      <c r="AH17" s="101">
        <v>0</v>
      </c>
      <c r="AI17" s="62">
        <v>0</v>
      </c>
      <c r="AJ17" s="99">
        <v>0</v>
      </c>
      <c r="AK17" s="100">
        <v>0</v>
      </c>
      <c r="AL17" s="62">
        <v>0</v>
      </c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3"/>
      <c r="CO17" s="103"/>
      <c r="CP17" s="103"/>
      <c r="CQ17" s="103"/>
      <c r="CR17" s="103"/>
      <c r="CS17" s="103"/>
      <c r="CT17" s="103"/>
      <c r="CU17" s="103"/>
      <c r="CV17" s="103"/>
      <c r="CW17" s="103"/>
      <c r="CX17" s="103"/>
      <c r="CY17" s="103"/>
      <c r="CZ17" s="103"/>
      <c r="DA17" s="103"/>
      <c r="DB17" s="103"/>
      <c r="DC17" s="103"/>
      <c r="DD17" s="103"/>
      <c r="DE17" s="103"/>
      <c r="DF17" s="103"/>
      <c r="DG17" s="103"/>
      <c r="DH17" s="103"/>
      <c r="DI17" s="103"/>
      <c r="DJ17" s="103"/>
      <c r="DK17" s="103"/>
      <c r="DL17" s="103"/>
      <c r="DM17" s="103"/>
      <c r="DN17" s="103"/>
      <c r="DO17" s="103"/>
      <c r="DP17" s="103"/>
      <c r="DQ17" s="103"/>
      <c r="DR17" s="103"/>
      <c r="DS17" s="103"/>
      <c r="DT17" s="103"/>
      <c r="DU17" s="103"/>
      <c r="DV17" s="103"/>
      <c r="DW17" s="103"/>
      <c r="DX17" s="103"/>
      <c r="DY17" s="103"/>
      <c r="DZ17" s="103"/>
      <c r="EA17" s="103"/>
      <c r="EB17" s="103"/>
      <c r="EC17" s="103"/>
      <c r="ED17" s="103"/>
      <c r="EE17" s="103"/>
      <c r="EF17" s="103"/>
      <c r="EG17" s="103"/>
      <c r="EH17" s="103"/>
      <c r="EI17" s="103"/>
      <c r="EJ17" s="103"/>
      <c r="EK17" s="103"/>
      <c r="EL17" s="103"/>
      <c r="EM17" s="103"/>
      <c r="EN17" s="103"/>
      <c r="EO17" s="103"/>
      <c r="EP17" s="103"/>
      <c r="EQ17" s="103"/>
      <c r="ER17" s="103"/>
      <c r="ES17" s="103"/>
      <c r="ET17" s="103"/>
    </row>
    <row r="18" spans="1:150" ht="19.5" customHeight="1">
      <c r="A18" s="35" t="s">
        <v>54</v>
      </c>
      <c r="B18" s="35" t="s">
        <v>147</v>
      </c>
      <c r="C18" s="35" t="s">
        <v>79</v>
      </c>
      <c r="D18" s="36" t="s">
        <v>220</v>
      </c>
      <c r="E18" s="37">
        <v>17.42</v>
      </c>
      <c r="F18" s="38">
        <v>0</v>
      </c>
      <c r="G18" s="99">
        <v>0</v>
      </c>
      <c r="H18" s="100">
        <v>0</v>
      </c>
      <c r="I18" s="101">
        <v>0</v>
      </c>
      <c r="J18" s="62">
        <v>0</v>
      </c>
      <c r="K18" s="100">
        <v>0</v>
      </c>
      <c r="L18" s="101">
        <v>0</v>
      </c>
      <c r="M18" s="62">
        <v>0</v>
      </c>
      <c r="N18" s="100">
        <v>0</v>
      </c>
      <c r="O18" s="101">
        <v>0</v>
      </c>
      <c r="P18" s="38">
        <v>0</v>
      </c>
      <c r="Q18" s="99">
        <v>0</v>
      </c>
      <c r="R18" s="100">
        <v>0</v>
      </c>
      <c r="S18" s="101">
        <v>0</v>
      </c>
      <c r="T18" s="62">
        <v>0</v>
      </c>
      <c r="U18" s="100">
        <v>0</v>
      </c>
      <c r="V18" s="101">
        <v>0</v>
      </c>
      <c r="W18" s="38">
        <v>17.42</v>
      </c>
      <c r="X18" s="99">
        <v>0</v>
      </c>
      <c r="Y18" s="100">
        <v>0</v>
      </c>
      <c r="Z18" s="101">
        <v>0</v>
      </c>
      <c r="AA18" s="62">
        <v>0</v>
      </c>
      <c r="AB18" s="100">
        <v>0</v>
      </c>
      <c r="AC18" s="101">
        <v>0</v>
      </c>
      <c r="AD18" s="62">
        <v>0</v>
      </c>
      <c r="AE18" s="100">
        <v>0</v>
      </c>
      <c r="AF18" s="101">
        <v>0</v>
      </c>
      <c r="AG18" s="101">
        <v>0</v>
      </c>
      <c r="AH18" s="101">
        <v>0</v>
      </c>
      <c r="AI18" s="62">
        <v>0</v>
      </c>
      <c r="AJ18" s="99">
        <v>17.42</v>
      </c>
      <c r="AK18" s="100">
        <v>0</v>
      </c>
      <c r="AL18" s="62">
        <v>17.42</v>
      </c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  <c r="DO18" s="104"/>
      <c r="DP18" s="104"/>
      <c r="DQ18" s="104"/>
      <c r="DR18" s="104"/>
      <c r="DS18" s="104"/>
      <c r="DT18" s="104"/>
      <c r="DU18" s="104"/>
      <c r="DV18" s="104"/>
      <c r="DW18" s="104"/>
      <c r="DX18" s="104"/>
      <c r="DY18" s="104"/>
      <c r="DZ18" s="104"/>
      <c r="EA18" s="104"/>
      <c r="EB18" s="104"/>
      <c r="EC18" s="104"/>
      <c r="ED18" s="104"/>
      <c r="EE18" s="104"/>
      <c r="EF18" s="104"/>
      <c r="EG18" s="104"/>
      <c r="EH18" s="104"/>
      <c r="EI18" s="104"/>
      <c r="EJ18" s="104"/>
      <c r="EK18" s="104"/>
      <c r="EL18" s="104"/>
      <c r="EM18" s="104"/>
      <c r="EN18" s="104"/>
      <c r="EO18" s="104"/>
      <c r="EP18" s="104"/>
      <c r="EQ18" s="104"/>
      <c r="ER18" s="104"/>
      <c r="ES18" s="104"/>
      <c r="ET18" s="104"/>
    </row>
    <row r="19" spans="1:150" ht="19.5" customHeight="1">
      <c r="A19" s="35"/>
      <c r="B19" s="35"/>
      <c r="C19" s="35"/>
      <c r="D19" s="36" t="s">
        <v>58</v>
      </c>
      <c r="E19" s="37">
        <v>1014.52</v>
      </c>
      <c r="F19" s="38">
        <v>1014.52</v>
      </c>
      <c r="G19" s="99">
        <v>1014.52</v>
      </c>
      <c r="H19" s="100">
        <v>482.18</v>
      </c>
      <c r="I19" s="101">
        <v>532.34</v>
      </c>
      <c r="J19" s="62">
        <v>0</v>
      </c>
      <c r="K19" s="100">
        <v>0</v>
      </c>
      <c r="L19" s="101">
        <v>0</v>
      </c>
      <c r="M19" s="62">
        <v>0</v>
      </c>
      <c r="N19" s="100">
        <v>0</v>
      </c>
      <c r="O19" s="101">
        <v>0</v>
      </c>
      <c r="P19" s="38">
        <v>0</v>
      </c>
      <c r="Q19" s="99">
        <v>0</v>
      </c>
      <c r="R19" s="100">
        <v>0</v>
      </c>
      <c r="S19" s="101">
        <v>0</v>
      </c>
      <c r="T19" s="62">
        <v>0</v>
      </c>
      <c r="U19" s="100">
        <v>0</v>
      </c>
      <c r="V19" s="101">
        <v>0</v>
      </c>
      <c r="W19" s="38">
        <v>0</v>
      </c>
      <c r="X19" s="99">
        <v>0</v>
      </c>
      <c r="Y19" s="100">
        <v>0</v>
      </c>
      <c r="Z19" s="101">
        <v>0</v>
      </c>
      <c r="AA19" s="62">
        <v>0</v>
      </c>
      <c r="AB19" s="100">
        <v>0</v>
      </c>
      <c r="AC19" s="101">
        <v>0</v>
      </c>
      <c r="AD19" s="62">
        <v>0</v>
      </c>
      <c r="AE19" s="100">
        <v>0</v>
      </c>
      <c r="AF19" s="101">
        <v>0</v>
      </c>
      <c r="AG19" s="101">
        <v>0</v>
      </c>
      <c r="AH19" s="101">
        <v>0</v>
      </c>
      <c r="AI19" s="62">
        <v>0</v>
      </c>
      <c r="AJ19" s="99">
        <v>0</v>
      </c>
      <c r="AK19" s="100">
        <v>0</v>
      </c>
      <c r="AL19" s="62">
        <v>0</v>
      </c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4"/>
      <c r="DN19" s="104"/>
      <c r="DO19" s="104"/>
      <c r="DP19" s="104"/>
      <c r="DQ19" s="104"/>
      <c r="DR19" s="104"/>
      <c r="DS19" s="104"/>
      <c r="DT19" s="104"/>
      <c r="DU19" s="104"/>
      <c r="DV19" s="104"/>
      <c r="DW19" s="104"/>
      <c r="DX19" s="104"/>
      <c r="DY19" s="104"/>
      <c r="DZ19" s="104"/>
      <c r="EA19" s="104"/>
      <c r="EB19" s="104"/>
      <c r="EC19" s="104"/>
      <c r="ED19" s="104"/>
      <c r="EE19" s="104"/>
      <c r="EF19" s="104"/>
      <c r="EG19" s="104"/>
      <c r="EH19" s="104"/>
      <c r="EI19" s="104"/>
      <c r="EJ19" s="104"/>
      <c r="EK19" s="104"/>
      <c r="EL19" s="104"/>
      <c r="EM19" s="104"/>
      <c r="EN19" s="104"/>
      <c r="EO19" s="104"/>
      <c r="EP19" s="104"/>
      <c r="EQ19" s="104"/>
      <c r="ER19" s="104"/>
      <c r="ES19" s="104"/>
      <c r="ET19" s="104"/>
    </row>
    <row r="20" spans="1:150" ht="19.5" customHeight="1">
      <c r="A20" s="35"/>
      <c r="B20" s="35"/>
      <c r="C20" s="35"/>
      <c r="D20" s="36" t="s">
        <v>59</v>
      </c>
      <c r="E20" s="37">
        <v>160.43</v>
      </c>
      <c r="F20" s="38">
        <v>160.43</v>
      </c>
      <c r="G20" s="99">
        <v>160.43</v>
      </c>
      <c r="H20" s="100">
        <v>160.43</v>
      </c>
      <c r="I20" s="101">
        <v>0</v>
      </c>
      <c r="J20" s="62">
        <v>0</v>
      </c>
      <c r="K20" s="100">
        <v>0</v>
      </c>
      <c r="L20" s="101">
        <v>0</v>
      </c>
      <c r="M20" s="62">
        <v>0</v>
      </c>
      <c r="N20" s="100">
        <v>0</v>
      </c>
      <c r="O20" s="101">
        <v>0</v>
      </c>
      <c r="P20" s="38">
        <v>0</v>
      </c>
      <c r="Q20" s="99">
        <v>0</v>
      </c>
      <c r="R20" s="100">
        <v>0</v>
      </c>
      <c r="S20" s="101">
        <v>0</v>
      </c>
      <c r="T20" s="62">
        <v>0</v>
      </c>
      <c r="U20" s="100">
        <v>0</v>
      </c>
      <c r="V20" s="101">
        <v>0</v>
      </c>
      <c r="W20" s="38">
        <v>0</v>
      </c>
      <c r="X20" s="99">
        <v>0</v>
      </c>
      <c r="Y20" s="100">
        <v>0</v>
      </c>
      <c r="Z20" s="101">
        <v>0</v>
      </c>
      <c r="AA20" s="62">
        <v>0</v>
      </c>
      <c r="AB20" s="100">
        <v>0</v>
      </c>
      <c r="AC20" s="101">
        <v>0</v>
      </c>
      <c r="AD20" s="62">
        <v>0</v>
      </c>
      <c r="AE20" s="100">
        <v>0</v>
      </c>
      <c r="AF20" s="101">
        <v>0</v>
      </c>
      <c r="AG20" s="101">
        <v>0</v>
      </c>
      <c r="AH20" s="101">
        <v>0</v>
      </c>
      <c r="AI20" s="62">
        <v>0</v>
      </c>
      <c r="AJ20" s="99">
        <v>0</v>
      </c>
      <c r="AK20" s="100">
        <v>0</v>
      </c>
      <c r="AL20" s="62">
        <v>0</v>
      </c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104"/>
      <c r="DK20" s="104"/>
      <c r="DL20" s="104"/>
      <c r="DM20" s="104"/>
      <c r="DN20" s="104"/>
      <c r="DO20" s="104"/>
      <c r="DP20" s="104"/>
      <c r="DQ20" s="104"/>
      <c r="DR20" s="104"/>
      <c r="DS20" s="104"/>
      <c r="DT20" s="104"/>
      <c r="DU20" s="104"/>
      <c r="DV20" s="104"/>
      <c r="DW20" s="104"/>
      <c r="DX20" s="104"/>
      <c r="DY20" s="104"/>
      <c r="DZ20" s="104"/>
      <c r="EA20" s="104"/>
      <c r="EB20" s="104"/>
      <c r="EC20" s="104"/>
      <c r="ED20" s="104"/>
      <c r="EE20" s="104"/>
      <c r="EF20" s="104"/>
      <c r="EG20" s="104"/>
      <c r="EH20" s="104"/>
      <c r="EI20" s="104"/>
      <c r="EJ20" s="104"/>
      <c r="EK20" s="104"/>
      <c r="EL20" s="104"/>
      <c r="EM20" s="104"/>
      <c r="EN20" s="104"/>
      <c r="EO20" s="104"/>
      <c r="EP20" s="104"/>
      <c r="EQ20" s="104"/>
      <c r="ER20" s="104"/>
      <c r="ES20" s="104"/>
      <c r="ET20" s="104"/>
    </row>
    <row r="21" spans="1:150" ht="19.5" customHeight="1">
      <c r="A21" s="35" t="s">
        <v>60</v>
      </c>
      <c r="B21" s="35" t="s">
        <v>61</v>
      </c>
      <c r="C21" s="35" t="s">
        <v>62</v>
      </c>
      <c r="D21" s="36" t="s">
        <v>63</v>
      </c>
      <c r="E21" s="37">
        <v>160.43</v>
      </c>
      <c r="F21" s="38">
        <v>160.43</v>
      </c>
      <c r="G21" s="99">
        <v>160.43</v>
      </c>
      <c r="H21" s="100">
        <v>160.43</v>
      </c>
      <c r="I21" s="101">
        <v>0</v>
      </c>
      <c r="J21" s="62">
        <v>0</v>
      </c>
      <c r="K21" s="100">
        <v>0</v>
      </c>
      <c r="L21" s="101">
        <v>0</v>
      </c>
      <c r="M21" s="62">
        <v>0</v>
      </c>
      <c r="N21" s="100">
        <v>0</v>
      </c>
      <c r="O21" s="101">
        <v>0</v>
      </c>
      <c r="P21" s="38">
        <v>0</v>
      </c>
      <c r="Q21" s="99">
        <v>0</v>
      </c>
      <c r="R21" s="100">
        <v>0</v>
      </c>
      <c r="S21" s="101">
        <v>0</v>
      </c>
      <c r="T21" s="62">
        <v>0</v>
      </c>
      <c r="U21" s="100">
        <v>0</v>
      </c>
      <c r="V21" s="101">
        <v>0</v>
      </c>
      <c r="W21" s="38">
        <v>0</v>
      </c>
      <c r="X21" s="99">
        <v>0</v>
      </c>
      <c r="Y21" s="100">
        <v>0</v>
      </c>
      <c r="Z21" s="101">
        <v>0</v>
      </c>
      <c r="AA21" s="62">
        <v>0</v>
      </c>
      <c r="AB21" s="100">
        <v>0</v>
      </c>
      <c r="AC21" s="101">
        <v>0</v>
      </c>
      <c r="AD21" s="62">
        <v>0</v>
      </c>
      <c r="AE21" s="100">
        <v>0</v>
      </c>
      <c r="AF21" s="101">
        <v>0</v>
      </c>
      <c r="AG21" s="101">
        <v>0</v>
      </c>
      <c r="AH21" s="101">
        <v>0</v>
      </c>
      <c r="AI21" s="62">
        <v>0</v>
      </c>
      <c r="AJ21" s="99">
        <v>0</v>
      </c>
      <c r="AK21" s="100">
        <v>0</v>
      </c>
      <c r="AL21" s="62">
        <v>0</v>
      </c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4"/>
      <c r="DT21" s="104"/>
      <c r="DU21" s="104"/>
      <c r="DV21" s="104"/>
      <c r="DW21" s="104"/>
      <c r="DX21" s="104"/>
      <c r="DY21" s="104"/>
      <c r="DZ21" s="104"/>
      <c r="EA21" s="104"/>
      <c r="EB21" s="104"/>
      <c r="EC21" s="104"/>
      <c r="ED21" s="104"/>
      <c r="EE21" s="104"/>
      <c r="EF21" s="104"/>
      <c r="EG21" s="104"/>
      <c r="EH21" s="104"/>
      <c r="EI21" s="104"/>
      <c r="EJ21" s="104"/>
      <c r="EK21" s="104"/>
      <c r="EL21" s="104"/>
      <c r="EM21" s="104"/>
      <c r="EN21" s="104"/>
      <c r="EO21" s="104"/>
      <c r="EP21" s="104"/>
      <c r="EQ21" s="104"/>
      <c r="ER21" s="104"/>
      <c r="ES21" s="104"/>
      <c r="ET21" s="104"/>
    </row>
    <row r="22" spans="1:150" ht="19.5" customHeight="1">
      <c r="A22" s="35"/>
      <c r="B22" s="35"/>
      <c r="C22" s="35"/>
      <c r="D22" s="36" t="s">
        <v>64</v>
      </c>
      <c r="E22" s="37">
        <v>854.09</v>
      </c>
      <c r="F22" s="38">
        <v>854.09</v>
      </c>
      <c r="G22" s="99">
        <v>854.09</v>
      </c>
      <c r="H22" s="100">
        <v>321.75</v>
      </c>
      <c r="I22" s="101">
        <v>532.34</v>
      </c>
      <c r="J22" s="62">
        <v>0</v>
      </c>
      <c r="K22" s="100">
        <v>0</v>
      </c>
      <c r="L22" s="101">
        <v>0</v>
      </c>
      <c r="M22" s="62">
        <v>0</v>
      </c>
      <c r="N22" s="100">
        <v>0</v>
      </c>
      <c r="O22" s="101">
        <v>0</v>
      </c>
      <c r="P22" s="38">
        <v>0</v>
      </c>
      <c r="Q22" s="99">
        <v>0</v>
      </c>
      <c r="R22" s="100">
        <v>0</v>
      </c>
      <c r="S22" s="101">
        <v>0</v>
      </c>
      <c r="T22" s="62">
        <v>0</v>
      </c>
      <c r="U22" s="100">
        <v>0</v>
      </c>
      <c r="V22" s="101">
        <v>0</v>
      </c>
      <c r="W22" s="38">
        <v>0</v>
      </c>
      <c r="X22" s="99">
        <v>0</v>
      </c>
      <c r="Y22" s="100">
        <v>0</v>
      </c>
      <c r="Z22" s="101">
        <v>0</v>
      </c>
      <c r="AA22" s="62">
        <v>0</v>
      </c>
      <c r="AB22" s="100">
        <v>0</v>
      </c>
      <c r="AC22" s="101">
        <v>0</v>
      </c>
      <c r="AD22" s="62">
        <v>0</v>
      </c>
      <c r="AE22" s="100">
        <v>0</v>
      </c>
      <c r="AF22" s="101">
        <v>0</v>
      </c>
      <c r="AG22" s="101">
        <v>0</v>
      </c>
      <c r="AH22" s="101">
        <v>0</v>
      </c>
      <c r="AI22" s="62">
        <v>0</v>
      </c>
      <c r="AJ22" s="99">
        <v>0</v>
      </c>
      <c r="AK22" s="100">
        <v>0</v>
      </c>
      <c r="AL22" s="62">
        <v>0</v>
      </c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4"/>
      <c r="DV22" s="104"/>
      <c r="DW22" s="104"/>
      <c r="DX22" s="104"/>
      <c r="DY22" s="104"/>
      <c r="DZ22" s="104"/>
      <c r="EA22" s="104"/>
      <c r="EB22" s="104"/>
      <c r="EC22" s="104"/>
      <c r="ED22" s="104"/>
      <c r="EE22" s="104"/>
      <c r="EF22" s="104"/>
      <c r="EG22" s="104"/>
      <c r="EH22" s="104"/>
      <c r="EI22" s="104"/>
      <c r="EJ22" s="104"/>
      <c r="EK22" s="104"/>
      <c r="EL22" s="104"/>
      <c r="EM22" s="104"/>
      <c r="EN22" s="104"/>
      <c r="EO22" s="104"/>
      <c r="EP22" s="104"/>
      <c r="EQ22" s="104"/>
      <c r="ER22" s="104"/>
      <c r="ES22" s="104"/>
      <c r="ET22" s="104"/>
    </row>
    <row r="23" spans="1:150" ht="19.5" customHeight="1">
      <c r="A23" s="35" t="s">
        <v>60</v>
      </c>
      <c r="B23" s="35" t="s">
        <v>55</v>
      </c>
      <c r="C23" s="35" t="s">
        <v>62</v>
      </c>
      <c r="D23" s="36" t="s">
        <v>65</v>
      </c>
      <c r="E23" s="37">
        <v>321.75</v>
      </c>
      <c r="F23" s="38">
        <v>321.75</v>
      </c>
      <c r="G23" s="99">
        <v>321.75</v>
      </c>
      <c r="H23" s="100">
        <v>321.75</v>
      </c>
      <c r="I23" s="101">
        <v>0</v>
      </c>
      <c r="J23" s="62">
        <v>0</v>
      </c>
      <c r="K23" s="100">
        <v>0</v>
      </c>
      <c r="L23" s="101">
        <v>0</v>
      </c>
      <c r="M23" s="62">
        <v>0</v>
      </c>
      <c r="N23" s="100">
        <v>0</v>
      </c>
      <c r="O23" s="101">
        <v>0</v>
      </c>
      <c r="P23" s="38">
        <v>0</v>
      </c>
      <c r="Q23" s="99">
        <v>0</v>
      </c>
      <c r="R23" s="100">
        <v>0</v>
      </c>
      <c r="S23" s="101">
        <v>0</v>
      </c>
      <c r="T23" s="62">
        <v>0</v>
      </c>
      <c r="U23" s="100">
        <v>0</v>
      </c>
      <c r="V23" s="101">
        <v>0</v>
      </c>
      <c r="W23" s="38">
        <v>0</v>
      </c>
      <c r="X23" s="99">
        <v>0</v>
      </c>
      <c r="Y23" s="100">
        <v>0</v>
      </c>
      <c r="Z23" s="101">
        <v>0</v>
      </c>
      <c r="AA23" s="62">
        <v>0</v>
      </c>
      <c r="AB23" s="100">
        <v>0</v>
      </c>
      <c r="AC23" s="101">
        <v>0</v>
      </c>
      <c r="AD23" s="62">
        <v>0</v>
      </c>
      <c r="AE23" s="100">
        <v>0</v>
      </c>
      <c r="AF23" s="101">
        <v>0</v>
      </c>
      <c r="AG23" s="101">
        <v>0</v>
      </c>
      <c r="AH23" s="101">
        <v>0</v>
      </c>
      <c r="AI23" s="62">
        <v>0</v>
      </c>
      <c r="AJ23" s="99">
        <v>0</v>
      </c>
      <c r="AK23" s="100">
        <v>0</v>
      </c>
      <c r="AL23" s="62">
        <v>0</v>
      </c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</row>
    <row r="24" spans="1:150" ht="19.5" customHeight="1">
      <c r="A24" s="35" t="s">
        <v>60</v>
      </c>
      <c r="B24" s="35" t="s">
        <v>55</v>
      </c>
      <c r="C24" s="35" t="s">
        <v>61</v>
      </c>
      <c r="D24" s="36" t="s">
        <v>336</v>
      </c>
      <c r="E24" s="37">
        <v>532.34</v>
      </c>
      <c r="F24" s="38">
        <v>532.34</v>
      </c>
      <c r="G24" s="99">
        <v>532.34</v>
      </c>
      <c r="H24" s="100">
        <v>0</v>
      </c>
      <c r="I24" s="101">
        <v>532.34</v>
      </c>
      <c r="J24" s="62">
        <v>0</v>
      </c>
      <c r="K24" s="100">
        <v>0</v>
      </c>
      <c r="L24" s="101">
        <v>0</v>
      </c>
      <c r="M24" s="62">
        <v>0</v>
      </c>
      <c r="N24" s="100">
        <v>0</v>
      </c>
      <c r="O24" s="101">
        <v>0</v>
      </c>
      <c r="P24" s="38">
        <v>0</v>
      </c>
      <c r="Q24" s="99">
        <v>0</v>
      </c>
      <c r="R24" s="100">
        <v>0</v>
      </c>
      <c r="S24" s="101">
        <v>0</v>
      </c>
      <c r="T24" s="62">
        <v>0</v>
      </c>
      <c r="U24" s="100">
        <v>0</v>
      </c>
      <c r="V24" s="101">
        <v>0</v>
      </c>
      <c r="W24" s="38">
        <v>0</v>
      </c>
      <c r="X24" s="99">
        <v>0</v>
      </c>
      <c r="Y24" s="100">
        <v>0</v>
      </c>
      <c r="Z24" s="101">
        <v>0</v>
      </c>
      <c r="AA24" s="62">
        <v>0</v>
      </c>
      <c r="AB24" s="100">
        <v>0</v>
      </c>
      <c r="AC24" s="101">
        <v>0</v>
      </c>
      <c r="AD24" s="62">
        <v>0</v>
      </c>
      <c r="AE24" s="100">
        <v>0</v>
      </c>
      <c r="AF24" s="101">
        <v>0</v>
      </c>
      <c r="AG24" s="101">
        <v>0</v>
      </c>
      <c r="AH24" s="101">
        <v>0</v>
      </c>
      <c r="AI24" s="62">
        <v>0</v>
      </c>
      <c r="AJ24" s="99">
        <v>0</v>
      </c>
      <c r="AK24" s="100">
        <v>0</v>
      </c>
      <c r="AL24" s="62">
        <v>0</v>
      </c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4"/>
      <c r="DV24" s="104"/>
      <c r="DW24" s="104"/>
      <c r="DX24" s="104"/>
      <c r="DY24" s="104"/>
      <c r="DZ24" s="104"/>
      <c r="EA24" s="104"/>
      <c r="EB24" s="104"/>
      <c r="EC24" s="104"/>
      <c r="ED24" s="104"/>
      <c r="EE24" s="104"/>
      <c r="EF24" s="104"/>
      <c r="EG24" s="104"/>
      <c r="EH24" s="104"/>
      <c r="EI24" s="104"/>
      <c r="EJ24" s="10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4"/>
    </row>
    <row r="25" spans="1:150" ht="19.5" customHeight="1">
      <c r="A25" s="35"/>
      <c r="B25" s="35"/>
      <c r="C25" s="35"/>
      <c r="D25" s="36" t="s">
        <v>66</v>
      </c>
      <c r="E25" s="37">
        <v>64967.97</v>
      </c>
      <c r="F25" s="38">
        <v>23404.91</v>
      </c>
      <c r="G25" s="99">
        <v>23404.91</v>
      </c>
      <c r="H25" s="100">
        <v>4517.17</v>
      </c>
      <c r="I25" s="101">
        <v>18887.74</v>
      </c>
      <c r="J25" s="62">
        <v>0</v>
      </c>
      <c r="K25" s="100">
        <v>0</v>
      </c>
      <c r="L25" s="101">
        <v>0</v>
      </c>
      <c r="M25" s="62">
        <v>0</v>
      </c>
      <c r="N25" s="100">
        <v>0</v>
      </c>
      <c r="O25" s="101">
        <v>0</v>
      </c>
      <c r="P25" s="38">
        <v>0</v>
      </c>
      <c r="Q25" s="99">
        <v>0</v>
      </c>
      <c r="R25" s="100">
        <v>0</v>
      </c>
      <c r="S25" s="101">
        <v>0</v>
      </c>
      <c r="T25" s="62">
        <v>0</v>
      </c>
      <c r="U25" s="100">
        <v>0</v>
      </c>
      <c r="V25" s="101">
        <v>0</v>
      </c>
      <c r="W25" s="38">
        <v>41563.06</v>
      </c>
      <c r="X25" s="99">
        <v>0</v>
      </c>
      <c r="Y25" s="100">
        <v>0</v>
      </c>
      <c r="Z25" s="101">
        <v>0</v>
      </c>
      <c r="AA25" s="62">
        <v>0</v>
      </c>
      <c r="AB25" s="100">
        <v>0</v>
      </c>
      <c r="AC25" s="101">
        <v>0</v>
      </c>
      <c r="AD25" s="62">
        <v>0</v>
      </c>
      <c r="AE25" s="100">
        <v>0</v>
      </c>
      <c r="AF25" s="101">
        <v>0</v>
      </c>
      <c r="AG25" s="101">
        <v>40173.76</v>
      </c>
      <c r="AH25" s="101">
        <v>0</v>
      </c>
      <c r="AI25" s="62">
        <v>40173.76</v>
      </c>
      <c r="AJ25" s="99">
        <v>1389.3</v>
      </c>
      <c r="AK25" s="100">
        <v>0</v>
      </c>
      <c r="AL25" s="62">
        <v>1389.3</v>
      </c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</row>
    <row r="26" spans="1:150" ht="19.5" customHeight="1">
      <c r="A26" s="35"/>
      <c r="B26" s="35"/>
      <c r="C26" s="35"/>
      <c r="D26" s="36" t="s">
        <v>67</v>
      </c>
      <c r="E26" s="37">
        <v>52328.06</v>
      </c>
      <c r="F26" s="38">
        <v>17817.12</v>
      </c>
      <c r="G26" s="99">
        <v>17817.12</v>
      </c>
      <c r="H26" s="100">
        <v>4137.18</v>
      </c>
      <c r="I26" s="101">
        <v>13679.94</v>
      </c>
      <c r="J26" s="62">
        <v>0</v>
      </c>
      <c r="K26" s="100">
        <v>0</v>
      </c>
      <c r="L26" s="101">
        <v>0</v>
      </c>
      <c r="M26" s="62">
        <v>0</v>
      </c>
      <c r="N26" s="100">
        <v>0</v>
      </c>
      <c r="O26" s="101">
        <v>0</v>
      </c>
      <c r="P26" s="38">
        <v>0</v>
      </c>
      <c r="Q26" s="99">
        <v>0</v>
      </c>
      <c r="R26" s="100">
        <v>0</v>
      </c>
      <c r="S26" s="101">
        <v>0</v>
      </c>
      <c r="T26" s="62">
        <v>0</v>
      </c>
      <c r="U26" s="100">
        <v>0</v>
      </c>
      <c r="V26" s="101">
        <v>0</v>
      </c>
      <c r="W26" s="38">
        <v>34510.94</v>
      </c>
      <c r="X26" s="99">
        <v>0</v>
      </c>
      <c r="Y26" s="100">
        <v>0</v>
      </c>
      <c r="Z26" s="101">
        <v>0</v>
      </c>
      <c r="AA26" s="62">
        <v>0</v>
      </c>
      <c r="AB26" s="100">
        <v>0</v>
      </c>
      <c r="AC26" s="101">
        <v>0</v>
      </c>
      <c r="AD26" s="62">
        <v>0</v>
      </c>
      <c r="AE26" s="100">
        <v>0</v>
      </c>
      <c r="AF26" s="101">
        <v>0</v>
      </c>
      <c r="AG26" s="101">
        <v>33635.89</v>
      </c>
      <c r="AH26" s="101">
        <v>0</v>
      </c>
      <c r="AI26" s="62">
        <v>33635.89</v>
      </c>
      <c r="AJ26" s="99">
        <v>875.05</v>
      </c>
      <c r="AK26" s="100">
        <v>0</v>
      </c>
      <c r="AL26" s="62">
        <v>875.05</v>
      </c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4"/>
      <c r="DV26" s="104"/>
      <c r="DW26" s="104"/>
      <c r="DX26" s="104"/>
      <c r="DY26" s="104"/>
      <c r="DZ26" s="104"/>
      <c r="EA26" s="104"/>
      <c r="EB26" s="104"/>
      <c r="EC26" s="104"/>
      <c r="ED26" s="104"/>
      <c r="EE26" s="104"/>
      <c r="EF26" s="104"/>
      <c r="EG26" s="104"/>
      <c r="EH26" s="104"/>
      <c r="EI26" s="104"/>
      <c r="EJ26" s="104"/>
      <c r="EK26" s="104"/>
      <c r="EL26" s="104"/>
      <c r="EM26" s="104"/>
      <c r="EN26" s="104"/>
      <c r="EO26" s="104"/>
      <c r="EP26" s="104"/>
      <c r="EQ26" s="104"/>
      <c r="ER26" s="104"/>
      <c r="ES26" s="104"/>
      <c r="ET26" s="104"/>
    </row>
    <row r="27" spans="1:150" ht="19.5" customHeight="1">
      <c r="A27" s="35" t="s">
        <v>68</v>
      </c>
      <c r="B27" s="35" t="s">
        <v>62</v>
      </c>
      <c r="C27" s="35" t="s">
        <v>62</v>
      </c>
      <c r="D27" s="36" t="s">
        <v>69</v>
      </c>
      <c r="E27" s="37">
        <v>690.81</v>
      </c>
      <c r="F27" s="38">
        <v>690.81</v>
      </c>
      <c r="G27" s="99">
        <v>690.81</v>
      </c>
      <c r="H27" s="100">
        <v>690.81</v>
      </c>
      <c r="I27" s="101">
        <v>0</v>
      </c>
      <c r="J27" s="62">
        <v>0</v>
      </c>
      <c r="K27" s="100">
        <v>0</v>
      </c>
      <c r="L27" s="101">
        <v>0</v>
      </c>
      <c r="M27" s="62">
        <v>0</v>
      </c>
      <c r="N27" s="100">
        <v>0</v>
      </c>
      <c r="O27" s="101">
        <v>0</v>
      </c>
      <c r="P27" s="38">
        <v>0</v>
      </c>
      <c r="Q27" s="99">
        <v>0</v>
      </c>
      <c r="R27" s="100">
        <v>0</v>
      </c>
      <c r="S27" s="101">
        <v>0</v>
      </c>
      <c r="T27" s="62">
        <v>0</v>
      </c>
      <c r="U27" s="100">
        <v>0</v>
      </c>
      <c r="V27" s="101">
        <v>0</v>
      </c>
      <c r="W27" s="38">
        <v>0</v>
      </c>
      <c r="X27" s="99">
        <v>0</v>
      </c>
      <c r="Y27" s="100">
        <v>0</v>
      </c>
      <c r="Z27" s="101">
        <v>0</v>
      </c>
      <c r="AA27" s="62">
        <v>0</v>
      </c>
      <c r="AB27" s="100">
        <v>0</v>
      </c>
      <c r="AC27" s="101">
        <v>0</v>
      </c>
      <c r="AD27" s="62">
        <v>0</v>
      </c>
      <c r="AE27" s="100">
        <v>0</v>
      </c>
      <c r="AF27" s="101">
        <v>0</v>
      </c>
      <c r="AG27" s="101">
        <v>0</v>
      </c>
      <c r="AH27" s="101">
        <v>0</v>
      </c>
      <c r="AI27" s="62">
        <v>0</v>
      </c>
      <c r="AJ27" s="99">
        <v>0</v>
      </c>
      <c r="AK27" s="100">
        <v>0</v>
      </c>
      <c r="AL27" s="62">
        <v>0</v>
      </c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4"/>
      <c r="DV27" s="104"/>
      <c r="DW27" s="104"/>
      <c r="DX27" s="104"/>
      <c r="DY27" s="104"/>
      <c r="DZ27" s="104"/>
      <c r="EA27" s="104"/>
      <c r="EB27" s="104"/>
      <c r="EC27" s="104"/>
      <c r="ED27" s="104"/>
      <c r="EE27" s="104"/>
      <c r="EF27" s="104"/>
      <c r="EG27" s="104"/>
      <c r="EH27" s="104"/>
      <c r="EI27" s="104"/>
      <c r="EJ27" s="104"/>
      <c r="EK27" s="104"/>
      <c r="EL27" s="104"/>
      <c r="EM27" s="104"/>
      <c r="EN27" s="104"/>
      <c r="EO27" s="104"/>
      <c r="EP27" s="104"/>
      <c r="EQ27" s="104"/>
      <c r="ER27" s="104"/>
      <c r="ES27" s="104"/>
      <c r="ET27" s="104"/>
    </row>
    <row r="28" spans="1:150" ht="19.5" customHeight="1">
      <c r="A28" s="35" t="s">
        <v>68</v>
      </c>
      <c r="B28" s="35" t="s">
        <v>62</v>
      </c>
      <c r="C28" s="35" t="s">
        <v>61</v>
      </c>
      <c r="D28" s="36" t="s">
        <v>150</v>
      </c>
      <c r="E28" s="37">
        <v>1135.65</v>
      </c>
      <c r="F28" s="38">
        <v>1032.6</v>
      </c>
      <c r="G28" s="99">
        <v>1032.6</v>
      </c>
      <c r="H28" s="100">
        <v>0</v>
      </c>
      <c r="I28" s="101">
        <v>1032.6</v>
      </c>
      <c r="J28" s="62">
        <v>0</v>
      </c>
      <c r="K28" s="100">
        <v>0</v>
      </c>
      <c r="L28" s="101">
        <v>0</v>
      </c>
      <c r="M28" s="62">
        <v>0</v>
      </c>
      <c r="N28" s="100">
        <v>0</v>
      </c>
      <c r="O28" s="101">
        <v>0</v>
      </c>
      <c r="P28" s="38">
        <v>0</v>
      </c>
      <c r="Q28" s="99">
        <v>0</v>
      </c>
      <c r="R28" s="100">
        <v>0</v>
      </c>
      <c r="S28" s="101">
        <v>0</v>
      </c>
      <c r="T28" s="62">
        <v>0</v>
      </c>
      <c r="U28" s="100">
        <v>0</v>
      </c>
      <c r="V28" s="101">
        <v>0</v>
      </c>
      <c r="W28" s="38">
        <v>103.05</v>
      </c>
      <c r="X28" s="99">
        <v>0</v>
      </c>
      <c r="Y28" s="100">
        <v>0</v>
      </c>
      <c r="Z28" s="101">
        <v>0</v>
      </c>
      <c r="AA28" s="62">
        <v>0</v>
      </c>
      <c r="AB28" s="100">
        <v>0</v>
      </c>
      <c r="AC28" s="101">
        <v>0</v>
      </c>
      <c r="AD28" s="62">
        <v>0</v>
      </c>
      <c r="AE28" s="100">
        <v>0</v>
      </c>
      <c r="AF28" s="101">
        <v>0</v>
      </c>
      <c r="AG28" s="101">
        <v>0</v>
      </c>
      <c r="AH28" s="101">
        <v>0</v>
      </c>
      <c r="AI28" s="62">
        <v>0</v>
      </c>
      <c r="AJ28" s="99">
        <v>103.05</v>
      </c>
      <c r="AK28" s="100">
        <v>0</v>
      </c>
      <c r="AL28" s="62">
        <v>103.05</v>
      </c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04"/>
      <c r="DV28" s="104"/>
      <c r="DW28" s="104"/>
      <c r="DX28" s="104"/>
      <c r="DY28" s="104"/>
      <c r="DZ28" s="104"/>
      <c r="EA28" s="104"/>
      <c r="EB28" s="104"/>
      <c r="EC28" s="104"/>
      <c r="ED28" s="104"/>
      <c r="EE28" s="104"/>
      <c r="EF28" s="104"/>
      <c r="EG28" s="104"/>
      <c r="EH28" s="104"/>
      <c r="EI28" s="104"/>
      <c r="EJ28" s="104"/>
      <c r="EK28" s="104"/>
      <c r="EL28" s="104"/>
      <c r="EM28" s="104"/>
      <c r="EN28" s="104"/>
      <c r="EO28" s="104"/>
      <c r="EP28" s="104"/>
      <c r="EQ28" s="104"/>
      <c r="ER28" s="104"/>
      <c r="ES28" s="104"/>
      <c r="ET28" s="104"/>
    </row>
    <row r="29" spans="1:150" ht="19.5" customHeight="1">
      <c r="A29" s="35" t="s">
        <v>68</v>
      </c>
      <c r="B29" s="35" t="s">
        <v>62</v>
      </c>
      <c r="C29" s="35" t="s">
        <v>55</v>
      </c>
      <c r="D29" s="36" t="s">
        <v>70</v>
      </c>
      <c r="E29" s="37">
        <v>142.25</v>
      </c>
      <c r="F29" s="38">
        <v>142.25</v>
      </c>
      <c r="G29" s="99">
        <v>142.25</v>
      </c>
      <c r="H29" s="100">
        <v>77.25</v>
      </c>
      <c r="I29" s="101">
        <v>65</v>
      </c>
      <c r="J29" s="62">
        <v>0</v>
      </c>
      <c r="K29" s="100">
        <v>0</v>
      </c>
      <c r="L29" s="101">
        <v>0</v>
      </c>
      <c r="M29" s="62">
        <v>0</v>
      </c>
      <c r="N29" s="100">
        <v>0</v>
      </c>
      <c r="O29" s="101">
        <v>0</v>
      </c>
      <c r="P29" s="38">
        <v>0</v>
      </c>
      <c r="Q29" s="99">
        <v>0</v>
      </c>
      <c r="R29" s="100">
        <v>0</v>
      </c>
      <c r="S29" s="101">
        <v>0</v>
      </c>
      <c r="T29" s="62">
        <v>0</v>
      </c>
      <c r="U29" s="100">
        <v>0</v>
      </c>
      <c r="V29" s="101">
        <v>0</v>
      </c>
      <c r="W29" s="38">
        <v>0</v>
      </c>
      <c r="X29" s="99">
        <v>0</v>
      </c>
      <c r="Y29" s="100">
        <v>0</v>
      </c>
      <c r="Z29" s="101">
        <v>0</v>
      </c>
      <c r="AA29" s="62">
        <v>0</v>
      </c>
      <c r="AB29" s="100">
        <v>0</v>
      </c>
      <c r="AC29" s="101">
        <v>0</v>
      </c>
      <c r="AD29" s="62">
        <v>0</v>
      </c>
      <c r="AE29" s="100">
        <v>0</v>
      </c>
      <c r="AF29" s="101">
        <v>0</v>
      </c>
      <c r="AG29" s="101">
        <v>0</v>
      </c>
      <c r="AH29" s="101">
        <v>0</v>
      </c>
      <c r="AI29" s="62">
        <v>0</v>
      </c>
      <c r="AJ29" s="99">
        <v>0</v>
      </c>
      <c r="AK29" s="100">
        <v>0</v>
      </c>
      <c r="AL29" s="62">
        <v>0</v>
      </c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4"/>
      <c r="CN29" s="104"/>
      <c r="CO29" s="104"/>
      <c r="CP29" s="104"/>
      <c r="CQ29" s="104"/>
      <c r="CR29" s="104"/>
      <c r="CS29" s="104"/>
      <c r="CT29" s="104"/>
      <c r="CU29" s="104"/>
      <c r="CV29" s="104"/>
      <c r="CW29" s="104"/>
      <c r="CX29" s="104"/>
      <c r="CY29" s="104"/>
      <c r="CZ29" s="104"/>
      <c r="DA29" s="104"/>
      <c r="DB29" s="104"/>
      <c r="DC29" s="104"/>
      <c r="DD29" s="104"/>
      <c r="DE29" s="104"/>
      <c r="DF29" s="104"/>
      <c r="DG29" s="104"/>
      <c r="DH29" s="104"/>
      <c r="DI29" s="104"/>
      <c r="DJ29" s="104"/>
      <c r="DK29" s="104"/>
      <c r="DL29" s="104"/>
      <c r="DM29" s="104"/>
      <c r="DN29" s="104"/>
      <c r="DO29" s="104"/>
      <c r="DP29" s="104"/>
      <c r="DQ29" s="104"/>
      <c r="DR29" s="104"/>
      <c r="DS29" s="104"/>
      <c r="DT29" s="104"/>
      <c r="DU29" s="104"/>
      <c r="DV29" s="104"/>
      <c r="DW29" s="104"/>
      <c r="DX29" s="104"/>
      <c r="DY29" s="104"/>
      <c r="DZ29" s="104"/>
      <c r="EA29" s="104"/>
      <c r="EB29" s="104"/>
      <c r="EC29" s="104"/>
      <c r="ED29" s="104"/>
      <c r="EE29" s="104"/>
      <c r="EF29" s="104"/>
      <c r="EG29" s="104"/>
      <c r="EH29" s="104"/>
      <c r="EI29" s="104"/>
      <c r="EJ29" s="104"/>
      <c r="EK29" s="104"/>
      <c r="EL29" s="104"/>
      <c r="EM29" s="104"/>
      <c r="EN29" s="104"/>
      <c r="EO29" s="104"/>
      <c r="EP29" s="104"/>
      <c r="EQ29" s="104"/>
      <c r="ER29" s="104"/>
      <c r="ES29" s="104"/>
      <c r="ET29" s="104"/>
    </row>
    <row r="30" spans="1:150" ht="19.5" customHeight="1">
      <c r="A30" s="35" t="s">
        <v>68</v>
      </c>
      <c r="B30" s="35" t="s">
        <v>62</v>
      </c>
      <c r="C30" s="35" t="s">
        <v>71</v>
      </c>
      <c r="D30" s="36" t="s">
        <v>72</v>
      </c>
      <c r="E30" s="37">
        <v>20932.23</v>
      </c>
      <c r="F30" s="38">
        <v>3381.14</v>
      </c>
      <c r="G30" s="99">
        <v>3381.14</v>
      </c>
      <c r="H30" s="100">
        <v>1159.14</v>
      </c>
      <c r="I30" s="101">
        <v>2222</v>
      </c>
      <c r="J30" s="62">
        <v>0</v>
      </c>
      <c r="K30" s="100">
        <v>0</v>
      </c>
      <c r="L30" s="101">
        <v>0</v>
      </c>
      <c r="M30" s="62">
        <v>0</v>
      </c>
      <c r="N30" s="100">
        <v>0</v>
      </c>
      <c r="O30" s="101">
        <v>0</v>
      </c>
      <c r="P30" s="38">
        <v>0</v>
      </c>
      <c r="Q30" s="99">
        <v>0</v>
      </c>
      <c r="R30" s="100">
        <v>0</v>
      </c>
      <c r="S30" s="101">
        <v>0</v>
      </c>
      <c r="T30" s="62">
        <v>0</v>
      </c>
      <c r="U30" s="100">
        <v>0</v>
      </c>
      <c r="V30" s="101">
        <v>0</v>
      </c>
      <c r="W30" s="38">
        <v>17551.09</v>
      </c>
      <c r="X30" s="99">
        <v>0</v>
      </c>
      <c r="Y30" s="100">
        <v>0</v>
      </c>
      <c r="Z30" s="101">
        <v>0</v>
      </c>
      <c r="AA30" s="62">
        <v>0</v>
      </c>
      <c r="AB30" s="100">
        <v>0</v>
      </c>
      <c r="AC30" s="101">
        <v>0</v>
      </c>
      <c r="AD30" s="62">
        <v>0</v>
      </c>
      <c r="AE30" s="100">
        <v>0</v>
      </c>
      <c r="AF30" s="101">
        <v>0</v>
      </c>
      <c r="AG30" s="101">
        <v>17551.09</v>
      </c>
      <c r="AH30" s="101">
        <v>0</v>
      </c>
      <c r="AI30" s="62">
        <v>17551.09</v>
      </c>
      <c r="AJ30" s="99">
        <v>0</v>
      </c>
      <c r="AK30" s="100">
        <v>0</v>
      </c>
      <c r="AL30" s="62">
        <v>0</v>
      </c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  <c r="DD30" s="104"/>
      <c r="DE30" s="104"/>
      <c r="DF30" s="104"/>
      <c r="DG30" s="104"/>
      <c r="DH30" s="104"/>
      <c r="DI30" s="104"/>
      <c r="DJ30" s="104"/>
      <c r="DK30" s="104"/>
      <c r="DL30" s="104"/>
      <c r="DM30" s="104"/>
      <c r="DN30" s="104"/>
      <c r="DO30" s="104"/>
      <c r="DP30" s="104"/>
      <c r="DQ30" s="104"/>
      <c r="DR30" s="104"/>
      <c r="DS30" s="104"/>
      <c r="DT30" s="104"/>
      <c r="DU30" s="104"/>
      <c r="DV30" s="104"/>
      <c r="DW30" s="104"/>
      <c r="DX30" s="104"/>
      <c r="DY30" s="104"/>
      <c r="DZ30" s="104"/>
      <c r="EA30" s="104"/>
      <c r="EB30" s="104"/>
      <c r="EC30" s="104"/>
      <c r="ED30" s="104"/>
      <c r="EE30" s="104"/>
      <c r="EF30" s="104"/>
      <c r="EG30" s="104"/>
      <c r="EH30" s="104"/>
      <c r="EI30" s="104"/>
      <c r="EJ30" s="104"/>
      <c r="EK30" s="104"/>
      <c r="EL30" s="104"/>
      <c r="EM30" s="104"/>
      <c r="EN30" s="104"/>
      <c r="EO30" s="104"/>
      <c r="EP30" s="104"/>
      <c r="EQ30" s="104"/>
      <c r="ER30" s="104"/>
      <c r="ES30" s="104"/>
      <c r="ET30" s="104"/>
    </row>
    <row r="31" spans="1:150" ht="19.5" customHeight="1">
      <c r="A31" s="35" t="s">
        <v>68</v>
      </c>
      <c r="B31" s="35" t="s">
        <v>62</v>
      </c>
      <c r="C31" s="35" t="s">
        <v>56</v>
      </c>
      <c r="D31" s="36" t="s">
        <v>273</v>
      </c>
      <c r="E31" s="37">
        <v>318.9</v>
      </c>
      <c r="F31" s="38">
        <v>160</v>
      </c>
      <c r="G31" s="99">
        <v>160</v>
      </c>
      <c r="H31" s="100">
        <v>0</v>
      </c>
      <c r="I31" s="101">
        <v>160</v>
      </c>
      <c r="J31" s="62">
        <v>0</v>
      </c>
      <c r="K31" s="100">
        <v>0</v>
      </c>
      <c r="L31" s="101">
        <v>0</v>
      </c>
      <c r="M31" s="62">
        <v>0</v>
      </c>
      <c r="N31" s="100">
        <v>0</v>
      </c>
      <c r="O31" s="101">
        <v>0</v>
      </c>
      <c r="P31" s="38">
        <v>0</v>
      </c>
      <c r="Q31" s="99">
        <v>0</v>
      </c>
      <c r="R31" s="100">
        <v>0</v>
      </c>
      <c r="S31" s="101">
        <v>0</v>
      </c>
      <c r="T31" s="62">
        <v>0</v>
      </c>
      <c r="U31" s="100">
        <v>0</v>
      </c>
      <c r="V31" s="101">
        <v>0</v>
      </c>
      <c r="W31" s="38">
        <v>158.9</v>
      </c>
      <c r="X31" s="99">
        <v>0</v>
      </c>
      <c r="Y31" s="100">
        <v>0</v>
      </c>
      <c r="Z31" s="101">
        <v>0</v>
      </c>
      <c r="AA31" s="62">
        <v>0</v>
      </c>
      <c r="AB31" s="100">
        <v>0</v>
      </c>
      <c r="AC31" s="101">
        <v>0</v>
      </c>
      <c r="AD31" s="62">
        <v>0</v>
      </c>
      <c r="AE31" s="100">
        <v>0</v>
      </c>
      <c r="AF31" s="101">
        <v>0</v>
      </c>
      <c r="AG31" s="101">
        <v>158.9</v>
      </c>
      <c r="AH31" s="101">
        <v>0</v>
      </c>
      <c r="AI31" s="62">
        <v>158.9</v>
      </c>
      <c r="AJ31" s="99">
        <v>0</v>
      </c>
      <c r="AK31" s="100">
        <v>0</v>
      </c>
      <c r="AL31" s="62">
        <v>0</v>
      </c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4"/>
      <c r="CQ31" s="104"/>
      <c r="CR31" s="104"/>
      <c r="CS31" s="104"/>
      <c r="CT31" s="104"/>
      <c r="CU31" s="104"/>
      <c r="CV31" s="104"/>
      <c r="CW31" s="104"/>
      <c r="CX31" s="104"/>
      <c r="CY31" s="104"/>
      <c r="CZ31" s="104"/>
      <c r="DA31" s="104"/>
      <c r="DB31" s="104"/>
      <c r="DC31" s="104"/>
      <c r="DD31" s="104"/>
      <c r="DE31" s="104"/>
      <c r="DF31" s="104"/>
      <c r="DG31" s="104"/>
      <c r="DH31" s="104"/>
      <c r="DI31" s="104"/>
      <c r="DJ31" s="104"/>
      <c r="DK31" s="104"/>
      <c r="DL31" s="104"/>
      <c r="DM31" s="104"/>
      <c r="DN31" s="104"/>
      <c r="DO31" s="104"/>
      <c r="DP31" s="104"/>
      <c r="DQ31" s="104"/>
      <c r="DR31" s="104"/>
      <c r="DS31" s="104"/>
      <c r="DT31" s="104"/>
      <c r="DU31" s="104"/>
      <c r="DV31" s="104"/>
      <c r="DW31" s="104"/>
      <c r="DX31" s="104"/>
      <c r="DY31" s="104"/>
      <c r="DZ31" s="104"/>
      <c r="EA31" s="104"/>
      <c r="EB31" s="104"/>
      <c r="EC31" s="104"/>
      <c r="ED31" s="104"/>
      <c r="EE31" s="104"/>
      <c r="EF31" s="104"/>
      <c r="EG31" s="104"/>
      <c r="EH31" s="104"/>
      <c r="EI31" s="104"/>
      <c r="EJ31" s="104"/>
      <c r="EK31" s="104"/>
      <c r="EL31" s="104"/>
      <c r="EM31" s="104"/>
      <c r="EN31" s="104"/>
      <c r="EO31" s="104"/>
      <c r="EP31" s="104"/>
      <c r="EQ31" s="104"/>
      <c r="ER31" s="104"/>
      <c r="ES31" s="104"/>
      <c r="ET31" s="104"/>
    </row>
    <row r="32" spans="1:150" ht="19.5" customHeight="1">
      <c r="A32" s="35" t="s">
        <v>68</v>
      </c>
      <c r="B32" s="35" t="s">
        <v>62</v>
      </c>
      <c r="C32" s="35" t="s">
        <v>73</v>
      </c>
      <c r="D32" s="36" t="s">
        <v>74</v>
      </c>
      <c r="E32" s="37">
        <v>2079.94</v>
      </c>
      <c r="F32" s="38">
        <v>1860.83</v>
      </c>
      <c r="G32" s="99">
        <v>1860.83</v>
      </c>
      <c r="H32" s="100">
        <v>717.95</v>
      </c>
      <c r="I32" s="101">
        <v>1142.88</v>
      </c>
      <c r="J32" s="62">
        <v>0</v>
      </c>
      <c r="K32" s="100">
        <v>0</v>
      </c>
      <c r="L32" s="101">
        <v>0</v>
      </c>
      <c r="M32" s="62">
        <v>0</v>
      </c>
      <c r="N32" s="100">
        <v>0</v>
      </c>
      <c r="O32" s="101">
        <v>0</v>
      </c>
      <c r="P32" s="38">
        <v>0</v>
      </c>
      <c r="Q32" s="99">
        <v>0</v>
      </c>
      <c r="R32" s="100">
        <v>0</v>
      </c>
      <c r="S32" s="101">
        <v>0</v>
      </c>
      <c r="T32" s="62">
        <v>0</v>
      </c>
      <c r="U32" s="100">
        <v>0</v>
      </c>
      <c r="V32" s="101">
        <v>0</v>
      </c>
      <c r="W32" s="38">
        <v>219.11</v>
      </c>
      <c r="X32" s="99">
        <v>0</v>
      </c>
      <c r="Y32" s="100">
        <v>0</v>
      </c>
      <c r="Z32" s="101">
        <v>0</v>
      </c>
      <c r="AA32" s="62">
        <v>0</v>
      </c>
      <c r="AB32" s="100">
        <v>0</v>
      </c>
      <c r="AC32" s="101">
        <v>0</v>
      </c>
      <c r="AD32" s="62">
        <v>0</v>
      </c>
      <c r="AE32" s="100">
        <v>0</v>
      </c>
      <c r="AF32" s="101">
        <v>0</v>
      </c>
      <c r="AG32" s="101">
        <v>219.11</v>
      </c>
      <c r="AH32" s="101">
        <v>0</v>
      </c>
      <c r="AI32" s="62">
        <v>219.11</v>
      </c>
      <c r="AJ32" s="99">
        <v>0</v>
      </c>
      <c r="AK32" s="100">
        <v>0</v>
      </c>
      <c r="AL32" s="62">
        <v>0</v>
      </c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  <c r="CT32" s="104"/>
      <c r="CU32" s="104"/>
      <c r="CV32" s="104"/>
      <c r="CW32" s="104"/>
      <c r="CX32" s="104"/>
      <c r="CY32" s="104"/>
      <c r="CZ32" s="104"/>
      <c r="DA32" s="104"/>
      <c r="DB32" s="104"/>
      <c r="DC32" s="104"/>
      <c r="DD32" s="104"/>
      <c r="DE32" s="104"/>
      <c r="DF32" s="104"/>
      <c r="DG32" s="104"/>
      <c r="DH32" s="104"/>
      <c r="DI32" s="104"/>
      <c r="DJ32" s="104"/>
      <c r="DK32" s="104"/>
      <c r="DL32" s="104"/>
      <c r="DM32" s="104"/>
      <c r="DN32" s="104"/>
      <c r="DO32" s="104"/>
      <c r="DP32" s="104"/>
      <c r="DQ32" s="104"/>
      <c r="DR32" s="104"/>
      <c r="DS32" s="104"/>
      <c r="DT32" s="104"/>
      <c r="DU32" s="104"/>
      <c r="DV32" s="104"/>
      <c r="DW32" s="104"/>
      <c r="DX32" s="104"/>
      <c r="DY32" s="104"/>
      <c r="DZ32" s="104"/>
      <c r="EA32" s="104"/>
      <c r="EB32" s="104"/>
      <c r="EC32" s="104"/>
      <c r="ED32" s="104"/>
      <c r="EE32" s="104"/>
      <c r="EF32" s="104"/>
      <c r="EG32" s="104"/>
      <c r="EH32" s="104"/>
      <c r="EI32" s="104"/>
      <c r="EJ32" s="104"/>
      <c r="EK32" s="104"/>
      <c r="EL32" s="104"/>
      <c r="EM32" s="104"/>
      <c r="EN32" s="104"/>
      <c r="EO32" s="104"/>
      <c r="EP32" s="104"/>
      <c r="EQ32" s="104"/>
      <c r="ER32" s="104"/>
      <c r="ES32" s="104"/>
      <c r="ET32" s="104"/>
    </row>
    <row r="33" spans="1:150" ht="19.5" customHeight="1">
      <c r="A33" s="35" t="s">
        <v>68</v>
      </c>
      <c r="B33" s="35" t="s">
        <v>62</v>
      </c>
      <c r="C33" s="35" t="s">
        <v>147</v>
      </c>
      <c r="D33" s="36" t="s">
        <v>194</v>
      </c>
      <c r="E33" s="37">
        <v>622.5</v>
      </c>
      <c r="F33" s="38">
        <v>622.5</v>
      </c>
      <c r="G33" s="99">
        <v>622.5</v>
      </c>
      <c r="H33" s="100">
        <v>0</v>
      </c>
      <c r="I33" s="101">
        <v>622.5</v>
      </c>
      <c r="J33" s="62">
        <v>0</v>
      </c>
      <c r="K33" s="100">
        <v>0</v>
      </c>
      <c r="L33" s="101">
        <v>0</v>
      </c>
      <c r="M33" s="62">
        <v>0</v>
      </c>
      <c r="N33" s="100">
        <v>0</v>
      </c>
      <c r="O33" s="101">
        <v>0</v>
      </c>
      <c r="P33" s="38">
        <v>0</v>
      </c>
      <c r="Q33" s="99">
        <v>0</v>
      </c>
      <c r="R33" s="100">
        <v>0</v>
      </c>
      <c r="S33" s="101">
        <v>0</v>
      </c>
      <c r="T33" s="62">
        <v>0</v>
      </c>
      <c r="U33" s="100">
        <v>0</v>
      </c>
      <c r="V33" s="101">
        <v>0</v>
      </c>
      <c r="W33" s="38">
        <v>0</v>
      </c>
      <c r="X33" s="99">
        <v>0</v>
      </c>
      <c r="Y33" s="100">
        <v>0</v>
      </c>
      <c r="Z33" s="101">
        <v>0</v>
      </c>
      <c r="AA33" s="62">
        <v>0</v>
      </c>
      <c r="AB33" s="100">
        <v>0</v>
      </c>
      <c r="AC33" s="101">
        <v>0</v>
      </c>
      <c r="AD33" s="62">
        <v>0</v>
      </c>
      <c r="AE33" s="100">
        <v>0</v>
      </c>
      <c r="AF33" s="101">
        <v>0</v>
      </c>
      <c r="AG33" s="101">
        <v>0</v>
      </c>
      <c r="AH33" s="101">
        <v>0</v>
      </c>
      <c r="AI33" s="62">
        <v>0</v>
      </c>
      <c r="AJ33" s="99">
        <v>0</v>
      </c>
      <c r="AK33" s="100">
        <v>0</v>
      </c>
      <c r="AL33" s="62">
        <v>0</v>
      </c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104"/>
      <c r="CK33" s="104"/>
      <c r="CL33" s="104"/>
      <c r="CM33" s="104"/>
      <c r="CN33" s="104"/>
      <c r="CO33" s="104"/>
      <c r="CP33" s="104"/>
      <c r="CQ33" s="104"/>
      <c r="CR33" s="104"/>
      <c r="CS33" s="104"/>
      <c r="CT33" s="104"/>
      <c r="CU33" s="104"/>
      <c r="CV33" s="104"/>
      <c r="CW33" s="104"/>
      <c r="CX33" s="104"/>
      <c r="CY33" s="104"/>
      <c r="CZ33" s="104"/>
      <c r="DA33" s="104"/>
      <c r="DB33" s="104"/>
      <c r="DC33" s="104"/>
      <c r="DD33" s="104"/>
      <c r="DE33" s="104"/>
      <c r="DF33" s="104"/>
      <c r="DG33" s="104"/>
      <c r="DH33" s="104"/>
      <c r="DI33" s="104"/>
      <c r="DJ33" s="104"/>
      <c r="DK33" s="104"/>
      <c r="DL33" s="104"/>
      <c r="DM33" s="104"/>
      <c r="DN33" s="104"/>
      <c r="DO33" s="104"/>
      <c r="DP33" s="104"/>
      <c r="DQ33" s="104"/>
      <c r="DR33" s="104"/>
      <c r="DS33" s="104"/>
      <c r="DT33" s="104"/>
      <c r="DU33" s="104"/>
      <c r="DV33" s="104"/>
      <c r="DW33" s="104"/>
      <c r="DX33" s="104"/>
      <c r="DY33" s="104"/>
      <c r="DZ33" s="104"/>
      <c r="EA33" s="104"/>
      <c r="EB33" s="104"/>
      <c r="EC33" s="104"/>
      <c r="ED33" s="104"/>
      <c r="EE33" s="104"/>
      <c r="EF33" s="104"/>
      <c r="EG33" s="104"/>
      <c r="EH33" s="104"/>
      <c r="EI33" s="104"/>
      <c r="EJ33" s="104"/>
      <c r="EK33" s="104"/>
      <c r="EL33" s="104"/>
      <c r="EM33" s="104"/>
      <c r="EN33" s="104"/>
      <c r="EO33" s="104"/>
      <c r="EP33" s="104"/>
      <c r="EQ33" s="104"/>
      <c r="ER33" s="104"/>
      <c r="ES33" s="104"/>
      <c r="ET33" s="104"/>
    </row>
    <row r="34" spans="1:150" ht="19.5" customHeight="1">
      <c r="A34" s="35" t="s">
        <v>68</v>
      </c>
      <c r="B34" s="35" t="s">
        <v>62</v>
      </c>
      <c r="C34" s="35" t="s">
        <v>75</v>
      </c>
      <c r="D34" s="36" t="s">
        <v>76</v>
      </c>
      <c r="E34" s="37">
        <v>10861.64</v>
      </c>
      <c r="F34" s="38">
        <v>845.26</v>
      </c>
      <c r="G34" s="99">
        <v>845.26</v>
      </c>
      <c r="H34" s="100">
        <v>428.26</v>
      </c>
      <c r="I34" s="101">
        <v>417</v>
      </c>
      <c r="J34" s="62">
        <v>0</v>
      </c>
      <c r="K34" s="100">
        <v>0</v>
      </c>
      <c r="L34" s="101">
        <v>0</v>
      </c>
      <c r="M34" s="62">
        <v>0</v>
      </c>
      <c r="N34" s="100">
        <v>0</v>
      </c>
      <c r="O34" s="101">
        <v>0</v>
      </c>
      <c r="P34" s="38">
        <v>0</v>
      </c>
      <c r="Q34" s="99">
        <v>0</v>
      </c>
      <c r="R34" s="100">
        <v>0</v>
      </c>
      <c r="S34" s="101">
        <v>0</v>
      </c>
      <c r="T34" s="62">
        <v>0</v>
      </c>
      <c r="U34" s="100">
        <v>0</v>
      </c>
      <c r="V34" s="101">
        <v>0</v>
      </c>
      <c r="W34" s="38">
        <v>10016.38</v>
      </c>
      <c r="X34" s="99">
        <v>0</v>
      </c>
      <c r="Y34" s="100">
        <v>0</v>
      </c>
      <c r="Z34" s="101">
        <v>0</v>
      </c>
      <c r="AA34" s="62">
        <v>0</v>
      </c>
      <c r="AB34" s="100">
        <v>0</v>
      </c>
      <c r="AC34" s="101">
        <v>0</v>
      </c>
      <c r="AD34" s="62">
        <v>0</v>
      </c>
      <c r="AE34" s="100">
        <v>0</v>
      </c>
      <c r="AF34" s="101">
        <v>0</v>
      </c>
      <c r="AG34" s="101">
        <v>10016.38</v>
      </c>
      <c r="AH34" s="101">
        <v>0</v>
      </c>
      <c r="AI34" s="62">
        <v>10016.38</v>
      </c>
      <c r="AJ34" s="99">
        <v>0</v>
      </c>
      <c r="AK34" s="100">
        <v>0</v>
      </c>
      <c r="AL34" s="62">
        <v>0</v>
      </c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  <c r="CJ34" s="104"/>
      <c r="CK34" s="104"/>
      <c r="CL34" s="104"/>
      <c r="CM34" s="104"/>
      <c r="CN34" s="104"/>
      <c r="CO34" s="104"/>
      <c r="CP34" s="104"/>
      <c r="CQ34" s="104"/>
      <c r="CR34" s="104"/>
      <c r="CS34" s="104"/>
      <c r="CT34" s="104"/>
      <c r="CU34" s="104"/>
      <c r="CV34" s="104"/>
      <c r="CW34" s="104"/>
      <c r="CX34" s="104"/>
      <c r="CY34" s="104"/>
      <c r="CZ34" s="104"/>
      <c r="DA34" s="104"/>
      <c r="DB34" s="104"/>
      <c r="DC34" s="104"/>
      <c r="DD34" s="104"/>
      <c r="DE34" s="104"/>
      <c r="DF34" s="104"/>
      <c r="DG34" s="104"/>
      <c r="DH34" s="104"/>
      <c r="DI34" s="104"/>
      <c r="DJ34" s="104"/>
      <c r="DK34" s="104"/>
      <c r="DL34" s="104"/>
      <c r="DM34" s="104"/>
      <c r="DN34" s="104"/>
      <c r="DO34" s="104"/>
      <c r="DP34" s="104"/>
      <c r="DQ34" s="104"/>
      <c r="DR34" s="104"/>
      <c r="DS34" s="104"/>
      <c r="DT34" s="104"/>
      <c r="DU34" s="104"/>
      <c r="DV34" s="104"/>
      <c r="DW34" s="104"/>
      <c r="DX34" s="104"/>
      <c r="DY34" s="104"/>
      <c r="DZ34" s="104"/>
      <c r="EA34" s="104"/>
      <c r="EB34" s="104"/>
      <c r="EC34" s="104"/>
      <c r="ED34" s="104"/>
      <c r="EE34" s="104"/>
      <c r="EF34" s="104"/>
      <c r="EG34" s="104"/>
      <c r="EH34" s="104"/>
      <c r="EI34" s="104"/>
      <c r="EJ34" s="104"/>
      <c r="EK34" s="104"/>
      <c r="EL34" s="104"/>
      <c r="EM34" s="104"/>
      <c r="EN34" s="104"/>
      <c r="EO34" s="104"/>
      <c r="EP34" s="104"/>
      <c r="EQ34" s="104"/>
      <c r="ER34" s="104"/>
      <c r="ES34" s="104"/>
      <c r="ET34" s="104"/>
    </row>
    <row r="35" spans="1:150" ht="19.5" customHeight="1">
      <c r="A35" s="35" t="s">
        <v>68</v>
      </c>
      <c r="B35" s="35" t="s">
        <v>62</v>
      </c>
      <c r="C35" s="35" t="s">
        <v>201</v>
      </c>
      <c r="D35" s="36" t="s">
        <v>277</v>
      </c>
      <c r="E35" s="37">
        <v>161</v>
      </c>
      <c r="F35" s="38">
        <v>161</v>
      </c>
      <c r="G35" s="99">
        <v>161</v>
      </c>
      <c r="H35" s="100">
        <v>0</v>
      </c>
      <c r="I35" s="101">
        <v>161</v>
      </c>
      <c r="J35" s="62">
        <v>0</v>
      </c>
      <c r="K35" s="100">
        <v>0</v>
      </c>
      <c r="L35" s="101">
        <v>0</v>
      </c>
      <c r="M35" s="62">
        <v>0</v>
      </c>
      <c r="N35" s="100">
        <v>0</v>
      </c>
      <c r="O35" s="101">
        <v>0</v>
      </c>
      <c r="P35" s="38">
        <v>0</v>
      </c>
      <c r="Q35" s="99">
        <v>0</v>
      </c>
      <c r="R35" s="100">
        <v>0</v>
      </c>
      <c r="S35" s="101">
        <v>0</v>
      </c>
      <c r="T35" s="62">
        <v>0</v>
      </c>
      <c r="U35" s="100">
        <v>0</v>
      </c>
      <c r="V35" s="101">
        <v>0</v>
      </c>
      <c r="W35" s="38">
        <v>0</v>
      </c>
      <c r="X35" s="99">
        <v>0</v>
      </c>
      <c r="Y35" s="100">
        <v>0</v>
      </c>
      <c r="Z35" s="101">
        <v>0</v>
      </c>
      <c r="AA35" s="62">
        <v>0</v>
      </c>
      <c r="AB35" s="100">
        <v>0</v>
      </c>
      <c r="AC35" s="101">
        <v>0</v>
      </c>
      <c r="AD35" s="62">
        <v>0</v>
      </c>
      <c r="AE35" s="100">
        <v>0</v>
      </c>
      <c r="AF35" s="101">
        <v>0</v>
      </c>
      <c r="AG35" s="101">
        <v>0</v>
      </c>
      <c r="AH35" s="101">
        <v>0</v>
      </c>
      <c r="AI35" s="62">
        <v>0</v>
      </c>
      <c r="AJ35" s="99">
        <v>0</v>
      </c>
      <c r="AK35" s="100">
        <v>0</v>
      </c>
      <c r="AL35" s="62">
        <v>0</v>
      </c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04"/>
      <c r="CD35" s="104"/>
      <c r="CE35" s="104"/>
      <c r="CF35" s="104"/>
      <c r="CG35" s="104"/>
      <c r="CH35" s="104"/>
      <c r="CI35" s="104"/>
      <c r="CJ35" s="104"/>
      <c r="CK35" s="104"/>
      <c r="CL35" s="104"/>
      <c r="CM35" s="104"/>
      <c r="CN35" s="104"/>
      <c r="CO35" s="104"/>
      <c r="CP35" s="104"/>
      <c r="CQ35" s="104"/>
      <c r="CR35" s="104"/>
      <c r="CS35" s="104"/>
      <c r="CT35" s="104"/>
      <c r="CU35" s="104"/>
      <c r="CV35" s="104"/>
      <c r="CW35" s="104"/>
      <c r="CX35" s="104"/>
      <c r="CY35" s="104"/>
      <c r="CZ35" s="104"/>
      <c r="DA35" s="104"/>
      <c r="DB35" s="104"/>
      <c r="DC35" s="104"/>
      <c r="DD35" s="104"/>
      <c r="DE35" s="104"/>
      <c r="DF35" s="104"/>
      <c r="DG35" s="104"/>
      <c r="DH35" s="104"/>
      <c r="DI35" s="104"/>
      <c r="DJ35" s="104"/>
      <c r="DK35" s="104"/>
      <c r="DL35" s="104"/>
      <c r="DM35" s="104"/>
      <c r="DN35" s="104"/>
      <c r="DO35" s="104"/>
      <c r="DP35" s="104"/>
      <c r="DQ35" s="104"/>
      <c r="DR35" s="104"/>
      <c r="DS35" s="104"/>
      <c r="DT35" s="104"/>
      <c r="DU35" s="104"/>
      <c r="DV35" s="104"/>
      <c r="DW35" s="104"/>
      <c r="DX35" s="104"/>
      <c r="DY35" s="104"/>
      <c r="DZ35" s="104"/>
      <c r="EA35" s="104"/>
      <c r="EB35" s="104"/>
      <c r="EC35" s="104"/>
      <c r="ED35" s="104"/>
      <c r="EE35" s="104"/>
      <c r="EF35" s="104"/>
      <c r="EG35" s="104"/>
      <c r="EH35" s="104"/>
      <c r="EI35" s="104"/>
      <c r="EJ35" s="104"/>
      <c r="EK35" s="104"/>
      <c r="EL35" s="104"/>
      <c r="EM35" s="104"/>
      <c r="EN35" s="104"/>
      <c r="EO35" s="104"/>
      <c r="EP35" s="104"/>
      <c r="EQ35" s="104"/>
      <c r="ER35" s="104"/>
      <c r="ES35" s="104"/>
      <c r="ET35" s="104"/>
    </row>
    <row r="36" spans="1:150" ht="19.5" customHeight="1">
      <c r="A36" s="35" t="s">
        <v>68</v>
      </c>
      <c r="B36" s="35" t="s">
        <v>62</v>
      </c>
      <c r="C36" s="35" t="s">
        <v>163</v>
      </c>
      <c r="D36" s="36" t="s">
        <v>162</v>
      </c>
      <c r="E36" s="37">
        <v>5727.26</v>
      </c>
      <c r="F36" s="38">
        <v>3301.5</v>
      </c>
      <c r="G36" s="99">
        <v>3301.5</v>
      </c>
      <c r="H36" s="100">
        <v>0</v>
      </c>
      <c r="I36" s="101">
        <v>3301.5</v>
      </c>
      <c r="J36" s="62">
        <v>0</v>
      </c>
      <c r="K36" s="100">
        <v>0</v>
      </c>
      <c r="L36" s="101">
        <v>0</v>
      </c>
      <c r="M36" s="62">
        <v>0</v>
      </c>
      <c r="N36" s="100">
        <v>0</v>
      </c>
      <c r="O36" s="101">
        <v>0</v>
      </c>
      <c r="P36" s="38">
        <v>0</v>
      </c>
      <c r="Q36" s="99">
        <v>0</v>
      </c>
      <c r="R36" s="100">
        <v>0</v>
      </c>
      <c r="S36" s="101">
        <v>0</v>
      </c>
      <c r="T36" s="62">
        <v>0</v>
      </c>
      <c r="U36" s="100">
        <v>0</v>
      </c>
      <c r="V36" s="101">
        <v>0</v>
      </c>
      <c r="W36" s="38">
        <v>2425.76</v>
      </c>
      <c r="X36" s="99">
        <v>0</v>
      </c>
      <c r="Y36" s="100">
        <v>0</v>
      </c>
      <c r="Z36" s="101">
        <v>0</v>
      </c>
      <c r="AA36" s="62">
        <v>0</v>
      </c>
      <c r="AB36" s="100">
        <v>0</v>
      </c>
      <c r="AC36" s="101">
        <v>0</v>
      </c>
      <c r="AD36" s="62">
        <v>0</v>
      </c>
      <c r="AE36" s="100">
        <v>0</v>
      </c>
      <c r="AF36" s="101">
        <v>0</v>
      </c>
      <c r="AG36" s="101">
        <v>2084.92</v>
      </c>
      <c r="AH36" s="101">
        <v>0</v>
      </c>
      <c r="AI36" s="62">
        <v>2084.92</v>
      </c>
      <c r="AJ36" s="99">
        <v>340.84</v>
      </c>
      <c r="AK36" s="100">
        <v>0</v>
      </c>
      <c r="AL36" s="62">
        <v>340.84</v>
      </c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4"/>
      <c r="CJ36" s="104"/>
      <c r="CK36" s="104"/>
      <c r="CL36" s="104"/>
      <c r="CM36" s="104"/>
      <c r="CN36" s="104"/>
      <c r="CO36" s="104"/>
      <c r="CP36" s="104"/>
      <c r="CQ36" s="104"/>
      <c r="CR36" s="104"/>
      <c r="CS36" s="104"/>
      <c r="CT36" s="104"/>
      <c r="CU36" s="104"/>
      <c r="CV36" s="104"/>
      <c r="CW36" s="104"/>
      <c r="CX36" s="104"/>
      <c r="CY36" s="104"/>
      <c r="CZ36" s="104"/>
      <c r="DA36" s="104"/>
      <c r="DB36" s="104"/>
      <c r="DC36" s="104"/>
      <c r="DD36" s="104"/>
      <c r="DE36" s="104"/>
      <c r="DF36" s="104"/>
      <c r="DG36" s="104"/>
      <c r="DH36" s="104"/>
      <c r="DI36" s="104"/>
      <c r="DJ36" s="104"/>
      <c r="DK36" s="104"/>
      <c r="DL36" s="104"/>
      <c r="DM36" s="104"/>
      <c r="DN36" s="104"/>
      <c r="DO36" s="104"/>
      <c r="DP36" s="104"/>
      <c r="DQ36" s="104"/>
      <c r="DR36" s="104"/>
      <c r="DS36" s="104"/>
      <c r="DT36" s="104"/>
      <c r="DU36" s="104"/>
      <c r="DV36" s="104"/>
      <c r="DW36" s="104"/>
      <c r="DX36" s="104"/>
      <c r="DY36" s="104"/>
      <c r="DZ36" s="104"/>
      <c r="EA36" s="104"/>
      <c r="EB36" s="104"/>
      <c r="EC36" s="104"/>
      <c r="ED36" s="104"/>
      <c r="EE36" s="104"/>
      <c r="EF36" s="104"/>
      <c r="EG36" s="104"/>
      <c r="EH36" s="104"/>
      <c r="EI36" s="104"/>
      <c r="EJ36" s="104"/>
      <c r="EK36" s="104"/>
      <c r="EL36" s="104"/>
      <c r="EM36" s="104"/>
      <c r="EN36" s="104"/>
      <c r="EO36" s="104"/>
      <c r="EP36" s="104"/>
      <c r="EQ36" s="104"/>
      <c r="ER36" s="104"/>
      <c r="ES36" s="104"/>
      <c r="ET36" s="104"/>
    </row>
    <row r="37" spans="1:38" ht="19.5" customHeight="1">
      <c r="A37" s="35" t="s">
        <v>68</v>
      </c>
      <c r="B37" s="35" t="s">
        <v>62</v>
      </c>
      <c r="C37" s="35" t="s">
        <v>77</v>
      </c>
      <c r="D37" s="36" t="s">
        <v>78</v>
      </c>
      <c r="E37" s="37">
        <v>241.06</v>
      </c>
      <c r="F37" s="38">
        <v>241.06</v>
      </c>
      <c r="G37" s="99">
        <v>241.06</v>
      </c>
      <c r="H37" s="100">
        <v>88.76</v>
      </c>
      <c r="I37" s="101">
        <v>152.3</v>
      </c>
      <c r="J37" s="62">
        <v>0</v>
      </c>
      <c r="K37" s="100">
        <v>0</v>
      </c>
      <c r="L37" s="101">
        <v>0</v>
      </c>
      <c r="M37" s="62">
        <v>0</v>
      </c>
      <c r="N37" s="100">
        <v>0</v>
      </c>
      <c r="O37" s="101">
        <v>0</v>
      </c>
      <c r="P37" s="38">
        <v>0</v>
      </c>
      <c r="Q37" s="99">
        <v>0</v>
      </c>
      <c r="R37" s="100">
        <v>0</v>
      </c>
      <c r="S37" s="101">
        <v>0</v>
      </c>
      <c r="T37" s="62">
        <v>0</v>
      </c>
      <c r="U37" s="100">
        <v>0</v>
      </c>
      <c r="V37" s="101">
        <v>0</v>
      </c>
      <c r="W37" s="38">
        <v>0</v>
      </c>
      <c r="X37" s="99">
        <v>0</v>
      </c>
      <c r="Y37" s="100">
        <v>0</v>
      </c>
      <c r="Z37" s="101">
        <v>0</v>
      </c>
      <c r="AA37" s="62">
        <v>0</v>
      </c>
      <c r="AB37" s="100">
        <v>0</v>
      </c>
      <c r="AC37" s="101">
        <v>0</v>
      </c>
      <c r="AD37" s="62">
        <v>0</v>
      </c>
      <c r="AE37" s="100">
        <v>0</v>
      </c>
      <c r="AF37" s="101">
        <v>0</v>
      </c>
      <c r="AG37" s="101">
        <v>0</v>
      </c>
      <c r="AH37" s="101">
        <v>0</v>
      </c>
      <c r="AI37" s="62">
        <v>0</v>
      </c>
      <c r="AJ37" s="99">
        <v>0</v>
      </c>
      <c r="AK37" s="100">
        <v>0</v>
      </c>
      <c r="AL37" s="62">
        <v>0</v>
      </c>
    </row>
    <row r="38" spans="1:38" ht="19.5" customHeight="1">
      <c r="A38" s="35" t="s">
        <v>68</v>
      </c>
      <c r="B38" s="35" t="s">
        <v>62</v>
      </c>
      <c r="C38" s="35" t="s">
        <v>79</v>
      </c>
      <c r="D38" s="36" t="s">
        <v>80</v>
      </c>
      <c r="E38" s="37">
        <v>9414.82</v>
      </c>
      <c r="F38" s="38">
        <v>5378.17</v>
      </c>
      <c r="G38" s="99">
        <v>5378.17</v>
      </c>
      <c r="H38" s="100">
        <v>975.01</v>
      </c>
      <c r="I38" s="101">
        <v>4403.16</v>
      </c>
      <c r="J38" s="62">
        <v>0</v>
      </c>
      <c r="K38" s="100">
        <v>0</v>
      </c>
      <c r="L38" s="101">
        <v>0</v>
      </c>
      <c r="M38" s="62">
        <v>0</v>
      </c>
      <c r="N38" s="100">
        <v>0</v>
      </c>
      <c r="O38" s="101">
        <v>0</v>
      </c>
      <c r="P38" s="38">
        <v>0</v>
      </c>
      <c r="Q38" s="99">
        <v>0</v>
      </c>
      <c r="R38" s="100">
        <v>0</v>
      </c>
      <c r="S38" s="101">
        <v>0</v>
      </c>
      <c r="T38" s="62">
        <v>0</v>
      </c>
      <c r="U38" s="100">
        <v>0</v>
      </c>
      <c r="V38" s="101">
        <v>0</v>
      </c>
      <c r="W38" s="38">
        <v>4036.65</v>
      </c>
      <c r="X38" s="99">
        <v>0</v>
      </c>
      <c r="Y38" s="100">
        <v>0</v>
      </c>
      <c r="Z38" s="101">
        <v>0</v>
      </c>
      <c r="AA38" s="62">
        <v>0</v>
      </c>
      <c r="AB38" s="100">
        <v>0</v>
      </c>
      <c r="AC38" s="101">
        <v>0</v>
      </c>
      <c r="AD38" s="62">
        <v>0</v>
      </c>
      <c r="AE38" s="100">
        <v>0</v>
      </c>
      <c r="AF38" s="101">
        <v>0</v>
      </c>
      <c r="AG38" s="101">
        <v>3605.49</v>
      </c>
      <c r="AH38" s="101">
        <v>0</v>
      </c>
      <c r="AI38" s="62">
        <v>3605.49</v>
      </c>
      <c r="AJ38" s="99">
        <v>431.16</v>
      </c>
      <c r="AK38" s="100">
        <v>0</v>
      </c>
      <c r="AL38" s="62">
        <v>431.16</v>
      </c>
    </row>
    <row r="39" spans="1:38" ht="19.5" customHeight="1">
      <c r="A39" s="35"/>
      <c r="B39" s="35"/>
      <c r="C39" s="35"/>
      <c r="D39" s="36" t="s">
        <v>81</v>
      </c>
      <c r="E39" s="37">
        <v>10089.7</v>
      </c>
      <c r="F39" s="38">
        <v>4227.79</v>
      </c>
      <c r="G39" s="99">
        <v>4227.79</v>
      </c>
      <c r="H39" s="100">
        <v>379.99</v>
      </c>
      <c r="I39" s="101">
        <v>3847.8</v>
      </c>
      <c r="J39" s="62">
        <v>0</v>
      </c>
      <c r="K39" s="100">
        <v>0</v>
      </c>
      <c r="L39" s="101">
        <v>0</v>
      </c>
      <c r="M39" s="62">
        <v>0</v>
      </c>
      <c r="N39" s="100">
        <v>0</v>
      </c>
      <c r="O39" s="101">
        <v>0</v>
      </c>
      <c r="P39" s="38">
        <v>0</v>
      </c>
      <c r="Q39" s="99">
        <v>0</v>
      </c>
      <c r="R39" s="100">
        <v>0</v>
      </c>
      <c r="S39" s="101">
        <v>0</v>
      </c>
      <c r="T39" s="62">
        <v>0</v>
      </c>
      <c r="U39" s="100">
        <v>0</v>
      </c>
      <c r="V39" s="101">
        <v>0</v>
      </c>
      <c r="W39" s="38">
        <v>5861.91</v>
      </c>
      <c r="X39" s="99">
        <v>0</v>
      </c>
      <c r="Y39" s="100">
        <v>0</v>
      </c>
      <c r="Z39" s="101">
        <v>0</v>
      </c>
      <c r="AA39" s="62">
        <v>0</v>
      </c>
      <c r="AB39" s="100">
        <v>0</v>
      </c>
      <c r="AC39" s="101">
        <v>0</v>
      </c>
      <c r="AD39" s="62">
        <v>0</v>
      </c>
      <c r="AE39" s="100">
        <v>0</v>
      </c>
      <c r="AF39" s="101">
        <v>0</v>
      </c>
      <c r="AG39" s="101">
        <v>5502.18</v>
      </c>
      <c r="AH39" s="101">
        <v>0</v>
      </c>
      <c r="AI39" s="62">
        <v>5502.18</v>
      </c>
      <c r="AJ39" s="99">
        <v>359.73</v>
      </c>
      <c r="AK39" s="100">
        <v>0</v>
      </c>
      <c r="AL39" s="62">
        <v>359.73</v>
      </c>
    </row>
    <row r="40" spans="1:38" ht="19.5" customHeight="1">
      <c r="A40" s="35" t="s">
        <v>68</v>
      </c>
      <c r="B40" s="35" t="s">
        <v>61</v>
      </c>
      <c r="C40" s="35" t="s">
        <v>71</v>
      </c>
      <c r="D40" s="36" t="s">
        <v>173</v>
      </c>
      <c r="E40" s="37">
        <v>2946.59</v>
      </c>
      <c r="F40" s="38">
        <v>87</v>
      </c>
      <c r="G40" s="99">
        <v>87</v>
      </c>
      <c r="H40" s="100">
        <v>0</v>
      </c>
      <c r="I40" s="101">
        <v>87</v>
      </c>
      <c r="J40" s="62">
        <v>0</v>
      </c>
      <c r="K40" s="100">
        <v>0</v>
      </c>
      <c r="L40" s="101">
        <v>0</v>
      </c>
      <c r="M40" s="62">
        <v>0</v>
      </c>
      <c r="N40" s="100">
        <v>0</v>
      </c>
      <c r="O40" s="101">
        <v>0</v>
      </c>
      <c r="P40" s="38">
        <v>0</v>
      </c>
      <c r="Q40" s="99">
        <v>0</v>
      </c>
      <c r="R40" s="100">
        <v>0</v>
      </c>
      <c r="S40" s="101">
        <v>0</v>
      </c>
      <c r="T40" s="62">
        <v>0</v>
      </c>
      <c r="U40" s="100">
        <v>0</v>
      </c>
      <c r="V40" s="101">
        <v>0</v>
      </c>
      <c r="W40" s="38">
        <v>2859.59</v>
      </c>
      <c r="X40" s="99">
        <v>0</v>
      </c>
      <c r="Y40" s="100">
        <v>0</v>
      </c>
      <c r="Z40" s="101">
        <v>0</v>
      </c>
      <c r="AA40" s="62">
        <v>0</v>
      </c>
      <c r="AB40" s="100">
        <v>0</v>
      </c>
      <c r="AC40" s="101">
        <v>0</v>
      </c>
      <c r="AD40" s="62">
        <v>0</v>
      </c>
      <c r="AE40" s="100">
        <v>0</v>
      </c>
      <c r="AF40" s="101">
        <v>0</v>
      </c>
      <c r="AG40" s="101">
        <v>2859.59</v>
      </c>
      <c r="AH40" s="101">
        <v>0</v>
      </c>
      <c r="AI40" s="62">
        <v>2859.59</v>
      </c>
      <c r="AJ40" s="99">
        <v>0</v>
      </c>
      <c r="AK40" s="100">
        <v>0</v>
      </c>
      <c r="AL40" s="62">
        <v>0</v>
      </c>
    </row>
    <row r="41" spans="1:38" ht="19.5" customHeight="1">
      <c r="A41" s="35" t="s">
        <v>68</v>
      </c>
      <c r="B41" s="35" t="s">
        <v>61</v>
      </c>
      <c r="C41" s="35" t="s">
        <v>56</v>
      </c>
      <c r="D41" s="36" t="s">
        <v>82</v>
      </c>
      <c r="E41" s="37">
        <v>6187.56</v>
      </c>
      <c r="F41" s="38">
        <v>3955.24</v>
      </c>
      <c r="G41" s="99">
        <v>3955.24</v>
      </c>
      <c r="H41" s="100">
        <v>355.44</v>
      </c>
      <c r="I41" s="101">
        <v>3599.8</v>
      </c>
      <c r="J41" s="62">
        <v>0</v>
      </c>
      <c r="K41" s="100">
        <v>0</v>
      </c>
      <c r="L41" s="101">
        <v>0</v>
      </c>
      <c r="M41" s="62">
        <v>0</v>
      </c>
      <c r="N41" s="100">
        <v>0</v>
      </c>
      <c r="O41" s="101">
        <v>0</v>
      </c>
      <c r="P41" s="38">
        <v>0</v>
      </c>
      <c r="Q41" s="99">
        <v>0</v>
      </c>
      <c r="R41" s="100">
        <v>0</v>
      </c>
      <c r="S41" s="101">
        <v>0</v>
      </c>
      <c r="T41" s="62">
        <v>0</v>
      </c>
      <c r="U41" s="100">
        <v>0</v>
      </c>
      <c r="V41" s="101">
        <v>0</v>
      </c>
      <c r="W41" s="38">
        <v>2232.32</v>
      </c>
      <c r="X41" s="99">
        <v>0</v>
      </c>
      <c r="Y41" s="100">
        <v>0</v>
      </c>
      <c r="Z41" s="101">
        <v>0</v>
      </c>
      <c r="AA41" s="62">
        <v>0</v>
      </c>
      <c r="AB41" s="100">
        <v>0</v>
      </c>
      <c r="AC41" s="101">
        <v>0</v>
      </c>
      <c r="AD41" s="62">
        <v>0</v>
      </c>
      <c r="AE41" s="100">
        <v>0</v>
      </c>
      <c r="AF41" s="101">
        <v>0</v>
      </c>
      <c r="AG41" s="101">
        <v>1872.59</v>
      </c>
      <c r="AH41" s="101">
        <v>0</v>
      </c>
      <c r="AI41" s="62">
        <v>1872.59</v>
      </c>
      <c r="AJ41" s="99">
        <v>359.73</v>
      </c>
      <c r="AK41" s="100">
        <v>0</v>
      </c>
      <c r="AL41" s="62">
        <v>359.73</v>
      </c>
    </row>
    <row r="42" spans="1:38" ht="19.5" customHeight="1">
      <c r="A42" s="35" t="s">
        <v>68</v>
      </c>
      <c r="B42" s="35" t="s">
        <v>61</v>
      </c>
      <c r="C42" s="35" t="s">
        <v>367</v>
      </c>
      <c r="D42" s="36" t="s">
        <v>366</v>
      </c>
      <c r="E42" s="37">
        <v>770</v>
      </c>
      <c r="F42" s="38">
        <v>0</v>
      </c>
      <c r="G42" s="99">
        <v>0</v>
      </c>
      <c r="H42" s="100">
        <v>0</v>
      </c>
      <c r="I42" s="101">
        <v>0</v>
      </c>
      <c r="J42" s="62">
        <v>0</v>
      </c>
      <c r="K42" s="100">
        <v>0</v>
      </c>
      <c r="L42" s="101">
        <v>0</v>
      </c>
      <c r="M42" s="62">
        <v>0</v>
      </c>
      <c r="N42" s="100">
        <v>0</v>
      </c>
      <c r="O42" s="101">
        <v>0</v>
      </c>
      <c r="P42" s="38">
        <v>0</v>
      </c>
      <c r="Q42" s="99">
        <v>0</v>
      </c>
      <c r="R42" s="100">
        <v>0</v>
      </c>
      <c r="S42" s="101">
        <v>0</v>
      </c>
      <c r="T42" s="62">
        <v>0</v>
      </c>
      <c r="U42" s="100">
        <v>0</v>
      </c>
      <c r="V42" s="101">
        <v>0</v>
      </c>
      <c r="W42" s="38">
        <v>770</v>
      </c>
      <c r="X42" s="99">
        <v>0</v>
      </c>
      <c r="Y42" s="100">
        <v>0</v>
      </c>
      <c r="Z42" s="101">
        <v>0</v>
      </c>
      <c r="AA42" s="62">
        <v>0</v>
      </c>
      <c r="AB42" s="100">
        <v>0</v>
      </c>
      <c r="AC42" s="101">
        <v>0</v>
      </c>
      <c r="AD42" s="62">
        <v>0</v>
      </c>
      <c r="AE42" s="100">
        <v>0</v>
      </c>
      <c r="AF42" s="101">
        <v>0</v>
      </c>
      <c r="AG42" s="101">
        <v>770</v>
      </c>
      <c r="AH42" s="101">
        <v>0</v>
      </c>
      <c r="AI42" s="62">
        <v>770</v>
      </c>
      <c r="AJ42" s="99">
        <v>0</v>
      </c>
      <c r="AK42" s="100">
        <v>0</v>
      </c>
      <c r="AL42" s="62">
        <v>0</v>
      </c>
    </row>
    <row r="43" spans="1:38" ht="19.5" customHeight="1">
      <c r="A43" s="35" t="s">
        <v>68</v>
      </c>
      <c r="B43" s="35" t="s">
        <v>61</v>
      </c>
      <c r="C43" s="35" t="s">
        <v>79</v>
      </c>
      <c r="D43" s="36" t="s">
        <v>83</v>
      </c>
      <c r="E43" s="37">
        <v>185.55</v>
      </c>
      <c r="F43" s="38">
        <v>185.55</v>
      </c>
      <c r="G43" s="99">
        <v>185.55</v>
      </c>
      <c r="H43" s="100">
        <v>24.55</v>
      </c>
      <c r="I43" s="101">
        <v>161</v>
      </c>
      <c r="J43" s="62">
        <v>0</v>
      </c>
      <c r="K43" s="100">
        <v>0</v>
      </c>
      <c r="L43" s="101">
        <v>0</v>
      </c>
      <c r="M43" s="62">
        <v>0</v>
      </c>
      <c r="N43" s="100">
        <v>0</v>
      </c>
      <c r="O43" s="101">
        <v>0</v>
      </c>
      <c r="P43" s="38">
        <v>0</v>
      </c>
      <c r="Q43" s="99">
        <v>0</v>
      </c>
      <c r="R43" s="100">
        <v>0</v>
      </c>
      <c r="S43" s="101">
        <v>0</v>
      </c>
      <c r="T43" s="62">
        <v>0</v>
      </c>
      <c r="U43" s="100">
        <v>0</v>
      </c>
      <c r="V43" s="101">
        <v>0</v>
      </c>
      <c r="W43" s="38">
        <v>0</v>
      </c>
      <c r="X43" s="99">
        <v>0</v>
      </c>
      <c r="Y43" s="100">
        <v>0</v>
      </c>
      <c r="Z43" s="101">
        <v>0</v>
      </c>
      <c r="AA43" s="62">
        <v>0</v>
      </c>
      <c r="AB43" s="100">
        <v>0</v>
      </c>
      <c r="AC43" s="101">
        <v>0</v>
      </c>
      <c r="AD43" s="62">
        <v>0</v>
      </c>
      <c r="AE43" s="100">
        <v>0</v>
      </c>
      <c r="AF43" s="101">
        <v>0</v>
      </c>
      <c r="AG43" s="101">
        <v>0</v>
      </c>
      <c r="AH43" s="101">
        <v>0</v>
      </c>
      <c r="AI43" s="62">
        <v>0</v>
      </c>
      <c r="AJ43" s="99">
        <v>0</v>
      </c>
      <c r="AK43" s="100">
        <v>0</v>
      </c>
      <c r="AL43" s="62">
        <v>0</v>
      </c>
    </row>
    <row r="44" spans="1:38" ht="19.5" customHeight="1">
      <c r="A44" s="35"/>
      <c r="B44" s="35"/>
      <c r="C44" s="35"/>
      <c r="D44" s="36" t="s">
        <v>413</v>
      </c>
      <c r="E44" s="37">
        <v>2550.21</v>
      </c>
      <c r="F44" s="38">
        <v>1360</v>
      </c>
      <c r="G44" s="99">
        <v>1360</v>
      </c>
      <c r="H44" s="100">
        <v>0</v>
      </c>
      <c r="I44" s="101">
        <v>1360</v>
      </c>
      <c r="J44" s="62">
        <v>0</v>
      </c>
      <c r="K44" s="100">
        <v>0</v>
      </c>
      <c r="L44" s="101">
        <v>0</v>
      </c>
      <c r="M44" s="62">
        <v>0</v>
      </c>
      <c r="N44" s="100">
        <v>0</v>
      </c>
      <c r="O44" s="101">
        <v>0</v>
      </c>
      <c r="P44" s="38">
        <v>0</v>
      </c>
      <c r="Q44" s="99">
        <v>0</v>
      </c>
      <c r="R44" s="100">
        <v>0</v>
      </c>
      <c r="S44" s="101">
        <v>0</v>
      </c>
      <c r="T44" s="62">
        <v>0</v>
      </c>
      <c r="U44" s="100">
        <v>0</v>
      </c>
      <c r="V44" s="101">
        <v>0</v>
      </c>
      <c r="W44" s="38">
        <v>1190.21</v>
      </c>
      <c r="X44" s="99">
        <v>0</v>
      </c>
      <c r="Y44" s="100">
        <v>0</v>
      </c>
      <c r="Z44" s="101">
        <v>0</v>
      </c>
      <c r="AA44" s="62">
        <v>0</v>
      </c>
      <c r="AB44" s="100">
        <v>0</v>
      </c>
      <c r="AC44" s="101">
        <v>0</v>
      </c>
      <c r="AD44" s="62">
        <v>0</v>
      </c>
      <c r="AE44" s="100">
        <v>0</v>
      </c>
      <c r="AF44" s="101">
        <v>0</v>
      </c>
      <c r="AG44" s="101">
        <v>1035.69</v>
      </c>
      <c r="AH44" s="101">
        <v>0</v>
      </c>
      <c r="AI44" s="62">
        <v>1035.69</v>
      </c>
      <c r="AJ44" s="99">
        <v>154.52</v>
      </c>
      <c r="AK44" s="100">
        <v>0</v>
      </c>
      <c r="AL44" s="62">
        <v>154.52</v>
      </c>
    </row>
    <row r="45" spans="1:38" ht="19.5" customHeight="1">
      <c r="A45" s="35" t="s">
        <v>68</v>
      </c>
      <c r="B45" s="35" t="s">
        <v>79</v>
      </c>
      <c r="C45" s="35" t="s">
        <v>55</v>
      </c>
      <c r="D45" s="36" t="s">
        <v>262</v>
      </c>
      <c r="E45" s="37">
        <v>500.6</v>
      </c>
      <c r="F45" s="38">
        <v>500.6</v>
      </c>
      <c r="G45" s="99">
        <v>500.6</v>
      </c>
      <c r="H45" s="100">
        <v>0</v>
      </c>
      <c r="I45" s="101">
        <v>500.6</v>
      </c>
      <c r="J45" s="62">
        <v>0</v>
      </c>
      <c r="K45" s="100">
        <v>0</v>
      </c>
      <c r="L45" s="101">
        <v>0</v>
      </c>
      <c r="M45" s="62">
        <v>0</v>
      </c>
      <c r="N45" s="100">
        <v>0</v>
      </c>
      <c r="O45" s="101">
        <v>0</v>
      </c>
      <c r="P45" s="38">
        <v>0</v>
      </c>
      <c r="Q45" s="99">
        <v>0</v>
      </c>
      <c r="R45" s="100">
        <v>0</v>
      </c>
      <c r="S45" s="101">
        <v>0</v>
      </c>
      <c r="T45" s="62">
        <v>0</v>
      </c>
      <c r="U45" s="100">
        <v>0</v>
      </c>
      <c r="V45" s="101">
        <v>0</v>
      </c>
      <c r="W45" s="38">
        <v>0</v>
      </c>
      <c r="X45" s="99">
        <v>0</v>
      </c>
      <c r="Y45" s="100">
        <v>0</v>
      </c>
      <c r="Z45" s="101">
        <v>0</v>
      </c>
      <c r="AA45" s="62">
        <v>0</v>
      </c>
      <c r="AB45" s="100">
        <v>0</v>
      </c>
      <c r="AC45" s="101">
        <v>0</v>
      </c>
      <c r="AD45" s="62">
        <v>0</v>
      </c>
      <c r="AE45" s="100">
        <v>0</v>
      </c>
      <c r="AF45" s="101">
        <v>0</v>
      </c>
      <c r="AG45" s="101">
        <v>0</v>
      </c>
      <c r="AH45" s="101">
        <v>0</v>
      </c>
      <c r="AI45" s="62">
        <v>0</v>
      </c>
      <c r="AJ45" s="99">
        <v>0</v>
      </c>
      <c r="AK45" s="100">
        <v>0</v>
      </c>
      <c r="AL45" s="62">
        <v>0</v>
      </c>
    </row>
    <row r="46" spans="1:38" ht="19.5" customHeight="1">
      <c r="A46" s="35" t="s">
        <v>68</v>
      </c>
      <c r="B46" s="35" t="s">
        <v>79</v>
      </c>
      <c r="C46" s="35" t="s">
        <v>79</v>
      </c>
      <c r="D46" s="36" t="s">
        <v>176</v>
      </c>
      <c r="E46" s="37">
        <v>2049.61</v>
      </c>
      <c r="F46" s="38">
        <v>859.4</v>
      </c>
      <c r="G46" s="99">
        <v>859.4</v>
      </c>
      <c r="H46" s="100">
        <v>0</v>
      </c>
      <c r="I46" s="101">
        <v>859.4</v>
      </c>
      <c r="J46" s="62">
        <v>0</v>
      </c>
      <c r="K46" s="100">
        <v>0</v>
      </c>
      <c r="L46" s="101">
        <v>0</v>
      </c>
      <c r="M46" s="62">
        <v>0</v>
      </c>
      <c r="N46" s="100">
        <v>0</v>
      </c>
      <c r="O46" s="101">
        <v>0</v>
      </c>
      <c r="P46" s="38">
        <v>0</v>
      </c>
      <c r="Q46" s="99">
        <v>0</v>
      </c>
      <c r="R46" s="100">
        <v>0</v>
      </c>
      <c r="S46" s="101">
        <v>0</v>
      </c>
      <c r="T46" s="62">
        <v>0</v>
      </c>
      <c r="U46" s="100">
        <v>0</v>
      </c>
      <c r="V46" s="101">
        <v>0</v>
      </c>
      <c r="W46" s="38">
        <v>1190.21</v>
      </c>
      <c r="X46" s="99">
        <v>0</v>
      </c>
      <c r="Y46" s="100">
        <v>0</v>
      </c>
      <c r="Z46" s="101">
        <v>0</v>
      </c>
      <c r="AA46" s="62">
        <v>0</v>
      </c>
      <c r="AB46" s="100">
        <v>0</v>
      </c>
      <c r="AC46" s="101">
        <v>0</v>
      </c>
      <c r="AD46" s="62">
        <v>0</v>
      </c>
      <c r="AE46" s="100">
        <v>0</v>
      </c>
      <c r="AF46" s="101">
        <v>0</v>
      </c>
      <c r="AG46" s="101">
        <v>1035.69</v>
      </c>
      <c r="AH46" s="101">
        <v>0</v>
      </c>
      <c r="AI46" s="62">
        <v>1035.69</v>
      </c>
      <c r="AJ46" s="99">
        <v>154.52</v>
      </c>
      <c r="AK46" s="100">
        <v>0</v>
      </c>
      <c r="AL46" s="62">
        <v>154.52</v>
      </c>
    </row>
    <row r="47" spans="1:38" ht="19.5" customHeight="1">
      <c r="A47" s="35"/>
      <c r="B47" s="35"/>
      <c r="C47" s="35"/>
      <c r="D47" s="36" t="s">
        <v>111</v>
      </c>
      <c r="E47" s="37">
        <v>6230.23</v>
      </c>
      <c r="F47" s="38">
        <v>6230.23</v>
      </c>
      <c r="G47" s="99">
        <v>6230.23</v>
      </c>
      <c r="H47" s="100">
        <v>5376.66</v>
      </c>
      <c r="I47" s="101">
        <v>853.57</v>
      </c>
      <c r="J47" s="62">
        <v>0</v>
      </c>
      <c r="K47" s="100">
        <v>0</v>
      </c>
      <c r="L47" s="101">
        <v>0</v>
      </c>
      <c r="M47" s="62">
        <v>0</v>
      </c>
      <c r="N47" s="100">
        <v>0</v>
      </c>
      <c r="O47" s="101">
        <v>0</v>
      </c>
      <c r="P47" s="38">
        <v>0</v>
      </c>
      <c r="Q47" s="99">
        <v>0</v>
      </c>
      <c r="R47" s="100">
        <v>0</v>
      </c>
      <c r="S47" s="101">
        <v>0</v>
      </c>
      <c r="T47" s="62">
        <v>0</v>
      </c>
      <c r="U47" s="100">
        <v>0</v>
      </c>
      <c r="V47" s="101">
        <v>0</v>
      </c>
      <c r="W47" s="38">
        <v>0</v>
      </c>
      <c r="X47" s="99">
        <v>0</v>
      </c>
      <c r="Y47" s="100">
        <v>0</v>
      </c>
      <c r="Z47" s="101">
        <v>0</v>
      </c>
      <c r="AA47" s="62">
        <v>0</v>
      </c>
      <c r="AB47" s="100">
        <v>0</v>
      </c>
      <c r="AC47" s="101">
        <v>0</v>
      </c>
      <c r="AD47" s="62">
        <v>0</v>
      </c>
      <c r="AE47" s="100">
        <v>0</v>
      </c>
      <c r="AF47" s="101">
        <v>0</v>
      </c>
      <c r="AG47" s="101">
        <v>0</v>
      </c>
      <c r="AH47" s="101">
        <v>0</v>
      </c>
      <c r="AI47" s="62">
        <v>0</v>
      </c>
      <c r="AJ47" s="99">
        <v>0</v>
      </c>
      <c r="AK47" s="100">
        <v>0</v>
      </c>
      <c r="AL47" s="62">
        <v>0</v>
      </c>
    </row>
    <row r="48" spans="1:38" ht="19.5" customHeight="1">
      <c r="A48" s="35"/>
      <c r="B48" s="35"/>
      <c r="C48" s="35"/>
      <c r="D48" s="36" t="s">
        <v>112</v>
      </c>
      <c r="E48" s="37">
        <v>6130.13</v>
      </c>
      <c r="F48" s="38">
        <v>6130.13</v>
      </c>
      <c r="G48" s="99">
        <v>6130.13</v>
      </c>
      <c r="H48" s="100">
        <v>5281.36</v>
      </c>
      <c r="I48" s="101">
        <v>848.77</v>
      </c>
      <c r="J48" s="62">
        <v>0</v>
      </c>
      <c r="K48" s="100">
        <v>0</v>
      </c>
      <c r="L48" s="101">
        <v>0</v>
      </c>
      <c r="M48" s="62">
        <v>0</v>
      </c>
      <c r="N48" s="100">
        <v>0</v>
      </c>
      <c r="O48" s="101">
        <v>0</v>
      </c>
      <c r="P48" s="38">
        <v>0</v>
      </c>
      <c r="Q48" s="99">
        <v>0</v>
      </c>
      <c r="R48" s="100">
        <v>0</v>
      </c>
      <c r="S48" s="101">
        <v>0</v>
      </c>
      <c r="T48" s="62">
        <v>0</v>
      </c>
      <c r="U48" s="100">
        <v>0</v>
      </c>
      <c r="V48" s="101">
        <v>0</v>
      </c>
      <c r="W48" s="38">
        <v>0</v>
      </c>
      <c r="X48" s="99">
        <v>0</v>
      </c>
      <c r="Y48" s="100">
        <v>0</v>
      </c>
      <c r="Z48" s="101">
        <v>0</v>
      </c>
      <c r="AA48" s="62">
        <v>0</v>
      </c>
      <c r="AB48" s="100">
        <v>0</v>
      </c>
      <c r="AC48" s="101">
        <v>0</v>
      </c>
      <c r="AD48" s="62">
        <v>0</v>
      </c>
      <c r="AE48" s="100">
        <v>0</v>
      </c>
      <c r="AF48" s="101">
        <v>0</v>
      </c>
      <c r="AG48" s="101">
        <v>0</v>
      </c>
      <c r="AH48" s="101">
        <v>0</v>
      </c>
      <c r="AI48" s="62">
        <v>0</v>
      </c>
      <c r="AJ48" s="99">
        <v>0</v>
      </c>
      <c r="AK48" s="100">
        <v>0</v>
      </c>
      <c r="AL48" s="62">
        <v>0</v>
      </c>
    </row>
    <row r="49" spans="1:38" ht="19.5" customHeight="1">
      <c r="A49" s="35" t="s">
        <v>113</v>
      </c>
      <c r="B49" s="35" t="s">
        <v>56</v>
      </c>
      <c r="C49" s="35" t="s">
        <v>61</v>
      </c>
      <c r="D49" s="36" t="s">
        <v>114</v>
      </c>
      <c r="E49" s="37">
        <v>5548.69</v>
      </c>
      <c r="F49" s="38">
        <v>5548.69</v>
      </c>
      <c r="G49" s="99">
        <v>5548.69</v>
      </c>
      <c r="H49" s="100">
        <v>4699.92</v>
      </c>
      <c r="I49" s="101">
        <v>848.77</v>
      </c>
      <c r="J49" s="62">
        <v>0</v>
      </c>
      <c r="K49" s="100">
        <v>0</v>
      </c>
      <c r="L49" s="101">
        <v>0</v>
      </c>
      <c r="M49" s="62">
        <v>0</v>
      </c>
      <c r="N49" s="100">
        <v>0</v>
      </c>
      <c r="O49" s="101">
        <v>0</v>
      </c>
      <c r="P49" s="38">
        <v>0</v>
      </c>
      <c r="Q49" s="99">
        <v>0</v>
      </c>
      <c r="R49" s="100">
        <v>0</v>
      </c>
      <c r="S49" s="101">
        <v>0</v>
      </c>
      <c r="T49" s="62">
        <v>0</v>
      </c>
      <c r="U49" s="100">
        <v>0</v>
      </c>
      <c r="V49" s="101">
        <v>0</v>
      </c>
      <c r="W49" s="38">
        <v>0</v>
      </c>
      <c r="X49" s="99">
        <v>0</v>
      </c>
      <c r="Y49" s="100">
        <v>0</v>
      </c>
      <c r="Z49" s="101">
        <v>0</v>
      </c>
      <c r="AA49" s="62">
        <v>0</v>
      </c>
      <c r="AB49" s="100">
        <v>0</v>
      </c>
      <c r="AC49" s="101">
        <v>0</v>
      </c>
      <c r="AD49" s="62">
        <v>0</v>
      </c>
      <c r="AE49" s="100">
        <v>0</v>
      </c>
      <c r="AF49" s="101">
        <v>0</v>
      </c>
      <c r="AG49" s="101">
        <v>0</v>
      </c>
      <c r="AH49" s="101">
        <v>0</v>
      </c>
      <c r="AI49" s="62">
        <v>0</v>
      </c>
      <c r="AJ49" s="99">
        <v>0</v>
      </c>
      <c r="AK49" s="100">
        <v>0</v>
      </c>
      <c r="AL49" s="62">
        <v>0</v>
      </c>
    </row>
    <row r="50" spans="1:38" ht="19.5" customHeight="1">
      <c r="A50" s="35" t="s">
        <v>113</v>
      </c>
      <c r="B50" s="35" t="s">
        <v>56</v>
      </c>
      <c r="C50" s="35" t="s">
        <v>71</v>
      </c>
      <c r="D50" s="36" t="s">
        <v>115</v>
      </c>
      <c r="E50" s="37">
        <v>581.44</v>
      </c>
      <c r="F50" s="38">
        <v>581.44</v>
      </c>
      <c r="G50" s="99">
        <v>581.44</v>
      </c>
      <c r="H50" s="100">
        <v>581.44</v>
      </c>
      <c r="I50" s="101">
        <v>0</v>
      </c>
      <c r="J50" s="62">
        <v>0</v>
      </c>
      <c r="K50" s="100">
        <v>0</v>
      </c>
      <c r="L50" s="101">
        <v>0</v>
      </c>
      <c r="M50" s="62">
        <v>0</v>
      </c>
      <c r="N50" s="100">
        <v>0</v>
      </c>
      <c r="O50" s="101">
        <v>0</v>
      </c>
      <c r="P50" s="38">
        <v>0</v>
      </c>
      <c r="Q50" s="99">
        <v>0</v>
      </c>
      <c r="R50" s="100">
        <v>0</v>
      </c>
      <c r="S50" s="101">
        <v>0</v>
      </c>
      <c r="T50" s="62">
        <v>0</v>
      </c>
      <c r="U50" s="100">
        <v>0</v>
      </c>
      <c r="V50" s="101">
        <v>0</v>
      </c>
      <c r="W50" s="38">
        <v>0</v>
      </c>
      <c r="X50" s="99">
        <v>0</v>
      </c>
      <c r="Y50" s="100">
        <v>0</v>
      </c>
      <c r="Z50" s="101">
        <v>0</v>
      </c>
      <c r="AA50" s="62">
        <v>0</v>
      </c>
      <c r="AB50" s="100">
        <v>0</v>
      </c>
      <c r="AC50" s="101">
        <v>0</v>
      </c>
      <c r="AD50" s="62">
        <v>0</v>
      </c>
      <c r="AE50" s="100">
        <v>0</v>
      </c>
      <c r="AF50" s="101">
        <v>0</v>
      </c>
      <c r="AG50" s="101">
        <v>0</v>
      </c>
      <c r="AH50" s="101">
        <v>0</v>
      </c>
      <c r="AI50" s="62">
        <v>0</v>
      </c>
      <c r="AJ50" s="99">
        <v>0</v>
      </c>
      <c r="AK50" s="100">
        <v>0</v>
      </c>
      <c r="AL50" s="62">
        <v>0</v>
      </c>
    </row>
    <row r="51" spans="1:38" ht="19.5" customHeight="1">
      <c r="A51" s="35"/>
      <c r="B51" s="35"/>
      <c r="C51" s="35"/>
      <c r="D51" s="36" t="s">
        <v>414</v>
      </c>
      <c r="E51" s="37">
        <v>4.8</v>
      </c>
      <c r="F51" s="38">
        <v>4.8</v>
      </c>
      <c r="G51" s="99">
        <v>4.8</v>
      </c>
      <c r="H51" s="100">
        <v>0</v>
      </c>
      <c r="I51" s="101">
        <v>4.8</v>
      </c>
      <c r="J51" s="62">
        <v>0</v>
      </c>
      <c r="K51" s="100">
        <v>0</v>
      </c>
      <c r="L51" s="101">
        <v>0</v>
      </c>
      <c r="M51" s="62">
        <v>0</v>
      </c>
      <c r="N51" s="100">
        <v>0</v>
      </c>
      <c r="O51" s="101">
        <v>0</v>
      </c>
      <c r="P51" s="38">
        <v>0</v>
      </c>
      <c r="Q51" s="99">
        <v>0</v>
      </c>
      <c r="R51" s="100">
        <v>0</v>
      </c>
      <c r="S51" s="101">
        <v>0</v>
      </c>
      <c r="T51" s="62">
        <v>0</v>
      </c>
      <c r="U51" s="100">
        <v>0</v>
      </c>
      <c r="V51" s="101">
        <v>0</v>
      </c>
      <c r="W51" s="38">
        <v>0</v>
      </c>
      <c r="X51" s="99">
        <v>0</v>
      </c>
      <c r="Y51" s="100">
        <v>0</v>
      </c>
      <c r="Z51" s="101">
        <v>0</v>
      </c>
      <c r="AA51" s="62">
        <v>0</v>
      </c>
      <c r="AB51" s="100">
        <v>0</v>
      </c>
      <c r="AC51" s="101">
        <v>0</v>
      </c>
      <c r="AD51" s="62">
        <v>0</v>
      </c>
      <c r="AE51" s="100">
        <v>0</v>
      </c>
      <c r="AF51" s="101">
        <v>0</v>
      </c>
      <c r="AG51" s="101">
        <v>0</v>
      </c>
      <c r="AH51" s="101">
        <v>0</v>
      </c>
      <c r="AI51" s="62">
        <v>0</v>
      </c>
      <c r="AJ51" s="99">
        <v>0</v>
      </c>
      <c r="AK51" s="100">
        <v>0</v>
      </c>
      <c r="AL51" s="62">
        <v>0</v>
      </c>
    </row>
    <row r="52" spans="1:38" ht="19.5" customHeight="1">
      <c r="A52" s="35" t="s">
        <v>113</v>
      </c>
      <c r="B52" s="35" t="s">
        <v>73</v>
      </c>
      <c r="C52" s="35" t="s">
        <v>229</v>
      </c>
      <c r="D52" s="36" t="s">
        <v>228</v>
      </c>
      <c r="E52" s="37">
        <v>4.8</v>
      </c>
      <c r="F52" s="38">
        <v>4.8</v>
      </c>
      <c r="G52" s="99">
        <v>4.8</v>
      </c>
      <c r="H52" s="100">
        <v>0</v>
      </c>
      <c r="I52" s="101">
        <v>4.8</v>
      </c>
      <c r="J52" s="62">
        <v>0</v>
      </c>
      <c r="K52" s="100">
        <v>0</v>
      </c>
      <c r="L52" s="101">
        <v>0</v>
      </c>
      <c r="M52" s="62">
        <v>0</v>
      </c>
      <c r="N52" s="100">
        <v>0</v>
      </c>
      <c r="O52" s="101">
        <v>0</v>
      </c>
      <c r="P52" s="38">
        <v>0</v>
      </c>
      <c r="Q52" s="99">
        <v>0</v>
      </c>
      <c r="R52" s="100">
        <v>0</v>
      </c>
      <c r="S52" s="101">
        <v>0</v>
      </c>
      <c r="T52" s="62">
        <v>0</v>
      </c>
      <c r="U52" s="100">
        <v>0</v>
      </c>
      <c r="V52" s="101">
        <v>0</v>
      </c>
      <c r="W52" s="38">
        <v>0</v>
      </c>
      <c r="X52" s="99">
        <v>0</v>
      </c>
      <c r="Y52" s="100">
        <v>0</v>
      </c>
      <c r="Z52" s="101">
        <v>0</v>
      </c>
      <c r="AA52" s="62">
        <v>0</v>
      </c>
      <c r="AB52" s="100">
        <v>0</v>
      </c>
      <c r="AC52" s="101">
        <v>0</v>
      </c>
      <c r="AD52" s="62">
        <v>0</v>
      </c>
      <c r="AE52" s="100">
        <v>0</v>
      </c>
      <c r="AF52" s="101">
        <v>0</v>
      </c>
      <c r="AG52" s="101">
        <v>0</v>
      </c>
      <c r="AH52" s="101">
        <v>0</v>
      </c>
      <c r="AI52" s="62">
        <v>0</v>
      </c>
      <c r="AJ52" s="99">
        <v>0</v>
      </c>
      <c r="AK52" s="100">
        <v>0</v>
      </c>
      <c r="AL52" s="62">
        <v>0</v>
      </c>
    </row>
    <row r="53" spans="1:38" ht="19.5" customHeight="1">
      <c r="A53" s="35"/>
      <c r="B53" s="35"/>
      <c r="C53" s="35"/>
      <c r="D53" s="36" t="s">
        <v>132</v>
      </c>
      <c r="E53" s="37">
        <v>95.3</v>
      </c>
      <c r="F53" s="38">
        <v>95.3</v>
      </c>
      <c r="G53" s="99">
        <v>95.3</v>
      </c>
      <c r="H53" s="100">
        <v>95.3</v>
      </c>
      <c r="I53" s="101">
        <v>0</v>
      </c>
      <c r="J53" s="62">
        <v>0</v>
      </c>
      <c r="K53" s="100">
        <v>0</v>
      </c>
      <c r="L53" s="101">
        <v>0</v>
      </c>
      <c r="M53" s="62">
        <v>0</v>
      </c>
      <c r="N53" s="100">
        <v>0</v>
      </c>
      <c r="O53" s="101">
        <v>0</v>
      </c>
      <c r="P53" s="38">
        <v>0</v>
      </c>
      <c r="Q53" s="99">
        <v>0</v>
      </c>
      <c r="R53" s="100">
        <v>0</v>
      </c>
      <c r="S53" s="101">
        <v>0</v>
      </c>
      <c r="T53" s="62">
        <v>0</v>
      </c>
      <c r="U53" s="100">
        <v>0</v>
      </c>
      <c r="V53" s="101">
        <v>0</v>
      </c>
      <c r="W53" s="38">
        <v>0</v>
      </c>
      <c r="X53" s="99">
        <v>0</v>
      </c>
      <c r="Y53" s="100">
        <v>0</v>
      </c>
      <c r="Z53" s="101">
        <v>0</v>
      </c>
      <c r="AA53" s="62">
        <v>0</v>
      </c>
      <c r="AB53" s="100">
        <v>0</v>
      </c>
      <c r="AC53" s="101">
        <v>0</v>
      </c>
      <c r="AD53" s="62">
        <v>0</v>
      </c>
      <c r="AE53" s="100">
        <v>0</v>
      </c>
      <c r="AF53" s="101">
        <v>0</v>
      </c>
      <c r="AG53" s="101">
        <v>0</v>
      </c>
      <c r="AH53" s="101">
        <v>0</v>
      </c>
      <c r="AI53" s="62">
        <v>0</v>
      </c>
      <c r="AJ53" s="99">
        <v>0</v>
      </c>
      <c r="AK53" s="100">
        <v>0</v>
      </c>
      <c r="AL53" s="62">
        <v>0</v>
      </c>
    </row>
    <row r="54" spans="1:38" ht="19.5" customHeight="1">
      <c r="A54" s="35" t="s">
        <v>113</v>
      </c>
      <c r="B54" s="35" t="s">
        <v>79</v>
      </c>
      <c r="C54" s="35" t="s">
        <v>62</v>
      </c>
      <c r="D54" s="36" t="s">
        <v>133</v>
      </c>
      <c r="E54" s="37">
        <v>95.3</v>
      </c>
      <c r="F54" s="38">
        <v>95.3</v>
      </c>
      <c r="G54" s="99">
        <v>95.3</v>
      </c>
      <c r="H54" s="100">
        <v>95.3</v>
      </c>
      <c r="I54" s="101">
        <v>0</v>
      </c>
      <c r="J54" s="62">
        <v>0</v>
      </c>
      <c r="K54" s="100">
        <v>0</v>
      </c>
      <c r="L54" s="101">
        <v>0</v>
      </c>
      <c r="M54" s="62">
        <v>0</v>
      </c>
      <c r="N54" s="100">
        <v>0</v>
      </c>
      <c r="O54" s="101">
        <v>0</v>
      </c>
      <c r="P54" s="38">
        <v>0</v>
      </c>
      <c r="Q54" s="99">
        <v>0</v>
      </c>
      <c r="R54" s="100">
        <v>0</v>
      </c>
      <c r="S54" s="101">
        <v>0</v>
      </c>
      <c r="T54" s="62">
        <v>0</v>
      </c>
      <c r="U54" s="100">
        <v>0</v>
      </c>
      <c r="V54" s="101">
        <v>0</v>
      </c>
      <c r="W54" s="38">
        <v>0</v>
      </c>
      <c r="X54" s="99">
        <v>0</v>
      </c>
      <c r="Y54" s="100">
        <v>0</v>
      </c>
      <c r="Z54" s="101">
        <v>0</v>
      </c>
      <c r="AA54" s="62">
        <v>0</v>
      </c>
      <c r="AB54" s="100">
        <v>0</v>
      </c>
      <c r="AC54" s="101">
        <v>0</v>
      </c>
      <c r="AD54" s="62">
        <v>0</v>
      </c>
      <c r="AE54" s="100">
        <v>0</v>
      </c>
      <c r="AF54" s="101">
        <v>0</v>
      </c>
      <c r="AG54" s="101">
        <v>0</v>
      </c>
      <c r="AH54" s="101">
        <v>0</v>
      </c>
      <c r="AI54" s="62">
        <v>0</v>
      </c>
      <c r="AJ54" s="99">
        <v>0</v>
      </c>
      <c r="AK54" s="100">
        <v>0</v>
      </c>
      <c r="AL54" s="62">
        <v>0</v>
      </c>
    </row>
    <row r="55" spans="1:38" ht="19.5" customHeight="1">
      <c r="A55" s="35"/>
      <c r="B55" s="35"/>
      <c r="C55" s="35"/>
      <c r="D55" s="36" t="s">
        <v>84</v>
      </c>
      <c r="E55" s="37">
        <v>554.95</v>
      </c>
      <c r="F55" s="38">
        <v>554.95</v>
      </c>
      <c r="G55" s="99">
        <v>554.95</v>
      </c>
      <c r="H55" s="100">
        <v>554.95</v>
      </c>
      <c r="I55" s="101">
        <v>0</v>
      </c>
      <c r="J55" s="62">
        <v>0</v>
      </c>
      <c r="K55" s="100">
        <v>0</v>
      </c>
      <c r="L55" s="101">
        <v>0</v>
      </c>
      <c r="M55" s="62">
        <v>0</v>
      </c>
      <c r="N55" s="100">
        <v>0</v>
      </c>
      <c r="O55" s="101">
        <v>0</v>
      </c>
      <c r="P55" s="38">
        <v>0</v>
      </c>
      <c r="Q55" s="99">
        <v>0</v>
      </c>
      <c r="R55" s="100">
        <v>0</v>
      </c>
      <c r="S55" s="101">
        <v>0</v>
      </c>
      <c r="T55" s="62">
        <v>0</v>
      </c>
      <c r="U55" s="100">
        <v>0</v>
      </c>
      <c r="V55" s="101">
        <v>0</v>
      </c>
      <c r="W55" s="38">
        <v>0</v>
      </c>
      <c r="X55" s="99">
        <v>0</v>
      </c>
      <c r="Y55" s="100">
        <v>0</v>
      </c>
      <c r="Z55" s="101">
        <v>0</v>
      </c>
      <c r="AA55" s="62">
        <v>0</v>
      </c>
      <c r="AB55" s="100">
        <v>0</v>
      </c>
      <c r="AC55" s="101">
        <v>0</v>
      </c>
      <c r="AD55" s="62">
        <v>0</v>
      </c>
      <c r="AE55" s="100">
        <v>0</v>
      </c>
      <c r="AF55" s="101">
        <v>0</v>
      </c>
      <c r="AG55" s="101">
        <v>0</v>
      </c>
      <c r="AH55" s="101">
        <v>0</v>
      </c>
      <c r="AI55" s="62">
        <v>0</v>
      </c>
      <c r="AJ55" s="99">
        <v>0</v>
      </c>
      <c r="AK55" s="100">
        <v>0</v>
      </c>
      <c r="AL55" s="62">
        <v>0</v>
      </c>
    </row>
    <row r="56" spans="1:38" ht="19.5" customHeight="1">
      <c r="A56" s="35"/>
      <c r="B56" s="35"/>
      <c r="C56" s="35"/>
      <c r="D56" s="36" t="s">
        <v>85</v>
      </c>
      <c r="E56" s="37">
        <v>554.95</v>
      </c>
      <c r="F56" s="38">
        <v>554.95</v>
      </c>
      <c r="G56" s="99">
        <v>554.95</v>
      </c>
      <c r="H56" s="100">
        <v>554.95</v>
      </c>
      <c r="I56" s="101">
        <v>0</v>
      </c>
      <c r="J56" s="62">
        <v>0</v>
      </c>
      <c r="K56" s="100">
        <v>0</v>
      </c>
      <c r="L56" s="101">
        <v>0</v>
      </c>
      <c r="M56" s="62">
        <v>0</v>
      </c>
      <c r="N56" s="100">
        <v>0</v>
      </c>
      <c r="O56" s="101">
        <v>0</v>
      </c>
      <c r="P56" s="38">
        <v>0</v>
      </c>
      <c r="Q56" s="99">
        <v>0</v>
      </c>
      <c r="R56" s="100">
        <v>0</v>
      </c>
      <c r="S56" s="101">
        <v>0</v>
      </c>
      <c r="T56" s="62">
        <v>0</v>
      </c>
      <c r="U56" s="100">
        <v>0</v>
      </c>
      <c r="V56" s="101">
        <v>0</v>
      </c>
      <c r="W56" s="38">
        <v>0</v>
      </c>
      <c r="X56" s="99">
        <v>0</v>
      </c>
      <c r="Y56" s="100">
        <v>0</v>
      </c>
      <c r="Z56" s="101">
        <v>0</v>
      </c>
      <c r="AA56" s="62">
        <v>0</v>
      </c>
      <c r="AB56" s="100">
        <v>0</v>
      </c>
      <c r="AC56" s="101">
        <v>0</v>
      </c>
      <c r="AD56" s="62">
        <v>0</v>
      </c>
      <c r="AE56" s="100">
        <v>0</v>
      </c>
      <c r="AF56" s="101">
        <v>0</v>
      </c>
      <c r="AG56" s="101">
        <v>0</v>
      </c>
      <c r="AH56" s="101">
        <v>0</v>
      </c>
      <c r="AI56" s="62">
        <v>0</v>
      </c>
      <c r="AJ56" s="99">
        <v>0</v>
      </c>
      <c r="AK56" s="100">
        <v>0</v>
      </c>
      <c r="AL56" s="62">
        <v>0</v>
      </c>
    </row>
    <row r="57" spans="1:38" ht="19.5" customHeight="1">
      <c r="A57" s="35" t="s">
        <v>86</v>
      </c>
      <c r="B57" s="35" t="s">
        <v>56</v>
      </c>
      <c r="C57" s="35" t="s">
        <v>62</v>
      </c>
      <c r="D57" s="36" t="s">
        <v>87</v>
      </c>
      <c r="E57" s="37">
        <v>61.71</v>
      </c>
      <c r="F57" s="38">
        <v>61.71</v>
      </c>
      <c r="G57" s="99">
        <v>61.71</v>
      </c>
      <c r="H57" s="100">
        <v>61.71</v>
      </c>
      <c r="I57" s="101">
        <v>0</v>
      </c>
      <c r="J57" s="62">
        <v>0</v>
      </c>
      <c r="K57" s="100">
        <v>0</v>
      </c>
      <c r="L57" s="101">
        <v>0</v>
      </c>
      <c r="M57" s="62">
        <v>0</v>
      </c>
      <c r="N57" s="100">
        <v>0</v>
      </c>
      <c r="O57" s="101">
        <v>0</v>
      </c>
      <c r="P57" s="38">
        <v>0</v>
      </c>
      <c r="Q57" s="99">
        <v>0</v>
      </c>
      <c r="R57" s="100">
        <v>0</v>
      </c>
      <c r="S57" s="101">
        <v>0</v>
      </c>
      <c r="T57" s="62">
        <v>0</v>
      </c>
      <c r="U57" s="100">
        <v>0</v>
      </c>
      <c r="V57" s="101">
        <v>0</v>
      </c>
      <c r="W57" s="38">
        <v>0</v>
      </c>
      <c r="X57" s="99">
        <v>0</v>
      </c>
      <c r="Y57" s="100">
        <v>0</v>
      </c>
      <c r="Z57" s="101">
        <v>0</v>
      </c>
      <c r="AA57" s="62">
        <v>0</v>
      </c>
      <c r="AB57" s="100">
        <v>0</v>
      </c>
      <c r="AC57" s="101">
        <v>0</v>
      </c>
      <c r="AD57" s="62">
        <v>0</v>
      </c>
      <c r="AE57" s="100">
        <v>0</v>
      </c>
      <c r="AF57" s="101">
        <v>0</v>
      </c>
      <c r="AG57" s="101">
        <v>0</v>
      </c>
      <c r="AH57" s="101">
        <v>0</v>
      </c>
      <c r="AI57" s="62">
        <v>0</v>
      </c>
      <c r="AJ57" s="99">
        <v>0</v>
      </c>
      <c r="AK57" s="100">
        <v>0</v>
      </c>
      <c r="AL57" s="62">
        <v>0</v>
      </c>
    </row>
    <row r="58" spans="1:38" ht="19.5" customHeight="1">
      <c r="A58" s="35" t="s">
        <v>86</v>
      </c>
      <c r="B58" s="35" t="s">
        <v>56</v>
      </c>
      <c r="C58" s="35" t="s">
        <v>61</v>
      </c>
      <c r="D58" s="36" t="s">
        <v>88</v>
      </c>
      <c r="E58" s="37">
        <v>471.06</v>
      </c>
      <c r="F58" s="38">
        <v>471.06</v>
      </c>
      <c r="G58" s="99">
        <v>471.06</v>
      </c>
      <c r="H58" s="100">
        <v>471.06</v>
      </c>
      <c r="I58" s="101">
        <v>0</v>
      </c>
      <c r="J58" s="62">
        <v>0</v>
      </c>
      <c r="K58" s="100">
        <v>0</v>
      </c>
      <c r="L58" s="101">
        <v>0</v>
      </c>
      <c r="M58" s="62">
        <v>0</v>
      </c>
      <c r="N58" s="100">
        <v>0</v>
      </c>
      <c r="O58" s="101">
        <v>0</v>
      </c>
      <c r="P58" s="38">
        <v>0</v>
      </c>
      <c r="Q58" s="99">
        <v>0</v>
      </c>
      <c r="R58" s="100">
        <v>0</v>
      </c>
      <c r="S58" s="101">
        <v>0</v>
      </c>
      <c r="T58" s="62">
        <v>0</v>
      </c>
      <c r="U58" s="100">
        <v>0</v>
      </c>
      <c r="V58" s="101">
        <v>0</v>
      </c>
      <c r="W58" s="38">
        <v>0</v>
      </c>
      <c r="X58" s="99">
        <v>0</v>
      </c>
      <c r="Y58" s="100">
        <v>0</v>
      </c>
      <c r="Z58" s="101">
        <v>0</v>
      </c>
      <c r="AA58" s="62">
        <v>0</v>
      </c>
      <c r="AB58" s="100">
        <v>0</v>
      </c>
      <c r="AC58" s="101">
        <v>0</v>
      </c>
      <c r="AD58" s="62">
        <v>0</v>
      </c>
      <c r="AE58" s="100">
        <v>0</v>
      </c>
      <c r="AF58" s="101">
        <v>0</v>
      </c>
      <c r="AG58" s="101">
        <v>0</v>
      </c>
      <c r="AH58" s="101">
        <v>0</v>
      </c>
      <c r="AI58" s="62">
        <v>0</v>
      </c>
      <c r="AJ58" s="99">
        <v>0</v>
      </c>
      <c r="AK58" s="100">
        <v>0</v>
      </c>
      <c r="AL58" s="62">
        <v>0</v>
      </c>
    </row>
    <row r="59" spans="1:38" ht="19.5" customHeight="1">
      <c r="A59" s="35" t="s">
        <v>86</v>
      </c>
      <c r="B59" s="35" t="s">
        <v>56</v>
      </c>
      <c r="C59" s="35" t="s">
        <v>55</v>
      </c>
      <c r="D59" s="36" t="s">
        <v>89</v>
      </c>
      <c r="E59" s="37">
        <v>22.18</v>
      </c>
      <c r="F59" s="38">
        <v>22.18</v>
      </c>
      <c r="G59" s="99">
        <v>22.18</v>
      </c>
      <c r="H59" s="100">
        <v>22.18</v>
      </c>
      <c r="I59" s="101">
        <v>0</v>
      </c>
      <c r="J59" s="62">
        <v>0</v>
      </c>
      <c r="K59" s="100">
        <v>0</v>
      </c>
      <c r="L59" s="101">
        <v>0</v>
      </c>
      <c r="M59" s="62">
        <v>0</v>
      </c>
      <c r="N59" s="100">
        <v>0</v>
      </c>
      <c r="O59" s="101">
        <v>0</v>
      </c>
      <c r="P59" s="38">
        <v>0</v>
      </c>
      <c r="Q59" s="99">
        <v>0</v>
      </c>
      <c r="R59" s="100">
        <v>0</v>
      </c>
      <c r="S59" s="101">
        <v>0</v>
      </c>
      <c r="T59" s="62">
        <v>0</v>
      </c>
      <c r="U59" s="100">
        <v>0</v>
      </c>
      <c r="V59" s="101">
        <v>0</v>
      </c>
      <c r="W59" s="38">
        <v>0</v>
      </c>
      <c r="X59" s="99">
        <v>0</v>
      </c>
      <c r="Y59" s="100">
        <v>0</v>
      </c>
      <c r="Z59" s="101">
        <v>0</v>
      </c>
      <c r="AA59" s="62">
        <v>0</v>
      </c>
      <c r="AB59" s="100">
        <v>0</v>
      </c>
      <c r="AC59" s="101">
        <v>0</v>
      </c>
      <c r="AD59" s="62">
        <v>0</v>
      </c>
      <c r="AE59" s="100">
        <v>0</v>
      </c>
      <c r="AF59" s="101">
        <v>0</v>
      </c>
      <c r="AG59" s="101">
        <v>0</v>
      </c>
      <c r="AH59" s="101">
        <v>0</v>
      </c>
      <c r="AI59" s="62">
        <v>0</v>
      </c>
      <c r="AJ59" s="99">
        <v>0</v>
      </c>
      <c r="AK59" s="100">
        <v>0</v>
      </c>
      <c r="AL59" s="62">
        <v>0</v>
      </c>
    </row>
    <row r="60" spans="1:38" ht="19.5" customHeight="1">
      <c r="A60" s="35"/>
      <c r="B60" s="35"/>
      <c r="C60" s="35"/>
      <c r="D60" s="36" t="s">
        <v>134</v>
      </c>
      <c r="E60" s="37">
        <v>525.07</v>
      </c>
      <c r="F60" s="38">
        <v>525.07</v>
      </c>
      <c r="G60" s="99">
        <v>525.07</v>
      </c>
      <c r="H60" s="100">
        <v>525.07</v>
      </c>
      <c r="I60" s="101">
        <v>0</v>
      </c>
      <c r="J60" s="62">
        <v>0</v>
      </c>
      <c r="K60" s="100">
        <v>0</v>
      </c>
      <c r="L60" s="101">
        <v>0</v>
      </c>
      <c r="M60" s="62">
        <v>0</v>
      </c>
      <c r="N60" s="100">
        <v>0</v>
      </c>
      <c r="O60" s="101">
        <v>0</v>
      </c>
      <c r="P60" s="38">
        <v>0</v>
      </c>
      <c r="Q60" s="99">
        <v>0</v>
      </c>
      <c r="R60" s="100">
        <v>0</v>
      </c>
      <c r="S60" s="101">
        <v>0</v>
      </c>
      <c r="T60" s="62">
        <v>0</v>
      </c>
      <c r="U60" s="100">
        <v>0</v>
      </c>
      <c r="V60" s="101">
        <v>0</v>
      </c>
      <c r="W60" s="38">
        <v>0</v>
      </c>
      <c r="X60" s="99">
        <v>0</v>
      </c>
      <c r="Y60" s="100">
        <v>0</v>
      </c>
      <c r="Z60" s="101">
        <v>0</v>
      </c>
      <c r="AA60" s="62">
        <v>0</v>
      </c>
      <c r="AB60" s="100">
        <v>0</v>
      </c>
      <c r="AC60" s="101">
        <v>0</v>
      </c>
      <c r="AD60" s="62">
        <v>0</v>
      </c>
      <c r="AE60" s="100">
        <v>0</v>
      </c>
      <c r="AF60" s="101">
        <v>0</v>
      </c>
      <c r="AG60" s="101">
        <v>0</v>
      </c>
      <c r="AH60" s="101">
        <v>0</v>
      </c>
      <c r="AI60" s="62">
        <v>0</v>
      </c>
      <c r="AJ60" s="99">
        <v>0</v>
      </c>
      <c r="AK60" s="100">
        <v>0</v>
      </c>
      <c r="AL60" s="62">
        <v>0</v>
      </c>
    </row>
    <row r="61" spans="1:38" ht="19.5" customHeight="1">
      <c r="A61" s="35"/>
      <c r="B61" s="35"/>
      <c r="C61" s="35"/>
      <c r="D61" s="36" t="s">
        <v>135</v>
      </c>
      <c r="E61" s="37">
        <v>525.07</v>
      </c>
      <c r="F61" s="38">
        <v>525.07</v>
      </c>
      <c r="G61" s="99">
        <v>525.07</v>
      </c>
      <c r="H61" s="100">
        <v>525.07</v>
      </c>
      <c r="I61" s="101">
        <v>0</v>
      </c>
      <c r="J61" s="62">
        <v>0</v>
      </c>
      <c r="K61" s="100">
        <v>0</v>
      </c>
      <c r="L61" s="101">
        <v>0</v>
      </c>
      <c r="M61" s="62">
        <v>0</v>
      </c>
      <c r="N61" s="100">
        <v>0</v>
      </c>
      <c r="O61" s="101">
        <v>0</v>
      </c>
      <c r="P61" s="38">
        <v>0</v>
      </c>
      <c r="Q61" s="99">
        <v>0</v>
      </c>
      <c r="R61" s="100">
        <v>0</v>
      </c>
      <c r="S61" s="101">
        <v>0</v>
      </c>
      <c r="T61" s="62">
        <v>0</v>
      </c>
      <c r="U61" s="100">
        <v>0</v>
      </c>
      <c r="V61" s="101">
        <v>0</v>
      </c>
      <c r="W61" s="38">
        <v>0</v>
      </c>
      <c r="X61" s="99">
        <v>0</v>
      </c>
      <c r="Y61" s="100">
        <v>0</v>
      </c>
      <c r="Z61" s="101">
        <v>0</v>
      </c>
      <c r="AA61" s="62">
        <v>0</v>
      </c>
      <c r="AB61" s="100">
        <v>0</v>
      </c>
      <c r="AC61" s="101">
        <v>0</v>
      </c>
      <c r="AD61" s="62">
        <v>0</v>
      </c>
      <c r="AE61" s="100">
        <v>0</v>
      </c>
      <c r="AF61" s="101">
        <v>0</v>
      </c>
      <c r="AG61" s="101">
        <v>0</v>
      </c>
      <c r="AH61" s="101">
        <v>0</v>
      </c>
      <c r="AI61" s="62">
        <v>0</v>
      </c>
      <c r="AJ61" s="99">
        <v>0</v>
      </c>
      <c r="AK61" s="100">
        <v>0</v>
      </c>
      <c r="AL61" s="62">
        <v>0</v>
      </c>
    </row>
    <row r="62" spans="1:38" ht="19.5" customHeight="1">
      <c r="A62" s="35" t="s">
        <v>136</v>
      </c>
      <c r="B62" s="35" t="s">
        <v>61</v>
      </c>
      <c r="C62" s="35" t="s">
        <v>62</v>
      </c>
      <c r="D62" s="36" t="s">
        <v>137</v>
      </c>
      <c r="E62" s="37">
        <v>525.07</v>
      </c>
      <c r="F62" s="38">
        <v>525.07</v>
      </c>
      <c r="G62" s="99">
        <v>525.07</v>
      </c>
      <c r="H62" s="100">
        <v>525.07</v>
      </c>
      <c r="I62" s="101">
        <v>0</v>
      </c>
      <c r="J62" s="62">
        <v>0</v>
      </c>
      <c r="K62" s="100">
        <v>0</v>
      </c>
      <c r="L62" s="101">
        <v>0</v>
      </c>
      <c r="M62" s="62">
        <v>0</v>
      </c>
      <c r="N62" s="100">
        <v>0</v>
      </c>
      <c r="O62" s="101">
        <v>0</v>
      </c>
      <c r="P62" s="38">
        <v>0</v>
      </c>
      <c r="Q62" s="99">
        <v>0</v>
      </c>
      <c r="R62" s="100">
        <v>0</v>
      </c>
      <c r="S62" s="101">
        <v>0</v>
      </c>
      <c r="T62" s="62">
        <v>0</v>
      </c>
      <c r="U62" s="100">
        <v>0</v>
      </c>
      <c r="V62" s="101">
        <v>0</v>
      </c>
      <c r="W62" s="38">
        <v>0</v>
      </c>
      <c r="X62" s="99">
        <v>0</v>
      </c>
      <c r="Y62" s="100">
        <v>0</v>
      </c>
      <c r="Z62" s="101">
        <v>0</v>
      </c>
      <c r="AA62" s="62">
        <v>0</v>
      </c>
      <c r="AB62" s="100">
        <v>0</v>
      </c>
      <c r="AC62" s="101">
        <v>0</v>
      </c>
      <c r="AD62" s="62">
        <v>0</v>
      </c>
      <c r="AE62" s="100">
        <v>0</v>
      </c>
      <c r="AF62" s="101">
        <v>0</v>
      </c>
      <c r="AG62" s="101">
        <v>0</v>
      </c>
      <c r="AH62" s="101">
        <v>0</v>
      </c>
      <c r="AI62" s="62">
        <v>0</v>
      </c>
      <c r="AJ62" s="99">
        <v>0</v>
      </c>
      <c r="AK62" s="100">
        <v>0</v>
      </c>
      <c r="AL62" s="62">
        <v>0</v>
      </c>
    </row>
    <row r="63" spans="1:38" ht="19.5" customHeight="1">
      <c r="A63" s="35"/>
      <c r="B63" s="35"/>
      <c r="C63" s="35"/>
      <c r="D63" s="36" t="s">
        <v>415</v>
      </c>
      <c r="E63" s="37">
        <v>2780.54</v>
      </c>
      <c r="F63" s="38">
        <v>0</v>
      </c>
      <c r="G63" s="99">
        <v>0</v>
      </c>
      <c r="H63" s="100">
        <v>0</v>
      </c>
      <c r="I63" s="101">
        <v>0</v>
      </c>
      <c r="J63" s="62">
        <v>0</v>
      </c>
      <c r="K63" s="100">
        <v>0</v>
      </c>
      <c r="L63" s="101">
        <v>0</v>
      </c>
      <c r="M63" s="62">
        <v>0</v>
      </c>
      <c r="N63" s="100">
        <v>0</v>
      </c>
      <c r="O63" s="101">
        <v>0</v>
      </c>
      <c r="P63" s="38">
        <v>0</v>
      </c>
      <c r="Q63" s="99">
        <v>0</v>
      </c>
      <c r="R63" s="100">
        <v>0</v>
      </c>
      <c r="S63" s="101">
        <v>0</v>
      </c>
      <c r="T63" s="62">
        <v>0</v>
      </c>
      <c r="U63" s="100">
        <v>0</v>
      </c>
      <c r="V63" s="101">
        <v>0</v>
      </c>
      <c r="W63" s="38">
        <v>2780.54</v>
      </c>
      <c r="X63" s="99">
        <v>0</v>
      </c>
      <c r="Y63" s="100">
        <v>0</v>
      </c>
      <c r="Z63" s="101">
        <v>0</v>
      </c>
      <c r="AA63" s="62">
        <v>0</v>
      </c>
      <c r="AB63" s="100">
        <v>0</v>
      </c>
      <c r="AC63" s="101">
        <v>0</v>
      </c>
      <c r="AD63" s="62">
        <v>0</v>
      </c>
      <c r="AE63" s="100">
        <v>0</v>
      </c>
      <c r="AF63" s="101">
        <v>0</v>
      </c>
      <c r="AG63" s="101">
        <v>2780.54</v>
      </c>
      <c r="AH63" s="101">
        <v>0</v>
      </c>
      <c r="AI63" s="62">
        <v>2780.54</v>
      </c>
      <c r="AJ63" s="99">
        <v>0</v>
      </c>
      <c r="AK63" s="100">
        <v>0</v>
      </c>
      <c r="AL63" s="62">
        <v>0</v>
      </c>
    </row>
    <row r="64" spans="1:38" ht="19.5" customHeight="1">
      <c r="A64" s="35"/>
      <c r="B64" s="35"/>
      <c r="C64" s="35"/>
      <c r="D64" s="36" t="s">
        <v>416</v>
      </c>
      <c r="E64" s="37">
        <v>2780.54</v>
      </c>
      <c r="F64" s="38">
        <v>0</v>
      </c>
      <c r="G64" s="99">
        <v>0</v>
      </c>
      <c r="H64" s="100">
        <v>0</v>
      </c>
      <c r="I64" s="101">
        <v>0</v>
      </c>
      <c r="J64" s="62">
        <v>0</v>
      </c>
      <c r="K64" s="100">
        <v>0</v>
      </c>
      <c r="L64" s="101">
        <v>0</v>
      </c>
      <c r="M64" s="62">
        <v>0</v>
      </c>
      <c r="N64" s="100">
        <v>0</v>
      </c>
      <c r="O64" s="101">
        <v>0</v>
      </c>
      <c r="P64" s="38">
        <v>0</v>
      </c>
      <c r="Q64" s="99">
        <v>0</v>
      </c>
      <c r="R64" s="100">
        <v>0</v>
      </c>
      <c r="S64" s="101">
        <v>0</v>
      </c>
      <c r="T64" s="62">
        <v>0</v>
      </c>
      <c r="U64" s="100">
        <v>0</v>
      </c>
      <c r="V64" s="101">
        <v>0</v>
      </c>
      <c r="W64" s="38">
        <v>2780.54</v>
      </c>
      <c r="X64" s="99">
        <v>0</v>
      </c>
      <c r="Y64" s="100">
        <v>0</v>
      </c>
      <c r="Z64" s="101">
        <v>0</v>
      </c>
      <c r="AA64" s="62">
        <v>0</v>
      </c>
      <c r="AB64" s="100">
        <v>0</v>
      </c>
      <c r="AC64" s="101">
        <v>0</v>
      </c>
      <c r="AD64" s="62">
        <v>0</v>
      </c>
      <c r="AE64" s="100">
        <v>0</v>
      </c>
      <c r="AF64" s="101">
        <v>0</v>
      </c>
      <c r="AG64" s="101">
        <v>2780.54</v>
      </c>
      <c r="AH64" s="101">
        <v>0</v>
      </c>
      <c r="AI64" s="62">
        <v>2780.54</v>
      </c>
      <c r="AJ64" s="99">
        <v>0</v>
      </c>
      <c r="AK64" s="100">
        <v>0</v>
      </c>
      <c r="AL64" s="62">
        <v>0</v>
      </c>
    </row>
    <row r="65" spans="1:38" ht="19.5" customHeight="1">
      <c r="A65" s="35" t="s">
        <v>181</v>
      </c>
      <c r="B65" s="35" t="s">
        <v>79</v>
      </c>
      <c r="C65" s="35" t="s">
        <v>62</v>
      </c>
      <c r="D65" s="36" t="s">
        <v>180</v>
      </c>
      <c r="E65" s="37">
        <v>2780.54</v>
      </c>
      <c r="F65" s="38">
        <v>0</v>
      </c>
      <c r="G65" s="99">
        <v>0</v>
      </c>
      <c r="H65" s="100">
        <v>0</v>
      </c>
      <c r="I65" s="101">
        <v>0</v>
      </c>
      <c r="J65" s="62">
        <v>0</v>
      </c>
      <c r="K65" s="100">
        <v>0</v>
      </c>
      <c r="L65" s="101">
        <v>0</v>
      </c>
      <c r="M65" s="62">
        <v>0</v>
      </c>
      <c r="N65" s="100">
        <v>0</v>
      </c>
      <c r="O65" s="101">
        <v>0</v>
      </c>
      <c r="P65" s="38">
        <v>0</v>
      </c>
      <c r="Q65" s="99">
        <v>0</v>
      </c>
      <c r="R65" s="100">
        <v>0</v>
      </c>
      <c r="S65" s="101">
        <v>0</v>
      </c>
      <c r="T65" s="62">
        <v>0</v>
      </c>
      <c r="U65" s="100">
        <v>0</v>
      </c>
      <c r="V65" s="101">
        <v>0</v>
      </c>
      <c r="W65" s="38">
        <v>2780.54</v>
      </c>
      <c r="X65" s="99">
        <v>0</v>
      </c>
      <c r="Y65" s="100">
        <v>0</v>
      </c>
      <c r="Z65" s="101">
        <v>0</v>
      </c>
      <c r="AA65" s="62">
        <v>0</v>
      </c>
      <c r="AB65" s="100">
        <v>0</v>
      </c>
      <c r="AC65" s="101">
        <v>0</v>
      </c>
      <c r="AD65" s="62">
        <v>0</v>
      </c>
      <c r="AE65" s="100">
        <v>0</v>
      </c>
      <c r="AF65" s="101">
        <v>0</v>
      </c>
      <c r="AG65" s="101">
        <v>2780.54</v>
      </c>
      <c r="AH65" s="101">
        <v>0</v>
      </c>
      <c r="AI65" s="62">
        <v>2780.54</v>
      </c>
      <c r="AJ65" s="99">
        <v>0</v>
      </c>
      <c r="AK65" s="100">
        <v>0</v>
      </c>
      <c r="AL65" s="62">
        <v>0</v>
      </c>
    </row>
  </sheetData>
  <sheetProtection/>
  <mergeCells count="5">
    <mergeCell ref="W5:W6"/>
    <mergeCell ref="E4:E6"/>
    <mergeCell ref="D5:D6"/>
    <mergeCell ref="F5:F6"/>
    <mergeCell ref="P5:P6"/>
  </mergeCells>
  <printOptions horizontalCentered="1" verticalCentered="1"/>
  <pageMargins left="0.5905511811023623" right="0.5905511811023623" top="0.5905511811023623" bottom="0.5905511811023623" header="0" footer="0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zoomScalePageLayoutView="0" workbookViewId="0" topLeftCell="A1">
      <selection activeCell="A1" sqref="A1:IV16384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5" t="s">
        <v>35</v>
      </c>
      <c r="N1" s="25"/>
    </row>
    <row r="2" spans="1:14" ht="22.5" customHeight="1">
      <c r="A2" s="26" t="s">
        <v>36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5"/>
    </row>
    <row r="3" spans="1:14" ht="19.5" customHeight="1">
      <c r="A3" s="18" t="s">
        <v>31</v>
      </c>
      <c r="B3" s="18"/>
      <c r="C3" s="18"/>
      <c r="D3" s="18"/>
      <c r="E3" s="28"/>
      <c r="F3" s="28"/>
      <c r="G3" s="28"/>
      <c r="H3" s="28"/>
      <c r="I3" s="28"/>
      <c r="J3" s="28"/>
      <c r="K3" s="28"/>
      <c r="L3" s="28"/>
      <c r="M3" s="4" t="s">
        <v>19</v>
      </c>
      <c r="N3" s="29"/>
    </row>
    <row r="4" spans="1:14" ht="19.5" customHeight="1">
      <c r="A4" s="30" t="s">
        <v>37</v>
      </c>
      <c r="B4" s="30"/>
      <c r="C4" s="30"/>
      <c r="D4" s="31"/>
      <c r="E4" s="115" t="s">
        <v>38</v>
      </c>
      <c r="F4" s="115" t="s">
        <v>39</v>
      </c>
      <c r="G4" s="116" t="s">
        <v>40</v>
      </c>
      <c r="H4" s="116" t="s">
        <v>41</v>
      </c>
      <c r="I4" s="115" t="s">
        <v>42</v>
      </c>
      <c r="J4" s="116" t="s">
        <v>43</v>
      </c>
      <c r="K4" s="116" t="s">
        <v>44</v>
      </c>
      <c r="L4" s="115" t="s">
        <v>45</v>
      </c>
      <c r="M4" s="114" t="s">
        <v>46</v>
      </c>
      <c r="N4" s="29"/>
    </row>
    <row r="5" spans="1:14" ht="19.5" customHeight="1">
      <c r="A5" s="21" t="s">
        <v>47</v>
      </c>
      <c r="B5" s="21"/>
      <c r="C5" s="32"/>
      <c r="D5" s="115" t="s">
        <v>48</v>
      </c>
      <c r="E5" s="115"/>
      <c r="F5" s="115"/>
      <c r="G5" s="116"/>
      <c r="H5" s="116"/>
      <c r="I5" s="115"/>
      <c r="J5" s="116"/>
      <c r="K5" s="116"/>
      <c r="L5" s="115"/>
      <c r="M5" s="114"/>
      <c r="N5" s="29"/>
    </row>
    <row r="6" spans="1:14" ht="18" customHeight="1">
      <c r="A6" s="33" t="s">
        <v>49</v>
      </c>
      <c r="B6" s="33" t="s">
        <v>50</v>
      </c>
      <c r="C6" s="34" t="s">
        <v>51</v>
      </c>
      <c r="D6" s="115"/>
      <c r="E6" s="115"/>
      <c r="F6" s="115"/>
      <c r="G6" s="116"/>
      <c r="H6" s="116"/>
      <c r="I6" s="115"/>
      <c r="J6" s="116"/>
      <c r="K6" s="116"/>
      <c r="L6" s="115"/>
      <c r="M6" s="114"/>
      <c r="N6" s="29"/>
    </row>
    <row r="7" spans="1:14" ht="19.5" customHeight="1">
      <c r="A7" s="35"/>
      <c r="B7" s="35"/>
      <c r="C7" s="35"/>
      <c r="D7" s="36" t="s">
        <v>38</v>
      </c>
      <c r="E7" s="37">
        <v>6214.7</v>
      </c>
      <c r="F7" s="37">
        <v>2750.49</v>
      </c>
      <c r="G7" s="37">
        <v>550.68</v>
      </c>
      <c r="H7" s="37">
        <v>13.76</v>
      </c>
      <c r="I7" s="38">
        <v>671.6</v>
      </c>
      <c r="J7" s="39">
        <v>0</v>
      </c>
      <c r="K7" s="38">
        <v>0</v>
      </c>
      <c r="L7" s="40">
        <v>2213.84</v>
      </c>
      <c r="M7" s="40">
        <v>14.33</v>
      </c>
      <c r="N7" s="41"/>
    </row>
    <row r="8" spans="1:14" ht="19.5" customHeight="1">
      <c r="A8" s="35"/>
      <c r="B8" s="35"/>
      <c r="C8" s="35"/>
      <c r="D8" s="36" t="s">
        <v>52</v>
      </c>
      <c r="E8" s="37">
        <v>1160.05</v>
      </c>
      <c r="F8" s="37">
        <v>563.21</v>
      </c>
      <c r="G8" s="37">
        <v>39.58</v>
      </c>
      <c r="H8" s="37">
        <v>0</v>
      </c>
      <c r="I8" s="38">
        <v>14.96</v>
      </c>
      <c r="J8" s="39">
        <v>0</v>
      </c>
      <c r="K8" s="38">
        <v>0</v>
      </c>
      <c r="L8" s="40">
        <v>542.3</v>
      </c>
      <c r="M8" s="40">
        <v>0</v>
      </c>
      <c r="N8" s="42"/>
    </row>
    <row r="9" spans="1:14" ht="19.5" customHeight="1">
      <c r="A9" s="35"/>
      <c r="B9" s="35"/>
      <c r="C9" s="35"/>
      <c r="D9" s="36" t="s">
        <v>53</v>
      </c>
      <c r="E9" s="37">
        <v>1160.05</v>
      </c>
      <c r="F9" s="37">
        <v>563.21</v>
      </c>
      <c r="G9" s="37">
        <v>39.58</v>
      </c>
      <c r="H9" s="37">
        <v>0</v>
      </c>
      <c r="I9" s="38">
        <v>14.96</v>
      </c>
      <c r="J9" s="39">
        <v>0</v>
      </c>
      <c r="K9" s="38">
        <v>0</v>
      </c>
      <c r="L9" s="40">
        <v>542.3</v>
      </c>
      <c r="M9" s="40">
        <v>0</v>
      </c>
      <c r="N9" s="43"/>
    </row>
    <row r="10" spans="1:14" ht="19.5" customHeight="1">
      <c r="A10" s="35" t="s">
        <v>54</v>
      </c>
      <c r="B10" s="35" t="s">
        <v>55</v>
      </c>
      <c r="C10" s="35" t="s">
        <v>56</v>
      </c>
      <c r="D10" s="36" t="s">
        <v>57</v>
      </c>
      <c r="E10" s="37">
        <v>1160.05</v>
      </c>
      <c r="F10" s="37">
        <v>563.21</v>
      </c>
      <c r="G10" s="37">
        <v>39.58</v>
      </c>
      <c r="H10" s="37">
        <v>0</v>
      </c>
      <c r="I10" s="38">
        <v>14.96</v>
      </c>
      <c r="J10" s="39">
        <v>0</v>
      </c>
      <c r="K10" s="38">
        <v>0</v>
      </c>
      <c r="L10" s="40">
        <v>542.3</v>
      </c>
      <c r="M10" s="40">
        <v>0</v>
      </c>
      <c r="N10" s="43"/>
    </row>
    <row r="11" spans="1:14" ht="19.5" customHeight="1">
      <c r="A11" s="35"/>
      <c r="B11" s="35"/>
      <c r="C11" s="35"/>
      <c r="D11" s="36" t="s">
        <v>58</v>
      </c>
      <c r="E11" s="37">
        <v>441.26</v>
      </c>
      <c r="F11" s="37">
        <v>218.19</v>
      </c>
      <c r="G11" s="37">
        <v>14.23</v>
      </c>
      <c r="H11" s="37">
        <v>0</v>
      </c>
      <c r="I11" s="38">
        <v>6.27</v>
      </c>
      <c r="J11" s="39">
        <v>0</v>
      </c>
      <c r="K11" s="38">
        <v>0</v>
      </c>
      <c r="L11" s="40">
        <v>194.4</v>
      </c>
      <c r="M11" s="40">
        <v>8.17</v>
      </c>
      <c r="N11" s="43"/>
    </row>
    <row r="12" spans="1:14" ht="19.5" customHeight="1">
      <c r="A12" s="35"/>
      <c r="B12" s="35"/>
      <c r="C12" s="35"/>
      <c r="D12" s="36" t="s">
        <v>59</v>
      </c>
      <c r="E12" s="37">
        <v>146.68</v>
      </c>
      <c r="F12" s="37">
        <v>127.64</v>
      </c>
      <c r="G12" s="37">
        <v>8.3</v>
      </c>
      <c r="H12" s="37">
        <v>0</v>
      </c>
      <c r="I12" s="38">
        <v>0</v>
      </c>
      <c r="J12" s="39">
        <v>0</v>
      </c>
      <c r="K12" s="38">
        <v>0</v>
      </c>
      <c r="L12" s="40">
        <v>10.74</v>
      </c>
      <c r="M12" s="40">
        <v>0</v>
      </c>
      <c r="N12" s="43"/>
    </row>
    <row r="13" spans="1:14" ht="19.5" customHeight="1">
      <c r="A13" s="35" t="s">
        <v>60</v>
      </c>
      <c r="B13" s="35" t="s">
        <v>61</v>
      </c>
      <c r="C13" s="35" t="s">
        <v>62</v>
      </c>
      <c r="D13" s="36" t="s">
        <v>63</v>
      </c>
      <c r="E13" s="37">
        <v>146.68</v>
      </c>
      <c r="F13" s="37">
        <v>127.64</v>
      </c>
      <c r="G13" s="37">
        <v>8.3</v>
      </c>
      <c r="H13" s="37">
        <v>0</v>
      </c>
      <c r="I13" s="38">
        <v>0</v>
      </c>
      <c r="J13" s="39">
        <v>0</v>
      </c>
      <c r="K13" s="38">
        <v>0</v>
      </c>
      <c r="L13" s="40">
        <v>10.74</v>
      </c>
      <c r="M13" s="40">
        <v>0</v>
      </c>
      <c r="N13" s="43"/>
    </row>
    <row r="14" spans="1:14" ht="19.5" customHeight="1">
      <c r="A14" s="35"/>
      <c r="B14" s="35"/>
      <c r="C14" s="35"/>
      <c r="D14" s="36" t="s">
        <v>64</v>
      </c>
      <c r="E14" s="37">
        <v>294.58</v>
      </c>
      <c r="F14" s="37">
        <v>90.55</v>
      </c>
      <c r="G14" s="37">
        <v>5.93</v>
      </c>
      <c r="H14" s="37">
        <v>0</v>
      </c>
      <c r="I14" s="38">
        <v>6.27</v>
      </c>
      <c r="J14" s="39">
        <v>0</v>
      </c>
      <c r="K14" s="38">
        <v>0</v>
      </c>
      <c r="L14" s="40">
        <v>183.66</v>
      </c>
      <c r="M14" s="40">
        <v>8.17</v>
      </c>
      <c r="N14" s="43"/>
    </row>
    <row r="15" spans="1:14" ht="19.5" customHeight="1">
      <c r="A15" s="35" t="s">
        <v>60</v>
      </c>
      <c r="B15" s="35" t="s">
        <v>55</v>
      </c>
      <c r="C15" s="35" t="s">
        <v>62</v>
      </c>
      <c r="D15" s="36" t="s">
        <v>65</v>
      </c>
      <c r="E15" s="37">
        <v>294.58</v>
      </c>
      <c r="F15" s="37">
        <v>90.55</v>
      </c>
      <c r="G15" s="37">
        <v>5.93</v>
      </c>
      <c r="H15" s="37">
        <v>0</v>
      </c>
      <c r="I15" s="38">
        <v>6.27</v>
      </c>
      <c r="J15" s="39">
        <v>0</v>
      </c>
      <c r="K15" s="38">
        <v>0</v>
      </c>
      <c r="L15" s="40">
        <v>183.66</v>
      </c>
      <c r="M15" s="40">
        <v>8.17</v>
      </c>
      <c r="N15" s="43"/>
    </row>
    <row r="16" spans="1:14" ht="19.5" customHeight="1">
      <c r="A16" s="35"/>
      <c r="B16" s="35"/>
      <c r="C16" s="35"/>
      <c r="D16" s="36" t="s">
        <v>66</v>
      </c>
      <c r="E16" s="37">
        <v>4058.44</v>
      </c>
      <c r="F16" s="37">
        <v>1969.09</v>
      </c>
      <c r="G16" s="37">
        <v>496.87</v>
      </c>
      <c r="H16" s="37">
        <v>13.76</v>
      </c>
      <c r="I16" s="38">
        <v>95.42</v>
      </c>
      <c r="J16" s="39">
        <v>0</v>
      </c>
      <c r="K16" s="38">
        <v>0</v>
      </c>
      <c r="L16" s="40">
        <v>1477.14</v>
      </c>
      <c r="M16" s="40">
        <v>6.16</v>
      </c>
      <c r="N16" s="43"/>
    </row>
    <row r="17" spans="1:14" ht="19.5" customHeight="1">
      <c r="A17" s="35"/>
      <c r="B17" s="35"/>
      <c r="C17" s="35"/>
      <c r="D17" s="36" t="s">
        <v>67</v>
      </c>
      <c r="E17" s="37">
        <v>3701.58</v>
      </c>
      <c r="F17" s="37">
        <v>1735.89</v>
      </c>
      <c r="G17" s="37">
        <v>481.35</v>
      </c>
      <c r="H17" s="37">
        <v>13.76</v>
      </c>
      <c r="I17" s="38">
        <v>71.02</v>
      </c>
      <c r="J17" s="39">
        <v>0</v>
      </c>
      <c r="K17" s="38">
        <v>0</v>
      </c>
      <c r="L17" s="40">
        <v>1393.4</v>
      </c>
      <c r="M17" s="40">
        <v>6.16</v>
      </c>
      <c r="N17" s="43"/>
    </row>
    <row r="18" spans="1:14" ht="19.5" customHeight="1">
      <c r="A18" s="35" t="s">
        <v>68</v>
      </c>
      <c r="B18" s="35" t="s">
        <v>62</v>
      </c>
      <c r="C18" s="35" t="s">
        <v>62</v>
      </c>
      <c r="D18" s="36" t="s">
        <v>69</v>
      </c>
      <c r="E18" s="37">
        <v>499.72</v>
      </c>
      <c r="F18" s="37">
        <v>147.55</v>
      </c>
      <c r="G18" s="37">
        <v>333.71</v>
      </c>
      <c r="H18" s="37">
        <v>12.3</v>
      </c>
      <c r="I18" s="38">
        <v>0</v>
      </c>
      <c r="J18" s="39">
        <v>0</v>
      </c>
      <c r="K18" s="38">
        <v>0</v>
      </c>
      <c r="L18" s="40">
        <v>0</v>
      </c>
      <c r="M18" s="40">
        <v>6.16</v>
      </c>
      <c r="N18" s="43"/>
    </row>
    <row r="19" spans="1:14" ht="19.5" customHeight="1">
      <c r="A19" s="35" t="s">
        <v>68</v>
      </c>
      <c r="B19" s="35" t="s">
        <v>62</v>
      </c>
      <c r="C19" s="35" t="s">
        <v>55</v>
      </c>
      <c r="D19" s="36" t="s">
        <v>70</v>
      </c>
      <c r="E19" s="37">
        <v>61.21</v>
      </c>
      <c r="F19" s="37">
        <v>18.09</v>
      </c>
      <c r="G19" s="37">
        <v>1.03</v>
      </c>
      <c r="H19" s="37">
        <v>0</v>
      </c>
      <c r="I19" s="38">
        <v>1.64</v>
      </c>
      <c r="J19" s="39">
        <v>0</v>
      </c>
      <c r="K19" s="38">
        <v>0</v>
      </c>
      <c r="L19" s="40">
        <v>40.45</v>
      </c>
      <c r="M19" s="40">
        <v>0</v>
      </c>
      <c r="N19" s="43"/>
    </row>
    <row r="20" spans="1:14" ht="19.5" customHeight="1">
      <c r="A20" s="35" t="s">
        <v>68</v>
      </c>
      <c r="B20" s="35" t="s">
        <v>62</v>
      </c>
      <c r="C20" s="35" t="s">
        <v>71</v>
      </c>
      <c r="D20" s="36" t="s">
        <v>72</v>
      </c>
      <c r="E20" s="37">
        <v>1126.48</v>
      </c>
      <c r="F20" s="37">
        <v>355.48</v>
      </c>
      <c r="G20" s="37">
        <v>23.81</v>
      </c>
      <c r="H20" s="37">
        <v>0</v>
      </c>
      <c r="I20" s="38">
        <v>30</v>
      </c>
      <c r="J20" s="39">
        <v>0</v>
      </c>
      <c r="K20" s="38">
        <v>0</v>
      </c>
      <c r="L20" s="40">
        <v>717.19</v>
      </c>
      <c r="M20" s="40">
        <v>0</v>
      </c>
      <c r="N20" s="43"/>
    </row>
    <row r="21" spans="1:14" ht="19.5" customHeight="1">
      <c r="A21" s="35" t="s">
        <v>68</v>
      </c>
      <c r="B21" s="35" t="s">
        <v>62</v>
      </c>
      <c r="C21" s="35" t="s">
        <v>73</v>
      </c>
      <c r="D21" s="36" t="s">
        <v>74</v>
      </c>
      <c r="E21" s="37">
        <v>686.92</v>
      </c>
      <c r="F21" s="37">
        <v>424.31</v>
      </c>
      <c r="G21" s="37">
        <v>26.4</v>
      </c>
      <c r="H21" s="37">
        <v>0</v>
      </c>
      <c r="I21" s="38">
        <v>17.5</v>
      </c>
      <c r="J21" s="39">
        <v>0</v>
      </c>
      <c r="K21" s="38">
        <v>0</v>
      </c>
      <c r="L21" s="40">
        <v>218.71</v>
      </c>
      <c r="M21" s="40">
        <v>0</v>
      </c>
      <c r="N21" s="43"/>
    </row>
    <row r="22" spans="1:14" ht="19.5" customHeight="1">
      <c r="A22" s="35" t="s">
        <v>68</v>
      </c>
      <c r="B22" s="35" t="s">
        <v>62</v>
      </c>
      <c r="C22" s="35" t="s">
        <v>75</v>
      </c>
      <c r="D22" s="36" t="s">
        <v>76</v>
      </c>
      <c r="E22" s="37">
        <v>369.39</v>
      </c>
      <c r="F22" s="37">
        <v>369.39</v>
      </c>
      <c r="G22" s="37">
        <v>0</v>
      </c>
      <c r="H22" s="37">
        <v>0</v>
      </c>
      <c r="I22" s="38">
        <v>0</v>
      </c>
      <c r="J22" s="39">
        <v>0</v>
      </c>
      <c r="K22" s="38">
        <v>0</v>
      </c>
      <c r="L22" s="40">
        <v>0</v>
      </c>
      <c r="M22" s="40">
        <v>0</v>
      </c>
      <c r="N22" s="43"/>
    </row>
    <row r="23" spans="1:14" ht="19.5" customHeight="1">
      <c r="A23" s="35" t="s">
        <v>68</v>
      </c>
      <c r="B23" s="35" t="s">
        <v>62</v>
      </c>
      <c r="C23" s="35" t="s">
        <v>77</v>
      </c>
      <c r="D23" s="36" t="s">
        <v>78</v>
      </c>
      <c r="E23" s="37">
        <v>65.57</v>
      </c>
      <c r="F23" s="37">
        <v>17.48</v>
      </c>
      <c r="G23" s="37">
        <v>46.63</v>
      </c>
      <c r="H23" s="37">
        <v>1.46</v>
      </c>
      <c r="I23" s="38">
        <v>0</v>
      </c>
      <c r="J23" s="39">
        <v>0</v>
      </c>
      <c r="K23" s="38">
        <v>0</v>
      </c>
      <c r="L23" s="40">
        <v>0</v>
      </c>
      <c r="M23" s="40">
        <v>0</v>
      </c>
      <c r="N23" s="44"/>
    </row>
    <row r="24" spans="1:14" ht="19.5" customHeight="1">
      <c r="A24" s="35" t="s">
        <v>68</v>
      </c>
      <c r="B24" s="35" t="s">
        <v>62</v>
      </c>
      <c r="C24" s="35" t="s">
        <v>79</v>
      </c>
      <c r="D24" s="36" t="s">
        <v>80</v>
      </c>
      <c r="E24" s="37">
        <v>892.29</v>
      </c>
      <c r="F24" s="37">
        <v>403.59</v>
      </c>
      <c r="G24" s="37">
        <v>49.77</v>
      </c>
      <c r="H24" s="37">
        <v>0</v>
      </c>
      <c r="I24" s="38">
        <v>21.88</v>
      </c>
      <c r="J24" s="39">
        <v>0</v>
      </c>
      <c r="K24" s="38">
        <v>0</v>
      </c>
      <c r="L24" s="40">
        <v>417.05</v>
      </c>
      <c r="M24" s="40">
        <v>0</v>
      </c>
      <c r="N24" s="44"/>
    </row>
    <row r="25" spans="1:14" ht="19.5" customHeight="1">
      <c r="A25" s="35"/>
      <c r="B25" s="35"/>
      <c r="C25" s="35"/>
      <c r="D25" s="36" t="s">
        <v>81</v>
      </c>
      <c r="E25" s="37">
        <v>356.86</v>
      </c>
      <c r="F25" s="37">
        <v>233.2</v>
      </c>
      <c r="G25" s="37">
        <v>15.52</v>
      </c>
      <c r="H25" s="37">
        <v>0</v>
      </c>
      <c r="I25" s="38">
        <v>24.4</v>
      </c>
      <c r="J25" s="39">
        <v>0</v>
      </c>
      <c r="K25" s="38">
        <v>0</v>
      </c>
      <c r="L25" s="40">
        <v>83.74</v>
      </c>
      <c r="M25" s="40">
        <v>0</v>
      </c>
      <c r="N25" s="44"/>
    </row>
    <row r="26" spans="1:14" ht="19.5" customHeight="1">
      <c r="A26" s="35" t="s">
        <v>68</v>
      </c>
      <c r="B26" s="35" t="s">
        <v>61</v>
      </c>
      <c r="C26" s="35" t="s">
        <v>56</v>
      </c>
      <c r="D26" s="36" t="s">
        <v>82</v>
      </c>
      <c r="E26" s="37">
        <v>333</v>
      </c>
      <c r="F26" s="37">
        <v>226.26</v>
      </c>
      <c r="G26" s="37">
        <v>15</v>
      </c>
      <c r="H26" s="37">
        <v>0</v>
      </c>
      <c r="I26" s="38">
        <v>23.86</v>
      </c>
      <c r="J26" s="39">
        <v>0</v>
      </c>
      <c r="K26" s="38">
        <v>0</v>
      </c>
      <c r="L26" s="40">
        <v>67.88</v>
      </c>
      <c r="M26" s="40">
        <v>0</v>
      </c>
      <c r="N26" s="44"/>
    </row>
    <row r="27" spans="1:14" ht="19.5" customHeight="1">
      <c r="A27" s="35" t="s">
        <v>68</v>
      </c>
      <c r="B27" s="35" t="s">
        <v>61</v>
      </c>
      <c r="C27" s="35" t="s">
        <v>79</v>
      </c>
      <c r="D27" s="36" t="s">
        <v>83</v>
      </c>
      <c r="E27" s="37">
        <v>23.86</v>
      </c>
      <c r="F27" s="37">
        <v>6.94</v>
      </c>
      <c r="G27" s="37">
        <v>0.52</v>
      </c>
      <c r="H27" s="37">
        <v>0</v>
      </c>
      <c r="I27" s="38">
        <v>0.54</v>
      </c>
      <c r="J27" s="39">
        <v>0</v>
      </c>
      <c r="K27" s="38">
        <v>0</v>
      </c>
      <c r="L27" s="40">
        <v>15.86</v>
      </c>
      <c r="M27" s="40">
        <v>0</v>
      </c>
      <c r="N27" s="44"/>
    </row>
    <row r="28" spans="1:14" ht="19.5" customHeight="1">
      <c r="A28" s="35"/>
      <c r="B28" s="35"/>
      <c r="C28" s="35"/>
      <c r="D28" s="36" t="s">
        <v>84</v>
      </c>
      <c r="E28" s="37">
        <v>554.95</v>
      </c>
      <c r="F28" s="37">
        <v>0</v>
      </c>
      <c r="G28" s="37">
        <v>0</v>
      </c>
      <c r="H28" s="37">
        <v>0</v>
      </c>
      <c r="I28" s="38">
        <v>554.95</v>
      </c>
      <c r="J28" s="39">
        <v>0</v>
      </c>
      <c r="K28" s="38">
        <v>0</v>
      </c>
      <c r="L28" s="40">
        <v>0</v>
      </c>
      <c r="M28" s="40">
        <v>0</v>
      </c>
      <c r="N28" s="44"/>
    </row>
    <row r="29" spans="1:14" ht="19.5" customHeight="1">
      <c r="A29" s="35"/>
      <c r="B29" s="35"/>
      <c r="C29" s="35"/>
      <c r="D29" s="36" t="s">
        <v>85</v>
      </c>
      <c r="E29" s="37">
        <v>554.95</v>
      </c>
      <c r="F29" s="37">
        <v>0</v>
      </c>
      <c r="G29" s="37">
        <v>0</v>
      </c>
      <c r="H29" s="37">
        <v>0</v>
      </c>
      <c r="I29" s="38">
        <v>554.95</v>
      </c>
      <c r="J29" s="39">
        <v>0</v>
      </c>
      <c r="K29" s="38">
        <v>0</v>
      </c>
      <c r="L29" s="40">
        <v>0</v>
      </c>
      <c r="M29" s="40">
        <v>0</v>
      </c>
      <c r="N29" s="44"/>
    </row>
    <row r="30" spans="1:14" ht="19.5" customHeight="1">
      <c r="A30" s="35" t="s">
        <v>86</v>
      </c>
      <c r="B30" s="35" t="s">
        <v>56</v>
      </c>
      <c r="C30" s="35" t="s">
        <v>62</v>
      </c>
      <c r="D30" s="36" t="s">
        <v>87</v>
      </c>
      <c r="E30" s="37">
        <v>61.71</v>
      </c>
      <c r="F30" s="37">
        <v>0</v>
      </c>
      <c r="G30" s="37">
        <v>0</v>
      </c>
      <c r="H30" s="37">
        <v>0</v>
      </c>
      <c r="I30" s="38">
        <v>61.71</v>
      </c>
      <c r="J30" s="39">
        <v>0</v>
      </c>
      <c r="K30" s="38">
        <v>0</v>
      </c>
      <c r="L30" s="40">
        <v>0</v>
      </c>
      <c r="M30" s="40">
        <v>0</v>
      </c>
      <c r="N30" s="44"/>
    </row>
    <row r="31" spans="1:14" ht="19.5" customHeight="1">
      <c r="A31" s="35" t="s">
        <v>86</v>
      </c>
      <c r="B31" s="35" t="s">
        <v>56</v>
      </c>
      <c r="C31" s="35" t="s">
        <v>61</v>
      </c>
      <c r="D31" s="36" t="s">
        <v>88</v>
      </c>
      <c r="E31" s="37">
        <v>471.06</v>
      </c>
      <c r="F31" s="37">
        <v>0</v>
      </c>
      <c r="G31" s="37">
        <v>0</v>
      </c>
      <c r="H31" s="37">
        <v>0</v>
      </c>
      <c r="I31" s="38">
        <v>471.06</v>
      </c>
      <c r="J31" s="39">
        <v>0</v>
      </c>
      <c r="K31" s="38">
        <v>0</v>
      </c>
      <c r="L31" s="40">
        <v>0</v>
      </c>
      <c r="M31" s="40">
        <v>0</v>
      </c>
      <c r="N31" s="44"/>
    </row>
    <row r="32" spans="1:14" ht="19.5" customHeight="1">
      <c r="A32" s="35" t="s">
        <v>86</v>
      </c>
      <c r="B32" s="35" t="s">
        <v>56</v>
      </c>
      <c r="C32" s="35" t="s">
        <v>55</v>
      </c>
      <c r="D32" s="36" t="s">
        <v>89</v>
      </c>
      <c r="E32" s="37">
        <v>22.18</v>
      </c>
      <c r="F32" s="37">
        <v>0</v>
      </c>
      <c r="G32" s="37">
        <v>0</v>
      </c>
      <c r="H32" s="37">
        <v>0</v>
      </c>
      <c r="I32" s="38">
        <v>22.18</v>
      </c>
      <c r="J32" s="39">
        <v>0</v>
      </c>
      <c r="K32" s="38">
        <v>0</v>
      </c>
      <c r="L32" s="40">
        <v>0</v>
      </c>
      <c r="M32" s="40">
        <v>0</v>
      </c>
      <c r="N32" s="44"/>
    </row>
    <row r="33" spans="1:14" ht="19.5" customHeight="1">
      <c r="A33" s="44"/>
      <c r="B33" s="44"/>
      <c r="C33" s="44"/>
      <c r="D33" s="44"/>
      <c r="E33" s="44"/>
      <c r="F33" s="44"/>
      <c r="G33" s="44"/>
      <c r="H33" s="1"/>
      <c r="I33" s="44"/>
      <c r="J33" s="44"/>
      <c r="K33" s="44"/>
      <c r="L33" s="1"/>
      <c r="M33" s="44"/>
      <c r="N33" s="44"/>
    </row>
  </sheetData>
  <sheetProtection/>
  <mergeCells count="10">
    <mergeCell ref="M4:M6"/>
    <mergeCell ref="D5:D6"/>
    <mergeCell ref="I4:I6"/>
    <mergeCell ref="J4:J6"/>
    <mergeCell ref="K4:K6"/>
    <mergeCell ref="L4:L6"/>
    <mergeCell ref="E4:E6"/>
    <mergeCell ref="F4:F6"/>
    <mergeCell ref="G4:G6"/>
    <mergeCell ref="H4:H6"/>
  </mergeCells>
  <printOptions horizontalCentered="1" verticalCentered="1"/>
  <pageMargins left="0.5905511811023623" right="0.5905511811023623" top="0.5905511811023623" bottom="0.5905511811023623" header="0" footer="0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showGridLines="0" showZeros="0" zoomScalePageLayoutView="0" workbookViewId="0" topLeftCell="A1">
      <selection activeCell="A1" sqref="A1:IV16384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3" width="9.16015625" style="0" customWidth="1"/>
    <col min="24" max="24" width="9" style="0" customWidth="1"/>
  </cols>
  <sheetData>
    <row r="1" spans="1:24" ht="19.5" customHeight="1">
      <c r="A1" s="45"/>
      <c r="B1" s="45"/>
      <c r="C1" s="45"/>
      <c r="D1" s="46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8" t="s">
        <v>90</v>
      </c>
    </row>
    <row r="2" spans="1:24" ht="25.5" customHeight="1">
      <c r="A2" s="49" t="s">
        <v>91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</row>
    <row r="3" spans="1:24" ht="19.5" customHeight="1">
      <c r="A3" s="51" t="s">
        <v>31</v>
      </c>
      <c r="B3" s="51"/>
      <c r="C3" s="51"/>
      <c r="D3" s="51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4" t="s">
        <v>19</v>
      </c>
    </row>
    <row r="4" spans="1:24" ht="19.5" customHeight="1">
      <c r="A4" s="53" t="s">
        <v>37</v>
      </c>
      <c r="B4" s="53"/>
      <c r="C4" s="53"/>
      <c r="D4" s="54"/>
      <c r="E4" s="113" t="s">
        <v>38</v>
      </c>
      <c r="F4" s="113" t="s">
        <v>92</v>
      </c>
      <c r="G4" s="113" t="s">
        <v>93</v>
      </c>
      <c r="H4" s="113" t="s">
        <v>94</v>
      </c>
      <c r="I4" s="113" t="s">
        <v>95</v>
      </c>
      <c r="J4" s="113" t="s">
        <v>96</v>
      </c>
      <c r="K4" s="113" t="s">
        <v>97</v>
      </c>
      <c r="L4" s="113" t="s">
        <v>98</v>
      </c>
      <c r="M4" s="113" t="s">
        <v>99</v>
      </c>
      <c r="N4" s="113" t="s">
        <v>100</v>
      </c>
      <c r="O4" s="113" t="s">
        <v>101</v>
      </c>
      <c r="P4" s="113" t="s">
        <v>102</v>
      </c>
      <c r="Q4" s="113" t="s">
        <v>103</v>
      </c>
      <c r="R4" s="113" t="s">
        <v>104</v>
      </c>
      <c r="S4" s="113" t="s">
        <v>105</v>
      </c>
      <c r="T4" s="113" t="s">
        <v>106</v>
      </c>
      <c r="U4" s="113" t="s">
        <v>107</v>
      </c>
      <c r="V4" s="113" t="s">
        <v>108</v>
      </c>
      <c r="W4" s="113" t="s">
        <v>109</v>
      </c>
      <c r="X4" s="118" t="s">
        <v>110</v>
      </c>
    </row>
    <row r="5" spans="1:24" ht="19.5" customHeight="1">
      <c r="A5" s="55" t="s">
        <v>47</v>
      </c>
      <c r="B5" s="56"/>
      <c r="C5" s="57"/>
      <c r="D5" s="113" t="s">
        <v>48</v>
      </c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8"/>
    </row>
    <row r="6" spans="1:24" ht="20.25" customHeight="1">
      <c r="A6" s="58" t="s">
        <v>49</v>
      </c>
      <c r="B6" s="59" t="s">
        <v>50</v>
      </c>
      <c r="C6" s="60" t="s">
        <v>51</v>
      </c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7"/>
      <c r="P6" s="113"/>
      <c r="Q6" s="113"/>
      <c r="R6" s="113"/>
      <c r="S6" s="113"/>
      <c r="T6" s="113"/>
      <c r="U6" s="113"/>
      <c r="V6" s="113"/>
      <c r="W6" s="117"/>
      <c r="X6" s="118"/>
    </row>
    <row r="7" spans="1:24" ht="19.5" customHeight="1">
      <c r="A7" s="35"/>
      <c r="B7" s="35"/>
      <c r="C7" s="35"/>
      <c r="D7" s="36" t="s">
        <v>38</v>
      </c>
      <c r="E7" s="37">
        <v>525.26</v>
      </c>
      <c r="F7" s="37">
        <v>70.02</v>
      </c>
      <c r="G7" s="37">
        <v>17.68</v>
      </c>
      <c r="H7" s="37">
        <v>1</v>
      </c>
      <c r="I7" s="37">
        <v>0.55</v>
      </c>
      <c r="J7" s="37">
        <v>9.4</v>
      </c>
      <c r="K7" s="37">
        <v>21.52</v>
      </c>
      <c r="L7" s="37">
        <v>54.2</v>
      </c>
      <c r="M7" s="37">
        <v>0</v>
      </c>
      <c r="N7" s="37">
        <v>28.7</v>
      </c>
      <c r="O7" s="62">
        <v>9.5</v>
      </c>
      <c r="P7" s="39">
        <v>1</v>
      </c>
      <c r="Q7" s="37">
        <v>43.5</v>
      </c>
      <c r="R7" s="37">
        <v>11.61</v>
      </c>
      <c r="S7" s="37">
        <v>10.7</v>
      </c>
      <c r="T7" s="37">
        <v>0</v>
      </c>
      <c r="U7" s="37">
        <v>92.66</v>
      </c>
      <c r="V7" s="37">
        <v>82.51</v>
      </c>
      <c r="W7" s="62">
        <v>0</v>
      </c>
      <c r="X7" s="40">
        <v>70.71</v>
      </c>
    </row>
    <row r="8" spans="1:24" ht="19.5" customHeight="1">
      <c r="A8" s="35"/>
      <c r="B8" s="35"/>
      <c r="C8" s="35"/>
      <c r="D8" s="36" t="s">
        <v>52</v>
      </c>
      <c r="E8" s="37">
        <v>16.9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  <c r="O8" s="62">
        <v>0</v>
      </c>
      <c r="P8" s="39">
        <v>0</v>
      </c>
      <c r="Q8" s="37">
        <v>0</v>
      </c>
      <c r="R8" s="37">
        <v>0</v>
      </c>
      <c r="S8" s="37">
        <v>0</v>
      </c>
      <c r="T8" s="37">
        <v>0</v>
      </c>
      <c r="U8" s="37">
        <v>0</v>
      </c>
      <c r="V8" s="37">
        <v>16.9</v>
      </c>
      <c r="W8" s="62">
        <v>0</v>
      </c>
      <c r="X8" s="40">
        <v>0</v>
      </c>
    </row>
    <row r="9" spans="1:24" ht="19.5" customHeight="1">
      <c r="A9" s="35"/>
      <c r="B9" s="35"/>
      <c r="C9" s="35"/>
      <c r="D9" s="36" t="s">
        <v>53</v>
      </c>
      <c r="E9" s="37">
        <v>16.9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62">
        <v>0</v>
      </c>
      <c r="P9" s="39">
        <v>0</v>
      </c>
      <c r="Q9" s="37">
        <v>0</v>
      </c>
      <c r="R9" s="37">
        <v>0</v>
      </c>
      <c r="S9" s="37">
        <v>0</v>
      </c>
      <c r="T9" s="37">
        <v>0</v>
      </c>
      <c r="U9" s="37">
        <v>0</v>
      </c>
      <c r="V9" s="37">
        <v>16.9</v>
      </c>
      <c r="W9" s="62">
        <v>0</v>
      </c>
      <c r="X9" s="40">
        <v>0</v>
      </c>
    </row>
    <row r="10" spans="1:24" ht="19.5" customHeight="1">
      <c r="A10" s="35" t="s">
        <v>54</v>
      </c>
      <c r="B10" s="35" t="s">
        <v>55</v>
      </c>
      <c r="C10" s="35" t="s">
        <v>56</v>
      </c>
      <c r="D10" s="36" t="s">
        <v>57</v>
      </c>
      <c r="E10" s="37">
        <v>16.9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62">
        <v>0</v>
      </c>
      <c r="P10" s="39">
        <v>0</v>
      </c>
      <c r="Q10" s="37">
        <v>0</v>
      </c>
      <c r="R10" s="37">
        <v>0</v>
      </c>
      <c r="S10" s="37">
        <v>0</v>
      </c>
      <c r="T10" s="37">
        <v>0</v>
      </c>
      <c r="U10" s="37">
        <v>0</v>
      </c>
      <c r="V10" s="37">
        <v>16.9</v>
      </c>
      <c r="W10" s="62">
        <v>0</v>
      </c>
      <c r="X10" s="40">
        <v>0</v>
      </c>
    </row>
    <row r="11" spans="1:24" ht="19.5" customHeight="1">
      <c r="A11" s="35"/>
      <c r="B11" s="35"/>
      <c r="C11" s="35"/>
      <c r="D11" s="36" t="s">
        <v>58</v>
      </c>
      <c r="E11" s="37">
        <v>40.85</v>
      </c>
      <c r="F11" s="37">
        <v>8.84</v>
      </c>
      <c r="G11" s="37">
        <v>1.33</v>
      </c>
      <c r="H11" s="37">
        <v>0</v>
      </c>
      <c r="I11" s="37">
        <v>0</v>
      </c>
      <c r="J11" s="37">
        <v>1</v>
      </c>
      <c r="K11" s="37">
        <v>2.4</v>
      </c>
      <c r="L11" s="37">
        <v>4.5</v>
      </c>
      <c r="M11" s="37">
        <v>0</v>
      </c>
      <c r="N11" s="37">
        <v>0.7</v>
      </c>
      <c r="O11" s="62">
        <v>0</v>
      </c>
      <c r="P11" s="39">
        <v>1</v>
      </c>
      <c r="Q11" s="37">
        <v>0.5</v>
      </c>
      <c r="R11" s="37">
        <v>2</v>
      </c>
      <c r="S11" s="37">
        <v>1</v>
      </c>
      <c r="T11" s="37">
        <v>0</v>
      </c>
      <c r="U11" s="37">
        <v>9.53</v>
      </c>
      <c r="V11" s="37">
        <v>6.55</v>
      </c>
      <c r="W11" s="62">
        <v>0</v>
      </c>
      <c r="X11" s="40">
        <v>1.5</v>
      </c>
    </row>
    <row r="12" spans="1:24" ht="19.5" customHeight="1">
      <c r="A12" s="35"/>
      <c r="B12" s="35"/>
      <c r="C12" s="35"/>
      <c r="D12" s="36" t="s">
        <v>59</v>
      </c>
      <c r="E12" s="37">
        <v>13.75</v>
      </c>
      <c r="F12" s="37">
        <v>5.84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62">
        <v>0</v>
      </c>
      <c r="P12" s="39">
        <v>0</v>
      </c>
      <c r="Q12" s="37">
        <v>0</v>
      </c>
      <c r="R12" s="37">
        <v>0</v>
      </c>
      <c r="S12" s="37">
        <v>0</v>
      </c>
      <c r="T12" s="37">
        <v>0</v>
      </c>
      <c r="U12" s="37">
        <v>4.08</v>
      </c>
      <c r="V12" s="37">
        <v>3.83</v>
      </c>
      <c r="W12" s="62">
        <v>0</v>
      </c>
      <c r="X12" s="40">
        <v>0</v>
      </c>
    </row>
    <row r="13" spans="1:24" ht="19.5" customHeight="1">
      <c r="A13" s="35" t="s">
        <v>60</v>
      </c>
      <c r="B13" s="35" t="s">
        <v>61</v>
      </c>
      <c r="C13" s="35" t="s">
        <v>62</v>
      </c>
      <c r="D13" s="36" t="s">
        <v>63</v>
      </c>
      <c r="E13" s="37">
        <v>13.75</v>
      </c>
      <c r="F13" s="37">
        <v>5.84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62">
        <v>0</v>
      </c>
      <c r="P13" s="39">
        <v>0</v>
      </c>
      <c r="Q13" s="37">
        <v>0</v>
      </c>
      <c r="R13" s="37">
        <v>0</v>
      </c>
      <c r="S13" s="37">
        <v>0</v>
      </c>
      <c r="T13" s="37">
        <v>0</v>
      </c>
      <c r="U13" s="37">
        <v>4.08</v>
      </c>
      <c r="V13" s="37">
        <v>3.83</v>
      </c>
      <c r="W13" s="62">
        <v>0</v>
      </c>
      <c r="X13" s="40">
        <v>0</v>
      </c>
    </row>
    <row r="14" spans="1:24" ht="19.5" customHeight="1">
      <c r="A14" s="35"/>
      <c r="B14" s="35"/>
      <c r="C14" s="35"/>
      <c r="D14" s="36" t="s">
        <v>64</v>
      </c>
      <c r="E14" s="37">
        <v>27.1</v>
      </c>
      <c r="F14" s="37">
        <v>3</v>
      </c>
      <c r="G14" s="37">
        <v>1.33</v>
      </c>
      <c r="H14" s="37">
        <v>0</v>
      </c>
      <c r="I14" s="37">
        <v>0</v>
      </c>
      <c r="J14" s="37">
        <v>1</v>
      </c>
      <c r="K14" s="37">
        <v>2.4</v>
      </c>
      <c r="L14" s="37">
        <v>4.5</v>
      </c>
      <c r="M14" s="37">
        <v>0</v>
      </c>
      <c r="N14" s="37">
        <v>0.7</v>
      </c>
      <c r="O14" s="62">
        <v>0</v>
      </c>
      <c r="P14" s="39">
        <v>1</v>
      </c>
      <c r="Q14" s="37">
        <v>0.5</v>
      </c>
      <c r="R14" s="37">
        <v>2</v>
      </c>
      <c r="S14" s="37">
        <v>1</v>
      </c>
      <c r="T14" s="37">
        <v>0</v>
      </c>
      <c r="U14" s="37">
        <v>5.45</v>
      </c>
      <c r="V14" s="37">
        <v>2.72</v>
      </c>
      <c r="W14" s="62">
        <v>0</v>
      </c>
      <c r="X14" s="40">
        <v>1.5</v>
      </c>
    </row>
    <row r="15" spans="1:24" ht="19.5" customHeight="1">
      <c r="A15" s="35" t="s">
        <v>60</v>
      </c>
      <c r="B15" s="35" t="s">
        <v>55</v>
      </c>
      <c r="C15" s="35" t="s">
        <v>62</v>
      </c>
      <c r="D15" s="36" t="s">
        <v>65</v>
      </c>
      <c r="E15" s="37">
        <v>27.1</v>
      </c>
      <c r="F15" s="37">
        <v>3</v>
      </c>
      <c r="G15" s="37">
        <v>1.33</v>
      </c>
      <c r="H15" s="37">
        <v>0</v>
      </c>
      <c r="I15" s="37">
        <v>0</v>
      </c>
      <c r="J15" s="37">
        <v>1</v>
      </c>
      <c r="K15" s="37">
        <v>2.4</v>
      </c>
      <c r="L15" s="37">
        <v>4.5</v>
      </c>
      <c r="M15" s="37">
        <v>0</v>
      </c>
      <c r="N15" s="37">
        <v>0.7</v>
      </c>
      <c r="O15" s="62">
        <v>0</v>
      </c>
      <c r="P15" s="39">
        <v>1</v>
      </c>
      <c r="Q15" s="37">
        <v>0.5</v>
      </c>
      <c r="R15" s="37">
        <v>2</v>
      </c>
      <c r="S15" s="37">
        <v>1</v>
      </c>
      <c r="T15" s="37">
        <v>0</v>
      </c>
      <c r="U15" s="37">
        <v>5.45</v>
      </c>
      <c r="V15" s="37">
        <v>2.72</v>
      </c>
      <c r="W15" s="62">
        <v>0</v>
      </c>
      <c r="X15" s="40">
        <v>1.5</v>
      </c>
    </row>
    <row r="16" spans="1:24" ht="19.5" customHeight="1">
      <c r="A16" s="35"/>
      <c r="B16" s="35"/>
      <c r="C16" s="35"/>
      <c r="D16" s="36" t="s">
        <v>66</v>
      </c>
      <c r="E16" s="37">
        <v>457.6</v>
      </c>
      <c r="F16" s="37">
        <v>61.18</v>
      </c>
      <c r="G16" s="37">
        <v>16.35</v>
      </c>
      <c r="H16" s="37">
        <v>1</v>
      </c>
      <c r="I16" s="37">
        <v>0.55</v>
      </c>
      <c r="J16" s="37">
        <v>8.4</v>
      </c>
      <c r="K16" s="37">
        <v>19.12</v>
      </c>
      <c r="L16" s="37">
        <v>49.7</v>
      </c>
      <c r="M16" s="37">
        <v>0</v>
      </c>
      <c r="N16" s="37">
        <v>28</v>
      </c>
      <c r="O16" s="62">
        <v>9.5</v>
      </c>
      <c r="P16" s="39">
        <v>0</v>
      </c>
      <c r="Q16" s="37">
        <v>43</v>
      </c>
      <c r="R16" s="37">
        <v>9.61</v>
      </c>
      <c r="S16" s="37">
        <v>9.7</v>
      </c>
      <c r="T16" s="37">
        <v>0</v>
      </c>
      <c r="U16" s="37">
        <v>83.13</v>
      </c>
      <c r="V16" s="37">
        <v>59.06</v>
      </c>
      <c r="W16" s="62">
        <v>0</v>
      </c>
      <c r="X16" s="40">
        <v>59.3</v>
      </c>
    </row>
    <row r="17" spans="1:24" ht="19.5" customHeight="1">
      <c r="A17" s="35"/>
      <c r="B17" s="35"/>
      <c r="C17" s="35"/>
      <c r="D17" s="36" t="s">
        <v>67</v>
      </c>
      <c r="E17" s="37">
        <v>434.68</v>
      </c>
      <c r="F17" s="37">
        <v>61.18</v>
      </c>
      <c r="G17" s="37">
        <v>16.35</v>
      </c>
      <c r="H17" s="37">
        <v>1</v>
      </c>
      <c r="I17" s="37">
        <v>0.55</v>
      </c>
      <c r="J17" s="37">
        <v>8.4</v>
      </c>
      <c r="K17" s="37">
        <v>19.12</v>
      </c>
      <c r="L17" s="37">
        <v>49.7</v>
      </c>
      <c r="M17" s="37">
        <v>0</v>
      </c>
      <c r="N17" s="37">
        <v>28</v>
      </c>
      <c r="O17" s="62">
        <v>9.5</v>
      </c>
      <c r="P17" s="39">
        <v>0</v>
      </c>
      <c r="Q17" s="37">
        <v>43</v>
      </c>
      <c r="R17" s="37">
        <v>9.61</v>
      </c>
      <c r="S17" s="37">
        <v>9.7</v>
      </c>
      <c r="T17" s="37">
        <v>0</v>
      </c>
      <c r="U17" s="37">
        <v>67.21</v>
      </c>
      <c r="V17" s="37">
        <v>52.06</v>
      </c>
      <c r="W17" s="62">
        <v>0</v>
      </c>
      <c r="X17" s="40">
        <v>59.3</v>
      </c>
    </row>
    <row r="18" spans="1:24" ht="19.5" customHeight="1">
      <c r="A18" s="35" t="s">
        <v>68</v>
      </c>
      <c r="B18" s="35" t="s">
        <v>62</v>
      </c>
      <c r="C18" s="35" t="s">
        <v>62</v>
      </c>
      <c r="D18" s="36" t="s">
        <v>69</v>
      </c>
      <c r="E18" s="37">
        <v>190.84</v>
      </c>
      <c r="F18" s="37">
        <v>30</v>
      </c>
      <c r="G18" s="37">
        <v>15</v>
      </c>
      <c r="H18" s="37">
        <v>0</v>
      </c>
      <c r="I18" s="37">
        <v>0</v>
      </c>
      <c r="J18" s="37">
        <v>3</v>
      </c>
      <c r="K18" s="37">
        <v>7</v>
      </c>
      <c r="L18" s="37">
        <v>35</v>
      </c>
      <c r="M18" s="37">
        <v>0</v>
      </c>
      <c r="N18" s="37">
        <v>0</v>
      </c>
      <c r="O18" s="62">
        <v>5</v>
      </c>
      <c r="P18" s="39">
        <v>0</v>
      </c>
      <c r="Q18" s="37">
        <v>30</v>
      </c>
      <c r="R18" s="37">
        <v>0</v>
      </c>
      <c r="S18" s="37">
        <v>5</v>
      </c>
      <c r="T18" s="37">
        <v>0</v>
      </c>
      <c r="U18" s="37">
        <v>11.99</v>
      </c>
      <c r="V18" s="37">
        <v>4.43</v>
      </c>
      <c r="W18" s="62">
        <v>0</v>
      </c>
      <c r="X18" s="40">
        <v>44.42</v>
      </c>
    </row>
    <row r="19" spans="1:24" ht="19.5" customHeight="1">
      <c r="A19" s="35" t="s">
        <v>68</v>
      </c>
      <c r="B19" s="35" t="s">
        <v>62</v>
      </c>
      <c r="C19" s="35" t="s">
        <v>55</v>
      </c>
      <c r="D19" s="36" t="s">
        <v>70</v>
      </c>
      <c r="E19" s="37">
        <v>16.01</v>
      </c>
      <c r="F19" s="37">
        <v>5.8</v>
      </c>
      <c r="G19" s="37">
        <v>0</v>
      </c>
      <c r="H19" s="37">
        <v>0</v>
      </c>
      <c r="I19" s="37">
        <v>0</v>
      </c>
      <c r="J19" s="37">
        <v>1</v>
      </c>
      <c r="K19" s="37">
        <v>1</v>
      </c>
      <c r="L19" s="37">
        <v>0</v>
      </c>
      <c r="M19" s="37">
        <v>0</v>
      </c>
      <c r="N19" s="37">
        <v>2</v>
      </c>
      <c r="O19" s="62">
        <v>0</v>
      </c>
      <c r="P19" s="39">
        <v>0</v>
      </c>
      <c r="Q19" s="37">
        <v>2</v>
      </c>
      <c r="R19" s="37">
        <v>2.24</v>
      </c>
      <c r="S19" s="37">
        <v>0</v>
      </c>
      <c r="T19" s="37">
        <v>0</v>
      </c>
      <c r="U19" s="37">
        <v>1.43</v>
      </c>
      <c r="V19" s="37">
        <v>0.54</v>
      </c>
      <c r="W19" s="62">
        <v>0</v>
      </c>
      <c r="X19" s="40">
        <v>0</v>
      </c>
    </row>
    <row r="20" spans="1:24" ht="19.5" customHeight="1">
      <c r="A20" s="35" t="s">
        <v>68</v>
      </c>
      <c r="B20" s="35" t="s">
        <v>62</v>
      </c>
      <c r="C20" s="35" t="s">
        <v>71</v>
      </c>
      <c r="D20" s="36" t="s">
        <v>72</v>
      </c>
      <c r="E20" s="37">
        <v>32.39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62">
        <v>0</v>
      </c>
      <c r="P20" s="39">
        <v>0</v>
      </c>
      <c r="Q20" s="37">
        <v>0</v>
      </c>
      <c r="R20" s="37">
        <v>0</v>
      </c>
      <c r="S20" s="37">
        <v>0</v>
      </c>
      <c r="T20" s="37">
        <v>0</v>
      </c>
      <c r="U20" s="37">
        <v>21.73</v>
      </c>
      <c r="V20" s="37">
        <v>10.66</v>
      </c>
      <c r="W20" s="62">
        <v>0</v>
      </c>
      <c r="X20" s="40">
        <v>0</v>
      </c>
    </row>
    <row r="21" spans="1:24" ht="19.5" customHeight="1">
      <c r="A21" s="35" t="s">
        <v>68</v>
      </c>
      <c r="B21" s="35" t="s">
        <v>62</v>
      </c>
      <c r="C21" s="35" t="s">
        <v>73</v>
      </c>
      <c r="D21" s="36" t="s">
        <v>74</v>
      </c>
      <c r="E21" s="37">
        <v>31.03</v>
      </c>
      <c r="F21" s="37">
        <v>2</v>
      </c>
      <c r="G21" s="37">
        <v>0</v>
      </c>
      <c r="H21" s="37">
        <v>1</v>
      </c>
      <c r="I21" s="37">
        <v>0.25</v>
      </c>
      <c r="J21" s="37">
        <v>1</v>
      </c>
      <c r="K21" s="37">
        <v>1.52</v>
      </c>
      <c r="L21" s="37">
        <v>0.2</v>
      </c>
      <c r="M21" s="37">
        <v>0</v>
      </c>
      <c r="N21" s="37">
        <v>1</v>
      </c>
      <c r="O21" s="62">
        <v>0.5</v>
      </c>
      <c r="P21" s="39">
        <v>0</v>
      </c>
      <c r="Q21" s="37">
        <v>0</v>
      </c>
      <c r="R21" s="37">
        <v>0</v>
      </c>
      <c r="S21" s="37">
        <v>1</v>
      </c>
      <c r="T21" s="37">
        <v>0</v>
      </c>
      <c r="U21" s="37">
        <v>9.33</v>
      </c>
      <c r="V21" s="37">
        <v>12.73</v>
      </c>
      <c r="W21" s="62">
        <v>0</v>
      </c>
      <c r="X21" s="40">
        <v>0.5</v>
      </c>
    </row>
    <row r="22" spans="1:24" ht="19.5" customHeight="1">
      <c r="A22" s="35" t="s">
        <v>68</v>
      </c>
      <c r="B22" s="35" t="s">
        <v>62</v>
      </c>
      <c r="C22" s="35" t="s">
        <v>75</v>
      </c>
      <c r="D22" s="36" t="s">
        <v>76</v>
      </c>
      <c r="E22" s="37">
        <v>58.87</v>
      </c>
      <c r="F22" s="37">
        <v>6</v>
      </c>
      <c r="G22" s="37">
        <v>1</v>
      </c>
      <c r="H22" s="37">
        <v>0</v>
      </c>
      <c r="I22" s="37">
        <v>0</v>
      </c>
      <c r="J22" s="37">
        <v>0</v>
      </c>
      <c r="K22" s="37">
        <v>0</v>
      </c>
      <c r="L22" s="37">
        <v>6</v>
      </c>
      <c r="M22" s="37">
        <v>0</v>
      </c>
      <c r="N22" s="37">
        <v>10</v>
      </c>
      <c r="O22" s="62">
        <v>4</v>
      </c>
      <c r="P22" s="39">
        <v>0</v>
      </c>
      <c r="Q22" s="37">
        <v>3</v>
      </c>
      <c r="R22" s="37">
        <v>2</v>
      </c>
      <c r="S22" s="37">
        <v>0</v>
      </c>
      <c r="T22" s="37">
        <v>0</v>
      </c>
      <c r="U22" s="37">
        <v>7.73</v>
      </c>
      <c r="V22" s="37">
        <v>11.08</v>
      </c>
      <c r="W22" s="62">
        <v>0</v>
      </c>
      <c r="X22" s="40">
        <v>8.06</v>
      </c>
    </row>
    <row r="23" spans="1:24" ht="19.5" customHeight="1">
      <c r="A23" s="35" t="s">
        <v>68</v>
      </c>
      <c r="B23" s="35" t="s">
        <v>62</v>
      </c>
      <c r="C23" s="35" t="s">
        <v>77</v>
      </c>
      <c r="D23" s="36" t="s">
        <v>78</v>
      </c>
      <c r="E23" s="37">
        <v>23.16</v>
      </c>
      <c r="F23" s="37">
        <v>5</v>
      </c>
      <c r="G23" s="37">
        <v>0</v>
      </c>
      <c r="H23" s="37">
        <v>0</v>
      </c>
      <c r="I23" s="37">
        <v>0.3</v>
      </c>
      <c r="J23" s="37">
        <v>1</v>
      </c>
      <c r="K23" s="37">
        <v>1</v>
      </c>
      <c r="L23" s="37">
        <v>2</v>
      </c>
      <c r="M23" s="37">
        <v>0</v>
      </c>
      <c r="N23" s="37">
        <v>2</v>
      </c>
      <c r="O23" s="62">
        <v>0</v>
      </c>
      <c r="P23" s="39">
        <v>0</v>
      </c>
      <c r="Q23" s="37">
        <v>5</v>
      </c>
      <c r="R23" s="37">
        <v>1</v>
      </c>
      <c r="S23" s="37">
        <v>3.7</v>
      </c>
      <c r="T23" s="37">
        <v>0</v>
      </c>
      <c r="U23" s="37">
        <v>1.64</v>
      </c>
      <c r="V23" s="37">
        <v>0.52</v>
      </c>
      <c r="W23" s="62">
        <v>0</v>
      </c>
      <c r="X23" s="40">
        <v>0</v>
      </c>
    </row>
    <row r="24" spans="1:24" ht="19.5" customHeight="1">
      <c r="A24" s="35" t="s">
        <v>68</v>
      </c>
      <c r="B24" s="35" t="s">
        <v>62</v>
      </c>
      <c r="C24" s="35" t="s">
        <v>79</v>
      </c>
      <c r="D24" s="36" t="s">
        <v>80</v>
      </c>
      <c r="E24" s="37">
        <v>82.38</v>
      </c>
      <c r="F24" s="37">
        <v>12.38</v>
      </c>
      <c r="G24" s="37">
        <v>0.35</v>
      </c>
      <c r="H24" s="37">
        <v>0</v>
      </c>
      <c r="I24" s="37">
        <v>0</v>
      </c>
      <c r="J24" s="37">
        <v>2.4</v>
      </c>
      <c r="K24" s="37">
        <v>8.6</v>
      </c>
      <c r="L24" s="37">
        <v>6.5</v>
      </c>
      <c r="M24" s="37">
        <v>0</v>
      </c>
      <c r="N24" s="37">
        <v>13</v>
      </c>
      <c r="O24" s="62">
        <v>0</v>
      </c>
      <c r="P24" s="39">
        <v>0</v>
      </c>
      <c r="Q24" s="37">
        <v>3</v>
      </c>
      <c r="R24" s="37">
        <v>4.37</v>
      </c>
      <c r="S24" s="37">
        <v>0</v>
      </c>
      <c r="T24" s="37">
        <v>0</v>
      </c>
      <c r="U24" s="37">
        <v>13.36</v>
      </c>
      <c r="V24" s="37">
        <v>12.1</v>
      </c>
      <c r="W24" s="62">
        <v>0</v>
      </c>
      <c r="X24" s="40">
        <v>6.32</v>
      </c>
    </row>
    <row r="25" spans="1:24" ht="19.5" customHeight="1">
      <c r="A25" s="35"/>
      <c r="B25" s="35"/>
      <c r="C25" s="35"/>
      <c r="D25" s="36" t="s">
        <v>81</v>
      </c>
      <c r="E25" s="37">
        <v>22.92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62">
        <v>0</v>
      </c>
      <c r="P25" s="39">
        <v>0</v>
      </c>
      <c r="Q25" s="37">
        <v>0</v>
      </c>
      <c r="R25" s="37">
        <v>0</v>
      </c>
      <c r="S25" s="37">
        <v>0</v>
      </c>
      <c r="T25" s="37">
        <v>0</v>
      </c>
      <c r="U25" s="37">
        <v>15.92</v>
      </c>
      <c r="V25" s="37">
        <v>7</v>
      </c>
      <c r="W25" s="62">
        <v>0</v>
      </c>
      <c r="X25" s="40">
        <v>0</v>
      </c>
    </row>
    <row r="26" spans="1:24" ht="19.5" customHeight="1">
      <c r="A26" s="35" t="s">
        <v>68</v>
      </c>
      <c r="B26" s="35" t="s">
        <v>61</v>
      </c>
      <c r="C26" s="35" t="s">
        <v>56</v>
      </c>
      <c r="D26" s="36" t="s">
        <v>82</v>
      </c>
      <c r="E26" s="37">
        <v>22.24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62">
        <v>0</v>
      </c>
      <c r="P26" s="39">
        <v>0</v>
      </c>
      <c r="Q26" s="37">
        <v>0</v>
      </c>
      <c r="R26" s="37">
        <v>0</v>
      </c>
      <c r="S26" s="37">
        <v>0</v>
      </c>
      <c r="T26" s="37">
        <v>0</v>
      </c>
      <c r="U26" s="37">
        <v>15.45</v>
      </c>
      <c r="V26" s="37">
        <v>6.79</v>
      </c>
      <c r="W26" s="62">
        <v>0</v>
      </c>
      <c r="X26" s="40">
        <v>0</v>
      </c>
    </row>
    <row r="27" spans="1:24" ht="19.5" customHeight="1">
      <c r="A27" s="35" t="s">
        <v>68</v>
      </c>
      <c r="B27" s="35" t="s">
        <v>61</v>
      </c>
      <c r="C27" s="35" t="s">
        <v>79</v>
      </c>
      <c r="D27" s="36" t="s">
        <v>83</v>
      </c>
      <c r="E27" s="37">
        <v>0.68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62">
        <v>0</v>
      </c>
      <c r="P27" s="39">
        <v>0</v>
      </c>
      <c r="Q27" s="37">
        <v>0</v>
      </c>
      <c r="R27" s="37">
        <v>0</v>
      </c>
      <c r="S27" s="37">
        <v>0</v>
      </c>
      <c r="T27" s="37">
        <v>0</v>
      </c>
      <c r="U27" s="37">
        <v>0.47</v>
      </c>
      <c r="V27" s="37">
        <v>0.21</v>
      </c>
      <c r="W27" s="62">
        <v>0</v>
      </c>
      <c r="X27" s="40">
        <v>0</v>
      </c>
    </row>
    <row r="28" spans="1:24" ht="19.5" customHeight="1">
      <c r="A28" s="35"/>
      <c r="B28" s="35"/>
      <c r="C28" s="35"/>
      <c r="D28" s="36" t="s">
        <v>111</v>
      </c>
      <c r="E28" s="37">
        <v>9.91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62">
        <v>0</v>
      </c>
      <c r="P28" s="39">
        <v>0</v>
      </c>
      <c r="Q28" s="37">
        <v>0</v>
      </c>
      <c r="R28" s="37">
        <v>0</v>
      </c>
      <c r="S28" s="37">
        <v>0</v>
      </c>
      <c r="T28" s="37">
        <v>0</v>
      </c>
      <c r="U28" s="37">
        <v>0</v>
      </c>
      <c r="V28" s="37">
        <v>0</v>
      </c>
      <c r="W28" s="62">
        <v>0</v>
      </c>
      <c r="X28" s="40">
        <v>9.91</v>
      </c>
    </row>
    <row r="29" spans="1:24" ht="19.5" customHeight="1">
      <c r="A29" s="35"/>
      <c r="B29" s="35"/>
      <c r="C29" s="35"/>
      <c r="D29" s="36" t="s">
        <v>112</v>
      </c>
      <c r="E29" s="37">
        <v>9.91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62">
        <v>0</v>
      </c>
      <c r="P29" s="39">
        <v>0</v>
      </c>
      <c r="Q29" s="37">
        <v>0</v>
      </c>
      <c r="R29" s="37">
        <v>0</v>
      </c>
      <c r="S29" s="37">
        <v>0</v>
      </c>
      <c r="T29" s="37">
        <v>0</v>
      </c>
      <c r="U29" s="37">
        <v>0</v>
      </c>
      <c r="V29" s="37">
        <v>0</v>
      </c>
      <c r="W29" s="62">
        <v>0</v>
      </c>
      <c r="X29" s="40">
        <v>9.91</v>
      </c>
    </row>
    <row r="30" spans="1:24" ht="19.5" customHeight="1">
      <c r="A30" s="35" t="s">
        <v>113</v>
      </c>
      <c r="B30" s="35" t="s">
        <v>56</v>
      </c>
      <c r="C30" s="35" t="s">
        <v>61</v>
      </c>
      <c r="D30" s="36" t="s">
        <v>114</v>
      </c>
      <c r="E30" s="37">
        <v>3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62">
        <v>0</v>
      </c>
      <c r="P30" s="39">
        <v>0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37">
        <v>0</v>
      </c>
      <c r="W30" s="62">
        <v>0</v>
      </c>
      <c r="X30" s="40">
        <v>3</v>
      </c>
    </row>
    <row r="31" spans="1:24" ht="19.5" customHeight="1">
      <c r="A31" s="35" t="s">
        <v>113</v>
      </c>
      <c r="B31" s="35" t="s">
        <v>56</v>
      </c>
      <c r="C31" s="35" t="s">
        <v>71</v>
      </c>
      <c r="D31" s="36" t="s">
        <v>115</v>
      </c>
      <c r="E31" s="37">
        <v>6.91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62">
        <v>0</v>
      </c>
      <c r="P31" s="39">
        <v>0</v>
      </c>
      <c r="Q31" s="37">
        <v>0</v>
      </c>
      <c r="R31" s="37">
        <v>0</v>
      </c>
      <c r="S31" s="37">
        <v>0</v>
      </c>
      <c r="T31" s="37">
        <v>0</v>
      </c>
      <c r="U31" s="37">
        <v>0</v>
      </c>
      <c r="V31" s="37">
        <v>0</v>
      </c>
      <c r="W31" s="62">
        <v>0</v>
      </c>
      <c r="X31" s="40">
        <v>6.91</v>
      </c>
    </row>
    <row r="32" spans="1:24" ht="19.5" customHeight="1">
      <c r="A32" s="63"/>
      <c r="B32" s="63"/>
      <c r="C32" s="63"/>
      <c r="D32" s="64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6"/>
      <c r="P32" s="65"/>
      <c r="Q32" s="65"/>
      <c r="R32" s="65"/>
      <c r="S32" s="65"/>
      <c r="T32" s="65"/>
      <c r="U32" s="66"/>
      <c r="V32" s="66"/>
      <c r="W32" s="66"/>
      <c r="X32" s="65"/>
    </row>
  </sheetData>
  <sheetProtection/>
  <mergeCells count="21">
    <mergeCell ref="E4:E6"/>
    <mergeCell ref="F4:F6"/>
    <mergeCell ref="G4:G6"/>
    <mergeCell ref="H4:H6"/>
    <mergeCell ref="N4:N6"/>
    <mergeCell ref="O4:O6"/>
    <mergeCell ref="P4:P6"/>
    <mergeCell ref="I4:I6"/>
    <mergeCell ref="J4:J6"/>
    <mergeCell ref="K4:K6"/>
    <mergeCell ref="L4:L6"/>
    <mergeCell ref="D5:D6"/>
    <mergeCell ref="U4:U6"/>
    <mergeCell ref="V4:V6"/>
    <mergeCell ref="W4:W6"/>
    <mergeCell ref="X4:X6"/>
    <mergeCell ref="Q4:Q6"/>
    <mergeCell ref="R4:R6"/>
    <mergeCell ref="S4:S6"/>
    <mergeCell ref="T4:T6"/>
    <mergeCell ref="M4:M6"/>
  </mergeCells>
  <printOptions horizontalCentered="1" verticalCentered="1"/>
  <pageMargins left="0.5905511811023623" right="0.5905511811023623" top="0.5905511811023623" bottom="0.5905511811023623" header="0" footer="0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showGridLines="0" showZeros="0" zoomScalePageLayoutView="0" workbookViewId="0" topLeftCell="A1">
      <selection activeCell="A1" sqref="A1:IV16384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3"/>
      <c r="B1" s="3"/>
      <c r="C1" s="3"/>
      <c r="D1" s="67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5" t="s">
        <v>116</v>
      </c>
      <c r="T1" s="63"/>
    </row>
    <row r="2" spans="1:20" ht="25.5" customHeight="1">
      <c r="A2" s="26" t="s">
        <v>117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63"/>
    </row>
    <row r="3" spans="1:20" ht="19.5" customHeight="1">
      <c r="A3" s="51" t="s">
        <v>31</v>
      </c>
      <c r="B3" s="51"/>
      <c r="C3" s="51"/>
      <c r="D3" s="51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4" t="s">
        <v>19</v>
      </c>
      <c r="T3" s="63"/>
    </row>
    <row r="4" spans="1:20" ht="19.5" customHeight="1">
      <c r="A4" s="69" t="s">
        <v>37</v>
      </c>
      <c r="B4" s="69"/>
      <c r="C4" s="69"/>
      <c r="D4" s="70"/>
      <c r="E4" s="113" t="s">
        <v>38</v>
      </c>
      <c r="F4" s="120" t="s">
        <v>118</v>
      </c>
      <c r="G4" s="120" t="s">
        <v>119</v>
      </c>
      <c r="H4" s="113" t="s">
        <v>120</v>
      </c>
      <c r="I4" s="113" t="s">
        <v>121</v>
      </c>
      <c r="J4" s="113" t="s">
        <v>122</v>
      </c>
      <c r="K4" s="113" t="s">
        <v>123</v>
      </c>
      <c r="L4" s="113" t="s">
        <v>124</v>
      </c>
      <c r="M4" s="113" t="s">
        <v>125</v>
      </c>
      <c r="N4" s="113" t="s">
        <v>126</v>
      </c>
      <c r="O4" s="113" t="s">
        <v>127</v>
      </c>
      <c r="P4" s="113" t="s">
        <v>128</v>
      </c>
      <c r="Q4" s="113" t="s">
        <v>129</v>
      </c>
      <c r="R4" s="113" t="s">
        <v>130</v>
      </c>
      <c r="S4" s="119" t="s">
        <v>131</v>
      </c>
      <c r="T4" s="63"/>
    </row>
    <row r="5" spans="1:20" ht="19.5" customHeight="1">
      <c r="A5" s="53" t="s">
        <v>47</v>
      </c>
      <c r="B5" s="71"/>
      <c r="C5" s="72"/>
      <c r="D5" s="113" t="s">
        <v>48</v>
      </c>
      <c r="E5" s="113"/>
      <c r="F5" s="120"/>
      <c r="G5" s="120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9"/>
      <c r="T5" s="63"/>
    </row>
    <row r="6" spans="1:20" ht="33.75" customHeight="1">
      <c r="A6" s="73" t="s">
        <v>49</v>
      </c>
      <c r="B6" s="73" t="s">
        <v>50</v>
      </c>
      <c r="C6" s="60" t="s">
        <v>51</v>
      </c>
      <c r="D6" s="113"/>
      <c r="E6" s="113"/>
      <c r="F6" s="120"/>
      <c r="G6" s="120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9"/>
      <c r="T6" s="63"/>
    </row>
    <row r="7" spans="1:20" ht="19.5" customHeight="1">
      <c r="A7" s="35"/>
      <c r="B7" s="35"/>
      <c r="C7" s="35"/>
      <c r="D7" s="36" t="s">
        <v>38</v>
      </c>
      <c r="E7" s="37">
        <v>5893.6</v>
      </c>
      <c r="F7" s="37">
        <v>754.02</v>
      </c>
      <c r="G7" s="37">
        <v>4488.92</v>
      </c>
      <c r="H7" s="37">
        <v>16.7</v>
      </c>
      <c r="I7" s="37">
        <v>0</v>
      </c>
      <c r="J7" s="38">
        <v>0</v>
      </c>
      <c r="K7" s="39">
        <v>0</v>
      </c>
      <c r="L7" s="37">
        <v>0</v>
      </c>
      <c r="M7" s="37">
        <v>0</v>
      </c>
      <c r="N7" s="37">
        <v>1.78</v>
      </c>
      <c r="O7" s="37">
        <v>0</v>
      </c>
      <c r="P7" s="37">
        <v>525.07</v>
      </c>
      <c r="Q7" s="37">
        <v>0</v>
      </c>
      <c r="R7" s="38">
        <v>0</v>
      </c>
      <c r="S7" s="40">
        <v>107.11</v>
      </c>
      <c r="T7" s="41"/>
    </row>
    <row r="8" spans="1:20" ht="19.5" customHeight="1">
      <c r="A8" s="35"/>
      <c r="B8" s="35"/>
      <c r="C8" s="35"/>
      <c r="D8" s="36" t="s">
        <v>52</v>
      </c>
      <c r="E8" s="37">
        <v>0.58</v>
      </c>
      <c r="F8" s="37">
        <v>0</v>
      </c>
      <c r="G8" s="37">
        <v>0</v>
      </c>
      <c r="H8" s="37">
        <v>0</v>
      </c>
      <c r="I8" s="37">
        <v>0</v>
      </c>
      <c r="J8" s="38">
        <v>0</v>
      </c>
      <c r="K8" s="39">
        <v>0</v>
      </c>
      <c r="L8" s="37">
        <v>0</v>
      </c>
      <c r="M8" s="37">
        <v>0</v>
      </c>
      <c r="N8" s="37">
        <v>0.58</v>
      </c>
      <c r="O8" s="37">
        <v>0</v>
      </c>
      <c r="P8" s="37">
        <v>0</v>
      </c>
      <c r="Q8" s="37">
        <v>0</v>
      </c>
      <c r="R8" s="38">
        <v>0</v>
      </c>
      <c r="S8" s="40">
        <v>0</v>
      </c>
      <c r="T8" s="63"/>
    </row>
    <row r="9" spans="1:20" ht="19.5" customHeight="1">
      <c r="A9" s="35"/>
      <c r="B9" s="35"/>
      <c r="C9" s="35"/>
      <c r="D9" s="36" t="s">
        <v>53</v>
      </c>
      <c r="E9" s="37">
        <v>0.58</v>
      </c>
      <c r="F9" s="37">
        <v>0</v>
      </c>
      <c r="G9" s="37">
        <v>0</v>
      </c>
      <c r="H9" s="37">
        <v>0</v>
      </c>
      <c r="I9" s="37">
        <v>0</v>
      </c>
      <c r="J9" s="38">
        <v>0</v>
      </c>
      <c r="K9" s="39">
        <v>0</v>
      </c>
      <c r="L9" s="37">
        <v>0</v>
      </c>
      <c r="M9" s="37">
        <v>0</v>
      </c>
      <c r="N9" s="37">
        <v>0.58</v>
      </c>
      <c r="O9" s="37">
        <v>0</v>
      </c>
      <c r="P9" s="37">
        <v>0</v>
      </c>
      <c r="Q9" s="37">
        <v>0</v>
      </c>
      <c r="R9" s="38">
        <v>0</v>
      </c>
      <c r="S9" s="40">
        <v>0</v>
      </c>
      <c r="T9" s="74"/>
    </row>
    <row r="10" spans="1:20" ht="19.5" customHeight="1">
      <c r="A10" s="35" t="s">
        <v>54</v>
      </c>
      <c r="B10" s="35" t="s">
        <v>55</v>
      </c>
      <c r="C10" s="35" t="s">
        <v>56</v>
      </c>
      <c r="D10" s="36" t="s">
        <v>57</v>
      </c>
      <c r="E10" s="37">
        <v>0.58</v>
      </c>
      <c r="F10" s="37">
        <v>0</v>
      </c>
      <c r="G10" s="37">
        <v>0</v>
      </c>
      <c r="H10" s="37">
        <v>0</v>
      </c>
      <c r="I10" s="37">
        <v>0</v>
      </c>
      <c r="J10" s="38">
        <v>0</v>
      </c>
      <c r="K10" s="39">
        <v>0</v>
      </c>
      <c r="L10" s="37">
        <v>0</v>
      </c>
      <c r="M10" s="37">
        <v>0</v>
      </c>
      <c r="N10" s="37">
        <v>0.58</v>
      </c>
      <c r="O10" s="37">
        <v>0</v>
      </c>
      <c r="P10" s="37">
        <v>0</v>
      </c>
      <c r="Q10" s="37">
        <v>0</v>
      </c>
      <c r="R10" s="38">
        <v>0</v>
      </c>
      <c r="S10" s="40">
        <v>0</v>
      </c>
      <c r="T10" s="74"/>
    </row>
    <row r="11" spans="1:20" ht="19.5" customHeight="1">
      <c r="A11" s="35"/>
      <c r="B11" s="35"/>
      <c r="C11" s="35"/>
      <c r="D11" s="36" t="s">
        <v>58</v>
      </c>
      <c r="E11" s="37">
        <v>0.07</v>
      </c>
      <c r="F11" s="37">
        <v>0</v>
      </c>
      <c r="G11" s="37">
        <v>0</v>
      </c>
      <c r="H11" s="37">
        <v>0</v>
      </c>
      <c r="I11" s="37">
        <v>0</v>
      </c>
      <c r="J11" s="38">
        <v>0</v>
      </c>
      <c r="K11" s="39">
        <v>0</v>
      </c>
      <c r="L11" s="37">
        <v>0</v>
      </c>
      <c r="M11" s="37">
        <v>0</v>
      </c>
      <c r="N11" s="37">
        <v>0.07</v>
      </c>
      <c r="O11" s="37">
        <v>0</v>
      </c>
      <c r="P11" s="37">
        <v>0</v>
      </c>
      <c r="Q11" s="37">
        <v>0</v>
      </c>
      <c r="R11" s="38">
        <v>0</v>
      </c>
      <c r="S11" s="40">
        <v>0</v>
      </c>
      <c r="T11" s="74"/>
    </row>
    <row r="12" spans="1:20" ht="19.5" customHeight="1">
      <c r="A12" s="35"/>
      <c r="B12" s="35"/>
      <c r="C12" s="35"/>
      <c r="D12" s="36" t="s">
        <v>64</v>
      </c>
      <c r="E12" s="37">
        <v>0.07</v>
      </c>
      <c r="F12" s="37">
        <v>0</v>
      </c>
      <c r="G12" s="37">
        <v>0</v>
      </c>
      <c r="H12" s="37">
        <v>0</v>
      </c>
      <c r="I12" s="37">
        <v>0</v>
      </c>
      <c r="J12" s="38">
        <v>0</v>
      </c>
      <c r="K12" s="39">
        <v>0</v>
      </c>
      <c r="L12" s="37">
        <v>0</v>
      </c>
      <c r="M12" s="37">
        <v>0</v>
      </c>
      <c r="N12" s="37">
        <v>0.07</v>
      </c>
      <c r="O12" s="37">
        <v>0</v>
      </c>
      <c r="P12" s="37">
        <v>0</v>
      </c>
      <c r="Q12" s="37">
        <v>0</v>
      </c>
      <c r="R12" s="38">
        <v>0</v>
      </c>
      <c r="S12" s="40">
        <v>0</v>
      </c>
      <c r="T12" s="74"/>
    </row>
    <row r="13" spans="1:20" ht="19.5" customHeight="1">
      <c r="A13" s="35" t="s">
        <v>60</v>
      </c>
      <c r="B13" s="35" t="s">
        <v>55</v>
      </c>
      <c r="C13" s="35" t="s">
        <v>62</v>
      </c>
      <c r="D13" s="36" t="s">
        <v>65</v>
      </c>
      <c r="E13" s="37">
        <v>0.07</v>
      </c>
      <c r="F13" s="37">
        <v>0</v>
      </c>
      <c r="G13" s="37">
        <v>0</v>
      </c>
      <c r="H13" s="37">
        <v>0</v>
      </c>
      <c r="I13" s="37">
        <v>0</v>
      </c>
      <c r="J13" s="38">
        <v>0</v>
      </c>
      <c r="K13" s="39">
        <v>0</v>
      </c>
      <c r="L13" s="37">
        <v>0</v>
      </c>
      <c r="M13" s="37">
        <v>0</v>
      </c>
      <c r="N13" s="37">
        <v>0.07</v>
      </c>
      <c r="O13" s="37">
        <v>0</v>
      </c>
      <c r="P13" s="37">
        <v>0</v>
      </c>
      <c r="Q13" s="37">
        <v>0</v>
      </c>
      <c r="R13" s="38">
        <v>0</v>
      </c>
      <c r="S13" s="40">
        <v>0</v>
      </c>
      <c r="T13" s="74"/>
    </row>
    <row r="14" spans="1:20" ht="19.5" customHeight="1">
      <c r="A14" s="35"/>
      <c r="B14" s="35"/>
      <c r="C14" s="35"/>
      <c r="D14" s="36" t="s">
        <v>66</v>
      </c>
      <c r="E14" s="37">
        <v>1.13</v>
      </c>
      <c r="F14" s="37">
        <v>0</v>
      </c>
      <c r="G14" s="37">
        <v>0</v>
      </c>
      <c r="H14" s="37">
        <v>0</v>
      </c>
      <c r="I14" s="37">
        <v>0</v>
      </c>
      <c r="J14" s="38">
        <v>0</v>
      </c>
      <c r="K14" s="39">
        <v>0</v>
      </c>
      <c r="L14" s="37">
        <v>0</v>
      </c>
      <c r="M14" s="37">
        <v>0</v>
      </c>
      <c r="N14" s="37">
        <v>1.13</v>
      </c>
      <c r="O14" s="37">
        <v>0</v>
      </c>
      <c r="P14" s="37">
        <v>0</v>
      </c>
      <c r="Q14" s="37">
        <v>0</v>
      </c>
      <c r="R14" s="38">
        <v>0</v>
      </c>
      <c r="S14" s="40">
        <v>0</v>
      </c>
      <c r="T14" s="74"/>
    </row>
    <row r="15" spans="1:20" ht="19.5" customHeight="1">
      <c r="A15" s="35"/>
      <c r="B15" s="35"/>
      <c r="C15" s="35"/>
      <c r="D15" s="36" t="s">
        <v>67</v>
      </c>
      <c r="E15" s="37">
        <v>0.92</v>
      </c>
      <c r="F15" s="37">
        <v>0</v>
      </c>
      <c r="G15" s="37">
        <v>0</v>
      </c>
      <c r="H15" s="37">
        <v>0</v>
      </c>
      <c r="I15" s="37">
        <v>0</v>
      </c>
      <c r="J15" s="38">
        <v>0</v>
      </c>
      <c r="K15" s="39">
        <v>0</v>
      </c>
      <c r="L15" s="37">
        <v>0</v>
      </c>
      <c r="M15" s="37">
        <v>0</v>
      </c>
      <c r="N15" s="37">
        <v>0.92</v>
      </c>
      <c r="O15" s="37">
        <v>0</v>
      </c>
      <c r="P15" s="37">
        <v>0</v>
      </c>
      <c r="Q15" s="37">
        <v>0</v>
      </c>
      <c r="R15" s="38">
        <v>0</v>
      </c>
      <c r="S15" s="40">
        <v>0</v>
      </c>
      <c r="T15" s="74"/>
    </row>
    <row r="16" spans="1:20" ht="19.5" customHeight="1">
      <c r="A16" s="35" t="s">
        <v>68</v>
      </c>
      <c r="B16" s="35" t="s">
        <v>62</v>
      </c>
      <c r="C16" s="35" t="s">
        <v>62</v>
      </c>
      <c r="D16" s="36" t="s">
        <v>69</v>
      </c>
      <c r="E16" s="37">
        <v>0.25</v>
      </c>
      <c r="F16" s="37">
        <v>0</v>
      </c>
      <c r="G16" s="37">
        <v>0</v>
      </c>
      <c r="H16" s="37">
        <v>0</v>
      </c>
      <c r="I16" s="37">
        <v>0</v>
      </c>
      <c r="J16" s="38">
        <v>0</v>
      </c>
      <c r="K16" s="39">
        <v>0</v>
      </c>
      <c r="L16" s="37">
        <v>0</v>
      </c>
      <c r="M16" s="37">
        <v>0</v>
      </c>
      <c r="N16" s="37">
        <v>0.25</v>
      </c>
      <c r="O16" s="37">
        <v>0</v>
      </c>
      <c r="P16" s="37">
        <v>0</v>
      </c>
      <c r="Q16" s="37">
        <v>0</v>
      </c>
      <c r="R16" s="38">
        <v>0</v>
      </c>
      <c r="S16" s="40">
        <v>0</v>
      </c>
      <c r="T16" s="74"/>
    </row>
    <row r="17" spans="1:20" ht="19.5" customHeight="1">
      <c r="A17" s="35" t="s">
        <v>68</v>
      </c>
      <c r="B17" s="35" t="s">
        <v>62</v>
      </c>
      <c r="C17" s="35" t="s">
        <v>55</v>
      </c>
      <c r="D17" s="36" t="s">
        <v>70</v>
      </c>
      <c r="E17" s="37">
        <v>0.03</v>
      </c>
      <c r="F17" s="37">
        <v>0</v>
      </c>
      <c r="G17" s="37">
        <v>0</v>
      </c>
      <c r="H17" s="37">
        <v>0</v>
      </c>
      <c r="I17" s="37">
        <v>0</v>
      </c>
      <c r="J17" s="38">
        <v>0</v>
      </c>
      <c r="K17" s="39">
        <v>0</v>
      </c>
      <c r="L17" s="37">
        <v>0</v>
      </c>
      <c r="M17" s="37">
        <v>0</v>
      </c>
      <c r="N17" s="37">
        <v>0.03</v>
      </c>
      <c r="O17" s="37">
        <v>0</v>
      </c>
      <c r="P17" s="37">
        <v>0</v>
      </c>
      <c r="Q17" s="37">
        <v>0</v>
      </c>
      <c r="R17" s="38">
        <v>0</v>
      </c>
      <c r="S17" s="40">
        <v>0</v>
      </c>
      <c r="T17" s="74"/>
    </row>
    <row r="18" spans="1:20" ht="19.5" customHeight="1">
      <c r="A18" s="35" t="s">
        <v>68</v>
      </c>
      <c r="B18" s="35" t="s">
        <v>62</v>
      </c>
      <c r="C18" s="35" t="s">
        <v>71</v>
      </c>
      <c r="D18" s="36" t="s">
        <v>72</v>
      </c>
      <c r="E18" s="37">
        <v>0.27</v>
      </c>
      <c r="F18" s="37">
        <v>0</v>
      </c>
      <c r="G18" s="37">
        <v>0</v>
      </c>
      <c r="H18" s="37">
        <v>0</v>
      </c>
      <c r="I18" s="37">
        <v>0</v>
      </c>
      <c r="J18" s="38">
        <v>0</v>
      </c>
      <c r="K18" s="39">
        <v>0</v>
      </c>
      <c r="L18" s="37">
        <v>0</v>
      </c>
      <c r="M18" s="37">
        <v>0</v>
      </c>
      <c r="N18" s="37">
        <v>0.27</v>
      </c>
      <c r="O18" s="37">
        <v>0</v>
      </c>
      <c r="P18" s="37">
        <v>0</v>
      </c>
      <c r="Q18" s="37">
        <v>0</v>
      </c>
      <c r="R18" s="38">
        <v>0</v>
      </c>
      <c r="S18" s="40">
        <v>0</v>
      </c>
      <c r="T18" s="74"/>
    </row>
    <row r="19" spans="1:20" ht="19.5" customHeight="1">
      <c r="A19" s="35" t="s">
        <v>68</v>
      </c>
      <c r="B19" s="35" t="s">
        <v>62</v>
      </c>
      <c r="C19" s="35" t="s">
        <v>77</v>
      </c>
      <c r="D19" s="36" t="s">
        <v>78</v>
      </c>
      <c r="E19" s="37">
        <v>0.03</v>
      </c>
      <c r="F19" s="37">
        <v>0</v>
      </c>
      <c r="G19" s="37">
        <v>0</v>
      </c>
      <c r="H19" s="37">
        <v>0</v>
      </c>
      <c r="I19" s="37">
        <v>0</v>
      </c>
      <c r="J19" s="38">
        <v>0</v>
      </c>
      <c r="K19" s="39">
        <v>0</v>
      </c>
      <c r="L19" s="37">
        <v>0</v>
      </c>
      <c r="M19" s="37">
        <v>0</v>
      </c>
      <c r="N19" s="37">
        <v>0.03</v>
      </c>
      <c r="O19" s="37">
        <v>0</v>
      </c>
      <c r="P19" s="37">
        <v>0</v>
      </c>
      <c r="Q19" s="37">
        <v>0</v>
      </c>
      <c r="R19" s="38">
        <v>0</v>
      </c>
      <c r="S19" s="40">
        <v>0</v>
      </c>
      <c r="T19" s="74"/>
    </row>
    <row r="20" spans="1:20" ht="19.5" customHeight="1">
      <c r="A20" s="35" t="s">
        <v>68</v>
      </c>
      <c r="B20" s="35" t="s">
        <v>62</v>
      </c>
      <c r="C20" s="35" t="s">
        <v>79</v>
      </c>
      <c r="D20" s="36" t="s">
        <v>80</v>
      </c>
      <c r="E20" s="37">
        <v>0.34</v>
      </c>
      <c r="F20" s="37">
        <v>0</v>
      </c>
      <c r="G20" s="37">
        <v>0</v>
      </c>
      <c r="H20" s="37">
        <v>0</v>
      </c>
      <c r="I20" s="37">
        <v>0</v>
      </c>
      <c r="J20" s="38">
        <v>0</v>
      </c>
      <c r="K20" s="39">
        <v>0</v>
      </c>
      <c r="L20" s="37">
        <v>0</v>
      </c>
      <c r="M20" s="37">
        <v>0</v>
      </c>
      <c r="N20" s="37">
        <v>0.34</v>
      </c>
      <c r="O20" s="37">
        <v>0</v>
      </c>
      <c r="P20" s="37">
        <v>0</v>
      </c>
      <c r="Q20" s="37">
        <v>0</v>
      </c>
      <c r="R20" s="38">
        <v>0</v>
      </c>
      <c r="S20" s="40">
        <v>0</v>
      </c>
      <c r="T20" s="74"/>
    </row>
    <row r="21" spans="1:20" ht="19.5" customHeight="1">
      <c r="A21" s="35"/>
      <c r="B21" s="35"/>
      <c r="C21" s="35"/>
      <c r="D21" s="36" t="s">
        <v>81</v>
      </c>
      <c r="E21" s="37">
        <v>0.21</v>
      </c>
      <c r="F21" s="37">
        <v>0</v>
      </c>
      <c r="G21" s="37">
        <v>0</v>
      </c>
      <c r="H21" s="37">
        <v>0</v>
      </c>
      <c r="I21" s="37">
        <v>0</v>
      </c>
      <c r="J21" s="38">
        <v>0</v>
      </c>
      <c r="K21" s="39">
        <v>0</v>
      </c>
      <c r="L21" s="37">
        <v>0</v>
      </c>
      <c r="M21" s="37">
        <v>0</v>
      </c>
      <c r="N21" s="37">
        <v>0.21</v>
      </c>
      <c r="O21" s="37">
        <v>0</v>
      </c>
      <c r="P21" s="37">
        <v>0</v>
      </c>
      <c r="Q21" s="37">
        <v>0</v>
      </c>
      <c r="R21" s="38">
        <v>0</v>
      </c>
      <c r="S21" s="40">
        <v>0</v>
      </c>
      <c r="T21" s="74"/>
    </row>
    <row r="22" spans="1:20" ht="19.5" customHeight="1">
      <c r="A22" s="35" t="s">
        <v>68</v>
      </c>
      <c r="B22" s="35" t="s">
        <v>61</v>
      </c>
      <c r="C22" s="35" t="s">
        <v>56</v>
      </c>
      <c r="D22" s="36" t="s">
        <v>82</v>
      </c>
      <c r="E22" s="37">
        <v>0.2</v>
      </c>
      <c r="F22" s="37">
        <v>0</v>
      </c>
      <c r="G22" s="37">
        <v>0</v>
      </c>
      <c r="H22" s="37">
        <v>0</v>
      </c>
      <c r="I22" s="37">
        <v>0</v>
      </c>
      <c r="J22" s="38">
        <v>0</v>
      </c>
      <c r="K22" s="39">
        <v>0</v>
      </c>
      <c r="L22" s="37">
        <v>0</v>
      </c>
      <c r="M22" s="37">
        <v>0</v>
      </c>
      <c r="N22" s="37">
        <v>0.2</v>
      </c>
      <c r="O22" s="37">
        <v>0</v>
      </c>
      <c r="P22" s="37">
        <v>0</v>
      </c>
      <c r="Q22" s="37">
        <v>0</v>
      </c>
      <c r="R22" s="38">
        <v>0</v>
      </c>
      <c r="S22" s="40">
        <v>0</v>
      </c>
      <c r="T22" s="74"/>
    </row>
    <row r="23" spans="1:20" ht="19.5" customHeight="1">
      <c r="A23" s="35" t="s">
        <v>68</v>
      </c>
      <c r="B23" s="35" t="s">
        <v>61</v>
      </c>
      <c r="C23" s="35" t="s">
        <v>79</v>
      </c>
      <c r="D23" s="36" t="s">
        <v>83</v>
      </c>
      <c r="E23" s="37">
        <v>0.01</v>
      </c>
      <c r="F23" s="37">
        <v>0</v>
      </c>
      <c r="G23" s="37">
        <v>0</v>
      </c>
      <c r="H23" s="37">
        <v>0</v>
      </c>
      <c r="I23" s="37">
        <v>0</v>
      </c>
      <c r="J23" s="38">
        <v>0</v>
      </c>
      <c r="K23" s="39">
        <v>0</v>
      </c>
      <c r="L23" s="37">
        <v>0</v>
      </c>
      <c r="M23" s="37">
        <v>0</v>
      </c>
      <c r="N23" s="37">
        <v>0.01</v>
      </c>
      <c r="O23" s="37">
        <v>0</v>
      </c>
      <c r="P23" s="37">
        <v>0</v>
      </c>
      <c r="Q23" s="37">
        <v>0</v>
      </c>
      <c r="R23" s="38">
        <v>0</v>
      </c>
      <c r="S23" s="40">
        <v>0</v>
      </c>
      <c r="T23" s="74"/>
    </row>
    <row r="24" spans="1:20" ht="19.5" customHeight="1">
      <c r="A24" s="35"/>
      <c r="B24" s="35"/>
      <c r="C24" s="35"/>
      <c r="D24" s="36" t="s">
        <v>111</v>
      </c>
      <c r="E24" s="37">
        <v>5366.75</v>
      </c>
      <c r="F24" s="37">
        <v>754.02</v>
      </c>
      <c r="G24" s="37">
        <v>4488.92</v>
      </c>
      <c r="H24" s="37">
        <v>16.7</v>
      </c>
      <c r="I24" s="37">
        <v>0</v>
      </c>
      <c r="J24" s="38">
        <v>0</v>
      </c>
      <c r="K24" s="39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8">
        <v>0</v>
      </c>
      <c r="S24" s="40">
        <v>107.11</v>
      </c>
      <c r="T24" s="74"/>
    </row>
    <row r="25" spans="1:20" ht="19.5" customHeight="1">
      <c r="A25" s="35"/>
      <c r="B25" s="35"/>
      <c r="C25" s="35"/>
      <c r="D25" s="36" t="s">
        <v>112</v>
      </c>
      <c r="E25" s="37">
        <v>5271.45</v>
      </c>
      <c r="F25" s="37">
        <v>754.02</v>
      </c>
      <c r="G25" s="37">
        <v>4488.92</v>
      </c>
      <c r="H25" s="37">
        <v>16.7</v>
      </c>
      <c r="I25" s="37">
        <v>0</v>
      </c>
      <c r="J25" s="38">
        <v>0</v>
      </c>
      <c r="K25" s="39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8">
        <v>0</v>
      </c>
      <c r="S25" s="40">
        <v>11.81</v>
      </c>
      <c r="T25" s="74"/>
    </row>
    <row r="26" spans="1:20" ht="19.5" customHeight="1">
      <c r="A26" s="35" t="s">
        <v>113</v>
      </c>
      <c r="B26" s="35" t="s">
        <v>56</v>
      </c>
      <c r="C26" s="35" t="s">
        <v>61</v>
      </c>
      <c r="D26" s="36" t="s">
        <v>114</v>
      </c>
      <c r="E26" s="37">
        <v>4696.92</v>
      </c>
      <c r="F26" s="37">
        <v>645.75</v>
      </c>
      <c r="G26" s="37">
        <v>4032.4</v>
      </c>
      <c r="H26" s="37">
        <v>16.7</v>
      </c>
      <c r="I26" s="37">
        <v>0</v>
      </c>
      <c r="J26" s="38">
        <v>0</v>
      </c>
      <c r="K26" s="39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8">
        <v>0</v>
      </c>
      <c r="S26" s="40">
        <v>2.07</v>
      </c>
      <c r="T26" s="74"/>
    </row>
    <row r="27" spans="1:20" ht="19.5" customHeight="1">
      <c r="A27" s="35" t="s">
        <v>113</v>
      </c>
      <c r="B27" s="35" t="s">
        <v>56</v>
      </c>
      <c r="C27" s="35" t="s">
        <v>71</v>
      </c>
      <c r="D27" s="36" t="s">
        <v>115</v>
      </c>
      <c r="E27" s="37">
        <v>574.53</v>
      </c>
      <c r="F27" s="37">
        <v>108.27</v>
      </c>
      <c r="G27" s="37">
        <v>456.52</v>
      </c>
      <c r="H27" s="37">
        <v>0</v>
      </c>
      <c r="I27" s="37">
        <v>0</v>
      </c>
      <c r="J27" s="38">
        <v>0</v>
      </c>
      <c r="K27" s="39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8">
        <v>0</v>
      </c>
      <c r="S27" s="40">
        <v>9.74</v>
      </c>
      <c r="T27" s="74"/>
    </row>
    <row r="28" spans="1:20" ht="19.5" customHeight="1">
      <c r="A28" s="35"/>
      <c r="B28" s="35"/>
      <c r="C28" s="35"/>
      <c r="D28" s="36" t="s">
        <v>132</v>
      </c>
      <c r="E28" s="37">
        <v>95.3</v>
      </c>
      <c r="F28" s="37">
        <v>0</v>
      </c>
      <c r="G28" s="37">
        <v>0</v>
      </c>
      <c r="H28" s="37">
        <v>0</v>
      </c>
      <c r="I28" s="37">
        <v>0</v>
      </c>
      <c r="J28" s="38">
        <v>0</v>
      </c>
      <c r="K28" s="39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8">
        <v>0</v>
      </c>
      <c r="S28" s="40">
        <v>95.3</v>
      </c>
      <c r="T28" s="74"/>
    </row>
    <row r="29" spans="1:20" ht="19.5" customHeight="1">
      <c r="A29" s="35" t="s">
        <v>113</v>
      </c>
      <c r="B29" s="35" t="s">
        <v>79</v>
      </c>
      <c r="C29" s="35" t="s">
        <v>62</v>
      </c>
      <c r="D29" s="36" t="s">
        <v>133</v>
      </c>
      <c r="E29" s="37">
        <v>95.3</v>
      </c>
      <c r="F29" s="37">
        <v>0</v>
      </c>
      <c r="G29" s="37">
        <v>0</v>
      </c>
      <c r="H29" s="37">
        <v>0</v>
      </c>
      <c r="I29" s="37">
        <v>0</v>
      </c>
      <c r="J29" s="38">
        <v>0</v>
      </c>
      <c r="K29" s="39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8">
        <v>0</v>
      </c>
      <c r="S29" s="40">
        <v>95.3</v>
      </c>
      <c r="T29" s="74"/>
    </row>
    <row r="30" spans="1:20" ht="19.5" customHeight="1">
      <c r="A30" s="35"/>
      <c r="B30" s="35"/>
      <c r="C30" s="35"/>
      <c r="D30" s="36" t="s">
        <v>134</v>
      </c>
      <c r="E30" s="37">
        <v>525.07</v>
      </c>
      <c r="F30" s="37">
        <v>0</v>
      </c>
      <c r="G30" s="37">
        <v>0</v>
      </c>
      <c r="H30" s="37">
        <v>0</v>
      </c>
      <c r="I30" s="37">
        <v>0</v>
      </c>
      <c r="J30" s="38">
        <v>0</v>
      </c>
      <c r="K30" s="39">
        <v>0</v>
      </c>
      <c r="L30" s="37">
        <v>0</v>
      </c>
      <c r="M30" s="37">
        <v>0</v>
      </c>
      <c r="N30" s="37">
        <v>0</v>
      </c>
      <c r="O30" s="37">
        <v>0</v>
      </c>
      <c r="P30" s="37">
        <v>525.07</v>
      </c>
      <c r="Q30" s="37">
        <v>0</v>
      </c>
      <c r="R30" s="38">
        <v>0</v>
      </c>
      <c r="S30" s="40">
        <v>0</v>
      </c>
      <c r="T30" s="74"/>
    </row>
    <row r="31" spans="1:19" ht="19.5" customHeight="1">
      <c r="A31" s="35"/>
      <c r="B31" s="35"/>
      <c r="C31" s="35"/>
      <c r="D31" s="36" t="s">
        <v>135</v>
      </c>
      <c r="E31" s="37">
        <v>525.07</v>
      </c>
      <c r="F31" s="37">
        <v>0</v>
      </c>
      <c r="G31" s="37">
        <v>0</v>
      </c>
      <c r="H31" s="37">
        <v>0</v>
      </c>
      <c r="I31" s="37">
        <v>0</v>
      </c>
      <c r="J31" s="38">
        <v>0</v>
      </c>
      <c r="K31" s="39">
        <v>0</v>
      </c>
      <c r="L31" s="37">
        <v>0</v>
      </c>
      <c r="M31" s="37">
        <v>0</v>
      </c>
      <c r="N31" s="37">
        <v>0</v>
      </c>
      <c r="O31" s="37">
        <v>0</v>
      </c>
      <c r="P31" s="37">
        <v>525.07</v>
      </c>
      <c r="Q31" s="37">
        <v>0</v>
      </c>
      <c r="R31" s="38">
        <v>0</v>
      </c>
      <c r="S31" s="40">
        <v>0</v>
      </c>
    </row>
    <row r="32" spans="1:19" ht="19.5" customHeight="1">
      <c r="A32" s="35" t="s">
        <v>136</v>
      </c>
      <c r="B32" s="35" t="s">
        <v>61</v>
      </c>
      <c r="C32" s="35" t="s">
        <v>62</v>
      </c>
      <c r="D32" s="36" t="s">
        <v>137</v>
      </c>
      <c r="E32" s="37">
        <v>525.07</v>
      </c>
      <c r="F32" s="37">
        <v>0</v>
      </c>
      <c r="G32" s="37">
        <v>0</v>
      </c>
      <c r="H32" s="37">
        <v>0</v>
      </c>
      <c r="I32" s="37">
        <v>0</v>
      </c>
      <c r="J32" s="38">
        <v>0</v>
      </c>
      <c r="K32" s="39">
        <v>0</v>
      </c>
      <c r="L32" s="37">
        <v>0</v>
      </c>
      <c r="M32" s="37">
        <v>0</v>
      </c>
      <c r="N32" s="37">
        <v>0</v>
      </c>
      <c r="O32" s="37">
        <v>0</v>
      </c>
      <c r="P32" s="37">
        <v>525.07</v>
      </c>
      <c r="Q32" s="37">
        <v>0</v>
      </c>
      <c r="R32" s="38">
        <v>0</v>
      </c>
      <c r="S32" s="40">
        <v>0</v>
      </c>
    </row>
  </sheetData>
  <sheetProtection/>
  <mergeCells count="16">
    <mergeCell ref="K4:K6"/>
    <mergeCell ref="L4:L6"/>
    <mergeCell ref="E4:E6"/>
    <mergeCell ref="F4:F6"/>
    <mergeCell ref="G4:G6"/>
    <mergeCell ref="H4:H6"/>
    <mergeCell ref="Q4:Q6"/>
    <mergeCell ref="R4:R6"/>
    <mergeCell ref="S4:S6"/>
    <mergeCell ref="D5:D6"/>
    <mergeCell ref="M4:M6"/>
    <mergeCell ref="N4:N6"/>
    <mergeCell ref="O4:O6"/>
    <mergeCell ref="P4:P6"/>
    <mergeCell ref="I4:I6"/>
    <mergeCell ref="J4:J6"/>
  </mergeCells>
  <printOptions horizontalCentered="1" verticalCentered="1"/>
  <pageMargins left="0.5905511811023623" right="0.5905511811023623" top="0.5905511811023623" bottom="0.5905511811023623" header="0" footer="0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397"/>
  <sheetViews>
    <sheetView showGridLines="0" showZeros="0" tabSelected="1" zoomScalePageLayoutView="0" workbookViewId="0" topLeftCell="A310">
      <selection activeCell="E323" sqref="E323"/>
    </sheetView>
  </sheetViews>
  <sheetFormatPr defaultColWidth="9.16015625" defaultRowHeight="12.75" customHeight="1"/>
  <cols>
    <col min="1" max="3" width="5.66015625" style="76" customWidth="1"/>
    <col min="4" max="4" width="17" style="76" customWidth="1"/>
    <col min="5" max="5" width="92.33203125" style="76" customWidth="1"/>
    <col min="6" max="6" width="25" style="76" customWidth="1"/>
    <col min="7" max="243" width="10.66015625" style="76" customWidth="1"/>
    <col min="244" max="16384" width="9.16015625" style="76" customWidth="1"/>
  </cols>
  <sheetData>
    <row r="1" spans="1:243" ht="19.5" customHeight="1">
      <c r="A1" s="45"/>
      <c r="B1" s="45"/>
      <c r="C1" s="45"/>
      <c r="D1" s="45"/>
      <c r="E1" s="45"/>
      <c r="F1" s="75" t="s">
        <v>138</v>
      </c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</row>
    <row r="2" spans="1:243" ht="19.5" customHeight="1">
      <c r="A2" s="26" t="s">
        <v>139</v>
      </c>
      <c r="B2" s="77"/>
      <c r="C2" s="77"/>
      <c r="D2" s="77"/>
      <c r="E2" s="77"/>
      <c r="F2" s="77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</row>
    <row r="3" spans="1:243" ht="19.5" customHeight="1">
      <c r="A3" s="51" t="s">
        <v>31</v>
      </c>
      <c r="B3" s="51"/>
      <c r="C3" s="51"/>
      <c r="D3" s="51"/>
      <c r="E3" s="51"/>
      <c r="F3" s="4" t="s">
        <v>19</v>
      </c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</row>
    <row r="4" spans="1:243" ht="19.5" customHeight="1">
      <c r="A4" s="53" t="s">
        <v>37</v>
      </c>
      <c r="B4" s="53"/>
      <c r="C4" s="53"/>
      <c r="D4" s="78"/>
      <c r="E4" s="54"/>
      <c r="F4" s="121" t="s">
        <v>140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</row>
    <row r="5" spans="1:243" ht="19.5" customHeight="1">
      <c r="A5" s="79" t="s">
        <v>47</v>
      </c>
      <c r="B5" s="56"/>
      <c r="C5" s="57"/>
      <c r="D5" s="123" t="s">
        <v>141</v>
      </c>
      <c r="E5" s="113" t="s">
        <v>142</v>
      </c>
      <c r="F5" s="121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</row>
    <row r="6" spans="1:243" ht="19.5" customHeight="1">
      <c r="A6" s="73" t="s">
        <v>49</v>
      </c>
      <c r="B6" s="73" t="s">
        <v>50</v>
      </c>
      <c r="C6" s="60" t="s">
        <v>51</v>
      </c>
      <c r="D6" s="123"/>
      <c r="E6" s="113"/>
      <c r="F6" s="122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</row>
    <row r="7" spans="1:243" ht="19.5" customHeight="1">
      <c r="A7" s="80"/>
      <c r="B7" s="80"/>
      <c r="C7" s="80"/>
      <c r="D7" s="36"/>
      <c r="E7" s="36" t="s">
        <v>38</v>
      </c>
      <c r="F7" s="62">
        <v>68401.82</v>
      </c>
      <c r="G7" s="45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1"/>
      <c r="FZ7" s="81"/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  <c r="GN7" s="81"/>
      <c r="GO7" s="81"/>
      <c r="GP7" s="81"/>
      <c r="GQ7" s="81"/>
      <c r="GR7" s="81"/>
      <c r="GS7" s="81"/>
      <c r="GT7" s="81"/>
      <c r="GU7" s="81"/>
      <c r="GV7" s="81"/>
      <c r="GW7" s="81"/>
      <c r="GX7" s="81"/>
      <c r="GY7" s="81"/>
      <c r="GZ7" s="81"/>
      <c r="HA7" s="81"/>
      <c r="HB7" s="81"/>
      <c r="HC7" s="81"/>
      <c r="HD7" s="81"/>
      <c r="HE7" s="81"/>
      <c r="HF7" s="81"/>
      <c r="HG7" s="81"/>
      <c r="HH7" s="81"/>
      <c r="HI7" s="81"/>
      <c r="HJ7" s="81"/>
      <c r="HK7" s="81"/>
      <c r="HL7" s="81"/>
      <c r="HM7" s="81"/>
      <c r="HN7" s="81"/>
      <c r="HO7" s="81"/>
      <c r="HP7" s="81"/>
      <c r="HQ7" s="81"/>
      <c r="HR7" s="81"/>
      <c r="HS7" s="81"/>
      <c r="HT7" s="81"/>
      <c r="HU7" s="81"/>
      <c r="HV7" s="81"/>
      <c r="HW7" s="81"/>
      <c r="HX7" s="81"/>
      <c r="HY7" s="81"/>
      <c r="HZ7" s="81"/>
      <c r="IA7" s="81"/>
      <c r="IB7" s="81"/>
      <c r="IC7" s="81"/>
      <c r="ID7" s="81"/>
      <c r="IE7" s="81"/>
      <c r="IF7" s="81"/>
      <c r="IG7" s="81"/>
      <c r="IH7" s="81"/>
      <c r="II7" s="81"/>
    </row>
    <row r="8" spans="1:243" ht="19.5" customHeight="1">
      <c r="A8" s="80"/>
      <c r="B8" s="80"/>
      <c r="C8" s="80"/>
      <c r="D8" s="36"/>
      <c r="E8" s="36" t="s">
        <v>143</v>
      </c>
      <c r="F8" s="62">
        <v>14772.65</v>
      </c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</row>
    <row r="9" spans="1:243" ht="19.5" customHeight="1">
      <c r="A9" s="80"/>
      <c r="B9" s="80"/>
      <c r="C9" s="80"/>
      <c r="D9" s="36" t="s">
        <v>144</v>
      </c>
      <c r="E9" s="36" t="s">
        <v>145</v>
      </c>
      <c r="F9" s="62">
        <v>14772.65</v>
      </c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2"/>
      <c r="FZ9" s="82"/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2"/>
      <c r="HS9" s="82"/>
      <c r="HT9" s="82"/>
      <c r="HU9" s="82"/>
      <c r="HV9" s="82"/>
      <c r="HW9" s="82"/>
      <c r="HX9" s="82"/>
      <c r="HY9" s="82"/>
      <c r="HZ9" s="82"/>
      <c r="IA9" s="82"/>
      <c r="IB9" s="82"/>
      <c r="IC9" s="82"/>
      <c r="ID9" s="82"/>
      <c r="IE9" s="82"/>
      <c r="IF9" s="82"/>
      <c r="IG9" s="82"/>
      <c r="IH9" s="82"/>
      <c r="II9" s="82"/>
    </row>
    <row r="10" spans="1:243" ht="19.5" customHeight="1">
      <c r="A10" s="80"/>
      <c r="B10" s="80"/>
      <c r="C10" s="80"/>
      <c r="D10" s="36"/>
      <c r="E10" s="36" t="s">
        <v>146</v>
      </c>
      <c r="F10" s="62">
        <v>228</v>
      </c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2"/>
      <c r="FF10" s="82"/>
      <c r="FG10" s="82"/>
      <c r="FH10" s="82"/>
      <c r="FI10" s="82"/>
      <c r="FJ10" s="82"/>
      <c r="FK10" s="82"/>
      <c r="FL10" s="82"/>
      <c r="FM10" s="82"/>
      <c r="FN10" s="82"/>
      <c r="FO10" s="82"/>
      <c r="FP10" s="82"/>
      <c r="FQ10" s="82"/>
      <c r="FR10" s="82"/>
      <c r="FS10" s="82"/>
      <c r="FT10" s="82"/>
      <c r="FU10" s="82"/>
      <c r="FV10" s="82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  <c r="GH10" s="82"/>
      <c r="GI10" s="82"/>
      <c r="GJ10" s="82"/>
      <c r="GK10" s="82"/>
      <c r="GL10" s="82"/>
      <c r="GM10" s="82"/>
      <c r="GN10" s="82"/>
      <c r="GO10" s="82"/>
      <c r="GP10" s="82"/>
      <c r="GQ10" s="82"/>
      <c r="GR10" s="82"/>
      <c r="GS10" s="82"/>
      <c r="GT10" s="82"/>
      <c r="GU10" s="82"/>
      <c r="GV10" s="82"/>
      <c r="GW10" s="82"/>
      <c r="GX10" s="82"/>
      <c r="GY10" s="82"/>
      <c r="GZ10" s="82"/>
      <c r="HA10" s="82"/>
      <c r="HB10" s="82"/>
      <c r="HC10" s="82"/>
      <c r="HD10" s="82"/>
      <c r="HE10" s="82"/>
      <c r="HF10" s="82"/>
      <c r="HG10" s="82"/>
      <c r="HH10" s="82"/>
      <c r="HI10" s="82"/>
      <c r="HJ10" s="82"/>
      <c r="HK10" s="82"/>
      <c r="HL10" s="82"/>
      <c r="HM10" s="82"/>
      <c r="HN10" s="82"/>
      <c r="HO10" s="82"/>
      <c r="HP10" s="82"/>
      <c r="HQ10" s="82"/>
      <c r="HR10" s="82"/>
      <c r="HS10" s="82"/>
      <c r="HT10" s="82"/>
      <c r="HU10" s="82"/>
      <c r="HV10" s="82"/>
      <c r="HW10" s="82"/>
      <c r="HX10" s="82"/>
      <c r="HY10" s="82"/>
      <c r="HZ10" s="82"/>
      <c r="IA10" s="82"/>
      <c r="IB10" s="82"/>
      <c r="IC10" s="82"/>
      <c r="ID10" s="82"/>
      <c r="IE10" s="82"/>
      <c r="IF10" s="82"/>
      <c r="IG10" s="82"/>
      <c r="IH10" s="82"/>
      <c r="II10" s="82"/>
    </row>
    <row r="11" spans="1:243" ht="19.5" customHeight="1">
      <c r="A11" s="80" t="s">
        <v>54</v>
      </c>
      <c r="B11" s="80" t="s">
        <v>147</v>
      </c>
      <c r="C11" s="80" t="s">
        <v>55</v>
      </c>
      <c r="D11" s="36" t="s">
        <v>148</v>
      </c>
      <c r="E11" s="36" t="s">
        <v>149</v>
      </c>
      <c r="F11" s="62">
        <v>228</v>
      </c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2"/>
      <c r="FZ11" s="82"/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82"/>
      <c r="HN11" s="82"/>
      <c r="HO11" s="82"/>
      <c r="HP11" s="82"/>
      <c r="HQ11" s="82"/>
      <c r="HR11" s="82"/>
      <c r="HS11" s="82"/>
      <c r="HT11" s="82"/>
      <c r="HU11" s="82"/>
      <c r="HV11" s="82"/>
      <c r="HW11" s="82"/>
      <c r="HX11" s="82"/>
      <c r="HY11" s="82"/>
      <c r="HZ11" s="82"/>
      <c r="IA11" s="82"/>
      <c r="IB11" s="82"/>
      <c r="IC11" s="82"/>
      <c r="ID11" s="82"/>
      <c r="IE11" s="82"/>
      <c r="IF11" s="82"/>
      <c r="IG11" s="82"/>
      <c r="IH11" s="82"/>
      <c r="II11" s="82"/>
    </row>
    <row r="12" spans="1:243" ht="19.5" customHeight="1">
      <c r="A12" s="80"/>
      <c r="B12" s="80"/>
      <c r="C12" s="80"/>
      <c r="D12" s="36"/>
      <c r="E12" s="36" t="s">
        <v>150</v>
      </c>
      <c r="F12" s="62">
        <v>1026.05</v>
      </c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  <c r="GN12" s="82"/>
      <c r="GO12" s="82"/>
      <c r="GP12" s="82"/>
      <c r="GQ12" s="82"/>
      <c r="GR12" s="82"/>
      <c r="GS12" s="82"/>
      <c r="GT12" s="82"/>
      <c r="GU12" s="82"/>
      <c r="GV12" s="82"/>
      <c r="GW12" s="82"/>
      <c r="GX12" s="82"/>
      <c r="GY12" s="82"/>
      <c r="GZ12" s="82"/>
      <c r="HA12" s="82"/>
      <c r="HB12" s="82"/>
      <c r="HC12" s="82"/>
      <c r="HD12" s="82"/>
      <c r="HE12" s="82"/>
      <c r="HF12" s="82"/>
      <c r="HG12" s="82"/>
      <c r="HH12" s="82"/>
      <c r="HI12" s="82"/>
      <c r="HJ12" s="82"/>
      <c r="HK12" s="82"/>
      <c r="HL12" s="82"/>
      <c r="HM12" s="82"/>
      <c r="HN12" s="82"/>
      <c r="HO12" s="82"/>
      <c r="HP12" s="82"/>
      <c r="HQ12" s="82"/>
      <c r="HR12" s="82"/>
      <c r="HS12" s="82"/>
      <c r="HT12" s="82"/>
      <c r="HU12" s="82"/>
      <c r="HV12" s="82"/>
      <c r="HW12" s="82"/>
      <c r="HX12" s="82"/>
      <c r="HY12" s="82"/>
      <c r="HZ12" s="82"/>
      <c r="IA12" s="82"/>
      <c r="IB12" s="82"/>
      <c r="IC12" s="82"/>
      <c r="ID12" s="82"/>
      <c r="IE12" s="82"/>
      <c r="IF12" s="82"/>
      <c r="IG12" s="82"/>
      <c r="IH12" s="82"/>
      <c r="II12" s="82"/>
    </row>
    <row r="13" spans="1:243" ht="19.5" customHeight="1">
      <c r="A13" s="80" t="s">
        <v>68</v>
      </c>
      <c r="B13" s="80" t="s">
        <v>62</v>
      </c>
      <c r="C13" s="80" t="s">
        <v>61</v>
      </c>
      <c r="D13" s="36" t="s">
        <v>148</v>
      </c>
      <c r="E13" s="36" t="s">
        <v>151</v>
      </c>
      <c r="F13" s="62">
        <v>103.05</v>
      </c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2"/>
      <c r="FF13" s="82"/>
      <c r="FG13" s="82"/>
      <c r="FH13" s="82"/>
      <c r="FI13" s="82"/>
      <c r="FJ13" s="82"/>
      <c r="FK13" s="82"/>
      <c r="FL13" s="82"/>
      <c r="FM13" s="82"/>
      <c r="FN13" s="82"/>
      <c r="FO13" s="82"/>
      <c r="FP13" s="82"/>
      <c r="FQ13" s="82"/>
      <c r="FR13" s="82"/>
      <c r="FS13" s="82"/>
      <c r="FT13" s="82"/>
      <c r="FU13" s="82"/>
      <c r="FV13" s="82"/>
      <c r="FW13" s="82"/>
      <c r="FX13" s="82"/>
      <c r="FY13" s="82"/>
      <c r="FZ13" s="82"/>
      <c r="GA13" s="82"/>
      <c r="GB13" s="82"/>
      <c r="GC13" s="82"/>
      <c r="GD13" s="82"/>
      <c r="GE13" s="82"/>
      <c r="GF13" s="82"/>
      <c r="GG13" s="82"/>
      <c r="GH13" s="82"/>
      <c r="GI13" s="82"/>
      <c r="GJ13" s="82"/>
      <c r="GK13" s="82"/>
      <c r="GL13" s="82"/>
      <c r="GM13" s="82"/>
      <c r="GN13" s="82"/>
      <c r="GO13" s="82"/>
      <c r="GP13" s="82"/>
      <c r="GQ13" s="82"/>
      <c r="GR13" s="82"/>
      <c r="GS13" s="82"/>
      <c r="GT13" s="82"/>
      <c r="GU13" s="82"/>
      <c r="GV13" s="82"/>
      <c r="GW13" s="82"/>
      <c r="GX13" s="82"/>
      <c r="GY13" s="82"/>
      <c r="GZ13" s="82"/>
      <c r="HA13" s="82"/>
      <c r="HB13" s="82"/>
      <c r="HC13" s="82"/>
      <c r="HD13" s="82"/>
      <c r="HE13" s="82"/>
      <c r="HF13" s="82"/>
      <c r="HG13" s="82"/>
      <c r="HH13" s="82"/>
      <c r="HI13" s="82"/>
      <c r="HJ13" s="82"/>
      <c r="HK13" s="82"/>
      <c r="HL13" s="82"/>
      <c r="HM13" s="82"/>
      <c r="HN13" s="82"/>
      <c r="HO13" s="82"/>
      <c r="HP13" s="82"/>
      <c r="HQ13" s="82"/>
      <c r="HR13" s="82"/>
      <c r="HS13" s="82"/>
      <c r="HT13" s="82"/>
      <c r="HU13" s="82"/>
      <c r="HV13" s="82"/>
      <c r="HW13" s="82"/>
      <c r="HX13" s="82"/>
      <c r="HY13" s="82"/>
      <c r="HZ13" s="82"/>
      <c r="IA13" s="82"/>
      <c r="IB13" s="82"/>
      <c r="IC13" s="82"/>
      <c r="ID13" s="82"/>
      <c r="IE13" s="82"/>
      <c r="IF13" s="82"/>
      <c r="IG13" s="82"/>
      <c r="IH13" s="82"/>
      <c r="II13" s="82"/>
    </row>
    <row r="14" spans="1:243" ht="19.5" customHeight="1">
      <c r="A14" s="80" t="s">
        <v>68</v>
      </c>
      <c r="B14" s="80" t="s">
        <v>62</v>
      </c>
      <c r="C14" s="80" t="s">
        <v>61</v>
      </c>
      <c r="D14" s="36" t="s">
        <v>148</v>
      </c>
      <c r="E14" s="36" t="s">
        <v>152</v>
      </c>
      <c r="F14" s="62">
        <v>18</v>
      </c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2"/>
      <c r="FF14" s="82"/>
      <c r="FG14" s="82"/>
      <c r="FH14" s="82"/>
      <c r="FI14" s="82"/>
      <c r="FJ14" s="82"/>
      <c r="FK14" s="82"/>
      <c r="FL14" s="82"/>
      <c r="FM14" s="82"/>
      <c r="FN14" s="82"/>
      <c r="FO14" s="82"/>
      <c r="FP14" s="82"/>
      <c r="FQ14" s="82"/>
      <c r="FR14" s="82"/>
      <c r="FS14" s="82"/>
      <c r="FT14" s="82"/>
      <c r="FU14" s="82"/>
      <c r="FV14" s="82"/>
      <c r="FW14" s="82"/>
      <c r="FX14" s="82"/>
      <c r="FY14" s="82"/>
      <c r="FZ14" s="82"/>
      <c r="GA14" s="82"/>
      <c r="GB14" s="82"/>
      <c r="GC14" s="82"/>
      <c r="GD14" s="82"/>
      <c r="GE14" s="82"/>
      <c r="GF14" s="82"/>
      <c r="GG14" s="82"/>
      <c r="GH14" s="82"/>
      <c r="GI14" s="82"/>
      <c r="GJ14" s="82"/>
      <c r="GK14" s="82"/>
      <c r="GL14" s="82"/>
      <c r="GM14" s="82"/>
      <c r="GN14" s="82"/>
      <c r="GO14" s="82"/>
      <c r="GP14" s="82"/>
      <c r="GQ14" s="82"/>
      <c r="GR14" s="82"/>
      <c r="GS14" s="82"/>
      <c r="GT14" s="82"/>
      <c r="GU14" s="82"/>
      <c r="GV14" s="82"/>
      <c r="GW14" s="82"/>
      <c r="GX14" s="82"/>
      <c r="GY14" s="82"/>
      <c r="GZ14" s="82"/>
      <c r="HA14" s="82"/>
      <c r="HB14" s="82"/>
      <c r="HC14" s="82"/>
      <c r="HD14" s="82"/>
      <c r="HE14" s="82"/>
      <c r="HF14" s="82"/>
      <c r="HG14" s="82"/>
      <c r="HH14" s="82"/>
      <c r="HI14" s="82"/>
      <c r="HJ14" s="82"/>
      <c r="HK14" s="82"/>
      <c r="HL14" s="82"/>
      <c r="HM14" s="82"/>
      <c r="HN14" s="82"/>
      <c r="HO14" s="82"/>
      <c r="HP14" s="82"/>
      <c r="HQ14" s="82"/>
      <c r="HR14" s="82"/>
      <c r="HS14" s="82"/>
      <c r="HT14" s="82"/>
      <c r="HU14" s="82"/>
      <c r="HV14" s="82"/>
      <c r="HW14" s="82"/>
      <c r="HX14" s="82"/>
      <c r="HY14" s="82"/>
      <c r="HZ14" s="82"/>
      <c r="IA14" s="82"/>
      <c r="IB14" s="82"/>
      <c r="IC14" s="82"/>
      <c r="ID14" s="82"/>
      <c r="IE14" s="82"/>
      <c r="IF14" s="82"/>
      <c r="IG14" s="82"/>
      <c r="IH14" s="82"/>
      <c r="II14" s="82"/>
    </row>
    <row r="15" spans="1:243" ht="19.5" customHeight="1">
      <c r="A15" s="80" t="s">
        <v>68</v>
      </c>
      <c r="B15" s="80" t="s">
        <v>62</v>
      </c>
      <c r="C15" s="80" t="s">
        <v>61</v>
      </c>
      <c r="D15" s="36" t="s">
        <v>148</v>
      </c>
      <c r="E15" s="36" t="s">
        <v>153</v>
      </c>
      <c r="F15" s="62">
        <v>140</v>
      </c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2"/>
      <c r="ES15" s="82"/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82"/>
      <c r="FE15" s="82"/>
      <c r="FF15" s="82"/>
      <c r="FG15" s="82"/>
      <c r="FH15" s="82"/>
      <c r="FI15" s="82"/>
      <c r="FJ15" s="82"/>
      <c r="FK15" s="82"/>
      <c r="FL15" s="82"/>
      <c r="FM15" s="82"/>
      <c r="FN15" s="82"/>
      <c r="FO15" s="82"/>
      <c r="FP15" s="82"/>
      <c r="FQ15" s="82"/>
      <c r="FR15" s="82"/>
      <c r="FS15" s="82"/>
      <c r="FT15" s="82"/>
      <c r="FU15" s="82"/>
      <c r="FV15" s="82"/>
      <c r="FW15" s="82"/>
      <c r="FX15" s="82"/>
      <c r="FY15" s="82"/>
      <c r="FZ15" s="82"/>
      <c r="GA15" s="82"/>
      <c r="GB15" s="82"/>
      <c r="GC15" s="82"/>
      <c r="GD15" s="82"/>
      <c r="GE15" s="82"/>
      <c r="GF15" s="82"/>
      <c r="GG15" s="82"/>
      <c r="GH15" s="82"/>
      <c r="GI15" s="82"/>
      <c r="GJ15" s="82"/>
      <c r="GK15" s="82"/>
      <c r="GL15" s="82"/>
      <c r="GM15" s="82"/>
      <c r="GN15" s="82"/>
      <c r="GO15" s="82"/>
      <c r="GP15" s="82"/>
      <c r="GQ15" s="82"/>
      <c r="GR15" s="82"/>
      <c r="GS15" s="82"/>
      <c r="GT15" s="82"/>
      <c r="GU15" s="82"/>
      <c r="GV15" s="82"/>
      <c r="GW15" s="82"/>
      <c r="GX15" s="82"/>
      <c r="GY15" s="82"/>
      <c r="GZ15" s="82"/>
      <c r="HA15" s="82"/>
      <c r="HB15" s="82"/>
      <c r="HC15" s="82"/>
      <c r="HD15" s="82"/>
      <c r="HE15" s="82"/>
      <c r="HF15" s="82"/>
      <c r="HG15" s="82"/>
      <c r="HH15" s="82"/>
      <c r="HI15" s="82"/>
      <c r="HJ15" s="82"/>
      <c r="HK15" s="82"/>
      <c r="HL15" s="82"/>
      <c r="HM15" s="82"/>
      <c r="HN15" s="82"/>
      <c r="HO15" s="82"/>
      <c r="HP15" s="82"/>
      <c r="HQ15" s="82"/>
      <c r="HR15" s="82"/>
      <c r="HS15" s="82"/>
      <c r="HT15" s="82"/>
      <c r="HU15" s="82"/>
      <c r="HV15" s="82"/>
      <c r="HW15" s="82"/>
      <c r="HX15" s="82"/>
      <c r="HY15" s="82"/>
      <c r="HZ15" s="82"/>
      <c r="IA15" s="82"/>
      <c r="IB15" s="82"/>
      <c r="IC15" s="82"/>
      <c r="ID15" s="82"/>
      <c r="IE15" s="82"/>
      <c r="IF15" s="82"/>
      <c r="IG15" s="82"/>
      <c r="IH15" s="82"/>
      <c r="II15" s="82"/>
    </row>
    <row r="16" spans="1:243" ht="19.5" customHeight="1">
      <c r="A16" s="80" t="s">
        <v>68</v>
      </c>
      <c r="B16" s="80" t="s">
        <v>62</v>
      </c>
      <c r="C16" s="80" t="s">
        <v>61</v>
      </c>
      <c r="D16" s="36" t="s">
        <v>148</v>
      </c>
      <c r="E16" s="36" t="s">
        <v>154</v>
      </c>
      <c r="F16" s="62">
        <v>140</v>
      </c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2"/>
      <c r="EF16" s="82"/>
      <c r="EG16" s="82"/>
      <c r="EH16" s="82"/>
      <c r="EI16" s="82"/>
      <c r="EJ16" s="82"/>
      <c r="EK16" s="82"/>
      <c r="EL16" s="82"/>
      <c r="EM16" s="82"/>
      <c r="EN16" s="82"/>
      <c r="EO16" s="82"/>
      <c r="EP16" s="82"/>
      <c r="EQ16" s="82"/>
      <c r="ER16" s="82"/>
      <c r="ES16" s="82"/>
      <c r="ET16" s="82"/>
      <c r="EU16" s="82"/>
      <c r="EV16" s="82"/>
      <c r="EW16" s="82"/>
      <c r="EX16" s="82"/>
      <c r="EY16" s="82"/>
      <c r="EZ16" s="82"/>
      <c r="FA16" s="82"/>
      <c r="FB16" s="82"/>
      <c r="FC16" s="82"/>
      <c r="FD16" s="82"/>
      <c r="FE16" s="82"/>
      <c r="FF16" s="82"/>
      <c r="FG16" s="82"/>
      <c r="FH16" s="82"/>
      <c r="FI16" s="82"/>
      <c r="FJ16" s="82"/>
      <c r="FK16" s="82"/>
      <c r="FL16" s="82"/>
      <c r="FM16" s="82"/>
      <c r="FN16" s="82"/>
      <c r="FO16" s="82"/>
      <c r="FP16" s="82"/>
      <c r="FQ16" s="82"/>
      <c r="FR16" s="82"/>
      <c r="FS16" s="82"/>
      <c r="FT16" s="82"/>
      <c r="FU16" s="82"/>
      <c r="FV16" s="82"/>
      <c r="FW16" s="82"/>
      <c r="FX16" s="82"/>
      <c r="FY16" s="82"/>
      <c r="FZ16" s="82"/>
      <c r="GA16" s="82"/>
      <c r="GB16" s="82"/>
      <c r="GC16" s="82"/>
      <c r="GD16" s="82"/>
      <c r="GE16" s="82"/>
      <c r="GF16" s="82"/>
      <c r="GG16" s="82"/>
      <c r="GH16" s="82"/>
      <c r="GI16" s="82"/>
      <c r="GJ16" s="82"/>
      <c r="GK16" s="82"/>
      <c r="GL16" s="82"/>
      <c r="GM16" s="82"/>
      <c r="GN16" s="82"/>
      <c r="GO16" s="82"/>
      <c r="GP16" s="82"/>
      <c r="GQ16" s="82"/>
      <c r="GR16" s="82"/>
      <c r="GS16" s="82"/>
      <c r="GT16" s="82"/>
      <c r="GU16" s="82"/>
      <c r="GV16" s="82"/>
      <c r="GW16" s="82"/>
      <c r="GX16" s="82"/>
      <c r="GY16" s="82"/>
      <c r="GZ16" s="82"/>
      <c r="HA16" s="82"/>
      <c r="HB16" s="82"/>
      <c r="HC16" s="82"/>
      <c r="HD16" s="82"/>
      <c r="HE16" s="82"/>
      <c r="HF16" s="82"/>
      <c r="HG16" s="82"/>
      <c r="HH16" s="82"/>
      <c r="HI16" s="82"/>
      <c r="HJ16" s="82"/>
      <c r="HK16" s="82"/>
      <c r="HL16" s="82"/>
      <c r="HM16" s="82"/>
      <c r="HN16" s="82"/>
      <c r="HO16" s="82"/>
      <c r="HP16" s="82"/>
      <c r="HQ16" s="82"/>
      <c r="HR16" s="82"/>
      <c r="HS16" s="82"/>
      <c r="HT16" s="82"/>
      <c r="HU16" s="82"/>
      <c r="HV16" s="82"/>
      <c r="HW16" s="82"/>
      <c r="HX16" s="82"/>
      <c r="HY16" s="82"/>
      <c r="HZ16" s="82"/>
      <c r="IA16" s="82"/>
      <c r="IB16" s="82"/>
      <c r="IC16" s="82"/>
      <c r="ID16" s="82"/>
      <c r="IE16" s="82"/>
      <c r="IF16" s="82"/>
      <c r="IG16" s="82"/>
      <c r="IH16" s="82"/>
      <c r="II16" s="82"/>
    </row>
    <row r="17" spans="1:243" ht="19.5" customHeight="1">
      <c r="A17" s="80" t="s">
        <v>68</v>
      </c>
      <c r="B17" s="80" t="s">
        <v>62</v>
      </c>
      <c r="C17" s="80" t="s">
        <v>61</v>
      </c>
      <c r="D17" s="36" t="s">
        <v>148</v>
      </c>
      <c r="E17" s="36" t="s">
        <v>155</v>
      </c>
      <c r="F17" s="62">
        <v>110</v>
      </c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82"/>
      <c r="FE17" s="82"/>
      <c r="FF17" s="82"/>
      <c r="FG17" s="82"/>
      <c r="FH17" s="82"/>
      <c r="FI17" s="82"/>
      <c r="FJ17" s="82"/>
      <c r="FK17" s="82"/>
      <c r="FL17" s="82"/>
      <c r="FM17" s="82"/>
      <c r="FN17" s="82"/>
      <c r="FO17" s="82"/>
      <c r="FP17" s="82"/>
      <c r="FQ17" s="82"/>
      <c r="FR17" s="82"/>
      <c r="FS17" s="82"/>
      <c r="FT17" s="82"/>
      <c r="FU17" s="82"/>
      <c r="FV17" s="82"/>
      <c r="FW17" s="82"/>
      <c r="FX17" s="82"/>
      <c r="FY17" s="82"/>
      <c r="FZ17" s="82"/>
      <c r="GA17" s="82"/>
      <c r="GB17" s="82"/>
      <c r="GC17" s="82"/>
      <c r="GD17" s="82"/>
      <c r="GE17" s="82"/>
      <c r="GF17" s="82"/>
      <c r="GG17" s="82"/>
      <c r="GH17" s="82"/>
      <c r="GI17" s="82"/>
      <c r="GJ17" s="82"/>
      <c r="GK17" s="82"/>
      <c r="GL17" s="82"/>
      <c r="GM17" s="82"/>
      <c r="GN17" s="82"/>
      <c r="GO17" s="82"/>
      <c r="GP17" s="82"/>
      <c r="GQ17" s="82"/>
      <c r="GR17" s="82"/>
      <c r="GS17" s="82"/>
      <c r="GT17" s="82"/>
      <c r="GU17" s="82"/>
      <c r="GV17" s="82"/>
      <c r="GW17" s="82"/>
      <c r="GX17" s="82"/>
      <c r="GY17" s="82"/>
      <c r="GZ17" s="82"/>
      <c r="HA17" s="82"/>
      <c r="HB17" s="82"/>
      <c r="HC17" s="82"/>
      <c r="HD17" s="82"/>
      <c r="HE17" s="82"/>
      <c r="HF17" s="82"/>
      <c r="HG17" s="82"/>
      <c r="HH17" s="82"/>
      <c r="HI17" s="82"/>
      <c r="HJ17" s="82"/>
      <c r="HK17" s="82"/>
      <c r="HL17" s="82"/>
      <c r="HM17" s="82"/>
      <c r="HN17" s="82"/>
      <c r="HO17" s="82"/>
      <c r="HP17" s="82"/>
      <c r="HQ17" s="82"/>
      <c r="HR17" s="82"/>
      <c r="HS17" s="82"/>
      <c r="HT17" s="82"/>
      <c r="HU17" s="82"/>
      <c r="HV17" s="82"/>
      <c r="HW17" s="82"/>
      <c r="HX17" s="82"/>
      <c r="HY17" s="82"/>
      <c r="HZ17" s="82"/>
      <c r="IA17" s="82"/>
      <c r="IB17" s="82"/>
      <c r="IC17" s="82"/>
      <c r="ID17" s="82"/>
      <c r="IE17" s="82"/>
      <c r="IF17" s="82"/>
      <c r="IG17" s="82"/>
      <c r="IH17" s="82"/>
      <c r="II17" s="82"/>
    </row>
    <row r="18" spans="1:243" ht="19.5" customHeight="1">
      <c r="A18" s="80" t="s">
        <v>68</v>
      </c>
      <c r="B18" s="80" t="s">
        <v>62</v>
      </c>
      <c r="C18" s="80" t="s">
        <v>61</v>
      </c>
      <c r="D18" s="36" t="s">
        <v>148</v>
      </c>
      <c r="E18" s="36" t="s">
        <v>156</v>
      </c>
      <c r="F18" s="62">
        <v>300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2"/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2"/>
      <c r="FF18" s="82"/>
      <c r="FG18" s="82"/>
      <c r="FH18" s="82"/>
      <c r="FI18" s="82"/>
      <c r="FJ18" s="82"/>
      <c r="FK18" s="82"/>
      <c r="FL18" s="82"/>
      <c r="FM18" s="82"/>
      <c r="FN18" s="82"/>
      <c r="FO18" s="82"/>
      <c r="FP18" s="82"/>
      <c r="FQ18" s="82"/>
      <c r="FR18" s="82"/>
      <c r="FS18" s="82"/>
      <c r="FT18" s="82"/>
      <c r="FU18" s="82"/>
      <c r="FV18" s="82"/>
      <c r="FW18" s="82"/>
      <c r="FX18" s="82"/>
      <c r="FY18" s="82"/>
      <c r="FZ18" s="82"/>
      <c r="GA18" s="82"/>
      <c r="GB18" s="82"/>
      <c r="GC18" s="82"/>
      <c r="GD18" s="82"/>
      <c r="GE18" s="82"/>
      <c r="GF18" s="82"/>
      <c r="GG18" s="82"/>
      <c r="GH18" s="82"/>
      <c r="GI18" s="82"/>
      <c r="GJ18" s="82"/>
      <c r="GK18" s="82"/>
      <c r="GL18" s="82"/>
      <c r="GM18" s="82"/>
      <c r="GN18" s="82"/>
      <c r="GO18" s="82"/>
      <c r="GP18" s="82"/>
      <c r="GQ18" s="82"/>
      <c r="GR18" s="82"/>
      <c r="GS18" s="82"/>
      <c r="GT18" s="82"/>
      <c r="GU18" s="82"/>
      <c r="GV18" s="82"/>
      <c r="GW18" s="82"/>
      <c r="GX18" s="82"/>
      <c r="GY18" s="82"/>
      <c r="GZ18" s="82"/>
      <c r="HA18" s="82"/>
      <c r="HB18" s="82"/>
      <c r="HC18" s="82"/>
      <c r="HD18" s="82"/>
      <c r="HE18" s="82"/>
      <c r="HF18" s="82"/>
      <c r="HG18" s="82"/>
      <c r="HH18" s="82"/>
      <c r="HI18" s="82"/>
      <c r="HJ18" s="82"/>
      <c r="HK18" s="82"/>
      <c r="HL18" s="82"/>
      <c r="HM18" s="82"/>
      <c r="HN18" s="82"/>
      <c r="HO18" s="82"/>
      <c r="HP18" s="82"/>
      <c r="HQ18" s="82"/>
      <c r="HR18" s="82"/>
      <c r="HS18" s="82"/>
      <c r="HT18" s="82"/>
      <c r="HU18" s="82"/>
      <c r="HV18" s="82"/>
      <c r="HW18" s="82"/>
      <c r="HX18" s="82"/>
      <c r="HY18" s="82"/>
      <c r="HZ18" s="82"/>
      <c r="IA18" s="82"/>
      <c r="IB18" s="82"/>
      <c r="IC18" s="82"/>
      <c r="ID18" s="82"/>
      <c r="IE18" s="82"/>
      <c r="IF18" s="82"/>
      <c r="IG18" s="82"/>
      <c r="IH18" s="82"/>
      <c r="II18" s="82"/>
    </row>
    <row r="19" spans="1:243" ht="19.5" customHeight="1">
      <c r="A19" s="80" t="s">
        <v>68</v>
      </c>
      <c r="B19" s="80" t="s">
        <v>62</v>
      </c>
      <c r="C19" s="80" t="s">
        <v>61</v>
      </c>
      <c r="D19" s="36" t="s">
        <v>148</v>
      </c>
      <c r="E19" s="36" t="s">
        <v>157</v>
      </c>
      <c r="F19" s="62">
        <v>35</v>
      </c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2"/>
      <c r="DX19" s="82"/>
      <c r="DY19" s="82"/>
      <c r="DZ19" s="82"/>
      <c r="EA19" s="82"/>
      <c r="EB19" s="82"/>
      <c r="EC19" s="82"/>
      <c r="ED19" s="82"/>
      <c r="EE19" s="82"/>
      <c r="EF19" s="82"/>
      <c r="EG19" s="82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2"/>
      <c r="ES19" s="82"/>
      <c r="ET19" s="82"/>
      <c r="EU19" s="82"/>
      <c r="EV19" s="82"/>
      <c r="EW19" s="82"/>
      <c r="EX19" s="82"/>
      <c r="EY19" s="82"/>
      <c r="EZ19" s="82"/>
      <c r="FA19" s="82"/>
      <c r="FB19" s="82"/>
      <c r="FC19" s="82"/>
      <c r="FD19" s="82"/>
      <c r="FE19" s="82"/>
      <c r="FF19" s="82"/>
      <c r="FG19" s="82"/>
      <c r="FH19" s="82"/>
      <c r="FI19" s="82"/>
      <c r="FJ19" s="82"/>
      <c r="FK19" s="82"/>
      <c r="FL19" s="82"/>
      <c r="FM19" s="82"/>
      <c r="FN19" s="82"/>
      <c r="FO19" s="82"/>
      <c r="FP19" s="82"/>
      <c r="FQ19" s="82"/>
      <c r="FR19" s="82"/>
      <c r="FS19" s="82"/>
      <c r="FT19" s="82"/>
      <c r="FU19" s="82"/>
      <c r="FV19" s="82"/>
      <c r="FW19" s="82"/>
      <c r="FX19" s="82"/>
      <c r="FY19" s="82"/>
      <c r="FZ19" s="82"/>
      <c r="GA19" s="82"/>
      <c r="GB19" s="82"/>
      <c r="GC19" s="82"/>
      <c r="GD19" s="82"/>
      <c r="GE19" s="82"/>
      <c r="GF19" s="82"/>
      <c r="GG19" s="82"/>
      <c r="GH19" s="82"/>
      <c r="GI19" s="82"/>
      <c r="GJ19" s="82"/>
      <c r="GK19" s="82"/>
      <c r="GL19" s="82"/>
      <c r="GM19" s="82"/>
      <c r="GN19" s="82"/>
      <c r="GO19" s="82"/>
      <c r="GP19" s="82"/>
      <c r="GQ19" s="82"/>
      <c r="GR19" s="82"/>
      <c r="GS19" s="82"/>
      <c r="GT19" s="82"/>
      <c r="GU19" s="82"/>
      <c r="GV19" s="82"/>
      <c r="GW19" s="82"/>
      <c r="GX19" s="82"/>
      <c r="GY19" s="82"/>
      <c r="GZ19" s="82"/>
      <c r="HA19" s="82"/>
      <c r="HB19" s="82"/>
      <c r="HC19" s="82"/>
      <c r="HD19" s="82"/>
      <c r="HE19" s="82"/>
      <c r="HF19" s="82"/>
      <c r="HG19" s="82"/>
      <c r="HH19" s="82"/>
      <c r="HI19" s="82"/>
      <c r="HJ19" s="82"/>
      <c r="HK19" s="82"/>
      <c r="HL19" s="82"/>
      <c r="HM19" s="82"/>
      <c r="HN19" s="82"/>
      <c r="HO19" s="82"/>
      <c r="HP19" s="82"/>
      <c r="HQ19" s="82"/>
      <c r="HR19" s="82"/>
      <c r="HS19" s="82"/>
      <c r="HT19" s="82"/>
      <c r="HU19" s="82"/>
      <c r="HV19" s="82"/>
      <c r="HW19" s="82"/>
      <c r="HX19" s="82"/>
      <c r="HY19" s="82"/>
      <c r="HZ19" s="82"/>
      <c r="IA19" s="82"/>
      <c r="IB19" s="82"/>
      <c r="IC19" s="82"/>
      <c r="ID19" s="82"/>
      <c r="IE19" s="82"/>
      <c r="IF19" s="82"/>
      <c r="IG19" s="82"/>
      <c r="IH19" s="82"/>
      <c r="II19" s="82"/>
    </row>
    <row r="20" spans="1:243" ht="19.5" customHeight="1">
      <c r="A20" s="80" t="s">
        <v>68</v>
      </c>
      <c r="B20" s="80" t="s">
        <v>62</v>
      </c>
      <c r="C20" s="80" t="s">
        <v>61</v>
      </c>
      <c r="D20" s="36" t="s">
        <v>148</v>
      </c>
      <c r="E20" s="36" t="s">
        <v>158</v>
      </c>
      <c r="F20" s="62">
        <v>43</v>
      </c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DY20" s="82"/>
      <c r="DZ20" s="82"/>
      <c r="EA20" s="82"/>
      <c r="EB20" s="82"/>
      <c r="EC20" s="82"/>
      <c r="ED20" s="82"/>
      <c r="EE20" s="82"/>
      <c r="EF20" s="82"/>
      <c r="EG20" s="82"/>
      <c r="EH20" s="82"/>
      <c r="EI20" s="82"/>
      <c r="EJ20" s="82"/>
      <c r="EK20" s="82"/>
      <c r="EL20" s="82"/>
      <c r="EM20" s="82"/>
      <c r="EN20" s="82"/>
      <c r="EO20" s="82"/>
      <c r="EP20" s="82"/>
      <c r="EQ20" s="82"/>
      <c r="ER20" s="82"/>
      <c r="ES20" s="82"/>
      <c r="ET20" s="82"/>
      <c r="EU20" s="82"/>
      <c r="EV20" s="82"/>
      <c r="EW20" s="82"/>
      <c r="EX20" s="82"/>
      <c r="EY20" s="82"/>
      <c r="EZ20" s="82"/>
      <c r="FA20" s="82"/>
      <c r="FB20" s="82"/>
      <c r="FC20" s="82"/>
      <c r="FD20" s="82"/>
      <c r="FE20" s="82"/>
      <c r="FF20" s="82"/>
      <c r="FG20" s="82"/>
      <c r="FH20" s="82"/>
      <c r="FI20" s="82"/>
      <c r="FJ20" s="82"/>
      <c r="FK20" s="82"/>
      <c r="FL20" s="82"/>
      <c r="FM20" s="82"/>
      <c r="FN20" s="82"/>
      <c r="FO20" s="82"/>
      <c r="FP20" s="82"/>
      <c r="FQ20" s="82"/>
      <c r="FR20" s="82"/>
      <c r="FS20" s="82"/>
      <c r="FT20" s="82"/>
      <c r="FU20" s="82"/>
      <c r="FV20" s="82"/>
      <c r="FW20" s="82"/>
      <c r="FX20" s="82"/>
      <c r="FY20" s="82"/>
      <c r="FZ20" s="82"/>
      <c r="GA20" s="82"/>
      <c r="GB20" s="82"/>
      <c r="GC20" s="82"/>
      <c r="GD20" s="82"/>
      <c r="GE20" s="82"/>
      <c r="GF20" s="82"/>
      <c r="GG20" s="82"/>
      <c r="GH20" s="82"/>
      <c r="GI20" s="82"/>
      <c r="GJ20" s="82"/>
      <c r="GK20" s="82"/>
      <c r="GL20" s="82"/>
      <c r="GM20" s="82"/>
      <c r="GN20" s="82"/>
      <c r="GO20" s="82"/>
      <c r="GP20" s="82"/>
      <c r="GQ20" s="82"/>
      <c r="GR20" s="82"/>
      <c r="GS20" s="82"/>
      <c r="GT20" s="82"/>
      <c r="GU20" s="82"/>
      <c r="GV20" s="82"/>
      <c r="GW20" s="82"/>
      <c r="GX20" s="82"/>
      <c r="GY20" s="82"/>
      <c r="GZ20" s="82"/>
      <c r="HA20" s="82"/>
      <c r="HB20" s="82"/>
      <c r="HC20" s="82"/>
      <c r="HD20" s="82"/>
      <c r="HE20" s="82"/>
      <c r="HF20" s="82"/>
      <c r="HG20" s="82"/>
      <c r="HH20" s="82"/>
      <c r="HI20" s="82"/>
      <c r="HJ20" s="82"/>
      <c r="HK20" s="82"/>
      <c r="HL20" s="82"/>
      <c r="HM20" s="82"/>
      <c r="HN20" s="82"/>
      <c r="HO20" s="82"/>
      <c r="HP20" s="82"/>
      <c r="HQ20" s="82"/>
      <c r="HR20" s="82"/>
      <c r="HS20" s="82"/>
      <c r="HT20" s="82"/>
      <c r="HU20" s="82"/>
      <c r="HV20" s="82"/>
      <c r="HW20" s="82"/>
      <c r="HX20" s="82"/>
      <c r="HY20" s="82"/>
      <c r="HZ20" s="82"/>
      <c r="IA20" s="82"/>
      <c r="IB20" s="82"/>
      <c r="IC20" s="82"/>
      <c r="ID20" s="82"/>
      <c r="IE20" s="82"/>
      <c r="IF20" s="82"/>
      <c r="IG20" s="82"/>
      <c r="IH20" s="82"/>
      <c r="II20" s="82"/>
    </row>
    <row r="21" spans="1:243" ht="19.5" customHeight="1">
      <c r="A21" s="80" t="s">
        <v>68</v>
      </c>
      <c r="B21" s="80" t="s">
        <v>62</v>
      </c>
      <c r="C21" s="80" t="s">
        <v>61</v>
      </c>
      <c r="D21" s="36" t="s">
        <v>148</v>
      </c>
      <c r="E21" s="36" t="s">
        <v>159</v>
      </c>
      <c r="F21" s="62">
        <v>37</v>
      </c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2"/>
      <c r="DT21" s="82"/>
      <c r="DU21" s="82"/>
      <c r="DV21" s="82"/>
      <c r="DW21" s="82"/>
      <c r="DX21" s="82"/>
      <c r="DY21" s="82"/>
      <c r="DZ21" s="82"/>
      <c r="EA21" s="82"/>
      <c r="EB21" s="82"/>
      <c r="EC21" s="82"/>
      <c r="ED21" s="82"/>
      <c r="EE21" s="82"/>
      <c r="EF21" s="82"/>
      <c r="EG21" s="82"/>
      <c r="EH21" s="82"/>
      <c r="EI21" s="82"/>
      <c r="EJ21" s="82"/>
      <c r="EK21" s="82"/>
      <c r="EL21" s="82"/>
      <c r="EM21" s="82"/>
      <c r="EN21" s="82"/>
      <c r="EO21" s="82"/>
      <c r="EP21" s="82"/>
      <c r="EQ21" s="82"/>
      <c r="ER21" s="82"/>
      <c r="ES21" s="82"/>
      <c r="ET21" s="82"/>
      <c r="EU21" s="82"/>
      <c r="EV21" s="82"/>
      <c r="EW21" s="82"/>
      <c r="EX21" s="82"/>
      <c r="EY21" s="82"/>
      <c r="EZ21" s="82"/>
      <c r="FA21" s="82"/>
      <c r="FB21" s="82"/>
      <c r="FC21" s="82"/>
      <c r="FD21" s="82"/>
      <c r="FE21" s="82"/>
      <c r="FF21" s="82"/>
      <c r="FG21" s="82"/>
      <c r="FH21" s="82"/>
      <c r="FI21" s="82"/>
      <c r="FJ21" s="82"/>
      <c r="FK21" s="82"/>
      <c r="FL21" s="82"/>
      <c r="FM21" s="82"/>
      <c r="FN21" s="82"/>
      <c r="FO21" s="82"/>
      <c r="FP21" s="82"/>
      <c r="FQ21" s="82"/>
      <c r="FR21" s="82"/>
      <c r="FS21" s="82"/>
      <c r="FT21" s="82"/>
      <c r="FU21" s="82"/>
      <c r="FV21" s="82"/>
      <c r="FW21" s="82"/>
      <c r="FX21" s="82"/>
      <c r="FY21" s="82"/>
      <c r="FZ21" s="82"/>
      <c r="GA21" s="82"/>
      <c r="GB21" s="82"/>
      <c r="GC21" s="82"/>
      <c r="GD21" s="82"/>
      <c r="GE21" s="82"/>
      <c r="GF21" s="82"/>
      <c r="GG21" s="82"/>
      <c r="GH21" s="82"/>
      <c r="GI21" s="82"/>
      <c r="GJ21" s="82"/>
      <c r="GK21" s="82"/>
      <c r="GL21" s="82"/>
      <c r="GM21" s="82"/>
      <c r="GN21" s="82"/>
      <c r="GO21" s="82"/>
      <c r="GP21" s="82"/>
      <c r="GQ21" s="82"/>
      <c r="GR21" s="82"/>
      <c r="GS21" s="82"/>
      <c r="GT21" s="82"/>
      <c r="GU21" s="82"/>
      <c r="GV21" s="82"/>
      <c r="GW21" s="82"/>
      <c r="GX21" s="82"/>
      <c r="GY21" s="82"/>
      <c r="GZ21" s="82"/>
      <c r="HA21" s="82"/>
      <c r="HB21" s="82"/>
      <c r="HC21" s="82"/>
      <c r="HD21" s="82"/>
      <c r="HE21" s="82"/>
      <c r="HF21" s="82"/>
      <c r="HG21" s="82"/>
      <c r="HH21" s="82"/>
      <c r="HI21" s="82"/>
      <c r="HJ21" s="82"/>
      <c r="HK21" s="82"/>
      <c r="HL21" s="82"/>
      <c r="HM21" s="82"/>
      <c r="HN21" s="82"/>
      <c r="HO21" s="82"/>
      <c r="HP21" s="82"/>
      <c r="HQ21" s="82"/>
      <c r="HR21" s="82"/>
      <c r="HS21" s="82"/>
      <c r="HT21" s="82"/>
      <c r="HU21" s="82"/>
      <c r="HV21" s="82"/>
      <c r="HW21" s="82"/>
      <c r="HX21" s="82"/>
      <c r="HY21" s="82"/>
      <c r="HZ21" s="82"/>
      <c r="IA21" s="82"/>
      <c r="IB21" s="82"/>
      <c r="IC21" s="82"/>
      <c r="ID21" s="82"/>
      <c r="IE21" s="82"/>
      <c r="IF21" s="82"/>
      <c r="IG21" s="82"/>
      <c r="IH21" s="82"/>
      <c r="II21" s="82"/>
    </row>
    <row r="22" spans="1:243" ht="19.5" customHeight="1">
      <c r="A22" s="80" t="s">
        <v>68</v>
      </c>
      <c r="B22" s="80" t="s">
        <v>62</v>
      </c>
      <c r="C22" s="80" t="s">
        <v>61</v>
      </c>
      <c r="D22" s="36" t="s">
        <v>148</v>
      </c>
      <c r="E22" s="36" t="s">
        <v>160</v>
      </c>
      <c r="F22" s="62">
        <v>100</v>
      </c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  <c r="DQ22" s="82"/>
      <c r="DR22" s="82"/>
      <c r="DS22" s="82"/>
      <c r="DT22" s="82"/>
      <c r="DU22" s="82"/>
      <c r="DV22" s="82"/>
      <c r="DW22" s="82"/>
      <c r="DX22" s="82"/>
      <c r="DY22" s="82"/>
      <c r="DZ22" s="82"/>
      <c r="EA22" s="82"/>
      <c r="EB22" s="82"/>
      <c r="EC22" s="82"/>
      <c r="ED22" s="82"/>
      <c r="EE22" s="82"/>
      <c r="EF22" s="82"/>
      <c r="EG22" s="82"/>
      <c r="EH22" s="82"/>
      <c r="EI22" s="82"/>
      <c r="EJ22" s="82"/>
      <c r="EK22" s="82"/>
      <c r="EL22" s="82"/>
      <c r="EM22" s="82"/>
      <c r="EN22" s="82"/>
      <c r="EO22" s="82"/>
      <c r="EP22" s="82"/>
      <c r="EQ22" s="82"/>
      <c r="ER22" s="82"/>
      <c r="ES22" s="82"/>
      <c r="ET22" s="82"/>
      <c r="EU22" s="82"/>
      <c r="EV22" s="82"/>
      <c r="EW22" s="82"/>
      <c r="EX22" s="82"/>
      <c r="EY22" s="82"/>
      <c r="EZ22" s="82"/>
      <c r="FA22" s="82"/>
      <c r="FB22" s="82"/>
      <c r="FC22" s="82"/>
      <c r="FD22" s="82"/>
      <c r="FE22" s="82"/>
      <c r="FF22" s="82"/>
      <c r="FG22" s="82"/>
      <c r="FH22" s="82"/>
      <c r="FI22" s="82"/>
      <c r="FJ22" s="82"/>
      <c r="FK22" s="82"/>
      <c r="FL22" s="82"/>
      <c r="FM22" s="82"/>
      <c r="FN22" s="82"/>
      <c r="FO22" s="82"/>
      <c r="FP22" s="82"/>
      <c r="FQ22" s="82"/>
      <c r="FR22" s="82"/>
      <c r="FS22" s="82"/>
      <c r="FT22" s="82"/>
      <c r="FU22" s="82"/>
      <c r="FV22" s="82"/>
      <c r="FW22" s="82"/>
      <c r="FX22" s="82"/>
      <c r="FY22" s="82"/>
      <c r="FZ22" s="82"/>
      <c r="GA22" s="82"/>
      <c r="GB22" s="82"/>
      <c r="GC22" s="82"/>
      <c r="GD22" s="82"/>
      <c r="GE22" s="82"/>
      <c r="GF22" s="82"/>
      <c r="GG22" s="82"/>
      <c r="GH22" s="82"/>
      <c r="GI22" s="82"/>
      <c r="GJ22" s="82"/>
      <c r="GK22" s="82"/>
      <c r="GL22" s="82"/>
      <c r="GM22" s="82"/>
      <c r="GN22" s="82"/>
      <c r="GO22" s="82"/>
      <c r="GP22" s="82"/>
      <c r="GQ22" s="82"/>
      <c r="GR22" s="82"/>
      <c r="GS22" s="82"/>
      <c r="GT22" s="82"/>
      <c r="GU22" s="82"/>
      <c r="GV22" s="82"/>
      <c r="GW22" s="82"/>
      <c r="GX22" s="82"/>
      <c r="GY22" s="82"/>
      <c r="GZ22" s="82"/>
      <c r="HA22" s="82"/>
      <c r="HB22" s="82"/>
      <c r="HC22" s="82"/>
      <c r="HD22" s="82"/>
      <c r="HE22" s="82"/>
      <c r="HF22" s="82"/>
      <c r="HG22" s="82"/>
      <c r="HH22" s="82"/>
      <c r="HI22" s="82"/>
      <c r="HJ22" s="82"/>
      <c r="HK22" s="82"/>
      <c r="HL22" s="82"/>
      <c r="HM22" s="82"/>
      <c r="HN22" s="82"/>
      <c r="HO22" s="82"/>
      <c r="HP22" s="82"/>
      <c r="HQ22" s="82"/>
      <c r="HR22" s="82"/>
      <c r="HS22" s="82"/>
      <c r="HT22" s="82"/>
      <c r="HU22" s="82"/>
      <c r="HV22" s="82"/>
      <c r="HW22" s="82"/>
      <c r="HX22" s="82"/>
      <c r="HY22" s="82"/>
      <c r="HZ22" s="82"/>
      <c r="IA22" s="82"/>
      <c r="IB22" s="82"/>
      <c r="IC22" s="82"/>
      <c r="ID22" s="82"/>
      <c r="IE22" s="82"/>
      <c r="IF22" s="82"/>
      <c r="IG22" s="82"/>
      <c r="IH22" s="82"/>
      <c r="II22" s="82"/>
    </row>
    <row r="23" spans="1:243" ht="19.5" customHeight="1">
      <c r="A23" s="80"/>
      <c r="B23" s="80"/>
      <c r="C23" s="80"/>
      <c r="D23" s="36"/>
      <c r="E23" s="36" t="s">
        <v>76</v>
      </c>
      <c r="F23" s="62">
        <v>10016.38</v>
      </c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82"/>
      <c r="DQ23" s="82"/>
      <c r="DR23" s="82"/>
      <c r="DS23" s="82"/>
      <c r="DT23" s="82"/>
      <c r="DU23" s="82"/>
      <c r="DV23" s="82"/>
      <c r="DW23" s="82"/>
      <c r="DX23" s="82"/>
      <c r="DY23" s="82"/>
      <c r="DZ23" s="82"/>
      <c r="EA23" s="82"/>
      <c r="EB23" s="82"/>
      <c r="EC23" s="82"/>
      <c r="ED23" s="82"/>
      <c r="EE23" s="82"/>
      <c r="EF23" s="82"/>
      <c r="EG23" s="82"/>
      <c r="EH23" s="82"/>
      <c r="EI23" s="82"/>
      <c r="EJ23" s="82"/>
      <c r="EK23" s="82"/>
      <c r="EL23" s="82"/>
      <c r="EM23" s="82"/>
      <c r="EN23" s="82"/>
      <c r="EO23" s="82"/>
      <c r="EP23" s="82"/>
      <c r="EQ23" s="82"/>
      <c r="ER23" s="82"/>
      <c r="ES23" s="82"/>
      <c r="ET23" s="82"/>
      <c r="EU23" s="82"/>
      <c r="EV23" s="82"/>
      <c r="EW23" s="82"/>
      <c r="EX23" s="82"/>
      <c r="EY23" s="82"/>
      <c r="EZ23" s="82"/>
      <c r="FA23" s="82"/>
      <c r="FB23" s="82"/>
      <c r="FC23" s="82"/>
      <c r="FD23" s="82"/>
      <c r="FE23" s="82"/>
      <c r="FF23" s="82"/>
      <c r="FG23" s="82"/>
      <c r="FH23" s="82"/>
      <c r="FI23" s="82"/>
      <c r="FJ23" s="82"/>
      <c r="FK23" s="82"/>
      <c r="FL23" s="82"/>
      <c r="FM23" s="82"/>
      <c r="FN23" s="82"/>
      <c r="FO23" s="82"/>
      <c r="FP23" s="82"/>
      <c r="FQ23" s="82"/>
      <c r="FR23" s="82"/>
      <c r="FS23" s="82"/>
      <c r="FT23" s="82"/>
      <c r="FU23" s="82"/>
      <c r="FV23" s="82"/>
      <c r="FW23" s="82"/>
      <c r="FX23" s="82"/>
      <c r="FY23" s="82"/>
      <c r="FZ23" s="82"/>
      <c r="GA23" s="82"/>
      <c r="GB23" s="82"/>
      <c r="GC23" s="82"/>
      <c r="GD23" s="82"/>
      <c r="GE23" s="82"/>
      <c r="GF23" s="82"/>
      <c r="GG23" s="82"/>
      <c r="GH23" s="82"/>
      <c r="GI23" s="82"/>
      <c r="GJ23" s="82"/>
      <c r="GK23" s="82"/>
      <c r="GL23" s="82"/>
      <c r="GM23" s="82"/>
      <c r="GN23" s="82"/>
      <c r="GO23" s="82"/>
      <c r="GP23" s="82"/>
      <c r="GQ23" s="82"/>
      <c r="GR23" s="82"/>
      <c r="GS23" s="82"/>
      <c r="GT23" s="82"/>
      <c r="GU23" s="82"/>
      <c r="GV23" s="82"/>
      <c r="GW23" s="82"/>
      <c r="GX23" s="82"/>
      <c r="GY23" s="82"/>
      <c r="GZ23" s="82"/>
      <c r="HA23" s="82"/>
      <c r="HB23" s="82"/>
      <c r="HC23" s="82"/>
      <c r="HD23" s="82"/>
      <c r="HE23" s="82"/>
      <c r="HF23" s="82"/>
      <c r="HG23" s="82"/>
      <c r="HH23" s="82"/>
      <c r="HI23" s="82"/>
      <c r="HJ23" s="82"/>
      <c r="HK23" s="82"/>
      <c r="HL23" s="82"/>
      <c r="HM23" s="82"/>
      <c r="HN23" s="82"/>
      <c r="HO23" s="82"/>
      <c r="HP23" s="82"/>
      <c r="HQ23" s="82"/>
      <c r="HR23" s="82"/>
      <c r="HS23" s="82"/>
      <c r="HT23" s="82"/>
      <c r="HU23" s="82"/>
      <c r="HV23" s="82"/>
      <c r="HW23" s="82"/>
      <c r="HX23" s="82"/>
      <c r="HY23" s="82"/>
      <c r="HZ23" s="82"/>
      <c r="IA23" s="82"/>
      <c r="IB23" s="82"/>
      <c r="IC23" s="82"/>
      <c r="ID23" s="82"/>
      <c r="IE23" s="82"/>
      <c r="IF23" s="82"/>
      <c r="IG23" s="82"/>
      <c r="IH23" s="82"/>
      <c r="II23" s="82"/>
    </row>
    <row r="24" spans="1:243" ht="19.5" customHeight="1">
      <c r="A24" s="80" t="s">
        <v>68</v>
      </c>
      <c r="B24" s="80" t="s">
        <v>62</v>
      </c>
      <c r="C24" s="80" t="s">
        <v>75</v>
      </c>
      <c r="D24" s="36" t="s">
        <v>148</v>
      </c>
      <c r="E24" s="36" t="s">
        <v>161</v>
      </c>
      <c r="F24" s="62">
        <v>10016.38</v>
      </c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82"/>
      <c r="DH24" s="82"/>
      <c r="DI24" s="82"/>
      <c r="DJ24" s="82"/>
      <c r="DK24" s="82"/>
      <c r="DL24" s="82"/>
      <c r="DM24" s="82"/>
      <c r="DN24" s="82"/>
      <c r="DO24" s="82"/>
      <c r="DP24" s="82"/>
      <c r="DQ24" s="82"/>
      <c r="DR24" s="82"/>
      <c r="DS24" s="82"/>
      <c r="DT24" s="82"/>
      <c r="DU24" s="82"/>
      <c r="DV24" s="82"/>
      <c r="DW24" s="82"/>
      <c r="DX24" s="82"/>
      <c r="DY24" s="82"/>
      <c r="DZ24" s="82"/>
      <c r="EA24" s="82"/>
      <c r="EB24" s="82"/>
      <c r="EC24" s="82"/>
      <c r="ED24" s="82"/>
      <c r="EE24" s="82"/>
      <c r="EF24" s="82"/>
      <c r="EG24" s="82"/>
      <c r="EH24" s="82"/>
      <c r="EI24" s="82"/>
      <c r="EJ24" s="82"/>
      <c r="EK24" s="82"/>
      <c r="EL24" s="82"/>
      <c r="EM24" s="82"/>
      <c r="EN24" s="82"/>
      <c r="EO24" s="82"/>
      <c r="EP24" s="82"/>
      <c r="EQ24" s="82"/>
      <c r="ER24" s="82"/>
      <c r="ES24" s="82"/>
      <c r="ET24" s="82"/>
      <c r="EU24" s="82"/>
      <c r="EV24" s="82"/>
      <c r="EW24" s="82"/>
      <c r="EX24" s="82"/>
      <c r="EY24" s="82"/>
      <c r="EZ24" s="82"/>
      <c r="FA24" s="82"/>
      <c r="FB24" s="82"/>
      <c r="FC24" s="82"/>
      <c r="FD24" s="82"/>
      <c r="FE24" s="82"/>
      <c r="FF24" s="82"/>
      <c r="FG24" s="82"/>
      <c r="FH24" s="82"/>
      <c r="FI24" s="82"/>
      <c r="FJ24" s="82"/>
      <c r="FK24" s="82"/>
      <c r="FL24" s="82"/>
      <c r="FM24" s="82"/>
      <c r="FN24" s="82"/>
      <c r="FO24" s="82"/>
      <c r="FP24" s="82"/>
      <c r="FQ24" s="82"/>
      <c r="FR24" s="82"/>
      <c r="FS24" s="82"/>
      <c r="FT24" s="82"/>
      <c r="FU24" s="82"/>
      <c r="FV24" s="82"/>
      <c r="FW24" s="82"/>
      <c r="FX24" s="82"/>
      <c r="FY24" s="82"/>
      <c r="FZ24" s="82"/>
      <c r="GA24" s="82"/>
      <c r="GB24" s="82"/>
      <c r="GC24" s="82"/>
      <c r="GD24" s="82"/>
      <c r="GE24" s="82"/>
      <c r="GF24" s="82"/>
      <c r="GG24" s="82"/>
      <c r="GH24" s="82"/>
      <c r="GI24" s="82"/>
      <c r="GJ24" s="82"/>
      <c r="GK24" s="82"/>
      <c r="GL24" s="82"/>
      <c r="GM24" s="82"/>
      <c r="GN24" s="82"/>
      <c r="GO24" s="82"/>
      <c r="GP24" s="82"/>
      <c r="GQ24" s="82"/>
      <c r="GR24" s="82"/>
      <c r="GS24" s="82"/>
      <c r="GT24" s="82"/>
      <c r="GU24" s="82"/>
      <c r="GV24" s="82"/>
      <c r="GW24" s="82"/>
      <c r="GX24" s="82"/>
      <c r="GY24" s="82"/>
      <c r="GZ24" s="82"/>
      <c r="HA24" s="82"/>
      <c r="HB24" s="82"/>
      <c r="HC24" s="82"/>
      <c r="HD24" s="82"/>
      <c r="HE24" s="82"/>
      <c r="HF24" s="82"/>
      <c r="HG24" s="82"/>
      <c r="HH24" s="82"/>
      <c r="HI24" s="82"/>
      <c r="HJ24" s="82"/>
      <c r="HK24" s="82"/>
      <c r="HL24" s="82"/>
      <c r="HM24" s="82"/>
      <c r="HN24" s="82"/>
      <c r="HO24" s="82"/>
      <c r="HP24" s="82"/>
      <c r="HQ24" s="82"/>
      <c r="HR24" s="82"/>
      <c r="HS24" s="82"/>
      <c r="HT24" s="82"/>
      <c r="HU24" s="82"/>
      <c r="HV24" s="82"/>
      <c r="HW24" s="82"/>
      <c r="HX24" s="82"/>
      <c r="HY24" s="82"/>
      <c r="HZ24" s="82"/>
      <c r="IA24" s="82"/>
      <c r="IB24" s="82"/>
      <c r="IC24" s="82"/>
      <c r="ID24" s="82"/>
      <c r="IE24" s="82"/>
      <c r="IF24" s="82"/>
      <c r="IG24" s="82"/>
      <c r="IH24" s="82"/>
      <c r="II24" s="82"/>
    </row>
    <row r="25" spans="1:243" ht="19.5" customHeight="1">
      <c r="A25" s="80"/>
      <c r="B25" s="80"/>
      <c r="C25" s="80"/>
      <c r="D25" s="36"/>
      <c r="E25" s="36" t="s">
        <v>162</v>
      </c>
      <c r="F25" s="62">
        <v>143.56</v>
      </c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2"/>
      <c r="DQ25" s="82"/>
      <c r="DR25" s="82"/>
      <c r="DS25" s="82"/>
      <c r="DT25" s="82"/>
      <c r="DU25" s="82"/>
      <c r="DV25" s="82"/>
      <c r="DW25" s="82"/>
      <c r="DX25" s="82"/>
      <c r="DY25" s="82"/>
      <c r="DZ25" s="82"/>
      <c r="EA25" s="82"/>
      <c r="EB25" s="82"/>
      <c r="EC25" s="82"/>
      <c r="ED25" s="82"/>
      <c r="EE25" s="82"/>
      <c r="EF25" s="82"/>
      <c r="EG25" s="82"/>
      <c r="EH25" s="82"/>
      <c r="EI25" s="82"/>
      <c r="EJ25" s="82"/>
      <c r="EK25" s="82"/>
      <c r="EL25" s="82"/>
      <c r="EM25" s="82"/>
      <c r="EN25" s="82"/>
      <c r="EO25" s="82"/>
      <c r="EP25" s="82"/>
      <c r="EQ25" s="82"/>
      <c r="ER25" s="82"/>
      <c r="ES25" s="82"/>
      <c r="ET25" s="82"/>
      <c r="EU25" s="82"/>
      <c r="EV25" s="82"/>
      <c r="EW25" s="82"/>
      <c r="EX25" s="82"/>
      <c r="EY25" s="82"/>
      <c r="EZ25" s="82"/>
      <c r="FA25" s="82"/>
      <c r="FB25" s="82"/>
      <c r="FC25" s="82"/>
      <c r="FD25" s="82"/>
      <c r="FE25" s="82"/>
      <c r="FF25" s="82"/>
      <c r="FG25" s="82"/>
      <c r="FH25" s="82"/>
      <c r="FI25" s="82"/>
      <c r="FJ25" s="82"/>
      <c r="FK25" s="82"/>
      <c r="FL25" s="82"/>
      <c r="FM25" s="82"/>
      <c r="FN25" s="82"/>
      <c r="FO25" s="82"/>
      <c r="FP25" s="82"/>
      <c r="FQ25" s="82"/>
      <c r="FR25" s="82"/>
      <c r="FS25" s="82"/>
      <c r="FT25" s="82"/>
      <c r="FU25" s="82"/>
      <c r="FV25" s="82"/>
      <c r="FW25" s="82"/>
      <c r="FX25" s="82"/>
      <c r="FY25" s="82"/>
      <c r="FZ25" s="82"/>
      <c r="GA25" s="82"/>
      <c r="GB25" s="82"/>
      <c r="GC25" s="82"/>
      <c r="GD25" s="82"/>
      <c r="GE25" s="82"/>
      <c r="GF25" s="82"/>
      <c r="GG25" s="82"/>
      <c r="GH25" s="82"/>
      <c r="GI25" s="82"/>
      <c r="GJ25" s="82"/>
      <c r="GK25" s="82"/>
      <c r="GL25" s="82"/>
      <c r="GM25" s="82"/>
      <c r="GN25" s="82"/>
      <c r="GO25" s="82"/>
      <c r="GP25" s="82"/>
      <c r="GQ25" s="82"/>
      <c r="GR25" s="82"/>
      <c r="GS25" s="82"/>
      <c r="GT25" s="82"/>
      <c r="GU25" s="82"/>
      <c r="GV25" s="82"/>
      <c r="GW25" s="82"/>
      <c r="GX25" s="82"/>
      <c r="GY25" s="82"/>
      <c r="GZ25" s="82"/>
      <c r="HA25" s="82"/>
      <c r="HB25" s="82"/>
      <c r="HC25" s="82"/>
      <c r="HD25" s="82"/>
      <c r="HE25" s="82"/>
      <c r="HF25" s="82"/>
      <c r="HG25" s="82"/>
      <c r="HH25" s="82"/>
      <c r="HI25" s="82"/>
      <c r="HJ25" s="82"/>
      <c r="HK25" s="82"/>
      <c r="HL25" s="82"/>
      <c r="HM25" s="82"/>
      <c r="HN25" s="82"/>
      <c r="HO25" s="82"/>
      <c r="HP25" s="82"/>
      <c r="HQ25" s="82"/>
      <c r="HR25" s="82"/>
      <c r="HS25" s="82"/>
      <c r="HT25" s="82"/>
      <c r="HU25" s="82"/>
      <c r="HV25" s="82"/>
      <c r="HW25" s="82"/>
      <c r="HX25" s="82"/>
      <c r="HY25" s="82"/>
      <c r="HZ25" s="82"/>
      <c r="IA25" s="82"/>
      <c r="IB25" s="82"/>
      <c r="IC25" s="82"/>
      <c r="ID25" s="82"/>
      <c r="IE25" s="82"/>
      <c r="IF25" s="82"/>
      <c r="IG25" s="82"/>
      <c r="IH25" s="82"/>
      <c r="II25" s="82"/>
    </row>
    <row r="26" spans="1:243" ht="19.5" customHeight="1">
      <c r="A26" s="80" t="s">
        <v>68</v>
      </c>
      <c r="B26" s="80" t="s">
        <v>62</v>
      </c>
      <c r="C26" s="80" t="s">
        <v>163</v>
      </c>
      <c r="D26" s="36" t="s">
        <v>148</v>
      </c>
      <c r="E26" s="36" t="s">
        <v>164</v>
      </c>
      <c r="F26" s="62">
        <v>143.56</v>
      </c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2"/>
      <c r="DQ26" s="82"/>
      <c r="DR26" s="82"/>
      <c r="DS26" s="82"/>
      <c r="DT26" s="82"/>
      <c r="DU26" s="82"/>
      <c r="DV26" s="82"/>
      <c r="DW26" s="82"/>
      <c r="DX26" s="82"/>
      <c r="DY26" s="82"/>
      <c r="DZ26" s="82"/>
      <c r="EA26" s="82"/>
      <c r="EB26" s="82"/>
      <c r="EC26" s="82"/>
      <c r="ED26" s="82"/>
      <c r="EE26" s="82"/>
      <c r="EF26" s="82"/>
      <c r="EG26" s="82"/>
      <c r="EH26" s="82"/>
      <c r="EI26" s="82"/>
      <c r="EJ26" s="82"/>
      <c r="EK26" s="82"/>
      <c r="EL26" s="82"/>
      <c r="EM26" s="82"/>
      <c r="EN26" s="82"/>
      <c r="EO26" s="82"/>
      <c r="EP26" s="82"/>
      <c r="EQ26" s="82"/>
      <c r="ER26" s="82"/>
      <c r="ES26" s="82"/>
      <c r="ET26" s="82"/>
      <c r="EU26" s="82"/>
      <c r="EV26" s="82"/>
      <c r="EW26" s="82"/>
      <c r="EX26" s="82"/>
      <c r="EY26" s="82"/>
      <c r="EZ26" s="82"/>
      <c r="FA26" s="82"/>
      <c r="FB26" s="82"/>
      <c r="FC26" s="82"/>
      <c r="FD26" s="82"/>
      <c r="FE26" s="82"/>
      <c r="FF26" s="82"/>
      <c r="FG26" s="82"/>
      <c r="FH26" s="82"/>
      <c r="FI26" s="82"/>
      <c r="FJ26" s="82"/>
      <c r="FK26" s="82"/>
      <c r="FL26" s="82"/>
      <c r="FM26" s="82"/>
      <c r="FN26" s="82"/>
      <c r="FO26" s="82"/>
      <c r="FP26" s="82"/>
      <c r="FQ26" s="82"/>
      <c r="FR26" s="82"/>
      <c r="FS26" s="82"/>
      <c r="FT26" s="82"/>
      <c r="FU26" s="82"/>
      <c r="FV26" s="82"/>
      <c r="FW26" s="82"/>
      <c r="FX26" s="82"/>
      <c r="FY26" s="82"/>
      <c r="FZ26" s="82"/>
      <c r="GA26" s="82"/>
      <c r="GB26" s="82"/>
      <c r="GC26" s="82"/>
      <c r="GD26" s="82"/>
      <c r="GE26" s="82"/>
      <c r="GF26" s="82"/>
      <c r="GG26" s="82"/>
      <c r="GH26" s="82"/>
      <c r="GI26" s="82"/>
      <c r="GJ26" s="82"/>
      <c r="GK26" s="82"/>
      <c r="GL26" s="82"/>
      <c r="GM26" s="82"/>
      <c r="GN26" s="82"/>
      <c r="GO26" s="82"/>
      <c r="GP26" s="82"/>
      <c r="GQ26" s="82"/>
      <c r="GR26" s="82"/>
      <c r="GS26" s="82"/>
      <c r="GT26" s="82"/>
      <c r="GU26" s="82"/>
      <c r="GV26" s="82"/>
      <c r="GW26" s="82"/>
      <c r="GX26" s="82"/>
      <c r="GY26" s="82"/>
      <c r="GZ26" s="82"/>
      <c r="HA26" s="82"/>
      <c r="HB26" s="82"/>
      <c r="HC26" s="82"/>
      <c r="HD26" s="82"/>
      <c r="HE26" s="82"/>
      <c r="HF26" s="82"/>
      <c r="HG26" s="82"/>
      <c r="HH26" s="82"/>
      <c r="HI26" s="82"/>
      <c r="HJ26" s="82"/>
      <c r="HK26" s="82"/>
      <c r="HL26" s="82"/>
      <c r="HM26" s="82"/>
      <c r="HN26" s="82"/>
      <c r="HO26" s="82"/>
      <c r="HP26" s="82"/>
      <c r="HQ26" s="82"/>
      <c r="HR26" s="82"/>
      <c r="HS26" s="82"/>
      <c r="HT26" s="82"/>
      <c r="HU26" s="82"/>
      <c r="HV26" s="82"/>
      <c r="HW26" s="82"/>
      <c r="HX26" s="82"/>
      <c r="HY26" s="82"/>
      <c r="HZ26" s="82"/>
      <c r="IA26" s="82"/>
      <c r="IB26" s="82"/>
      <c r="IC26" s="82"/>
      <c r="ID26" s="82"/>
      <c r="IE26" s="82"/>
      <c r="IF26" s="82"/>
      <c r="IG26" s="82"/>
      <c r="IH26" s="82"/>
      <c r="II26" s="82"/>
    </row>
    <row r="27" spans="1:243" ht="19.5" customHeight="1">
      <c r="A27" s="80"/>
      <c r="B27" s="80"/>
      <c r="C27" s="80"/>
      <c r="D27" s="36"/>
      <c r="E27" s="36" t="s">
        <v>80</v>
      </c>
      <c r="F27" s="62">
        <v>846.93</v>
      </c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2"/>
      <c r="DT27" s="82"/>
      <c r="DU27" s="82"/>
      <c r="DV27" s="82"/>
      <c r="DW27" s="82"/>
      <c r="DX27" s="82"/>
      <c r="DY27" s="82"/>
      <c r="DZ27" s="82"/>
      <c r="EA27" s="82"/>
      <c r="EB27" s="82"/>
      <c r="EC27" s="82"/>
      <c r="ED27" s="82"/>
      <c r="EE27" s="82"/>
      <c r="EF27" s="82"/>
      <c r="EG27" s="82"/>
      <c r="EH27" s="82"/>
      <c r="EI27" s="82"/>
      <c r="EJ27" s="82"/>
      <c r="EK27" s="82"/>
      <c r="EL27" s="82"/>
      <c r="EM27" s="82"/>
      <c r="EN27" s="82"/>
      <c r="EO27" s="82"/>
      <c r="EP27" s="82"/>
      <c r="EQ27" s="82"/>
      <c r="ER27" s="82"/>
      <c r="ES27" s="82"/>
      <c r="ET27" s="82"/>
      <c r="EU27" s="82"/>
      <c r="EV27" s="82"/>
      <c r="EW27" s="82"/>
      <c r="EX27" s="82"/>
      <c r="EY27" s="82"/>
      <c r="EZ27" s="82"/>
      <c r="FA27" s="82"/>
      <c r="FB27" s="82"/>
      <c r="FC27" s="82"/>
      <c r="FD27" s="82"/>
      <c r="FE27" s="82"/>
      <c r="FF27" s="82"/>
      <c r="FG27" s="82"/>
      <c r="FH27" s="82"/>
      <c r="FI27" s="82"/>
      <c r="FJ27" s="82"/>
      <c r="FK27" s="82"/>
      <c r="FL27" s="82"/>
      <c r="FM27" s="82"/>
      <c r="FN27" s="82"/>
      <c r="FO27" s="82"/>
      <c r="FP27" s="82"/>
      <c r="FQ27" s="82"/>
      <c r="FR27" s="82"/>
      <c r="FS27" s="82"/>
      <c r="FT27" s="82"/>
      <c r="FU27" s="82"/>
      <c r="FV27" s="82"/>
      <c r="FW27" s="82"/>
      <c r="FX27" s="82"/>
      <c r="FY27" s="82"/>
      <c r="FZ27" s="82"/>
      <c r="GA27" s="82"/>
      <c r="GB27" s="82"/>
      <c r="GC27" s="82"/>
      <c r="GD27" s="82"/>
      <c r="GE27" s="82"/>
      <c r="GF27" s="82"/>
      <c r="GG27" s="82"/>
      <c r="GH27" s="82"/>
      <c r="GI27" s="82"/>
      <c r="GJ27" s="82"/>
      <c r="GK27" s="82"/>
      <c r="GL27" s="82"/>
      <c r="GM27" s="82"/>
      <c r="GN27" s="82"/>
      <c r="GO27" s="82"/>
      <c r="GP27" s="82"/>
      <c r="GQ27" s="82"/>
      <c r="GR27" s="82"/>
      <c r="GS27" s="82"/>
      <c r="GT27" s="82"/>
      <c r="GU27" s="82"/>
      <c r="GV27" s="82"/>
      <c r="GW27" s="82"/>
      <c r="GX27" s="82"/>
      <c r="GY27" s="82"/>
      <c r="GZ27" s="82"/>
      <c r="HA27" s="82"/>
      <c r="HB27" s="82"/>
      <c r="HC27" s="82"/>
      <c r="HD27" s="82"/>
      <c r="HE27" s="82"/>
      <c r="HF27" s="82"/>
      <c r="HG27" s="82"/>
      <c r="HH27" s="82"/>
      <c r="HI27" s="82"/>
      <c r="HJ27" s="82"/>
      <c r="HK27" s="82"/>
      <c r="HL27" s="82"/>
      <c r="HM27" s="82"/>
      <c r="HN27" s="82"/>
      <c r="HO27" s="82"/>
      <c r="HP27" s="82"/>
      <c r="HQ27" s="82"/>
      <c r="HR27" s="82"/>
      <c r="HS27" s="82"/>
      <c r="HT27" s="82"/>
      <c r="HU27" s="82"/>
      <c r="HV27" s="82"/>
      <c r="HW27" s="82"/>
      <c r="HX27" s="82"/>
      <c r="HY27" s="82"/>
      <c r="HZ27" s="82"/>
      <c r="IA27" s="82"/>
      <c r="IB27" s="82"/>
      <c r="IC27" s="82"/>
      <c r="ID27" s="82"/>
      <c r="IE27" s="82"/>
      <c r="IF27" s="82"/>
      <c r="IG27" s="82"/>
      <c r="IH27" s="82"/>
      <c r="II27" s="82"/>
    </row>
    <row r="28" spans="1:243" ht="19.5" customHeight="1">
      <c r="A28" s="80" t="s">
        <v>68</v>
      </c>
      <c r="B28" s="80" t="s">
        <v>62</v>
      </c>
      <c r="C28" s="80" t="s">
        <v>79</v>
      </c>
      <c r="D28" s="36" t="s">
        <v>148</v>
      </c>
      <c r="E28" s="36" t="s">
        <v>165</v>
      </c>
      <c r="F28" s="62">
        <v>24.89</v>
      </c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2"/>
      <c r="DQ28" s="82"/>
      <c r="DR28" s="82"/>
      <c r="DS28" s="82"/>
      <c r="DT28" s="82"/>
      <c r="DU28" s="82"/>
      <c r="DV28" s="82"/>
      <c r="DW28" s="82"/>
      <c r="DX28" s="82"/>
      <c r="DY28" s="82"/>
      <c r="DZ28" s="82"/>
      <c r="EA28" s="82"/>
      <c r="EB28" s="82"/>
      <c r="EC28" s="82"/>
      <c r="ED28" s="82"/>
      <c r="EE28" s="82"/>
      <c r="EF28" s="82"/>
      <c r="EG28" s="82"/>
      <c r="EH28" s="82"/>
      <c r="EI28" s="82"/>
      <c r="EJ28" s="82"/>
      <c r="EK28" s="82"/>
      <c r="EL28" s="82"/>
      <c r="EM28" s="82"/>
      <c r="EN28" s="82"/>
      <c r="EO28" s="82"/>
      <c r="EP28" s="82"/>
      <c r="EQ28" s="82"/>
      <c r="ER28" s="82"/>
      <c r="ES28" s="82"/>
      <c r="ET28" s="82"/>
      <c r="EU28" s="82"/>
      <c r="EV28" s="82"/>
      <c r="EW28" s="82"/>
      <c r="EX28" s="82"/>
      <c r="EY28" s="82"/>
      <c r="EZ28" s="82"/>
      <c r="FA28" s="82"/>
      <c r="FB28" s="82"/>
      <c r="FC28" s="82"/>
      <c r="FD28" s="82"/>
      <c r="FE28" s="82"/>
      <c r="FF28" s="82"/>
      <c r="FG28" s="82"/>
      <c r="FH28" s="82"/>
      <c r="FI28" s="82"/>
      <c r="FJ28" s="82"/>
      <c r="FK28" s="82"/>
      <c r="FL28" s="82"/>
      <c r="FM28" s="82"/>
      <c r="FN28" s="82"/>
      <c r="FO28" s="82"/>
      <c r="FP28" s="82"/>
      <c r="FQ28" s="82"/>
      <c r="FR28" s="82"/>
      <c r="FS28" s="82"/>
      <c r="FT28" s="82"/>
      <c r="FU28" s="82"/>
      <c r="FV28" s="82"/>
      <c r="FW28" s="82"/>
      <c r="FX28" s="82"/>
      <c r="FY28" s="82"/>
      <c r="FZ28" s="82"/>
      <c r="GA28" s="82"/>
      <c r="GB28" s="82"/>
      <c r="GC28" s="82"/>
      <c r="GD28" s="82"/>
      <c r="GE28" s="82"/>
      <c r="GF28" s="82"/>
      <c r="GG28" s="82"/>
      <c r="GH28" s="82"/>
      <c r="GI28" s="82"/>
      <c r="GJ28" s="82"/>
      <c r="GK28" s="82"/>
      <c r="GL28" s="82"/>
      <c r="GM28" s="82"/>
      <c r="GN28" s="82"/>
      <c r="GO28" s="82"/>
      <c r="GP28" s="82"/>
      <c r="GQ28" s="82"/>
      <c r="GR28" s="82"/>
      <c r="GS28" s="82"/>
      <c r="GT28" s="82"/>
      <c r="GU28" s="82"/>
      <c r="GV28" s="82"/>
      <c r="GW28" s="82"/>
      <c r="GX28" s="82"/>
      <c r="GY28" s="82"/>
      <c r="GZ28" s="82"/>
      <c r="HA28" s="82"/>
      <c r="HB28" s="82"/>
      <c r="HC28" s="82"/>
      <c r="HD28" s="82"/>
      <c r="HE28" s="82"/>
      <c r="HF28" s="82"/>
      <c r="HG28" s="82"/>
      <c r="HH28" s="82"/>
      <c r="HI28" s="82"/>
      <c r="HJ28" s="82"/>
      <c r="HK28" s="82"/>
      <c r="HL28" s="82"/>
      <c r="HM28" s="82"/>
      <c r="HN28" s="82"/>
      <c r="HO28" s="82"/>
      <c r="HP28" s="82"/>
      <c r="HQ28" s="82"/>
      <c r="HR28" s="82"/>
      <c r="HS28" s="82"/>
      <c r="HT28" s="82"/>
      <c r="HU28" s="82"/>
      <c r="HV28" s="82"/>
      <c r="HW28" s="82"/>
      <c r="HX28" s="82"/>
      <c r="HY28" s="82"/>
      <c r="HZ28" s="82"/>
      <c r="IA28" s="82"/>
      <c r="IB28" s="82"/>
      <c r="IC28" s="82"/>
      <c r="ID28" s="82"/>
      <c r="IE28" s="82"/>
      <c r="IF28" s="82"/>
      <c r="IG28" s="82"/>
      <c r="IH28" s="82"/>
      <c r="II28" s="82"/>
    </row>
    <row r="29" spans="1:243" ht="19.5" customHeight="1">
      <c r="A29" s="80" t="s">
        <v>68</v>
      </c>
      <c r="B29" s="80" t="s">
        <v>62</v>
      </c>
      <c r="C29" s="80" t="s">
        <v>79</v>
      </c>
      <c r="D29" s="36" t="s">
        <v>148</v>
      </c>
      <c r="E29" s="36" t="s">
        <v>166</v>
      </c>
      <c r="F29" s="62">
        <v>10</v>
      </c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82"/>
      <c r="DH29" s="82"/>
      <c r="DI29" s="82"/>
      <c r="DJ29" s="82"/>
      <c r="DK29" s="82"/>
      <c r="DL29" s="82"/>
      <c r="DM29" s="82"/>
      <c r="DN29" s="82"/>
      <c r="DO29" s="82"/>
      <c r="DP29" s="82"/>
      <c r="DQ29" s="82"/>
      <c r="DR29" s="82"/>
      <c r="DS29" s="82"/>
      <c r="DT29" s="82"/>
      <c r="DU29" s="82"/>
      <c r="DV29" s="82"/>
      <c r="DW29" s="82"/>
      <c r="DX29" s="82"/>
      <c r="DY29" s="82"/>
      <c r="DZ29" s="82"/>
      <c r="EA29" s="82"/>
      <c r="EB29" s="82"/>
      <c r="EC29" s="82"/>
      <c r="ED29" s="82"/>
      <c r="EE29" s="82"/>
      <c r="EF29" s="82"/>
      <c r="EG29" s="82"/>
      <c r="EH29" s="82"/>
      <c r="EI29" s="82"/>
      <c r="EJ29" s="82"/>
      <c r="EK29" s="82"/>
      <c r="EL29" s="82"/>
      <c r="EM29" s="82"/>
      <c r="EN29" s="82"/>
      <c r="EO29" s="82"/>
      <c r="EP29" s="82"/>
      <c r="EQ29" s="82"/>
      <c r="ER29" s="82"/>
      <c r="ES29" s="82"/>
      <c r="ET29" s="82"/>
      <c r="EU29" s="82"/>
      <c r="EV29" s="82"/>
      <c r="EW29" s="82"/>
      <c r="EX29" s="82"/>
      <c r="EY29" s="82"/>
      <c r="EZ29" s="82"/>
      <c r="FA29" s="82"/>
      <c r="FB29" s="82"/>
      <c r="FC29" s="82"/>
      <c r="FD29" s="82"/>
      <c r="FE29" s="82"/>
      <c r="FF29" s="82"/>
      <c r="FG29" s="82"/>
      <c r="FH29" s="82"/>
      <c r="FI29" s="82"/>
      <c r="FJ29" s="82"/>
      <c r="FK29" s="82"/>
      <c r="FL29" s="82"/>
      <c r="FM29" s="82"/>
      <c r="FN29" s="82"/>
      <c r="FO29" s="82"/>
      <c r="FP29" s="82"/>
      <c r="FQ29" s="82"/>
      <c r="FR29" s="82"/>
      <c r="FS29" s="82"/>
      <c r="FT29" s="82"/>
      <c r="FU29" s="82"/>
      <c r="FV29" s="82"/>
      <c r="FW29" s="82"/>
      <c r="FX29" s="82"/>
      <c r="FY29" s="82"/>
      <c r="FZ29" s="82"/>
      <c r="GA29" s="82"/>
      <c r="GB29" s="82"/>
      <c r="GC29" s="82"/>
      <c r="GD29" s="82"/>
      <c r="GE29" s="82"/>
      <c r="GF29" s="82"/>
      <c r="GG29" s="82"/>
      <c r="GH29" s="82"/>
      <c r="GI29" s="82"/>
      <c r="GJ29" s="82"/>
      <c r="GK29" s="82"/>
      <c r="GL29" s="82"/>
      <c r="GM29" s="82"/>
      <c r="GN29" s="82"/>
      <c r="GO29" s="82"/>
      <c r="GP29" s="82"/>
      <c r="GQ29" s="82"/>
      <c r="GR29" s="82"/>
      <c r="GS29" s="82"/>
      <c r="GT29" s="82"/>
      <c r="GU29" s="82"/>
      <c r="GV29" s="82"/>
      <c r="GW29" s="82"/>
      <c r="GX29" s="82"/>
      <c r="GY29" s="82"/>
      <c r="GZ29" s="82"/>
      <c r="HA29" s="82"/>
      <c r="HB29" s="82"/>
      <c r="HC29" s="82"/>
      <c r="HD29" s="82"/>
      <c r="HE29" s="82"/>
      <c r="HF29" s="82"/>
      <c r="HG29" s="82"/>
      <c r="HH29" s="82"/>
      <c r="HI29" s="82"/>
      <c r="HJ29" s="82"/>
      <c r="HK29" s="82"/>
      <c r="HL29" s="82"/>
      <c r="HM29" s="82"/>
      <c r="HN29" s="82"/>
      <c r="HO29" s="82"/>
      <c r="HP29" s="82"/>
      <c r="HQ29" s="82"/>
      <c r="HR29" s="82"/>
      <c r="HS29" s="82"/>
      <c r="HT29" s="82"/>
      <c r="HU29" s="82"/>
      <c r="HV29" s="82"/>
      <c r="HW29" s="82"/>
      <c r="HX29" s="82"/>
      <c r="HY29" s="82"/>
      <c r="HZ29" s="82"/>
      <c r="IA29" s="82"/>
      <c r="IB29" s="82"/>
      <c r="IC29" s="82"/>
      <c r="ID29" s="82"/>
      <c r="IE29" s="82"/>
      <c r="IF29" s="82"/>
      <c r="IG29" s="82"/>
      <c r="IH29" s="82"/>
      <c r="II29" s="82"/>
    </row>
    <row r="30" spans="1:243" ht="19.5" customHeight="1">
      <c r="A30" s="80" t="s">
        <v>68</v>
      </c>
      <c r="B30" s="80" t="s">
        <v>62</v>
      </c>
      <c r="C30" s="80" t="s">
        <v>79</v>
      </c>
      <c r="D30" s="36" t="s">
        <v>148</v>
      </c>
      <c r="E30" s="36" t="s">
        <v>167</v>
      </c>
      <c r="F30" s="62">
        <v>387.59</v>
      </c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2"/>
      <c r="DJ30" s="82"/>
      <c r="DK30" s="82"/>
      <c r="DL30" s="82"/>
      <c r="DM30" s="82"/>
      <c r="DN30" s="82"/>
      <c r="DO30" s="82"/>
      <c r="DP30" s="82"/>
      <c r="DQ30" s="82"/>
      <c r="DR30" s="82"/>
      <c r="DS30" s="82"/>
      <c r="DT30" s="82"/>
      <c r="DU30" s="82"/>
      <c r="DV30" s="82"/>
      <c r="DW30" s="82"/>
      <c r="DX30" s="82"/>
      <c r="DY30" s="82"/>
      <c r="DZ30" s="82"/>
      <c r="EA30" s="82"/>
      <c r="EB30" s="82"/>
      <c r="EC30" s="82"/>
      <c r="ED30" s="82"/>
      <c r="EE30" s="82"/>
      <c r="EF30" s="82"/>
      <c r="EG30" s="82"/>
      <c r="EH30" s="82"/>
      <c r="EI30" s="82"/>
      <c r="EJ30" s="82"/>
      <c r="EK30" s="82"/>
      <c r="EL30" s="82"/>
      <c r="EM30" s="82"/>
      <c r="EN30" s="82"/>
      <c r="EO30" s="82"/>
      <c r="EP30" s="82"/>
      <c r="EQ30" s="82"/>
      <c r="ER30" s="82"/>
      <c r="ES30" s="82"/>
      <c r="ET30" s="82"/>
      <c r="EU30" s="82"/>
      <c r="EV30" s="82"/>
      <c r="EW30" s="82"/>
      <c r="EX30" s="82"/>
      <c r="EY30" s="82"/>
      <c r="EZ30" s="82"/>
      <c r="FA30" s="82"/>
      <c r="FB30" s="82"/>
      <c r="FC30" s="82"/>
      <c r="FD30" s="82"/>
      <c r="FE30" s="82"/>
      <c r="FF30" s="82"/>
      <c r="FG30" s="82"/>
      <c r="FH30" s="82"/>
      <c r="FI30" s="82"/>
      <c r="FJ30" s="82"/>
      <c r="FK30" s="82"/>
      <c r="FL30" s="82"/>
      <c r="FM30" s="82"/>
      <c r="FN30" s="82"/>
      <c r="FO30" s="82"/>
      <c r="FP30" s="82"/>
      <c r="FQ30" s="82"/>
      <c r="FR30" s="82"/>
      <c r="FS30" s="82"/>
      <c r="FT30" s="82"/>
      <c r="FU30" s="82"/>
      <c r="FV30" s="82"/>
      <c r="FW30" s="82"/>
      <c r="FX30" s="82"/>
      <c r="FY30" s="82"/>
      <c r="FZ30" s="82"/>
      <c r="GA30" s="82"/>
      <c r="GB30" s="82"/>
      <c r="GC30" s="82"/>
      <c r="GD30" s="82"/>
      <c r="GE30" s="82"/>
      <c r="GF30" s="82"/>
      <c r="GG30" s="82"/>
      <c r="GH30" s="82"/>
      <c r="GI30" s="82"/>
      <c r="GJ30" s="82"/>
      <c r="GK30" s="82"/>
      <c r="GL30" s="82"/>
      <c r="GM30" s="82"/>
      <c r="GN30" s="82"/>
      <c r="GO30" s="82"/>
      <c r="GP30" s="82"/>
      <c r="GQ30" s="82"/>
      <c r="GR30" s="82"/>
      <c r="GS30" s="82"/>
      <c r="GT30" s="82"/>
      <c r="GU30" s="82"/>
      <c r="GV30" s="82"/>
      <c r="GW30" s="82"/>
      <c r="GX30" s="82"/>
      <c r="GY30" s="82"/>
      <c r="GZ30" s="82"/>
      <c r="HA30" s="82"/>
      <c r="HB30" s="82"/>
      <c r="HC30" s="82"/>
      <c r="HD30" s="82"/>
      <c r="HE30" s="82"/>
      <c r="HF30" s="82"/>
      <c r="HG30" s="82"/>
      <c r="HH30" s="82"/>
      <c r="HI30" s="82"/>
      <c r="HJ30" s="82"/>
      <c r="HK30" s="82"/>
      <c r="HL30" s="82"/>
      <c r="HM30" s="82"/>
      <c r="HN30" s="82"/>
      <c r="HO30" s="82"/>
      <c r="HP30" s="82"/>
      <c r="HQ30" s="82"/>
      <c r="HR30" s="82"/>
      <c r="HS30" s="82"/>
      <c r="HT30" s="82"/>
      <c r="HU30" s="82"/>
      <c r="HV30" s="82"/>
      <c r="HW30" s="82"/>
      <c r="HX30" s="82"/>
      <c r="HY30" s="82"/>
      <c r="HZ30" s="82"/>
      <c r="IA30" s="82"/>
      <c r="IB30" s="82"/>
      <c r="IC30" s="82"/>
      <c r="ID30" s="82"/>
      <c r="IE30" s="82"/>
      <c r="IF30" s="82"/>
      <c r="IG30" s="82"/>
      <c r="IH30" s="82"/>
      <c r="II30" s="82"/>
    </row>
    <row r="31" spans="1:243" ht="19.5" customHeight="1">
      <c r="A31" s="80" t="s">
        <v>68</v>
      </c>
      <c r="B31" s="80" t="s">
        <v>62</v>
      </c>
      <c r="C31" s="80" t="s">
        <v>79</v>
      </c>
      <c r="D31" s="36" t="s">
        <v>148</v>
      </c>
      <c r="E31" s="36" t="s">
        <v>168</v>
      </c>
      <c r="F31" s="62">
        <v>224.45</v>
      </c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82"/>
      <c r="DH31" s="82"/>
      <c r="DI31" s="82"/>
      <c r="DJ31" s="82"/>
      <c r="DK31" s="82"/>
      <c r="DL31" s="82"/>
      <c r="DM31" s="82"/>
      <c r="DN31" s="82"/>
      <c r="DO31" s="82"/>
      <c r="DP31" s="82"/>
      <c r="DQ31" s="82"/>
      <c r="DR31" s="82"/>
      <c r="DS31" s="82"/>
      <c r="DT31" s="82"/>
      <c r="DU31" s="82"/>
      <c r="DV31" s="82"/>
      <c r="DW31" s="82"/>
      <c r="DX31" s="82"/>
      <c r="DY31" s="82"/>
      <c r="DZ31" s="82"/>
      <c r="EA31" s="82"/>
      <c r="EB31" s="82"/>
      <c r="EC31" s="82"/>
      <c r="ED31" s="82"/>
      <c r="EE31" s="82"/>
      <c r="EF31" s="82"/>
      <c r="EG31" s="82"/>
      <c r="EH31" s="82"/>
      <c r="EI31" s="82"/>
      <c r="EJ31" s="82"/>
      <c r="EK31" s="82"/>
      <c r="EL31" s="82"/>
      <c r="EM31" s="82"/>
      <c r="EN31" s="82"/>
      <c r="EO31" s="82"/>
      <c r="EP31" s="82"/>
      <c r="EQ31" s="82"/>
      <c r="ER31" s="82"/>
      <c r="ES31" s="82"/>
      <c r="ET31" s="82"/>
      <c r="EU31" s="82"/>
      <c r="EV31" s="82"/>
      <c r="EW31" s="82"/>
      <c r="EX31" s="82"/>
      <c r="EY31" s="82"/>
      <c r="EZ31" s="82"/>
      <c r="FA31" s="82"/>
      <c r="FB31" s="82"/>
      <c r="FC31" s="82"/>
      <c r="FD31" s="82"/>
      <c r="FE31" s="82"/>
      <c r="FF31" s="82"/>
      <c r="FG31" s="82"/>
      <c r="FH31" s="82"/>
      <c r="FI31" s="82"/>
      <c r="FJ31" s="82"/>
      <c r="FK31" s="82"/>
      <c r="FL31" s="82"/>
      <c r="FM31" s="82"/>
      <c r="FN31" s="82"/>
      <c r="FO31" s="82"/>
      <c r="FP31" s="82"/>
      <c r="FQ31" s="82"/>
      <c r="FR31" s="82"/>
      <c r="FS31" s="82"/>
      <c r="FT31" s="82"/>
      <c r="FU31" s="82"/>
      <c r="FV31" s="82"/>
      <c r="FW31" s="82"/>
      <c r="FX31" s="82"/>
      <c r="FY31" s="82"/>
      <c r="FZ31" s="82"/>
      <c r="GA31" s="82"/>
      <c r="GB31" s="82"/>
      <c r="GC31" s="82"/>
      <c r="GD31" s="82"/>
      <c r="GE31" s="82"/>
      <c r="GF31" s="82"/>
      <c r="GG31" s="82"/>
      <c r="GH31" s="82"/>
      <c r="GI31" s="82"/>
      <c r="GJ31" s="82"/>
      <c r="GK31" s="82"/>
      <c r="GL31" s="82"/>
      <c r="GM31" s="82"/>
      <c r="GN31" s="82"/>
      <c r="GO31" s="82"/>
      <c r="GP31" s="82"/>
      <c r="GQ31" s="82"/>
      <c r="GR31" s="82"/>
      <c r="GS31" s="82"/>
      <c r="GT31" s="82"/>
      <c r="GU31" s="82"/>
      <c r="GV31" s="82"/>
      <c r="GW31" s="82"/>
      <c r="GX31" s="82"/>
      <c r="GY31" s="82"/>
      <c r="GZ31" s="82"/>
      <c r="HA31" s="82"/>
      <c r="HB31" s="82"/>
      <c r="HC31" s="82"/>
      <c r="HD31" s="82"/>
      <c r="HE31" s="82"/>
      <c r="HF31" s="82"/>
      <c r="HG31" s="82"/>
      <c r="HH31" s="82"/>
      <c r="HI31" s="82"/>
      <c r="HJ31" s="82"/>
      <c r="HK31" s="82"/>
      <c r="HL31" s="82"/>
      <c r="HM31" s="82"/>
      <c r="HN31" s="82"/>
      <c r="HO31" s="82"/>
      <c r="HP31" s="82"/>
      <c r="HQ31" s="82"/>
      <c r="HR31" s="82"/>
      <c r="HS31" s="82"/>
      <c r="HT31" s="82"/>
      <c r="HU31" s="82"/>
      <c r="HV31" s="82"/>
      <c r="HW31" s="82"/>
      <c r="HX31" s="82"/>
      <c r="HY31" s="82"/>
      <c r="HZ31" s="82"/>
      <c r="IA31" s="82"/>
      <c r="IB31" s="82"/>
      <c r="IC31" s="82"/>
      <c r="ID31" s="82"/>
      <c r="IE31" s="82"/>
      <c r="IF31" s="82"/>
      <c r="IG31" s="82"/>
      <c r="IH31" s="82"/>
      <c r="II31" s="82"/>
    </row>
    <row r="32" spans="1:243" ht="19.5" customHeight="1">
      <c r="A32" s="80" t="s">
        <v>68</v>
      </c>
      <c r="B32" s="80" t="s">
        <v>62</v>
      </c>
      <c r="C32" s="80" t="s">
        <v>79</v>
      </c>
      <c r="D32" s="36" t="s">
        <v>148</v>
      </c>
      <c r="E32" s="36" t="s">
        <v>169</v>
      </c>
      <c r="F32" s="62">
        <v>70</v>
      </c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82"/>
      <c r="DH32" s="82"/>
      <c r="DI32" s="82"/>
      <c r="DJ32" s="82"/>
      <c r="DK32" s="82"/>
      <c r="DL32" s="82"/>
      <c r="DM32" s="82"/>
      <c r="DN32" s="82"/>
      <c r="DO32" s="82"/>
      <c r="DP32" s="82"/>
      <c r="DQ32" s="82"/>
      <c r="DR32" s="82"/>
      <c r="DS32" s="82"/>
      <c r="DT32" s="82"/>
      <c r="DU32" s="82"/>
      <c r="DV32" s="82"/>
      <c r="DW32" s="82"/>
      <c r="DX32" s="82"/>
      <c r="DY32" s="82"/>
      <c r="DZ32" s="82"/>
      <c r="EA32" s="82"/>
      <c r="EB32" s="82"/>
      <c r="EC32" s="82"/>
      <c r="ED32" s="82"/>
      <c r="EE32" s="82"/>
      <c r="EF32" s="82"/>
      <c r="EG32" s="82"/>
      <c r="EH32" s="82"/>
      <c r="EI32" s="82"/>
      <c r="EJ32" s="82"/>
      <c r="EK32" s="82"/>
      <c r="EL32" s="82"/>
      <c r="EM32" s="82"/>
      <c r="EN32" s="82"/>
      <c r="EO32" s="82"/>
      <c r="EP32" s="82"/>
      <c r="EQ32" s="82"/>
      <c r="ER32" s="82"/>
      <c r="ES32" s="82"/>
      <c r="ET32" s="82"/>
      <c r="EU32" s="82"/>
      <c r="EV32" s="82"/>
      <c r="EW32" s="82"/>
      <c r="EX32" s="82"/>
      <c r="EY32" s="82"/>
      <c r="EZ32" s="82"/>
      <c r="FA32" s="82"/>
      <c r="FB32" s="82"/>
      <c r="FC32" s="82"/>
      <c r="FD32" s="82"/>
      <c r="FE32" s="82"/>
      <c r="FF32" s="82"/>
      <c r="FG32" s="82"/>
      <c r="FH32" s="82"/>
      <c r="FI32" s="82"/>
      <c r="FJ32" s="82"/>
      <c r="FK32" s="82"/>
      <c r="FL32" s="82"/>
      <c r="FM32" s="82"/>
      <c r="FN32" s="82"/>
      <c r="FO32" s="82"/>
      <c r="FP32" s="82"/>
      <c r="FQ32" s="82"/>
      <c r="FR32" s="82"/>
      <c r="FS32" s="82"/>
      <c r="FT32" s="82"/>
      <c r="FU32" s="82"/>
      <c r="FV32" s="82"/>
      <c r="FW32" s="82"/>
      <c r="FX32" s="82"/>
      <c r="FY32" s="82"/>
      <c r="FZ32" s="82"/>
      <c r="GA32" s="82"/>
      <c r="GB32" s="82"/>
      <c r="GC32" s="82"/>
      <c r="GD32" s="82"/>
      <c r="GE32" s="82"/>
      <c r="GF32" s="82"/>
      <c r="GG32" s="82"/>
      <c r="GH32" s="82"/>
      <c r="GI32" s="82"/>
      <c r="GJ32" s="82"/>
      <c r="GK32" s="82"/>
      <c r="GL32" s="82"/>
      <c r="GM32" s="82"/>
      <c r="GN32" s="82"/>
      <c r="GO32" s="82"/>
      <c r="GP32" s="82"/>
      <c r="GQ32" s="82"/>
      <c r="GR32" s="82"/>
      <c r="GS32" s="82"/>
      <c r="GT32" s="82"/>
      <c r="GU32" s="82"/>
      <c r="GV32" s="82"/>
      <c r="GW32" s="82"/>
      <c r="GX32" s="82"/>
      <c r="GY32" s="82"/>
      <c r="GZ32" s="82"/>
      <c r="HA32" s="82"/>
      <c r="HB32" s="82"/>
      <c r="HC32" s="82"/>
      <c r="HD32" s="82"/>
      <c r="HE32" s="82"/>
      <c r="HF32" s="82"/>
      <c r="HG32" s="82"/>
      <c r="HH32" s="82"/>
      <c r="HI32" s="82"/>
      <c r="HJ32" s="82"/>
      <c r="HK32" s="82"/>
      <c r="HL32" s="82"/>
      <c r="HM32" s="82"/>
      <c r="HN32" s="82"/>
      <c r="HO32" s="82"/>
      <c r="HP32" s="82"/>
      <c r="HQ32" s="82"/>
      <c r="HR32" s="82"/>
      <c r="HS32" s="82"/>
      <c r="HT32" s="82"/>
      <c r="HU32" s="82"/>
      <c r="HV32" s="82"/>
      <c r="HW32" s="82"/>
      <c r="HX32" s="82"/>
      <c r="HY32" s="82"/>
      <c r="HZ32" s="82"/>
      <c r="IA32" s="82"/>
      <c r="IB32" s="82"/>
      <c r="IC32" s="82"/>
      <c r="ID32" s="82"/>
      <c r="IE32" s="82"/>
      <c r="IF32" s="82"/>
      <c r="IG32" s="82"/>
      <c r="IH32" s="82"/>
      <c r="II32" s="82"/>
    </row>
    <row r="33" spans="1:243" ht="19.5" customHeight="1">
      <c r="A33" s="80" t="s">
        <v>68</v>
      </c>
      <c r="B33" s="80" t="s">
        <v>62</v>
      </c>
      <c r="C33" s="80" t="s">
        <v>79</v>
      </c>
      <c r="D33" s="36" t="s">
        <v>148</v>
      </c>
      <c r="E33" s="36" t="s">
        <v>170</v>
      </c>
      <c r="F33" s="62">
        <v>60</v>
      </c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2"/>
      <c r="DE33" s="82"/>
      <c r="DF33" s="82"/>
      <c r="DG33" s="82"/>
      <c r="DH33" s="82"/>
      <c r="DI33" s="82"/>
      <c r="DJ33" s="82"/>
      <c r="DK33" s="82"/>
      <c r="DL33" s="82"/>
      <c r="DM33" s="82"/>
      <c r="DN33" s="82"/>
      <c r="DO33" s="82"/>
      <c r="DP33" s="82"/>
      <c r="DQ33" s="82"/>
      <c r="DR33" s="82"/>
      <c r="DS33" s="82"/>
      <c r="DT33" s="82"/>
      <c r="DU33" s="82"/>
      <c r="DV33" s="82"/>
      <c r="DW33" s="82"/>
      <c r="DX33" s="82"/>
      <c r="DY33" s="82"/>
      <c r="DZ33" s="82"/>
      <c r="EA33" s="82"/>
      <c r="EB33" s="82"/>
      <c r="EC33" s="82"/>
      <c r="ED33" s="82"/>
      <c r="EE33" s="82"/>
      <c r="EF33" s="82"/>
      <c r="EG33" s="82"/>
      <c r="EH33" s="82"/>
      <c r="EI33" s="82"/>
      <c r="EJ33" s="82"/>
      <c r="EK33" s="82"/>
      <c r="EL33" s="82"/>
      <c r="EM33" s="82"/>
      <c r="EN33" s="82"/>
      <c r="EO33" s="82"/>
      <c r="EP33" s="82"/>
      <c r="EQ33" s="82"/>
      <c r="ER33" s="82"/>
      <c r="ES33" s="82"/>
      <c r="ET33" s="82"/>
      <c r="EU33" s="82"/>
      <c r="EV33" s="82"/>
      <c r="EW33" s="82"/>
      <c r="EX33" s="82"/>
      <c r="EY33" s="82"/>
      <c r="EZ33" s="82"/>
      <c r="FA33" s="82"/>
      <c r="FB33" s="82"/>
      <c r="FC33" s="82"/>
      <c r="FD33" s="82"/>
      <c r="FE33" s="82"/>
      <c r="FF33" s="82"/>
      <c r="FG33" s="82"/>
      <c r="FH33" s="82"/>
      <c r="FI33" s="82"/>
      <c r="FJ33" s="82"/>
      <c r="FK33" s="82"/>
      <c r="FL33" s="82"/>
      <c r="FM33" s="82"/>
      <c r="FN33" s="82"/>
      <c r="FO33" s="82"/>
      <c r="FP33" s="82"/>
      <c r="FQ33" s="82"/>
      <c r="FR33" s="82"/>
      <c r="FS33" s="82"/>
      <c r="FT33" s="82"/>
      <c r="FU33" s="82"/>
      <c r="FV33" s="82"/>
      <c r="FW33" s="82"/>
      <c r="FX33" s="82"/>
      <c r="FY33" s="82"/>
      <c r="FZ33" s="82"/>
      <c r="GA33" s="82"/>
      <c r="GB33" s="82"/>
      <c r="GC33" s="82"/>
      <c r="GD33" s="82"/>
      <c r="GE33" s="82"/>
      <c r="GF33" s="82"/>
      <c r="GG33" s="82"/>
      <c r="GH33" s="82"/>
      <c r="GI33" s="82"/>
      <c r="GJ33" s="82"/>
      <c r="GK33" s="82"/>
      <c r="GL33" s="82"/>
      <c r="GM33" s="82"/>
      <c r="GN33" s="82"/>
      <c r="GO33" s="82"/>
      <c r="GP33" s="82"/>
      <c r="GQ33" s="82"/>
      <c r="GR33" s="82"/>
      <c r="GS33" s="82"/>
      <c r="GT33" s="82"/>
      <c r="GU33" s="82"/>
      <c r="GV33" s="82"/>
      <c r="GW33" s="82"/>
      <c r="GX33" s="82"/>
      <c r="GY33" s="82"/>
      <c r="GZ33" s="82"/>
      <c r="HA33" s="82"/>
      <c r="HB33" s="82"/>
      <c r="HC33" s="82"/>
      <c r="HD33" s="82"/>
      <c r="HE33" s="82"/>
      <c r="HF33" s="82"/>
      <c r="HG33" s="82"/>
      <c r="HH33" s="82"/>
      <c r="HI33" s="82"/>
      <c r="HJ33" s="82"/>
      <c r="HK33" s="82"/>
      <c r="HL33" s="82"/>
      <c r="HM33" s="82"/>
      <c r="HN33" s="82"/>
      <c r="HO33" s="82"/>
      <c r="HP33" s="82"/>
      <c r="HQ33" s="82"/>
      <c r="HR33" s="82"/>
      <c r="HS33" s="82"/>
      <c r="HT33" s="82"/>
      <c r="HU33" s="82"/>
      <c r="HV33" s="82"/>
      <c r="HW33" s="82"/>
      <c r="HX33" s="82"/>
      <c r="HY33" s="82"/>
      <c r="HZ33" s="82"/>
      <c r="IA33" s="82"/>
      <c r="IB33" s="82"/>
      <c r="IC33" s="82"/>
      <c r="ID33" s="82"/>
      <c r="IE33" s="82"/>
      <c r="IF33" s="82"/>
      <c r="IG33" s="82"/>
      <c r="IH33" s="82"/>
      <c r="II33" s="82"/>
    </row>
    <row r="34" spans="1:243" ht="19.5" customHeight="1">
      <c r="A34" s="80" t="s">
        <v>68</v>
      </c>
      <c r="B34" s="80" t="s">
        <v>62</v>
      </c>
      <c r="C34" s="80" t="s">
        <v>79</v>
      </c>
      <c r="D34" s="36" t="s">
        <v>148</v>
      </c>
      <c r="E34" s="36" t="s">
        <v>171</v>
      </c>
      <c r="F34" s="62">
        <v>50</v>
      </c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  <c r="DD34" s="82"/>
      <c r="DE34" s="82"/>
      <c r="DF34" s="82"/>
      <c r="DG34" s="82"/>
      <c r="DH34" s="82"/>
      <c r="DI34" s="82"/>
      <c r="DJ34" s="82"/>
      <c r="DK34" s="82"/>
      <c r="DL34" s="82"/>
      <c r="DM34" s="82"/>
      <c r="DN34" s="82"/>
      <c r="DO34" s="82"/>
      <c r="DP34" s="82"/>
      <c r="DQ34" s="82"/>
      <c r="DR34" s="82"/>
      <c r="DS34" s="82"/>
      <c r="DT34" s="82"/>
      <c r="DU34" s="82"/>
      <c r="DV34" s="82"/>
      <c r="DW34" s="82"/>
      <c r="DX34" s="82"/>
      <c r="DY34" s="82"/>
      <c r="DZ34" s="82"/>
      <c r="EA34" s="82"/>
      <c r="EB34" s="82"/>
      <c r="EC34" s="82"/>
      <c r="ED34" s="82"/>
      <c r="EE34" s="82"/>
      <c r="EF34" s="82"/>
      <c r="EG34" s="82"/>
      <c r="EH34" s="82"/>
      <c r="EI34" s="82"/>
      <c r="EJ34" s="82"/>
      <c r="EK34" s="82"/>
      <c r="EL34" s="82"/>
      <c r="EM34" s="82"/>
      <c r="EN34" s="82"/>
      <c r="EO34" s="82"/>
      <c r="EP34" s="82"/>
      <c r="EQ34" s="82"/>
      <c r="ER34" s="82"/>
      <c r="ES34" s="82"/>
      <c r="ET34" s="82"/>
      <c r="EU34" s="82"/>
      <c r="EV34" s="82"/>
      <c r="EW34" s="82"/>
      <c r="EX34" s="82"/>
      <c r="EY34" s="82"/>
      <c r="EZ34" s="82"/>
      <c r="FA34" s="82"/>
      <c r="FB34" s="82"/>
      <c r="FC34" s="82"/>
      <c r="FD34" s="82"/>
      <c r="FE34" s="82"/>
      <c r="FF34" s="82"/>
      <c r="FG34" s="82"/>
      <c r="FH34" s="82"/>
      <c r="FI34" s="82"/>
      <c r="FJ34" s="82"/>
      <c r="FK34" s="82"/>
      <c r="FL34" s="82"/>
      <c r="FM34" s="82"/>
      <c r="FN34" s="82"/>
      <c r="FO34" s="82"/>
      <c r="FP34" s="82"/>
      <c r="FQ34" s="82"/>
      <c r="FR34" s="82"/>
      <c r="FS34" s="82"/>
      <c r="FT34" s="82"/>
      <c r="FU34" s="82"/>
      <c r="FV34" s="82"/>
      <c r="FW34" s="82"/>
      <c r="FX34" s="82"/>
      <c r="FY34" s="82"/>
      <c r="FZ34" s="82"/>
      <c r="GA34" s="82"/>
      <c r="GB34" s="82"/>
      <c r="GC34" s="82"/>
      <c r="GD34" s="82"/>
      <c r="GE34" s="82"/>
      <c r="GF34" s="82"/>
      <c r="GG34" s="82"/>
      <c r="GH34" s="82"/>
      <c r="GI34" s="82"/>
      <c r="GJ34" s="82"/>
      <c r="GK34" s="82"/>
      <c r="GL34" s="82"/>
      <c r="GM34" s="82"/>
      <c r="GN34" s="82"/>
      <c r="GO34" s="82"/>
      <c r="GP34" s="82"/>
      <c r="GQ34" s="82"/>
      <c r="GR34" s="82"/>
      <c r="GS34" s="82"/>
      <c r="GT34" s="82"/>
      <c r="GU34" s="82"/>
      <c r="GV34" s="82"/>
      <c r="GW34" s="82"/>
      <c r="GX34" s="82"/>
      <c r="GY34" s="82"/>
      <c r="GZ34" s="82"/>
      <c r="HA34" s="82"/>
      <c r="HB34" s="82"/>
      <c r="HC34" s="82"/>
      <c r="HD34" s="82"/>
      <c r="HE34" s="82"/>
      <c r="HF34" s="82"/>
      <c r="HG34" s="82"/>
      <c r="HH34" s="82"/>
      <c r="HI34" s="82"/>
      <c r="HJ34" s="82"/>
      <c r="HK34" s="82"/>
      <c r="HL34" s="82"/>
      <c r="HM34" s="82"/>
      <c r="HN34" s="82"/>
      <c r="HO34" s="82"/>
      <c r="HP34" s="82"/>
      <c r="HQ34" s="82"/>
      <c r="HR34" s="82"/>
      <c r="HS34" s="82"/>
      <c r="HT34" s="82"/>
      <c r="HU34" s="82"/>
      <c r="HV34" s="82"/>
      <c r="HW34" s="82"/>
      <c r="HX34" s="82"/>
      <c r="HY34" s="82"/>
      <c r="HZ34" s="82"/>
      <c r="IA34" s="82"/>
      <c r="IB34" s="82"/>
      <c r="IC34" s="82"/>
      <c r="ID34" s="82"/>
      <c r="IE34" s="82"/>
      <c r="IF34" s="82"/>
      <c r="IG34" s="82"/>
      <c r="IH34" s="82"/>
      <c r="II34" s="82"/>
    </row>
    <row r="35" spans="1:243" ht="19.5" customHeight="1">
      <c r="A35" s="80" t="s">
        <v>68</v>
      </c>
      <c r="B35" s="80" t="s">
        <v>62</v>
      </c>
      <c r="C35" s="80" t="s">
        <v>79</v>
      </c>
      <c r="D35" s="36" t="s">
        <v>148</v>
      </c>
      <c r="E35" s="36" t="s">
        <v>172</v>
      </c>
      <c r="F35" s="62">
        <v>20</v>
      </c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82"/>
      <c r="DH35" s="82"/>
      <c r="DI35" s="82"/>
      <c r="DJ35" s="82"/>
      <c r="DK35" s="82"/>
      <c r="DL35" s="82"/>
      <c r="DM35" s="82"/>
      <c r="DN35" s="82"/>
      <c r="DO35" s="82"/>
      <c r="DP35" s="82"/>
      <c r="DQ35" s="82"/>
      <c r="DR35" s="82"/>
      <c r="DS35" s="82"/>
      <c r="DT35" s="82"/>
      <c r="DU35" s="82"/>
      <c r="DV35" s="82"/>
      <c r="DW35" s="82"/>
      <c r="DX35" s="82"/>
      <c r="DY35" s="82"/>
      <c r="DZ35" s="82"/>
      <c r="EA35" s="82"/>
      <c r="EB35" s="82"/>
      <c r="EC35" s="82"/>
      <c r="ED35" s="82"/>
      <c r="EE35" s="82"/>
      <c r="EF35" s="82"/>
      <c r="EG35" s="82"/>
      <c r="EH35" s="82"/>
      <c r="EI35" s="82"/>
      <c r="EJ35" s="82"/>
      <c r="EK35" s="82"/>
      <c r="EL35" s="82"/>
      <c r="EM35" s="82"/>
      <c r="EN35" s="82"/>
      <c r="EO35" s="82"/>
      <c r="EP35" s="82"/>
      <c r="EQ35" s="82"/>
      <c r="ER35" s="82"/>
      <c r="ES35" s="82"/>
      <c r="ET35" s="82"/>
      <c r="EU35" s="82"/>
      <c r="EV35" s="82"/>
      <c r="EW35" s="82"/>
      <c r="EX35" s="82"/>
      <c r="EY35" s="82"/>
      <c r="EZ35" s="82"/>
      <c r="FA35" s="82"/>
      <c r="FB35" s="82"/>
      <c r="FC35" s="82"/>
      <c r="FD35" s="82"/>
      <c r="FE35" s="82"/>
      <c r="FF35" s="82"/>
      <c r="FG35" s="82"/>
      <c r="FH35" s="82"/>
      <c r="FI35" s="82"/>
      <c r="FJ35" s="82"/>
      <c r="FK35" s="82"/>
      <c r="FL35" s="82"/>
      <c r="FM35" s="82"/>
      <c r="FN35" s="82"/>
      <c r="FO35" s="82"/>
      <c r="FP35" s="82"/>
      <c r="FQ35" s="82"/>
      <c r="FR35" s="82"/>
      <c r="FS35" s="82"/>
      <c r="FT35" s="82"/>
      <c r="FU35" s="82"/>
      <c r="FV35" s="82"/>
      <c r="FW35" s="82"/>
      <c r="FX35" s="82"/>
      <c r="FY35" s="82"/>
      <c r="FZ35" s="82"/>
      <c r="GA35" s="82"/>
      <c r="GB35" s="82"/>
      <c r="GC35" s="82"/>
      <c r="GD35" s="82"/>
      <c r="GE35" s="82"/>
      <c r="GF35" s="82"/>
      <c r="GG35" s="82"/>
      <c r="GH35" s="82"/>
      <c r="GI35" s="82"/>
      <c r="GJ35" s="82"/>
      <c r="GK35" s="82"/>
      <c r="GL35" s="82"/>
      <c r="GM35" s="82"/>
      <c r="GN35" s="82"/>
      <c r="GO35" s="82"/>
      <c r="GP35" s="82"/>
      <c r="GQ35" s="82"/>
      <c r="GR35" s="82"/>
      <c r="GS35" s="82"/>
      <c r="GT35" s="82"/>
      <c r="GU35" s="82"/>
      <c r="GV35" s="82"/>
      <c r="GW35" s="82"/>
      <c r="GX35" s="82"/>
      <c r="GY35" s="82"/>
      <c r="GZ35" s="82"/>
      <c r="HA35" s="82"/>
      <c r="HB35" s="82"/>
      <c r="HC35" s="82"/>
      <c r="HD35" s="82"/>
      <c r="HE35" s="82"/>
      <c r="HF35" s="82"/>
      <c r="HG35" s="82"/>
      <c r="HH35" s="82"/>
      <c r="HI35" s="82"/>
      <c r="HJ35" s="82"/>
      <c r="HK35" s="82"/>
      <c r="HL35" s="82"/>
      <c r="HM35" s="82"/>
      <c r="HN35" s="82"/>
      <c r="HO35" s="82"/>
      <c r="HP35" s="82"/>
      <c r="HQ35" s="82"/>
      <c r="HR35" s="82"/>
      <c r="HS35" s="82"/>
      <c r="HT35" s="82"/>
      <c r="HU35" s="82"/>
      <c r="HV35" s="82"/>
      <c r="HW35" s="82"/>
      <c r="HX35" s="82"/>
      <c r="HY35" s="82"/>
      <c r="HZ35" s="82"/>
      <c r="IA35" s="82"/>
      <c r="IB35" s="82"/>
      <c r="IC35" s="82"/>
      <c r="ID35" s="82"/>
      <c r="IE35" s="82"/>
      <c r="IF35" s="82"/>
      <c r="IG35" s="82"/>
      <c r="IH35" s="82"/>
      <c r="II35" s="82"/>
    </row>
    <row r="36" spans="1:243" ht="19.5" customHeight="1">
      <c r="A36" s="80"/>
      <c r="B36" s="80"/>
      <c r="C36" s="80"/>
      <c r="D36" s="36"/>
      <c r="E36" s="36" t="s">
        <v>173</v>
      </c>
      <c r="F36" s="62">
        <v>87</v>
      </c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  <c r="GQ36" s="45"/>
      <c r="GR36" s="45"/>
      <c r="GS36" s="45"/>
      <c r="GT36" s="45"/>
      <c r="GU36" s="45"/>
      <c r="GV36" s="45"/>
      <c r="GW36" s="45"/>
      <c r="GX36" s="45"/>
      <c r="GY36" s="45"/>
      <c r="GZ36" s="45"/>
      <c r="HA36" s="45"/>
      <c r="HB36" s="45"/>
      <c r="HC36" s="45"/>
      <c r="HD36" s="45"/>
      <c r="HE36" s="45"/>
      <c r="HF36" s="45"/>
      <c r="HG36" s="45"/>
      <c r="HH36" s="45"/>
      <c r="HI36" s="45"/>
      <c r="HJ36" s="45"/>
      <c r="HK36" s="45"/>
      <c r="HL36" s="45"/>
      <c r="HM36" s="45"/>
      <c r="HN36" s="45"/>
      <c r="HO36" s="45"/>
      <c r="HP36" s="45"/>
      <c r="HQ36" s="45"/>
      <c r="HR36" s="45"/>
      <c r="HS36" s="45"/>
      <c r="HT36" s="45"/>
      <c r="HU36" s="45"/>
      <c r="HV36" s="45"/>
      <c r="HW36" s="45"/>
      <c r="HX36" s="45"/>
      <c r="HY36" s="45"/>
      <c r="HZ36" s="45"/>
      <c r="IA36" s="45"/>
      <c r="IB36" s="45"/>
      <c r="IC36" s="45"/>
      <c r="ID36" s="45"/>
      <c r="IE36" s="45"/>
      <c r="IF36" s="45"/>
      <c r="IG36" s="45"/>
      <c r="IH36" s="45"/>
      <c r="II36" s="45"/>
    </row>
    <row r="37" spans="1:243" ht="19.5" customHeight="1">
      <c r="A37" s="80" t="s">
        <v>68</v>
      </c>
      <c r="B37" s="80" t="s">
        <v>61</v>
      </c>
      <c r="C37" s="80" t="s">
        <v>71</v>
      </c>
      <c r="D37" s="36" t="s">
        <v>148</v>
      </c>
      <c r="E37" s="36" t="s">
        <v>174</v>
      </c>
      <c r="F37" s="62">
        <v>87</v>
      </c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81"/>
      <c r="CT37" s="81"/>
      <c r="CU37" s="81"/>
      <c r="CV37" s="81"/>
      <c r="CW37" s="81"/>
      <c r="CX37" s="81"/>
      <c r="CY37" s="81"/>
      <c r="CZ37" s="81"/>
      <c r="DA37" s="81"/>
      <c r="DB37" s="81"/>
      <c r="DC37" s="81"/>
      <c r="DD37" s="81"/>
      <c r="DE37" s="81"/>
      <c r="DF37" s="81"/>
      <c r="DG37" s="81"/>
      <c r="DH37" s="81"/>
      <c r="DI37" s="81"/>
      <c r="DJ37" s="81"/>
      <c r="DK37" s="81"/>
      <c r="DL37" s="81"/>
      <c r="DM37" s="81"/>
      <c r="DN37" s="81"/>
      <c r="DO37" s="81"/>
      <c r="DP37" s="81"/>
      <c r="DQ37" s="81"/>
      <c r="DR37" s="81"/>
      <c r="DS37" s="81"/>
      <c r="DT37" s="81"/>
      <c r="DU37" s="81"/>
      <c r="DV37" s="81"/>
      <c r="DW37" s="81"/>
      <c r="DX37" s="81"/>
      <c r="DY37" s="81"/>
      <c r="DZ37" s="81"/>
      <c r="EA37" s="81"/>
      <c r="EB37" s="81"/>
      <c r="EC37" s="81"/>
      <c r="ED37" s="81"/>
      <c r="EE37" s="81"/>
      <c r="EF37" s="81"/>
      <c r="EG37" s="81"/>
      <c r="EH37" s="81"/>
      <c r="EI37" s="81"/>
      <c r="EJ37" s="81"/>
      <c r="EK37" s="81"/>
      <c r="EL37" s="81"/>
      <c r="EM37" s="81"/>
      <c r="EN37" s="81"/>
      <c r="EO37" s="81"/>
      <c r="EP37" s="81"/>
      <c r="EQ37" s="81"/>
      <c r="ER37" s="81"/>
      <c r="ES37" s="81"/>
      <c r="ET37" s="81"/>
      <c r="EU37" s="81"/>
      <c r="EV37" s="81"/>
      <c r="EW37" s="81"/>
      <c r="EX37" s="81"/>
      <c r="EY37" s="81"/>
      <c r="EZ37" s="81"/>
      <c r="FA37" s="81"/>
      <c r="FB37" s="81"/>
      <c r="FC37" s="81"/>
      <c r="FD37" s="81"/>
      <c r="FE37" s="81"/>
      <c r="FF37" s="81"/>
      <c r="FG37" s="81"/>
      <c r="FH37" s="81"/>
      <c r="FI37" s="81"/>
      <c r="FJ37" s="81"/>
      <c r="FK37" s="81"/>
      <c r="FL37" s="81"/>
      <c r="FM37" s="81"/>
      <c r="FN37" s="81"/>
      <c r="FO37" s="81"/>
      <c r="FP37" s="81"/>
      <c r="FQ37" s="81"/>
      <c r="FR37" s="81"/>
      <c r="FS37" s="81"/>
      <c r="FT37" s="81"/>
      <c r="FU37" s="81"/>
      <c r="FV37" s="81"/>
      <c r="FW37" s="81"/>
      <c r="FX37" s="81"/>
      <c r="FY37" s="81"/>
      <c r="FZ37" s="81"/>
      <c r="GA37" s="81"/>
      <c r="GB37" s="81"/>
      <c r="GC37" s="81"/>
      <c r="GD37" s="81"/>
      <c r="GE37" s="81"/>
      <c r="GF37" s="81"/>
      <c r="GG37" s="81"/>
      <c r="GH37" s="81"/>
      <c r="GI37" s="81"/>
      <c r="GJ37" s="81"/>
      <c r="GK37" s="81"/>
      <c r="GL37" s="81"/>
      <c r="GM37" s="81"/>
      <c r="GN37" s="81"/>
      <c r="GO37" s="81"/>
      <c r="GP37" s="81"/>
      <c r="GQ37" s="81"/>
      <c r="GR37" s="81"/>
      <c r="GS37" s="81"/>
      <c r="GT37" s="81"/>
      <c r="GU37" s="81"/>
      <c r="GV37" s="81"/>
      <c r="GW37" s="81"/>
      <c r="GX37" s="81"/>
      <c r="GY37" s="81"/>
      <c r="GZ37" s="81"/>
      <c r="HA37" s="81"/>
      <c r="HB37" s="81"/>
      <c r="HC37" s="81"/>
      <c r="HD37" s="81"/>
      <c r="HE37" s="81"/>
      <c r="HF37" s="81"/>
      <c r="HG37" s="81"/>
      <c r="HH37" s="81"/>
      <c r="HI37" s="81"/>
      <c r="HJ37" s="81"/>
      <c r="HK37" s="81"/>
      <c r="HL37" s="81"/>
      <c r="HM37" s="81"/>
      <c r="HN37" s="81"/>
      <c r="HO37" s="81"/>
      <c r="HP37" s="81"/>
      <c r="HQ37" s="81"/>
      <c r="HR37" s="81"/>
      <c r="HS37" s="81"/>
      <c r="HT37" s="81"/>
      <c r="HU37" s="81"/>
      <c r="HV37" s="81"/>
      <c r="HW37" s="81"/>
      <c r="HX37" s="81"/>
      <c r="HY37" s="81"/>
      <c r="HZ37" s="81"/>
      <c r="IA37" s="81"/>
      <c r="IB37" s="81"/>
      <c r="IC37" s="81"/>
      <c r="ID37" s="81"/>
      <c r="IE37" s="81"/>
      <c r="IF37" s="81"/>
      <c r="IG37" s="81"/>
      <c r="IH37" s="81"/>
      <c r="II37" s="81"/>
    </row>
    <row r="38" spans="1:243" ht="19.5" customHeight="1">
      <c r="A38" s="80"/>
      <c r="B38" s="80"/>
      <c r="C38" s="80"/>
      <c r="D38" s="36"/>
      <c r="E38" s="36" t="s">
        <v>83</v>
      </c>
      <c r="F38" s="62">
        <v>15</v>
      </c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1"/>
      <c r="CC38" s="81"/>
      <c r="CD38" s="81"/>
      <c r="CE38" s="81"/>
      <c r="CF38" s="81"/>
      <c r="CG38" s="81"/>
      <c r="CH38" s="81"/>
      <c r="CI38" s="81"/>
      <c r="CJ38" s="81"/>
      <c r="CK38" s="81"/>
      <c r="CL38" s="81"/>
      <c r="CM38" s="81"/>
      <c r="CN38" s="81"/>
      <c r="CO38" s="81"/>
      <c r="CP38" s="81"/>
      <c r="CQ38" s="81"/>
      <c r="CR38" s="81"/>
      <c r="CS38" s="81"/>
      <c r="CT38" s="81"/>
      <c r="CU38" s="81"/>
      <c r="CV38" s="81"/>
      <c r="CW38" s="81"/>
      <c r="CX38" s="81"/>
      <c r="CY38" s="81"/>
      <c r="CZ38" s="81"/>
      <c r="DA38" s="81"/>
      <c r="DB38" s="81"/>
      <c r="DC38" s="81"/>
      <c r="DD38" s="81"/>
      <c r="DE38" s="81"/>
      <c r="DF38" s="81"/>
      <c r="DG38" s="81"/>
      <c r="DH38" s="81"/>
      <c r="DI38" s="81"/>
      <c r="DJ38" s="81"/>
      <c r="DK38" s="81"/>
      <c r="DL38" s="81"/>
      <c r="DM38" s="81"/>
      <c r="DN38" s="81"/>
      <c r="DO38" s="81"/>
      <c r="DP38" s="81"/>
      <c r="DQ38" s="81"/>
      <c r="DR38" s="81"/>
      <c r="DS38" s="81"/>
      <c r="DT38" s="81"/>
      <c r="DU38" s="81"/>
      <c r="DV38" s="81"/>
      <c r="DW38" s="81"/>
      <c r="DX38" s="81"/>
      <c r="DY38" s="81"/>
      <c r="DZ38" s="81"/>
      <c r="EA38" s="81"/>
      <c r="EB38" s="81"/>
      <c r="EC38" s="81"/>
      <c r="ED38" s="81"/>
      <c r="EE38" s="81"/>
      <c r="EF38" s="81"/>
      <c r="EG38" s="81"/>
      <c r="EH38" s="81"/>
      <c r="EI38" s="81"/>
      <c r="EJ38" s="81"/>
      <c r="EK38" s="81"/>
      <c r="EL38" s="81"/>
      <c r="EM38" s="81"/>
      <c r="EN38" s="81"/>
      <c r="EO38" s="81"/>
      <c r="EP38" s="81"/>
      <c r="EQ38" s="81"/>
      <c r="ER38" s="81"/>
      <c r="ES38" s="81"/>
      <c r="ET38" s="81"/>
      <c r="EU38" s="81"/>
      <c r="EV38" s="81"/>
      <c r="EW38" s="81"/>
      <c r="EX38" s="81"/>
      <c r="EY38" s="81"/>
      <c r="EZ38" s="81"/>
      <c r="FA38" s="81"/>
      <c r="FB38" s="81"/>
      <c r="FC38" s="81"/>
      <c r="FD38" s="81"/>
      <c r="FE38" s="81"/>
      <c r="FF38" s="81"/>
      <c r="FG38" s="81"/>
      <c r="FH38" s="81"/>
      <c r="FI38" s="81"/>
      <c r="FJ38" s="81"/>
      <c r="FK38" s="81"/>
      <c r="FL38" s="81"/>
      <c r="FM38" s="81"/>
      <c r="FN38" s="81"/>
      <c r="FO38" s="81"/>
      <c r="FP38" s="81"/>
      <c r="FQ38" s="81"/>
      <c r="FR38" s="81"/>
      <c r="FS38" s="81"/>
      <c r="FT38" s="81"/>
      <c r="FU38" s="81"/>
      <c r="FV38" s="81"/>
      <c r="FW38" s="81"/>
      <c r="FX38" s="81"/>
      <c r="FY38" s="81"/>
      <c r="FZ38" s="81"/>
      <c r="GA38" s="81"/>
      <c r="GB38" s="81"/>
      <c r="GC38" s="81"/>
      <c r="GD38" s="81"/>
      <c r="GE38" s="81"/>
      <c r="GF38" s="81"/>
      <c r="GG38" s="81"/>
      <c r="GH38" s="81"/>
      <c r="GI38" s="81"/>
      <c r="GJ38" s="81"/>
      <c r="GK38" s="81"/>
      <c r="GL38" s="81"/>
      <c r="GM38" s="81"/>
      <c r="GN38" s="81"/>
      <c r="GO38" s="81"/>
      <c r="GP38" s="81"/>
      <c r="GQ38" s="81"/>
      <c r="GR38" s="81"/>
      <c r="GS38" s="81"/>
      <c r="GT38" s="81"/>
      <c r="GU38" s="81"/>
      <c r="GV38" s="81"/>
      <c r="GW38" s="81"/>
      <c r="GX38" s="81"/>
      <c r="GY38" s="81"/>
      <c r="GZ38" s="81"/>
      <c r="HA38" s="81"/>
      <c r="HB38" s="81"/>
      <c r="HC38" s="81"/>
      <c r="HD38" s="81"/>
      <c r="HE38" s="81"/>
      <c r="HF38" s="81"/>
      <c r="HG38" s="81"/>
      <c r="HH38" s="81"/>
      <c r="HI38" s="81"/>
      <c r="HJ38" s="81"/>
      <c r="HK38" s="81"/>
      <c r="HL38" s="81"/>
      <c r="HM38" s="81"/>
      <c r="HN38" s="81"/>
      <c r="HO38" s="81"/>
      <c r="HP38" s="81"/>
      <c r="HQ38" s="81"/>
      <c r="HR38" s="81"/>
      <c r="HS38" s="81"/>
      <c r="HT38" s="81"/>
      <c r="HU38" s="81"/>
      <c r="HV38" s="81"/>
      <c r="HW38" s="81"/>
      <c r="HX38" s="81"/>
      <c r="HY38" s="81"/>
      <c r="HZ38" s="81"/>
      <c r="IA38" s="81"/>
      <c r="IB38" s="81"/>
      <c r="IC38" s="81"/>
      <c r="ID38" s="81"/>
      <c r="IE38" s="81"/>
      <c r="IF38" s="81"/>
      <c r="IG38" s="81"/>
      <c r="IH38" s="81"/>
      <c r="II38" s="81"/>
    </row>
    <row r="39" spans="1:243" ht="19.5" customHeight="1">
      <c r="A39" s="80" t="s">
        <v>68</v>
      </c>
      <c r="B39" s="80" t="s">
        <v>61</v>
      </c>
      <c r="C39" s="80" t="s">
        <v>79</v>
      </c>
      <c r="D39" s="36" t="s">
        <v>148</v>
      </c>
      <c r="E39" s="36" t="s">
        <v>175</v>
      </c>
      <c r="F39" s="62">
        <v>15</v>
      </c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1"/>
      <c r="CA39" s="81"/>
      <c r="CB39" s="81"/>
      <c r="CC39" s="81"/>
      <c r="CD39" s="81"/>
      <c r="CE39" s="81"/>
      <c r="CF39" s="81"/>
      <c r="CG39" s="81"/>
      <c r="CH39" s="81"/>
      <c r="CI39" s="81"/>
      <c r="CJ39" s="81"/>
      <c r="CK39" s="81"/>
      <c r="CL39" s="81"/>
      <c r="CM39" s="81"/>
      <c r="CN39" s="81"/>
      <c r="CO39" s="81"/>
      <c r="CP39" s="81"/>
      <c r="CQ39" s="81"/>
      <c r="CR39" s="81"/>
      <c r="CS39" s="81"/>
      <c r="CT39" s="81"/>
      <c r="CU39" s="81"/>
      <c r="CV39" s="81"/>
      <c r="CW39" s="81"/>
      <c r="CX39" s="81"/>
      <c r="CY39" s="81"/>
      <c r="CZ39" s="81"/>
      <c r="DA39" s="81"/>
      <c r="DB39" s="81"/>
      <c r="DC39" s="81"/>
      <c r="DD39" s="81"/>
      <c r="DE39" s="81"/>
      <c r="DF39" s="81"/>
      <c r="DG39" s="81"/>
      <c r="DH39" s="81"/>
      <c r="DI39" s="81"/>
      <c r="DJ39" s="81"/>
      <c r="DK39" s="81"/>
      <c r="DL39" s="81"/>
      <c r="DM39" s="81"/>
      <c r="DN39" s="81"/>
      <c r="DO39" s="81"/>
      <c r="DP39" s="81"/>
      <c r="DQ39" s="81"/>
      <c r="DR39" s="81"/>
      <c r="DS39" s="81"/>
      <c r="DT39" s="81"/>
      <c r="DU39" s="81"/>
      <c r="DV39" s="81"/>
      <c r="DW39" s="81"/>
      <c r="DX39" s="81"/>
      <c r="DY39" s="81"/>
      <c r="DZ39" s="81"/>
      <c r="EA39" s="81"/>
      <c r="EB39" s="81"/>
      <c r="EC39" s="81"/>
      <c r="ED39" s="81"/>
      <c r="EE39" s="81"/>
      <c r="EF39" s="81"/>
      <c r="EG39" s="81"/>
      <c r="EH39" s="81"/>
      <c r="EI39" s="81"/>
      <c r="EJ39" s="81"/>
      <c r="EK39" s="81"/>
      <c r="EL39" s="81"/>
      <c r="EM39" s="81"/>
      <c r="EN39" s="81"/>
      <c r="EO39" s="81"/>
      <c r="EP39" s="81"/>
      <c r="EQ39" s="81"/>
      <c r="ER39" s="81"/>
      <c r="ES39" s="81"/>
      <c r="ET39" s="81"/>
      <c r="EU39" s="81"/>
      <c r="EV39" s="81"/>
      <c r="EW39" s="81"/>
      <c r="EX39" s="81"/>
      <c r="EY39" s="81"/>
      <c r="EZ39" s="81"/>
      <c r="FA39" s="81"/>
      <c r="FB39" s="81"/>
      <c r="FC39" s="81"/>
      <c r="FD39" s="81"/>
      <c r="FE39" s="81"/>
      <c r="FF39" s="81"/>
      <c r="FG39" s="81"/>
      <c r="FH39" s="81"/>
      <c r="FI39" s="81"/>
      <c r="FJ39" s="81"/>
      <c r="FK39" s="81"/>
      <c r="FL39" s="81"/>
      <c r="FM39" s="81"/>
      <c r="FN39" s="81"/>
      <c r="FO39" s="81"/>
      <c r="FP39" s="81"/>
      <c r="FQ39" s="81"/>
      <c r="FR39" s="81"/>
      <c r="FS39" s="81"/>
      <c r="FT39" s="81"/>
      <c r="FU39" s="81"/>
      <c r="FV39" s="81"/>
      <c r="FW39" s="81"/>
      <c r="FX39" s="81"/>
      <c r="FY39" s="81"/>
      <c r="FZ39" s="81"/>
      <c r="GA39" s="81"/>
      <c r="GB39" s="81"/>
      <c r="GC39" s="81"/>
      <c r="GD39" s="81"/>
      <c r="GE39" s="81"/>
      <c r="GF39" s="81"/>
      <c r="GG39" s="81"/>
      <c r="GH39" s="81"/>
      <c r="GI39" s="81"/>
      <c r="GJ39" s="81"/>
      <c r="GK39" s="81"/>
      <c r="GL39" s="81"/>
      <c r="GM39" s="81"/>
      <c r="GN39" s="81"/>
      <c r="GO39" s="81"/>
      <c r="GP39" s="81"/>
      <c r="GQ39" s="81"/>
      <c r="GR39" s="81"/>
      <c r="GS39" s="81"/>
      <c r="GT39" s="81"/>
      <c r="GU39" s="81"/>
      <c r="GV39" s="81"/>
      <c r="GW39" s="81"/>
      <c r="GX39" s="81"/>
      <c r="GY39" s="81"/>
      <c r="GZ39" s="81"/>
      <c r="HA39" s="81"/>
      <c r="HB39" s="81"/>
      <c r="HC39" s="81"/>
      <c r="HD39" s="81"/>
      <c r="HE39" s="81"/>
      <c r="HF39" s="81"/>
      <c r="HG39" s="81"/>
      <c r="HH39" s="81"/>
      <c r="HI39" s="81"/>
      <c r="HJ39" s="81"/>
      <c r="HK39" s="81"/>
      <c r="HL39" s="81"/>
      <c r="HM39" s="81"/>
      <c r="HN39" s="81"/>
      <c r="HO39" s="81"/>
      <c r="HP39" s="81"/>
      <c r="HQ39" s="81"/>
      <c r="HR39" s="81"/>
      <c r="HS39" s="81"/>
      <c r="HT39" s="81"/>
      <c r="HU39" s="81"/>
      <c r="HV39" s="81"/>
      <c r="HW39" s="81"/>
      <c r="HX39" s="81"/>
      <c r="HY39" s="81"/>
      <c r="HZ39" s="81"/>
      <c r="IA39" s="81"/>
      <c r="IB39" s="81"/>
      <c r="IC39" s="81"/>
      <c r="ID39" s="81"/>
      <c r="IE39" s="81"/>
      <c r="IF39" s="81"/>
      <c r="IG39" s="81"/>
      <c r="IH39" s="81"/>
      <c r="II39" s="81"/>
    </row>
    <row r="40" spans="1:243" ht="19.5" customHeight="1">
      <c r="A40" s="80"/>
      <c r="B40" s="80"/>
      <c r="C40" s="80"/>
      <c r="D40" s="36"/>
      <c r="E40" s="36" t="s">
        <v>176</v>
      </c>
      <c r="F40" s="62">
        <v>1291.59</v>
      </c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  <c r="FO40" s="81"/>
      <c r="FP40" s="81"/>
      <c r="FQ40" s="81"/>
      <c r="FR40" s="81"/>
      <c r="FS40" s="81"/>
      <c r="FT40" s="81"/>
      <c r="FU40" s="81"/>
      <c r="FV40" s="81"/>
      <c r="FW40" s="81"/>
      <c r="FX40" s="81"/>
      <c r="FY40" s="81"/>
      <c r="FZ40" s="81"/>
      <c r="GA40" s="81"/>
      <c r="GB40" s="81"/>
      <c r="GC40" s="81"/>
      <c r="GD40" s="81"/>
      <c r="GE40" s="81"/>
      <c r="GF40" s="81"/>
      <c r="GG40" s="81"/>
      <c r="GH40" s="81"/>
      <c r="GI40" s="81"/>
      <c r="GJ40" s="81"/>
      <c r="GK40" s="81"/>
      <c r="GL40" s="81"/>
      <c r="GM40" s="81"/>
      <c r="GN40" s="81"/>
      <c r="GO40" s="81"/>
      <c r="GP40" s="81"/>
      <c r="GQ40" s="81"/>
      <c r="GR40" s="81"/>
      <c r="GS40" s="81"/>
      <c r="GT40" s="81"/>
      <c r="GU40" s="81"/>
      <c r="GV40" s="81"/>
      <c r="GW40" s="81"/>
      <c r="GX40" s="81"/>
      <c r="GY40" s="81"/>
      <c r="GZ40" s="81"/>
      <c r="HA40" s="81"/>
      <c r="HB40" s="81"/>
      <c r="HC40" s="81"/>
      <c r="HD40" s="81"/>
      <c r="HE40" s="81"/>
      <c r="HF40" s="81"/>
      <c r="HG40" s="81"/>
      <c r="HH40" s="81"/>
      <c r="HI40" s="81"/>
      <c r="HJ40" s="81"/>
      <c r="HK40" s="81"/>
      <c r="HL40" s="81"/>
      <c r="HM40" s="81"/>
      <c r="HN40" s="81"/>
      <c r="HO40" s="81"/>
      <c r="HP40" s="81"/>
      <c r="HQ40" s="81"/>
      <c r="HR40" s="81"/>
      <c r="HS40" s="81"/>
      <c r="HT40" s="81"/>
      <c r="HU40" s="81"/>
      <c r="HV40" s="81"/>
      <c r="HW40" s="81"/>
      <c r="HX40" s="81"/>
      <c r="HY40" s="81"/>
      <c r="HZ40" s="81"/>
      <c r="IA40" s="81"/>
      <c r="IB40" s="81"/>
      <c r="IC40" s="81"/>
      <c r="ID40" s="81"/>
      <c r="IE40" s="81"/>
      <c r="IF40" s="81"/>
      <c r="IG40" s="81"/>
      <c r="IH40" s="81"/>
      <c r="II40" s="81"/>
    </row>
    <row r="41" spans="1:243" ht="19.5" customHeight="1">
      <c r="A41" s="80" t="s">
        <v>68</v>
      </c>
      <c r="B41" s="80" t="s">
        <v>79</v>
      </c>
      <c r="C41" s="80" t="s">
        <v>79</v>
      </c>
      <c r="D41" s="36" t="s">
        <v>148</v>
      </c>
      <c r="E41" s="36" t="s">
        <v>177</v>
      </c>
      <c r="F41" s="62">
        <v>1056</v>
      </c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1"/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1"/>
      <c r="CO41" s="81"/>
      <c r="CP41" s="81"/>
      <c r="CQ41" s="81"/>
      <c r="CR41" s="81"/>
      <c r="CS41" s="81"/>
      <c r="CT41" s="81"/>
      <c r="CU41" s="81"/>
      <c r="CV41" s="81"/>
      <c r="CW41" s="81"/>
      <c r="CX41" s="81"/>
      <c r="CY41" s="81"/>
      <c r="CZ41" s="81"/>
      <c r="DA41" s="81"/>
      <c r="DB41" s="81"/>
      <c r="DC41" s="81"/>
      <c r="DD41" s="81"/>
      <c r="DE41" s="81"/>
      <c r="DF41" s="81"/>
      <c r="DG41" s="81"/>
      <c r="DH41" s="81"/>
      <c r="DI41" s="81"/>
      <c r="DJ41" s="81"/>
      <c r="DK41" s="81"/>
      <c r="DL41" s="81"/>
      <c r="DM41" s="81"/>
      <c r="DN41" s="81"/>
      <c r="DO41" s="81"/>
      <c r="DP41" s="81"/>
      <c r="DQ41" s="81"/>
      <c r="DR41" s="81"/>
      <c r="DS41" s="81"/>
      <c r="DT41" s="81"/>
      <c r="DU41" s="81"/>
      <c r="DV41" s="81"/>
      <c r="DW41" s="81"/>
      <c r="DX41" s="81"/>
      <c r="DY41" s="81"/>
      <c r="DZ41" s="81"/>
      <c r="EA41" s="81"/>
      <c r="EB41" s="81"/>
      <c r="EC41" s="81"/>
      <c r="ED41" s="81"/>
      <c r="EE41" s="81"/>
      <c r="EF41" s="81"/>
      <c r="EG41" s="81"/>
      <c r="EH41" s="81"/>
      <c r="EI41" s="81"/>
      <c r="EJ41" s="81"/>
      <c r="EK41" s="81"/>
      <c r="EL41" s="81"/>
      <c r="EM41" s="81"/>
      <c r="EN41" s="81"/>
      <c r="EO41" s="81"/>
      <c r="EP41" s="81"/>
      <c r="EQ41" s="81"/>
      <c r="ER41" s="81"/>
      <c r="ES41" s="81"/>
      <c r="ET41" s="81"/>
      <c r="EU41" s="81"/>
      <c r="EV41" s="81"/>
      <c r="EW41" s="81"/>
      <c r="EX41" s="81"/>
      <c r="EY41" s="81"/>
      <c r="EZ41" s="81"/>
      <c r="FA41" s="81"/>
      <c r="FB41" s="81"/>
      <c r="FC41" s="81"/>
      <c r="FD41" s="81"/>
      <c r="FE41" s="81"/>
      <c r="FF41" s="81"/>
      <c r="FG41" s="81"/>
      <c r="FH41" s="81"/>
      <c r="FI41" s="81"/>
      <c r="FJ41" s="81"/>
      <c r="FK41" s="81"/>
      <c r="FL41" s="81"/>
      <c r="FM41" s="81"/>
      <c r="FN41" s="81"/>
      <c r="FO41" s="81"/>
      <c r="FP41" s="81"/>
      <c r="FQ41" s="81"/>
      <c r="FR41" s="81"/>
      <c r="FS41" s="81"/>
      <c r="FT41" s="81"/>
      <c r="FU41" s="81"/>
      <c r="FV41" s="81"/>
      <c r="FW41" s="81"/>
      <c r="FX41" s="81"/>
      <c r="FY41" s="81"/>
      <c r="FZ41" s="81"/>
      <c r="GA41" s="81"/>
      <c r="GB41" s="81"/>
      <c r="GC41" s="81"/>
      <c r="GD41" s="81"/>
      <c r="GE41" s="81"/>
      <c r="GF41" s="81"/>
      <c r="GG41" s="81"/>
      <c r="GH41" s="81"/>
      <c r="GI41" s="81"/>
      <c r="GJ41" s="81"/>
      <c r="GK41" s="81"/>
      <c r="GL41" s="81"/>
      <c r="GM41" s="81"/>
      <c r="GN41" s="81"/>
      <c r="GO41" s="81"/>
      <c r="GP41" s="81"/>
      <c r="GQ41" s="81"/>
      <c r="GR41" s="81"/>
      <c r="GS41" s="81"/>
      <c r="GT41" s="81"/>
      <c r="GU41" s="81"/>
      <c r="GV41" s="81"/>
      <c r="GW41" s="81"/>
      <c r="GX41" s="81"/>
      <c r="GY41" s="81"/>
      <c r="GZ41" s="81"/>
      <c r="HA41" s="81"/>
      <c r="HB41" s="81"/>
      <c r="HC41" s="81"/>
      <c r="HD41" s="81"/>
      <c r="HE41" s="81"/>
      <c r="HF41" s="81"/>
      <c r="HG41" s="81"/>
      <c r="HH41" s="81"/>
      <c r="HI41" s="81"/>
      <c r="HJ41" s="81"/>
      <c r="HK41" s="81"/>
      <c r="HL41" s="81"/>
      <c r="HM41" s="81"/>
      <c r="HN41" s="81"/>
      <c r="HO41" s="81"/>
      <c r="HP41" s="81"/>
      <c r="HQ41" s="81"/>
      <c r="HR41" s="81"/>
      <c r="HS41" s="81"/>
      <c r="HT41" s="81"/>
      <c r="HU41" s="81"/>
      <c r="HV41" s="81"/>
      <c r="HW41" s="81"/>
      <c r="HX41" s="81"/>
      <c r="HY41" s="81"/>
      <c r="HZ41" s="81"/>
      <c r="IA41" s="81"/>
      <c r="IB41" s="81"/>
      <c r="IC41" s="81"/>
      <c r="ID41" s="81"/>
      <c r="IE41" s="81"/>
      <c r="IF41" s="81"/>
      <c r="IG41" s="81"/>
      <c r="IH41" s="81"/>
      <c r="II41" s="81"/>
    </row>
    <row r="42" spans="1:243" ht="19.5" customHeight="1">
      <c r="A42" s="80" t="s">
        <v>68</v>
      </c>
      <c r="B42" s="80" t="s">
        <v>79</v>
      </c>
      <c r="C42" s="80" t="s">
        <v>79</v>
      </c>
      <c r="D42" s="36" t="s">
        <v>148</v>
      </c>
      <c r="E42" s="36" t="s">
        <v>178</v>
      </c>
      <c r="F42" s="62">
        <v>65.59</v>
      </c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81"/>
      <c r="CP42" s="81"/>
      <c r="CQ42" s="81"/>
      <c r="CR42" s="81"/>
      <c r="CS42" s="81"/>
      <c r="CT42" s="81"/>
      <c r="CU42" s="81"/>
      <c r="CV42" s="81"/>
      <c r="CW42" s="81"/>
      <c r="CX42" s="81"/>
      <c r="CY42" s="81"/>
      <c r="CZ42" s="81"/>
      <c r="DA42" s="81"/>
      <c r="DB42" s="81"/>
      <c r="DC42" s="81"/>
      <c r="DD42" s="81"/>
      <c r="DE42" s="81"/>
      <c r="DF42" s="81"/>
      <c r="DG42" s="81"/>
      <c r="DH42" s="81"/>
      <c r="DI42" s="81"/>
      <c r="DJ42" s="81"/>
      <c r="DK42" s="81"/>
      <c r="DL42" s="81"/>
      <c r="DM42" s="81"/>
      <c r="DN42" s="81"/>
      <c r="DO42" s="81"/>
      <c r="DP42" s="81"/>
      <c r="DQ42" s="81"/>
      <c r="DR42" s="81"/>
      <c r="DS42" s="81"/>
      <c r="DT42" s="81"/>
      <c r="DU42" s="81"/>
      <c r="DV42" s="81"/>
      <c r="DW42" s="81"/>
      <c r="DX42" s="81"/>
      <c r="DY42" s="81"/>
      <c r="DZ42" s="81"/>
      <c r="EA42" s="81"/>
      <c r="EB42" s="81"/>
      <c r="EC42" s="81"/>
      <c r="ED42" s="81"/>
      <c r="EE42" s="81"/>
      <c r="EF42" s="81"/>
      <c r="EG42" s="81"/>
      <c r="EH42" s="81"/>
      <c r="EI42" s="81"/>
      <c r="EJ42" s="81"/>
      <c r="EK42" s="81"/>
      <c r="EL42" s="81"/>
      <c r="EM42" s="81"/>
      <c r="EN42" s="81"/>
      <c r="EO42" s="81"/>
      <c r="EP42" s="81"/>
      <c r="EQ42" s="81"/>
      <c r="ER42" s="81"/>
      <c r="ES42" s="81"/>
      <c r="ET42" s="81"/>
      <c r="EU42" s="81"/>
      <c r="EV42" s="81"/>
      <c r="EW42" s="81"/>
      <c r="EX42" s="81"/>
      <c r="EY42" s="81"/>
      <c r="EZ42" s="81"/>
      <c r="FA42" s="81"/>
      <c r="FB42" s="81"/>
      <c r="FC42" s="81"/>
      <c r="FD42" s="81"/>
      <c r="FE42" s="81"/>
      <c r="FF42" s="81"/>
      <c r="FG42" s="81"/>
      <c r="FH42" s="81"/>
      <c r="FI42" s="81"/>
      <c r="FJ42" s="81"/>
      <c r="FK42" s="81"/>
      <c r="FL42" s="81"/>
      <c r="FM42" s="81"/>
      <c r="FN42" s="81"/>
      <c r="FO42" s="81"/>
      <c r="FP42" s="81"/>
      <c r="FQ42" s="81"/>
      <c r="FR42" s="81"/>
      <c r="FS42" s="81"/>
      <c r="FT42" s="81"/>
      <c r="FU42" s="81"/>
      <c r="FV42" s="81"/>
      <c r="FW42" s="81"/>
      <c r="FX42" s="81"/>
      <c r="FY42" s="81"/>
      <c r="FZ42" s="81"/>
      <c r="GA42" s="81"/>
      <c r="GB42" s="81"/>
      <c r="GC42" s="81"/>
      <c r="GD42" s="81"/>
      <c r="GE42" s="81"/>
      <c r="GF42" s="81"/>
      <c r="GG42" s="81"/>
      <c r="GH42" s="81"/>
      <c r="GI42" s="81"/>
      <c r="GJ42" s="81"/>
      <c r="GK42" s="81"/>
      <c r="GL42" s="81"/>
      <c r="GM42" s="81"/>
      <c r="GN42" s="81"/>
      <c r="GO42" s="81"/>
      <c r="GP42" s="81"/>
      <c r="GQ42" s="81"/>
      <c r="GR42" s="81"/>
      <c r="GS42" s="81"/>
      <c r="GT42" s="81"/>
      <c r="GU42" s="81"/>
      <c r="GV42" s="81"/>
      <c r="GW42" s="81"/>
      <c r="GX42" s="81"/>
      <c r="GY42" s="81"/>
      <c r="GZ42" s="81"/>
      <c r="HA42" s="81"/>
      <c r="HB42" s="81"/>
      <c r="HC42" s="81"/>
      <c r="HD42" s="81"/>
      <c r="HE42" s="81"/>
      <c r="HF42" s="81"/>
      <c r="HG42" s="81"/>
      <c r="HH42" s="81"/>
      <c r="HI42" s="81"/>
      <c r="HJ42" s="81"/>
      <c r="HK42" s="81"/>
      <c r="HL42" s="81"/>
      <c r="HM42" s="81"/>
      <c r="HN42" s="81"/>
      <c r="HO42" s="81"/>
      <c r="HP42" s="81"/>
      <c r="HQ42" s="81"/>
      <c r="HR42" s="81"/>
      <c r="HS42" s="81"/>
      <c r="HT42" s="81"/>
      <c r="HU42" s="81"/>
      <c r="HV42" s="81"/>
      <c r="HW42" s="81"/>
      <c r="HX42" s="81"/>
      <c r="HY42" s="81"/>
      <c r="HZ42" s="81"/>
      <c r="IA42" s="81"/>
      <c r="IB42" s="81"/>
      <c r="IC42" s="81"/>
      <c r="ID42" s="81"/>
      <c r="IE42" s="81"/>
      <c r="IF42" s="81"/>
      <c r="IG42" s="81"/>
      <c r="IH42" s="81"/>
      <c r="II42" s="81"/>
    </row>
    <row r="43" spans="1:243" ht="19.5" customHeight="1">
      <c r="A43" s="80" t="s">
        <v>68</v>
      </c>
      <c r="B43" s="80" t="s">
        <v>79</v>
      </c>
      <c r="C43" s="80" t="s">
        <v>79</v>
      </c>
      <c r="D43" s="36" t="s">
        <v>148</v>
      </c>
      <c r="E43" s="36" t="s">
        <v>179</v>
      </c>
      <c r="F43" s="62">
        <v>170</v>
      </c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81"/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1"/>
      <c r="CO43" s="81"/>
      <c r="CP43" s="81"/>
      <c r="CQ43" s="81"/>
      <c r="CR43" s="81"/>
      <c r="CS43" s="81"/>
      <c r="CT43" s="81"/>
      <c r="CU43" s="81"/>
      <c r="CV43" s="81"/>
      <c r="CW43" s="81"/>
      <c r="CX43" s="81"/>
      <c r="CY43" s="81"/>
      <c r="CZ43" s="81"/>
      <c r="DA43" s="81"/>
      <c r="DB43" s="81"/>
      <c r="DC43" s="81"/>
      <c r="DD43" s="81"/>
      <c r="DE43" s="81"/>
      <c r="DF43" s="81"/>
      <c r="DG43" s="81"/>
      <c r="DH43" s="81"/>
      <c r="DI43" s="81"/>
      <c r="DJ43" s="81"/>
      <c r="DK43" s="81"/>
      <c r="DL43" s="81"/>
      <c r="DM43" s="81"/>
      <c r="DN43" s="81"/>
      <c r="DO43" s="81"/>
      <c r="DP43" s="81"/>
      <c r="DQ43" s="81"/>
      <c r="DR43" s="81"/>
      <c r="DS43" s="81"/>
      <c r="DT43" s="81"/>
      <c r="DU43" s="81"/>
      <c r="DV43" s="81"/>
      <c r="DW43" s="81"/>
      <c r="DX43" s="81"/>
      <c r="DY43" s="81"/>
      <c r="DZ43" s="81"/>
      <c r="EA43" s="81"/>
      <c r="EB43" s="81"/>
      <c r="EC43" s="81"/>
      <c r="ED43" s="81"/>
      <c r="EE43" s="81"/>
      <c r="EF43" s="81"/>
      <c r="EG43" s="81"/>
      <c r="EH43" s="81"/>
      <c r="EI43" s="81"/>
      <c r="EJ43" s="81"/>
      <c r="EK43" s="81"/>
      <c r="EL43" s="81"/>
      <c r="EM43" s="81"/>
      <c r="EN43" s="81"/>
      <c r="EO43" s="81"/>
      <c r="EP43" s="81"/>
      <c r="EQ43" s="81"/>
      <c r="ER43" s="81"/>
      <c r="ES43" s="81"/>
      <c r="ET43" s="81"/>
      <c r="EU43" s="81"/>
      <c r="EV43" s="81"/>
      <c r="EW43" s="81"/>
      <c r="EX43" s="81"/>
      <c r="EY43" s="81"/>
      <c r="EZ43" s="81"/>
      <c r="FA43" s="81"/>
      <c r="FB43" s="81"/>
      <c r="FC43" s="81"/>
      <c r="FD43" s="81"/>
      <c r="FE43" s="81"/>
      <c r="FF43" s="81"/>
      <c r="FG43" s="81"/>
      <c r="FH43" s="81"/>
      <c r="FI43" s="81"/>
      <c r="FJ43" s="81"/>
      <c r="FK43" s="81"/>
      <c r="FL43" s="81"/>
      <c r="FM43" s="81"/>
      <c r="FN43" s="81"/>
      <c r="FO43" s="81"/>
      <c r="FP43" s="81"/>
      <c r="FQ43" s="81"/>
      <c r="FR43" s="81"/>
      <c r="FS43" s="81"/>
      <c r="FT43" s="81"/>
      <c r="FU43" s="81"/>
      <c r="FV43" s="81"/>
      <c r="FW43" s="81"/>
      <c r="FX43" s="81"/>
      <c r="FY43" s="81"/>
      <c r="FZ43" s="81"/>
      <c r="GA43" s="81"/>
      <c r="GB43" s="81"/>
      <c r="GC43" s="81"/>
      <c r="GD43" s="81"/>
      <c r="GE43" s="81"/>
      <c r="GF43" s="81"/>
      <c r="GG43" s="81"/>
      <c r="GH43" s="81"/>
      <c r="GI43" s="81"/>
      <c r="GJ43" s="81"/>
      <c r="GK43" s="81"/>
      <c r="GL43" s="81"/>
      <c r="GM43" s="81"/>
      <c r="GN43" s="81"/>
      <c r="GO43" s="81"/>
      <c r="GP43" s="81"/>
      <c r="GQ43" s="81"/>
      <c r="GR43" s="81"/>
      <c r="GS43" s="81"/>
      <c r="GT43" s="81"/>
      <c r="GU43" s="81"/>
      <c r="GV43" s="81"/>
      <c r="GW43" s="81"/>
      <c r="GX43" s="81"/>
      <c r="GY43" s="81"/>
      <c r="GZ43" s="81"/>
      <c r="HA43" s="81"/>
      <c r="HB43" s="81"/>
      <c r="HC43" s="81"/>
      <c r="HD43" s="81"/>
      <c r="HE43" s="81"/>
      <c r="HF43" s="81"/>
      <c r="HG43" s="81"/>
      <c r="HH43" s="81"/>
      <c r="HI43" s="81"/>
      <c r="HJ43" s="81"/>
      <c r="HK43" s="81"/>
      <c r="HL43" s="81"/>
      <c r="HM43" s="81"/>
      <c r="HN43" s="81"/>
      <c r="HO43" s="81"/>
      <c r="HP43" s="81"/>
      <c r="HQ43" s="81"/>
      <c r="HR43" s="81"/>
      <c r="HS43" s="81"/>
      <c r="HT43" s="81"/>
      <c r="HU43" s="81"/>
      <c r="HV43" s="81"/>
      <c r="HW43" s="81"/>
      <c r="HX43" s="81"/>
      <c r="HY43" s="81"/>
      <c r="HZ43" s="81"/>
      <c r="IA43" s="81"/>
      <c r="IB43" s="81"/>
      <c r="IC43" s="81"/>
      <c r="ID43" s="81"/>
      <c r="IE43" s="81"/>
      <c r="IF43" s="81"/>
      <c r="IG43" s="81"/>
      <c r="IH43" s="81"/>
      <c r="II43" s="81"/>
    </row>
    <row r="44" spans="1:243" ht="19.5" customHeight="1">
      <c r="A44" s="80"/>
      <c r="B44" s="80"/>
      <c r="C44" s="80"/>
      <c r="D44" s="36"/>
      <c r="E44" s="36" t="s">
        <v>180</v>
      </c>
      <c r="F44" s="62">
        <v>1118.14</v>
      </c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1"/>
      <c r="BZ44" s="81"/>
      <c r="CA44" s="81"/>
      <c r="CB44" s="81"/>
      <c r="CC44" s="81"/>
      <c r="CD44" s="81"/>
      <c r="CE44" s="81"/>
      <c r="CF44" s="81"/>
      <c r="CG44" s="81"/>
      <c r="CH44" s="81"/>
      <c r="CI44" s="81"/>
      <c r="CJ44" s="81"/>
      <c r="CK44" s="81"/>
      <c r="CL44" s="81"/>
      <c r="CM44" s="81"/>
      <c r="CN44" s="81"/>
      <c r="CO44" s="81"/>
      <c r="CP44" s="81"/>
      <c r="CQ44" s="81"/>
      <c r="CR44" s="81"/>
      <c r="CS44" s="81"/>
      <c r="CT44" s="81"/>
      <c r="CU44" s="81"/>
      <c r="CV44" s="81"/>
      <c r="CW44" s="81"/>
      <c r="CX44" s="81"/>
      <c r="CY44" s="81"/>
      <c r="CZ44" s="81"/>
      <c r="DA44" s="81"/>
      <c r="DB44" s="81"/>
      <c r="DC44" s="81"/>
      <c r="DD44" s="81"/>
      <c r="DE44" s="81"/>
      <c r="DF44" s="81"/>
      <c r="DG44" s="81"/>
      <c r="DH44" s="81"/>
      <c r="DI44" s="81"/>
      <c r="DJ44" s="81"/>
      <c r="DK44" s="81"/>
      <c r="DL44" s="81"/>
      <c r="DM44" s="81"/>
      <c r="DN44" s="81"/>
      <c r="DO44" s="81"/>
      <c r="DP44" s="81"/>
      <c r="DQ44" s="81"/>
      <c r="DR44" s="81"/>
      <c r="DS44" s="81"/>
      <c r="DT44" s="81"/>
      <c r="DU44" s="81"/>
      <c r="DV44" s="81"/>
      <c r="DW44" s="81"/>
      <c r="DX44" s="81"/>
      <c r="DY44" s="81"/>
      <c r="DZ44" s="81"/>
      <c r="EA44" s="81"/>
      <c r="EB44" s="81"/>
      <c r="EC44" s="81"/>
      <c r="ED44" s="81"/>
      <c r="EE44" s="81"/>
      <c r="EF44" s="81"/>
      <c r="EG44" s="81"/>
      <c r="EH44" s="81"/>
      <c r="EI44" s="81"/>
      <c r="EJ44" s="81"/>
      <c r="EK44" s="81"/>
      <c r="EL44" s="81"/>
      <c r="EM44" s="81"/>
      <c r="EN44" s="81"/>
      <c r="EO44" s="81"/>
      <c r="EP44" s="81"/>
      <c r="EQ44" s="81"/>
      <c r="ER44" s="81"/>
      <c r="ES44" s="81"/>
      <c r="ET44" s="81"/>
      <c r="EU44" s="81"/>
      <c r="EV44" s="81"/>
      <c r="EW44" s="81"/>
      <c r="EX44" s="81"/>
      <c r="EY44" s="81"/>
      <c r="EZ44" s="81"/>
      <c r="FA44" s="81"/>
      <c r="FB44" s="81"/>
      <c r="FC44" s="81"/>
      <c r="FD44" s="81"/>
      <c r="FE44" s="81"/>
      <c r="FF44" s="81"/>
      <c r="FG44" s="81"/>
      <c r="FH44" s="81"/>
      <c r="FI44" s="81"/>
      <c r="FJ44" s="81"/>
      <c r="FK44" s="81"/>
      <c r="FL44" s="81"/>
      <c r="FM44" s="81"/>
      <c r="FN44" s="81"/>
      <c r="FO44" s="81"/>
      <c r="FP44" s="81"/>
      <c r="FQ44" s="81"/>
      <c r="FR44" s="81"/>
      <c r="FS44" s="81"/>
      <c r="FT44" s="81"/>
      <c r="FU44" s="81"/>
      <c r="FV44" s="81"/>
      <c r="FW44" s="81"/>
      <c r="FX44" s="81"/>
      <c r="FY44" s="81"/>
      <c r="FZ44" s="81"/>
      <c r="GA44" s="81"/>
      <c r="GB44" s="81"/>
      <c r="GC44" s="81"/>
      <c r="GD44" s="81"/>
      <c r="GE44" s="81"/>
      <c r="GF44" s="81"/>
      <c r="GG44" s="81"/>
      <c r="GH44" s="81"/>
      <c r="GI44" s="81"/>
      <c r="GJ44" s="81"/>
      <c r="GK44" s="81"/>
      <c r="GL44" s="81"/>
      <c r="GM44" s="81"/>
      <c r="GN44" s="81"/>
      <c r="GO44" s="81"/>
      <c r="GP44" s="81"/>
      <c r="GQ44" s="81"/>
      <c r="GR44" s="81"/>
      <c r="GS44" s="81"/>
      <c r="GT44" s="81"/>
      <c r="GU44" s="81"/>
      <c r="GV44" s="81"/>
      <c r="GW44" s="81"/>
      <c r="GX44" s="81"/>
      <c r="GY44" s="81"/>
      <c r="GZ44" s="81"/>
      <c r="HA44" s="81"/>
      <c r="HB44" s="81"/>
      <c r="HC44" s="81"/>
      <c r="HD44" s="81"/>
      <c r="HE44" s="81"/>
      <c r="HF44" s="81"/>
      <c r="HG44" s="81"/>
      <c r="HH44" s="81"/>
      <c r="HI44" s="81"/>
      <c r="HJ44" s="81"/>
      <c r="HK44" s="81"/>
      <c r="HL44" s="81"/>
      <c r="HM44" s="81"/>
      <c r="HN44" s="81"/>
      <c r="HO44" s="81"/>
      <c r="HP44" s="81"/>
      <c r="HQ44" s="81"/>
      <c r="HR44" s="81"/>
      <c r="HS44" s="81"/>
      <c r="HT44" s="81"/>
      <c r="HU44" s="81"/>
      <c r="HV44" s="81"/>
      <c r="HW44" s="81"/>
      <c r="HX44" s="81"/>
      <c r="HY44" s="81"/>
      <c r="HZ44" s="81"/>
      <c r="IA44" s="81"/>
      <c r="IB44" s="81"/>
      <c r="IC44" s="81"/>
      <c r="ID44" s="81"/>
      <c r="IE44" s="81"/>
      <c r="IF44" s="81"/>
      <c r="IG44" s="81"/>
      <c r="IH44" s="81"/>
      <c r="II44" s="81"/>
    </row>
    <row r="45" spans="1:243" ht="19.5" customHeight="1">
      <c r="A45" s="80" t="s">
        <v>181</v>
      </c>
      <c r="B45" s="80" t="s">
        <v>79</v>
      </c>
      <c r="C45" s="80" t="s">
        <v>62</v>
      </c>
      <c r="D45" s="36" t="s">
        <v>148</v>
      </c>
      <c r="E45" s="36" t="s">
        <v>182</v>
      </c>
      <c r="F45" s="62">
        <v>501.57</v>
      </c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81"/>
      <c r="BX45" s="81"/>
      <c r="BY45" s="81"/>
      <c r="BZ45" s="81"/>
      <c r="CA45" s="81"/>
      <c r="CB45" s="81"/>
      <c r="CC45" s="81"/>
      <c r="CD45" s="81"/>
      <c r="CE45" s="81"/>
      <c r="CF45" s="81"/>
      <c r="CG45" s="81"/>
      <c r="CH45" s="81"/>
      <c r="CI45" s="81"/>
      <c r="CJ45" s="81"/>
      <c r="CK45" s="81"/>
      <c r="CL45" s="81"/>
      <c r="CM45" s="81"/>
      <c r="CN45" s="81"/>
      <c r="CO45" s="81"/>
      <c r="CP45" s="81"/>
      <c r="CQ45" s="81"/>
      <c r="CR45" s="81"/>
      <c r="CS45" s="81"/>
      <c r="CT45" s="81"/>
      <c r="CU45" s="81"/>
      <c r="CV45" s="81"/>
      <c r="CW45" s="81"/>
      <c r="CX45" s="81"/>
      <c r="CY45" s="81"/>
      <c r="CZ45" s="81"/>
      <c r="DA45" s="81"/>
      <c r="DB45" s="81"/>
      <c r="DC45" s="81"/>
      <c r="DD45" s="81"/>
      <c r="DE45" s="81"/>
      <c r="DF45" s="81"/>
      <c r="DG45" s="81"/>
      <c r="DH45" s="81"/>
      <c r="DI45" s="81"/>
      <c r="DJ45" s="81"/>
      <c r="DK45" s="81"/>
      <c r="DL45" s="81"/>
      <c r="DM45" s="81"/>
      <c r="DN45" s="81"/>
      <c r="DO45" s="81"/>
      <c r="DP45" s="81"/>
      <c r="DQ45" s="81"/>
      <c r="DR45" s="81"/>
      <c r="DS45" s="81"/>
      <c r="DT45" s="81"/>
      <c r="DU45" s="81"/>
      <c r="DV45" s="81"/>
      <c r="DW45" s="81"/>
      <c r="DX45" s="81"/>
      <c r="DY45" s="81"/>
      <c r="DZ45" s="81"/>
      <c r="EA45" s="81"/>
      <c r="EB45" s="81"/>
      <c r="EC45" s="81"/>
      <c r="ED45" s="81"/>
      <c r="EE45" s="81"/>
      <c r="EF45" s="81"/>
      <c r="EG45" s="81"/>
      <c r="EH45" s="81"/>
      <c r="EI45" s="81"/>
      <c r="EJ45" s="81"/>
      <c r="EK45" s="81"/>
      <c r="EL45" s="81"/>
      <c r="EM45" s="81"/>
      <c r="EN45" s="81"/>
      <c r="EO45" s="81"/>
      <c r="EP45" s="81"/>
      <c r="EQ45" s="81"/>
      <c r="ER45" s="81"/>
      <c r="ES45" s="81"/>
      <c r="ET45" s="81"/>
      <c r="EU45" s="81"/>
      <c r="EV45" s="81"/>
      <c r="EW45" s="81"/>
      <c r="EX45" s="81"/>
      <c r="EY45" s="81"/>
      <c r="EZ45" s="81"/>
      <c r="FA45" s="81"/>
      <c r="FB45" s="81"/>
      <c r="FC45" s="81"/>
      <c r="FD45" s="81"/>
      <c r="FE45" s="81"/>
      <c r="FF45" s="81"/>
      <c r="FG45" s="81"/>
      <c r="FH45" s="81"/>
      <c r="FI45" s="81"/>
      <c r="FJ45" s="81"/>
      <c r="FK45" s="81"/>
      <c r="FL45" s="81"/>
      <c r="FM45" s="81"/>
      <c r="FN45" s="81"/>
      <c r="FO45" s="81"/>
      <c r="FP45" s="81"/>
      <c r="FQ45" s="81"/>
      <c r="FR45" s="81"/>
      <c r="FS45" s="81"/>
      <c r="FT45" s="81"/>
      <c r="FU45" s="81"/>
      <c r="FV45" s="81"/>
      <c r="FW45" s="81"/>
      <c r="FX45" s="81"/>
      <c r="FY45" s="81"/>
      <c r="FZ45" s="81"/>
      <c r="GA45" s="81"/>
      <c r="GB45" s="81"/>
      <c r="GC45" s="81"/>
      <c r="GD45" s="81"/>
      <c r="GE45" s="81"/>
      <c r="GF45" s="81"/>
      <c r="GG45" s="81"/>
      <c r="GH45" s="81"/>
      <c r="GI45" s="81"/>
      <c r="GJ45" s="81"/>
      <c r="GK45" s="81"/>
      <c r="GL45" s="81"/>
      <c r="GM45" s="81"/>
      <c r="GN45" s="81"/>
      <c r="GO45" s="81"/>
      <c r="GP45" s="81"/>
      <c r="GQ45" s="81"/>
      <c r="GR45" s="81"/>
      <c r="GS45" s="81"/>
      <c r="GT45" s="81"/>
      <c r="GU45" s="81"/>
      <c r="GV45" s="81"/>
      <c r="GW45" s="81"/>
      <c r="GX45" s="81"/>
      <c r="GY45" s="81"/>
      <c r="GZ45" s="81"/>
      <c r="HA45" s="81"/>
      <c r="HB45" s="81"/>
      <c r="HC45" s="81"/>
      <c r="HD45" s="81"/>
      <c r="HE45" s="81"/>
      <c r="HF45" s="81"/>
      <c r="HG45" s="81"/>
      <c r="HH45" s="81"/>
      <c r="HI45" s="81"/>
      <c r="HJ45" s="81"/>
      <c r="HK45" s="81"/>
      <c r="HL45" s="81"/>
      <c r="HM45" s="81"/>
      <c r="HN45" s="81"/>
      <c r="HO45" s="81"/>
      <c r="HP45" s="81"/>
      <c r="HQ45" s="81"/>
      <c r="HR45" s="81"/>
      <c r="HS45" s="81"/>
      <c r="HT45" s="81"/>
      <c r="HU45" s="81"/>
      <c r="HV45" s="81"/>
      <c r="HW45" s="81"/>
      <c r="HX45" s="81"/>
      <c r="HY45" s="81"/>
      <c r="HZ45" s="81"/>
      <c r="IA45" s="81"/>
      <c r="IB45" s="81"/>
      <c r="IC45" s="81"/>
      <c r="ID45" s="81"/>
      <c r="IE45" s="81"/>
      <c r="IF45" s="81"/>
      <c r="IG45" s="81"/>
      <c r="IH45" s="81"/>
      <c r="II45" s="81"/>
    </row>
    <row r="46" spans="1:243" ht="19.5" customHeight="1">
      <c r="A46" s="80" t="s">
        <v>181</v>
      </c>
      <c r="B46" s="80" t="s">
        <v>79</v>
      </c>
      <c r="C46" s="80" t="s">
        <v>62</v>
      </c>
      <c r="D46" s="36" t="s">
        <v>148</v>
      </c>
      <c r="E46" s="36" t="s">
        <v>183</v>
      </c>
      <c r="F46" s="62">
        <v>616.57</v>
      </c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1"/>
      <c r="BU46" s="81"/>
      <c r="BV46" s="81"/>
      <c r="BW46" s="81"/>
      <c r="BX46" s="81"/>
      <c r="BY46" s="81"/>
      <c r="BZ46" s="81"/>
      <c r="CA46" s="81"/>
      <c r="CB46" s="81"/>
      <c r="CC46" s="81"/>
      <c r="CD46" s="81"/>
      <c r="CE46" s="81"/>
      <c r="CF46" s="81"/>
      <c r="CG46" s="81"/>
      <c r="CH46" s="81"/>
      <c r="CI46" s="81"/>
      <c r="CJ46" s="81"/>
      <c r="CK46" s="81"/>
      <c r="CL46" s="81"/>
      <c r="CM46" s="81"/>
      <c r="CN46" s="81"/>
      <c r="CO46" s="81"/>
      <c r="CP46" s="81"/>
      <c r="CQ46" s="81"/>
      <c r="CR46" s="81"/>
      <c r="CS46" s="81"/>
      <c r="CT46" s="81"/>
      <c r="CU46" s="81"/>
      <c r="CV46" s="81"/>
      <c r="CW46" s="81"/>
      <c r="CX46" s="81"/>
      <c r="CY46" s="81"/>
      <c r="CZ46" s="81"/>
      <c r="DA46" s="81"/>
      <c r="DB46" s="81"/>
      <c r="DC46" s="81"/>
      <c r="DD46" s="81"/>
      <c r="DE46" s="81"/>
      <c r="DF46" s="81"/>
      <c r="DG46" s="81"/>
      <c r="DH46" s="81"/>
      <c r="DI46" s="81"/>
      <c r="DJ46" s="81"/>
      <c r="DK46" s="81"/>
      <c r="DL46" s="81"/>
      <c r="DM46" s="81"/>
      <c r="DN46" s="81"/>
      <c r="DO46" s="81"/>
      <c r="DP46" s="81"/>
      <c r="DQ46" s="81"/>
      <c r="DR46" s="81"/>
      <c r="DS46" s="81"/>
      <c r="DT46" s="81"/>
      <c r="DU46" s="81"/>
      <c r="DV46" s="81"/>
      <c r="DW46" s="81"/>
      <c r="DX46" s="81"/>
      <c r="DY46" s="81"/>
      <c r="DZ46" s="81"/>
      <c r="EA46" s="81"/>
      <c r="EB46" s="81"/>
      <c r="EC46" s="81"/>
      <c r="ED46" s="81"/>
      <c r="EE46" s="81"/>
      <c r="EF46" s="81"/>
      <c r="EG46" s="81"/>
      <c r="EH46" s="81"/>
      <c r="EI46" s="81"/>
      <c r="EJ46" s="81"/>
      <c r="EK46" s="81"/>
      <c r="EL46" s="81"/>
      <c r="EM46" s="81"/>
      <c r="EN46" s="81"/>
      <c r="EO46" s="81"/>
      <c r="EP46" s="81"/>
      <c r="EQ46" s="81"/>
      <c r="ER46" s="81"/>
      <c r="ES46" s="81"/>
      <c r="ET46" s="81"/>
      <c r="EU46" s="81"/>
      <c r="EV46" s="81"/>
      <c r="EW46" s="81"/>
      <c r="EX46" s="81"/>
      <c r="EY46" s="81"/>
      <c r="EZ46" s="81"/>
      <c r="FA46" s="81"/>
      <c r="FB46" s="81"/>
      <c r="FC46" s="81"/>
      <c r="FD46" s="81"/>
      <c r="FE46" s="81"/>
      <c r="FF46" s="81"/>
      <c r="FG46" s="81"/>
      <c r="FH46" s="81"/>
      <c r="FI46" s="81"/>
      <c r="FJ46" s="81"/>
      <c r="FK46" s="81"/>
      <c r="FL46" s="81"/>
      <c r="FM46" s="81"/>
      <c r="FN46" s="81"/>
      <c r="FO46" s="81"/>
      <c r="FP46" s="81"/>
      <c r="FQ46" s="81"/>
      <c r="FR46" s="81"/>
      <c r="FS46" s="81"/>
      <c r="FT46" s="81"/>
      <c r="FU46" s="81"/>
      <c r="FV46" s="81"/>
      <c r="FW46" s="81"/>
      <c r="FX46" s="81"/>
      <c r="FY46" s="81"/>
      <c r="FZ46" s="81"/>
      <c r="GA46" s="81"/>
      <c r="GB46" s="81"/>
      <c r="GC46" s="81"/>
      <c r="GD46" s="81"/>
      <c r="GE46" s="81"/>
      <c r="GF46" s="81"/>
      <c r="GG46" s="81"/>
      <c r="GH46" s="81"/>
      <c r="GI46" s="81"/>
      <c r="GJ46" s="81"/>
      <c r="GK46" s="81"/>
      <c r="GL46" s="81"/>
      <c r="GM46" s="81"/>
      <c r="GN46" s="81"/>
      <c r="GO46" s="81"/>
      <c r="GP46" s="81"/>
      <c r="GQ46" s="81"/>
      <c r="GR46" s="81"/>
      <c r="GS46" s="81"/>
      <c r="GT46" s="81"/>
      <c r="GU46" s="81"/>
      <c r="GV46" s="81"/>
      <c r="GW46" s="81"/>
      <c r="GX46" s="81"/>
      <c r="GY46" s="81"/>
      <c r="GZ46" s="81"/>
      <c r="HA46" s="81"/>
      <c r="HB46" s="81"/>
      <c r="HC46" s="81"/>
      <c r="HD46" s="81"/>
      <c r="HE46" s="81"/>
      <c r="HF46" s="81"/>
      <c r="HG46" s="81"/>
      <c r="HH46" s="81"/>
      <c r="HI46" s="81"/>
      <c r="HJ46" s="81"/>
      <c r="HK46" s="81"/>
      <c r="HL46" s="81"/>
      <c r="HM46" s="81"/>
      <c r="HN46" s="81"/>
      <c r="HO46" s="81"/>
      <c r="HP46" s="81"/>
      <c r="HQ46" s="81"/>
      <c r="HR46" s="81"/>
      <c r="HS46" s="81"/>
      <c r="HT46" s="81"/>
      <c r="HU46" s="81"/>
      <c r="HV46" s="81"/>
      <c r="HW46" s="81"/>
      <c r="HX46" s="81"/>
      <c r="HY46" s="81"/>
      <c r="HZ46" s="81"/>
      <c r="IA46" s="81"/>
      <c r="IB46" s="81"/>
      <c r="IC46" s="81"/>
      <c r="ID46" s="81"/>
      <c r="IE46" s="81"/>
      <c r="IF46" s="81"/>
      <c r="IG46" s="81"/>
      <c r="IH46" s="81"/>
      <c r="II46" s="81"/>
    </row>
    <row r="47" spans="1:6" ht="19.5" customHeight="1">
      <c r="A47" s="80"/>
      <c r="B47" s="80"/>
      <c r="C47" s="80"/>
      <c r="D47" s="36"/>
      <c r="E47" s="36" t="s">
        <v>184</v>
      </c>
      <c r="F47" s="62">
        <v>295.82</v>
      </c>
    </row>
    <row r="48" spans="1:6" ht="19.5" customHeight="1">
      <c r="A48" s="80"/>
      <c r="B48" s="80"/>
      <c r="C48" s="80"/>
      <c r="D48" s="36" t="s">
        <v>185</v>
      </c>
      <c r="E48" s="36" t="s">
        <v>186</v>
      </c>
      <c r="F48" s="62">
        <v>295.82</v>
      </c>
    </row>
    <row r="49" spans="1:6" ht="19.5" customHeight="1">
      <c r="A49" s="80"/>
      <c r="B49" s="80"/>
      <c r="C49" s="80"/>
      <c r="D49" s="36"/>
      <c r="E49" s="36" t="s">
        <v>146</v>
      </c>
      <c r="F49" s="62">
        <v>33.1</v>
      </c>
    </row>
    <row r="50" spans="1:6" ht="19.5" customHeight="1">
      <c r="A50" s="80" t="s">
        <v>54</v>
      </c>
      <c r="B50" s="80" t="s">
        <v>147</v>
      </c>
      <c r="C50" s="80" t="s">
        <v>55</v>
      </c>
      <c r="D50" s="36" t="s">
        <v>187</v>
      </c>
      <c r="E50" s="36" t="s">
        <v>149</v>
      </c>
      <c r="F50" s="62">
        <v>33.1</v>
      </c>
    </row>
    <row r="51" spans="1:6" ht="19.5" customHeight="1">
      <c r="A51" s="80"/>
      <c r="B51" s="80"/>
      <c r="C51" s="80"/>
      <c r="D51" s="36"/>
      <c r="E51" s="36" t="s">
        <v>150</v>
      </c>
      <c r="F51" s="62">
        <v>95.6</v>
      </c>
    </row>
    <row r="52" spans="1:6" ht="19.5" customHeight="1">
      <c r="A52" s="80" t="s">
        <v>68</v>
      </c>
      <c r="B52" s="80" t="s">
        <v>62</v>
      </c>
      <c r="C52" s="80" t="s">
        <v>61</v>
      </c>
      <c r="D52" s="36" t="s">
        <v>187</v>
      </c>
      <c r="E52" s="36" t="s">
        <v>155</v>
      </c>
      <c r="F52" s="62">
        <v>29.56</v>
      </c>
    </row>
    <row r="53" spans="1:6" ht="19.5" customHeight="1">
      <c r="A53" s="80" t="s">
        <v>68</v>
      </c>
      <c r="B53" s="80" t="s">
        <v>62</v>
      </c>
      <c r="C53" s="80" t="s">
        <v>61</v>
      </c>
      <c r="D53" s="36" t="s">
        <v>187</v>
      </c>
      <c r="E53" s="36" t="s">
        <v>156</v>
      </c>
      <c r="F53" s="62">
        <v>42.34</v>
      </c>
    </row>
    <row r="54" spans="1:6" ht="19.5" customHeight="1">
      <c r="A54" s="80" t="s">
        <v>68</v>
      </c>
      <c r="B54" s="80" t="s">
        <v>62</v>
      </c>
      <c r="C54" s="80" t="s">
        <v>61</v>
      </c>
      <c r="D54" s="36" t="s">
        <v>187</v>
      </c>
      <c r="E54" s="36" t="s">
        <v>159</v>
      </c>
      <c r="F54" s="62">
        <v>2</v>
      </c>
    </row>
    <row r="55" spans="1:6" ht="19.5" customHeight="1">
      <c r="A55" s="80" t="s">
        <v>68</v>
      </c>
      <c r="B55" s="80" t="s">
        <v>62</v>
      </c>
      <c r="C55" s="80" t="s">
        <v>61</v>
      </c>
      <c r="D55" s="36" t="s">
        <v>187</v>
      </c>
      <c r="E55" s="36" t="s">
        <v>160</v>
      </c>
      <c r="F55" s="62">
        <v>21.7</v>
      </c>
    </row>
    <row r="56" spans="1:6" ht="19.5" customHeight="1">
      <c r="A56" s="80"/>
      <c r="B56" s="80"/>
      <c r="C56" s="80"/>
      <c r="D56" s="36"/>
      <c r="E56" s="36" t="s">
        <v>78</v>
      </c>
      <c r="F56" s="62">
        <v>152.3</v>
      </c>
    </row>
    <row r="57" spans="1:6" ht="19.5" customHeight="1">
      <c r="A57" s="80" t="s">
        <v>68</v>
      </c>
      <c r="B57" s="80" t="s">
        <v>62</v>
      </c>
      <c r="C57" s="80" t="s">
        <v>77</v>
      </c>
      <c r="D57" s="36" t="s">
        <v>187</v>
      </c>
      <c r="E57" s="36" t="s">
        <v>188</v>
      </c>
      <c r="F57" s="62">
        <v>147.3</v>
      </c>
    </row>
    <row r="58" spans="1:6" ht="19.5" customHeight="1">
      <c r="A58" s="80" t="s">
        <v>68</v>
      </c>
      <c r="B58" s="80" t="s">
        <v>62</v>
      </c>
      <c r="C58" s="80" t="s">
        <v>77</v>
      </c>
      <c r="D58" s="36" t="s">
        <v>187</v>
      </c>
      <c r="E58" s="36" t="s">
        <v>158</v>
      </c>
      <c r="F58" s="62">
        <v>5</v>
      </c>
    </row>
    <row r="59" spans="1:6" ht="19.5" customHeight="1">
      <c r="A59" s="80"/>
      <c r="B59" s="80"/>
      <c r="C59" s="80"/>
      <c r="D59" s="36"/>
      <c r="E59" s="36" t="s">
        <v>80</v>
      </c>
      <c r="F59" s="62">
        <v>14.82</v>
      </c>
    </row>
    <row r="60" spans="1:6" ht="19.5" customHeight="1">
      <c r="A60" s="80" t="s">
        <v>68</v>
      </c>
      <c r="B60" s="80" t="s">
        <v>62</v>
      </c>
      <c r="C60" s="80" t="s">
        <v>79</v>
      </c>
      <c r="D60" s="36" t="s">
        <v>187</v>
      </c>
      <c r="E60" s="36" t="s">
        <v>165</v>
      </c>
      <c r="F60" s="62">
        <v>14.82</v>
      </c>
    </row>
    <row r="61" spans="1:6" ht="19.5" customHeight="1">
      <c r="A61" s="80"/>
      <c r="B61" s="80"/>
      <c r="C61" s="80"/>
      <c r="D61" s="36"/>
      <c r="E61" s="36" t="s">
        <v>189</v>
      </c>
      <c r="F61" s="62">
        <v>111.5</v>
      </c>
    </row>
    <row r="62" spans="1:6" ht="19.5" customHeight="1">
      <c r="A62" s="80"/>
      <c r="B62" s="80"/>
      <c r="C62" s="80"/>
      <c r="D62" s="36" t="s">
        <v>190</v>
      </c>
      <c r="E62" s="36" t="s">
        <v>191</v>
      </c>
      <c r="F62" s="62">
        <v>111.5</v>
      </c>
    </row>
    <row r="63" spans="1:6" ht="19.5" customHeight="1">
      <c r="A63" s="80"/>
      <c r="B63" s="80"/>
      <c r="C63" s="80"/>
      <c r="D63" s="36"/>
      <c r="E63" s="36" t="s">
        <v>150</v>
      </c>
      <c r="F63" s="62">
        <v>14</v>
      </c>
    </row>
    <row r="64" spans="1:6" ht="19.5" customHeight="1">
      <c r="A64" s="80" t="s">
        <v>68</v>
      </c>
      <c r="B64" s="80" t="s">
        <v>62</v>
      </c>
      <c r="C64" s="80" t="s">
        <v>61</v>
      </c>
      <c r="D64" s="36" t="s">
        <v>192</v>
      </c>
      <c r="E64" s="36" t="s">
        <v>193</v>
      </c>
      <c r="F64" s="62">
        <v>14</v>
      </c>
    </row>
    <row r="65" spans="1:6" ht="19.5" customHeight="1">
      <c r="A65" s="80"/>
      <c r="B65" s="80"/>
      <c r="C65" s="80"/>
      <c r="D65" s="36"/>
      <c r="E65" s="36" t="s">
        <v>70</v>
      </c>
      <c r="F65" s="62">
        <v>65</v>
      </c>
    </row>
    <row r="66" spans="1:6" ht="19.5" customHeight="1">
      <c r="A66" s="80" t="s">
        <v>68</v>
      </c>
      <c r="B66" s="80" t="s">
        <v>62</v>
      </c>
      <c r="C66" s="80" t="s">
        <v>55</v>
      </c>
      <c r="D66" s="36" t="s">
        <v>192</v>
      </c>
      <c r="E66" s="36" t="s">
        <v>155</v>
      </c>
      <c r="F66" s="62">
        <v>6.5</v>
      </c>
    </row>
    <row r="67" spans="1:6" ht="19.5" customHeight="1">
      <c r="A67" s="80" t="s">
        <v>68</v>
      </c>
      <c r="B67" s="80" t="s">
        <v>62</v>
      </c>
      <c r="C67" s="80" t="s">
        <v>55</v>
      </c>
      <c r="D67" s="36" t="s">
        <v>192</v>
      </c>
      <c r="E67" s="36" t="s">
        <v>157</v>
      </c>
      <c r="F67" s="62">
        <v>57.5</v>
      </c>
    </row>
    <row r="68" spans="1:6" ht="19.5" customHeight="1">
      <c r="A68" s="80" t="s">
        <v>68</v>
      </c>
      <c r="B68" s="80" t="s">
        <v>62</v>
      </c>
      <c r="C68" s="80" t="s">
        <v>55</v>
      </c>
      <c r="D68" s="36" t="s">
        <v>192</v>
      </c>
      <c r="E68" s="36" t="s">
        <v>159</v>
      </c>
      <c r="F68" s="62">
        <v>1</v>
      </c>
    </row>
    <row r="69" spans="1:6" ht="19.5" customHeight="1">
      <c r="A69" s="80"/>
      <c r="B69" s="80"/>
      <c r="C69" s="80"/>
      <c r="D69" s="36"/>
      <c r="E69" s="36" t="s">
        <v>194</v>
      </c>
      <c r="F69" s="62">
        <v>32.5</v>
      </c>
    </row>
    <row r="70" spans="1:6" ht="19.5" customHeight="1">
      <c r="A70" s="80" t="s">
        <v>68</v>
      </c>
      <c r="B70" s="80" t="s">
        <v>62</v>
      </c>
      <c r="C70" s="80" t="s">
        <v>147</v>
      </c>
      <c r="D70" s="36" t="s">
        <v>192</v>
      </c>
      <c r="E70" s="36" t="s">
        <v>195</v>
      </c>
      <c r="F70" s="62">
        <v>32.5</v>
      </c>
    </row>
    <row r="71" spans="1:6" ht="19.5" customHeight="1">
      <c r="A71" s="80"/>
      <c r="B71" s="80"/>
      <c r="C71" s="80"/>
      <c r="D71" s="36"/>
      <c r="E71" s="36" t="s">
        <v>196</v>
      </c>
      <c r="F71" s="62">
        <v>4273.04</v>
      </c>
    </row>
    <row r="72" spans="1:6" ht="19.5" customHeight="1">
      <c r="A72" s="80"/>
      <c r="B72" s="80"/>
      <c r="C72" s="80"/>
      <c r="D72" s="36" t="s">
        <v>197</v>
      </c>
      <c r="E72" s="36" t="s">
        <v>198</v>
      </c>
      <c r="F72" s="62">
        <v>4273.04</v>
      </c>
    </row>
    <row r="73" spans="1:6" ht="19.5" customHeight="1">
      <c r="A73" s="80"/>
      <c r="B73" s="80"/>
      <c r="C73" s="80"/>
      <c r="D73" s="36"/>
      <c r="E73" s="36" t="s">
        <v>199</v>
      </c>
      <c r="F73" s="62">
        <v>15</v>
      </c>
    </row>
    <row r="74" spans="1:6" ht="19.5" customHeight="1">
      <c r="A74" s="80" t="s">
        <v>200</v>
      </c>
      <c r="B74" s="80" t="s">
        <v>201</v>
      </c>
      <c r="C74" s="80" t="s">
        <v>79</v>
      </c>
      <c r="D74" s="36" t="s">
        <v>202</v>
      </c>
      <c r="E74" s="36" t="s">
        <v>203</v>
      </c>
      <c r="F74" s="62">
        <v>15</v>
      </c>
    </row>
    <row r="75" spans="1:6" ht="19.5" customHeight="1">
      <c r="A75" s="80"/>
      <c r="B75" s="80"/>
      <c r="C75" s="80"/>
      <c r="D75" s="36"/>
      <c r="E75" s="36" t="s">
        <v>204</v>
      </c>
      <c r="F75" s="62">
        <v>110.58</v>
      </c>
    </row>
    <row r="76" spans="1:6" ht="19.5" customHeight="1">
      <c r="A76" s="80" t="s">
        <v>54</v>
      </c>
      <c r="B76" s="80" t="s">
        <v>55</v>
      </c>
      <c r="C76" s="80" t="s">
        <v>61</v>
      </c>
      <c r="D76" s="36" t="s">
        <v>202</v>
      </c>
      <c r="E76" s="36" t="s">
        <v>205</v>
      </c>
      <c r="F76" s="62">
        <v>110.58</v>
      </c>
    </row>
    <row r="77" spans="1:6" ht="19.5" customHeight="1">
      <c r="A77" s="80"/>
      <c r="B77" s="80"/>
      <c r="C77" s="80"/>
      <c r="D77" s="36"/>
      <c r="E77" s="36" t="s">
        <v>57</v>
      </c>
      <c r="F77" s="62">
        <v>3286.47</v>
      </c>
    </row>
    <row r="78" spans="1:6" ht="19.5" customHeight="1">
      <c r="A78" s="80" t="s">
        <v>54</v>
      </c>
      <c r="B78" s="80" t="s">
        <v>55</v>
      </c>
      <c r="C78" s="80" t="s">
        <v>56</v>
      </c>
      <c r="D78" s="36" t="s">
        <v>202</v>
      </c>
      <c r="E78" s="36" t="s">
        <v>206</v>
      </c>
      <c r="F78" s="62">
        <v>248</v>
      </c>
    </row>
    <row r="79" spans="1:6" ht="19.5" customHeight="1">
      <c r="A79" s="80" t="s">
        <v>54</v>
      </c>
      <c r="B79" s="80" t="s">
        <v>55</v>
      </c>
      <c r="C79" s="80" t="s">
        <v>56</v>
      </c>
      <c r="D79" s="36" t="s">
        <v>202</v>
      </c>
      <c r="E79" s="36" t="s">
        <v>207</v>
      </c>
      <c r="F79" s="62">
        <v>430.1</v>
      </c>
    </row>
    <row r="80" spans="1:6" ht="19.5" customHeight="1">
      <c r="A80" s="80" t="s">
        <v>54</v>
      </c>
      <c r="B80" s="80" t="s">
        <v>55</v>
      </c>
      <c r="C80" s="80" t="s">
        <v>56</v>
      </c>
      <c r="D80" s="36" t="s">
        <v>202</v>
      </c>
      <c r="E80" s="36" t="s">
        <v>208</v>
      </c>
      <c r="F80" s="62">
        <v>3.56</v>
      </c>
    </row>
    <row r="81" spans="1:6" ht="19.5" customHeight="1">
      <c r="A81" s="80" t="s">
        <v>54</v>
      </c>
      <c r="B81" s="80" t="s">
        <v>55</v>
      </c>
      <c r="C81" s="80" t="s">
        <v>56</v>
      </c>
      <c r="D81" s="36" t="s">
        <v>202</v>
      </c>
      <c r="E81" s="36" t="s">
        <v>209</v>
      </c>
      <c r="F81" s="62">
        <v>50</v>
      </c>
    </row>
    <row r="82" spans="1:6" ht="19.5" customHeight="1">
      <c r="A82" s="80" t="s">
        <v>54</v>
      </c>
      <c r="B82" s="80" t="s">
        <v>55</v>
      </c>
      <c r="C82" s="80" t="s">
        <v>56</v>
      </c>
      <c r="D82" s="36" t="s">
        <v>202</v>
      </c>
      <c r="E82" s="36" t="s">
        <v>203</v>
      </c>
      <c r="F82" s="62">
        <v>616.49</v>
      </c>
    </row>
    <row r="83" spans="1:6" ht="19.5" customHeight="1">
      <c r="A83" s="80" t="s">
        <v>54</v>
      </c>
      <c r="B83" s="80" t="s">
        <v>55</v>
      </c>
      <c r="C83" s="80" t="s">
        <v>56</v>
      </c>
      <c r="D83" s="36" t="s">
        <v>202</v>
      </c>
      <c r="E83" s="36" t="s">
        <v>210</v>
      </c>
      <c r="F83" s="62">
        <v>284.37</v>
      </c>
    </row>
    <row r="84" spans="1:6" ht="19.5" customHeight="1">
      <c r="A84" s="80" t="s">
        <v>54</v>
      </c>
      <c r="B84" s="80" t="s">
        <v>55</v>
      </c>
      <c r="C84" s="80" t="s">
        <v>56</v>
      </c>
      <c r="D84" s="36" t="s">
        <v>202</v>
      </c>
      <c r="E84" s="36" t="s">
        <v>211</v>
      </c>
      <c r="F84" s="62">
        <v>30</v>
      </c>
    </row>
    <row r="85" spans="1:6" ht="19.5" customHeight="1">
      <c r="A85" s="80" t="s">
        <v>54</v>
      </c>
      <c r="B85" s="80" t="s">
        <v>55</v>
      </c>
      <c r="C85" s="80" t="s">
        <v>56</v>
      </c>
      <c r="D85" s="36" t="s">
        <v>202</v>
      </c>
      <c r="E85" s="36" t="s">
        <v>212</v>
      </c>
      <c r="F85" s="62">
        <v>70</v>
      </c>
    </row>
    <row r="86" spans="1:6" ht="19.5" customHeight="1">
      <c r="A86" s="80" t="s">
        <v>54</v>
      </c>
      <c r="B86" s="80" t="s">
        <v>55</v>
      </c>
      <c r="C86" s="80" t="s">
        <v>56</v>
      </c>
      <c r="D86" s="36" t="s">
        <v>202</v>
      </c>
      <c r="E86" s="36" t="s">
        <v>172</v>
      </c>
      <c r="F86" s="62">
        <v>100</v>
      </c>
    </row>
    <row r="87" spans="1:6" ht="19.5" customHeight="1">
      <c r="A87" s="80" t="s">
        <v>54</v>
      </c>
      <c r="B87" s="80" t="s">
        <v>55</v>
      </c>
      <c r="C87" s="80" t="s">
        <v>56</v>
      </c>
      <c r="D87" s="36" t="s">
        <v>202</v>
      </c>
      <c r="E87" s="36" t="s">
        <v>213</v>
      </c>
      <c r="F87" s="62">
        <v>88.76</v>
      </c>
    </row>
    <row r="88" spans="1:6" ht="19.5" customHeight="1">
      <c r="A88" s="80" t="s">
        <v>54</v>
      </c>
      <c r="B88" s="80" t="s">
        <v>55</v>
      </c>
      <c r="C88" s="80" t="s">
        <v>56</v>
      </c>
      <c r="D88" s="36" t="s">
        <v>202</v>
      </c>
      <c r="E88" s="36" t="s">
        <v>155</v>
      </c>
      <c r="F88" s="62">
        <v>90</v>
      </c>
    </row>
    <row r="89" spans="1:6" ht="19.5" customHeight="1">
      <c r="A89" s="80" t="s">
        <v>54</v>
      </c>
      <c r="B89" s="80" t="s">
        <v>55</v>
      </c>
      <c r="C89" s="80" t="s">
        <v>56</v>
      </c>
      <c r="D89" s="36" t="s">
        <v>202</v>
      </c>
      <c r="E89" s="36" t="s">
        <v>214</v>
      </c>
      <c r="F89" s="62">
        <v>151</v>
      </c>
    </row>
    <row r="90" spans="1:6" ht="19.5" customHeight="1">
      <c r="A90" s="80" t="s">
        <v>54</v>
      </c>
      <c r="B90" s="80" t="s">
        <v>55</v>
      </c>
      <c r="C90" s="80" t="s">
        <v>56</v>
      </c>
      <c r="D90" s="36" t="s">
        <v>202</v>
      </c>
      <c r="E90" s="36" t="s">
        <v>215</v>
      </c>
      <c r="F90" s="62">
        <v>971.52</v>
      </c>
    </row>
    <row r="91" spans="1:6" ht="19.5" customHeight="1">
      <c r="A91" s="80" t="s">
        <v>54</v>
      </c>
      <c r="B91" s="80" t="s">
        <v>55</v>
      </c>
      <c r="C91" s="80" t="s">
        <v>56</v>
      </c>
      <c r="D91" s="36" t="s">
        <v>202</v>
      </c>
      <c r="E91" s="36" t="s">
        <v>156</v>
      </c>
      <c r="F91" s="62">
        <v>80</v>
      </c>
    </row>
    <row r="92" spans="1:6" ht="19.5" customHeight="1">
      <c r="A92" s="80" t="s">
        <v>54</v>
      </c>
      <c r="B92" s="80" t="s">
        <v>55</v>
      </c>
      <c r="C92" s="80" t="s">
        <v>56</v>
      </c>
      <c r="D92" s="36" t="s">
        <v>202</v>
      </c>
      <c r="E92" s="36" t="s">
        <v>159</v>
      </c>
      <c r="F92" s="62">
        <v>7</v>
      </c>
    </row>
    <row r="93" spans="1:6" ht="19.5" customHeight="1">
      <c r="A93" s="80" t="s">
        <v>54</v>
      </c>
      <c r="B93" s="80" t="s">
        <v>55</v>
      </c>
      <c r="C93" s="80" t="s">
        <v>56</v>
      </c>
      <c r="D93" s="36" t="s">
        <v>202</v>
      </c>
      <c r="E93" s="36" t="s">
        <v>160</v>
      </c>
      <c r="F93" s="62">
        <v>65.67</v>
      </c>
    </row>
    <row r="94" spans="1:6" ht="19.5" customHeight="1">
      <c r="A94" s="80"/>
      <c r="B94" s="80"/>
      <c r="C94" s="80"/>
      <c r="D94" s="36"/>
      <c r="E94" s="36" t="s">
        <v>216</v>
      </c>
      <c r="F94" s="62">
        <v>39.5</v>
      </c>
    </row>
    <row r="95" spans="1:6" ht="19.5" customHeight="1">
      <c r="A95" s="80" t="s">
        <v>54</v>
      </c>
      <c r="B95" s="80" t="s">
        <v>55</v>
      </c>
      <c r="C95" s="80" t="s">
        <v>79</v>
      </c>
      <c r="D95" s="36" t="s">
        <v>202</v>
      </c>
      <c r="E95" s="36" t="s">
        <v>217</v>
      </c>
      <c r="F95" s="62">
        <v>23.5</v>
      </c>
    </row>
    <row r="96" spans="1:6" ht="19.5" customHeight="1">
      <c r="A96" s="80" t="s">
        <v>54</v>
      </c>
      <c r="B96" s="80" t="s">
        <v>55</v>
      </c>
      <c r="C96" s="80" t="s">
        <v>79</v>
      </c>
      <c r="D96" s="36" t="s">
        <v>202</v>
      </c>
      <c r="E96" s="36" t="s">
        <v>218</v>
      </c>
      <c r="F96" s="62">
        <v>6</v>
      </c>
    </row>
    <row r="97" spans="1:6" ht="19.5" customHeight="1">
      <c r="A97" s="80" t="s">
        <v>54</v>
      </c>
      <c r="B97" s="80" t="s">
        <v>55</v>
      </c>
      <c r="C97" s="80" t="s">
        <v>79</v>
      </c>
      <c r="D97" s="36" t="s">
        <v>202</v>
      </c>
      <c r="E97" s="36" t="s">
        <v>219</v>
      </c>
      <c r="F97" s="62">
        <v>10</v>
      </c>
    </row>
    <row r="98" spans="1:6" ht="19.5" customHeight="1">
      <c r="A98" s="80"/>
      <c r="B98" s="80"/>
      <c r="C98" s="80"/>
      <c r="D98" s="36"/>
      <c r="E98" s="36" t="s">
        <v>146</v>
      </c>
      <c r="F98" s="62">
        <v>10</v>
      </c>
    </row>
    <row r="99" spans="1:6" ht="19.5" customHeight="1">
      <c r="A99" s="80" t="s">
        <v>54</v>
      </c>
      <c r="B99" s="80" t="s">
        <v>147</v>
      </c>
      <c r="C99" s="80" t="s">
        <v>55</v>
      </c>
      <c r="D99" s="36" t="s">
        <v>202</v>
      </c>
      <c r="E99" s="36" t="s">
        <v>149</v>
      </c>
      <c r="F99" s="62">
        <v>10</v>
      </c>
    </row>
    <row r="100" spans="1:6" ht="19.5" customHeight="1">
      <c r="A100" s="80"/>
      <c r="B100" s="80"/>
      <c r="C100" s="80"/>
      <c r="D100" s="36"/>
      <c r="E100" s="36" t="s">
        <v>220</v>
      </c>
      <c r="F100" s="62">
        <v>17.42</v>
      </c>
    </row>
    <row r="101" spans="1:6" ht="19.5" customHeight="1">
      <c r="A101" s="80" t="s">
        <v>54</v>
      </c>
      <c r="B101" s="80" t="s">
        <v>147</v>
      </c>
      <c r="C101" s="80" t="s">
        <v>79</v>
      </c>
      <c r="D101" s="36" t="s">
        <v>202</v>
      </c>
      <c r="E101" s="36" t="s">
        <v>203</v>
      </c>
      <c r="F101" s="62">
        <v>17.42</v>
      </c>
    </row>
    <row r="102" spans="1:6" ht="19.5" customHeight="1">
      <c r="A102" s="80"/>
      <c r="B102" s="80"/>
      <c r="C102" s="80"/>
      <c r="D102" s="36"/>
      <c r="E102" s="36" t="s">
        <v>162</v>
      </c>
      <c r="F102" s="62">
        <v>501</v>
      </c>
    </row>
    <row r="103" spans="1:6" ht="19.5" customHeight="1">
      <c r="A103" s="80" t="s">
        <v>68</v>
      </c>
      <c r="B103" s="80" t="s">
        <v>62</v>
      </c>
      <c r="C103" s="80" t="s">
        <v>163</v>
      </c>
      <c r="D103" s="36" t="s">
        <v>202</v>
      </c>
      <c r="E103" s="36" t="s">
        <v>221</v>
      </c>
      <c r="F103" s="62">
        <v>1</v>
      </c>
    </row>
    <row r="104" spans="1:6" ht="19.5" customHeight="1">
      <c r="A104" s="80" t="s">
        <v>68</v>
      </c>
      <c r="B104" s="80" t="s">
        <v>62</v>
      </c>
      <c r="C104" s="80" t="s">
        <v>163</v>
      </c>
      <c r="D104" s="36" t="s">
        <v>202</v>
      </c>
      <c r="E104" s="36" t="s">
        <v>222</v>
      </c>
      <c r="F104" s="62">
        <v>500</v>
      </c>
    </row>
    <row r="105" spans="1:6" ht="19.5" customHeight="1">
      <c r="A105" s="80"/>
      <c r="B105" s="80"/>
      <c r="C105" s="80"/>
      <c r="D105" s="36"/>
      <c r="E105" s="36" t="s">
        <v>80</v>
      </c>
      <c r="F105" s="62">
        <v>269.12</v>
      </c>
    </row>
    <row r="106" spans="1:6" ht="19.5" customHeight="1">
      <c r="A106" s="80" t="s">
        <v>68</v>
      </c>
      <c r="B106" s="80" t="s">
        <v>62</v>
      </c>
      <c r="C106" s="80" t="s">
        <v>79</v>
      </c>
      <c r="D106" s="36" t="s">
        <v>202</v>
      </c>
      <c r="E106" s="36" t="s">
        <v>223</v>
      </c>
      <c r="F106" s="62">
        <v>200</v>
      </c>
    </row>
    <row r="107" spans="1:6" ht="19.5" customHeight="1">
      <c r="A107" s="80" t="s">
        <v>68</v>
      </c>
      <c r="B107" s="80" t="s">
        <v>62</v>
      </c>
      <c r="C107" s="80" t="s">
        <v>79</v>
      </c>
      <c r="D107" s="36" t="s">
        <v>202</v>
      </c>
      <c r="E107" s="36" t="s">
        <v>224</v>
      </c>
      <c r="F107" s="62">
        <v>69.12</v>
      </c>
    </row>
    <row r="108" spans="1:6" ht="19.5" customHeight="1">
      <c r="A108" s="80"/>
      <c r="B108" s="80"/>
      <c r="C108" s="80"/>
      <c r="D108" s="36"/>
      <c r="E108" s="36" t="s">
        <v>176</v>
      </c>
      <c r="F108" s="62">
        <v>19.15</v>
      </c>
    </row>
    <row r="109" spans="1:6" ht="19.5" customHeight="1">
      <c r="A109" s="80" t="s">
        <v>68</v>
      </c>
      <c r="B109" s="80" t="s">
        <v>79</v>
      </c>
      <c r="C109" s="80" t="s">
        <v>79</v>
      </c>
      <c r="D109" s="36" t="s">
        <v>202</v>
      </c>
      <c r="E109" s="36" t="s">
        <v>225</v>
      </c>
      <c r="F109" s="62">
        <v>2</v>
      </c>
    </row>
    <row r="110" spans="1:6" ht="19.5" customHeight="1">
      <c r="A110" s="80" t="s">
        <v>68</v>
      </c>
      <c r="B110" s="80" t="s">
        <v>79</v>
      </c>
      <c r="C110" s="80" t="s">
        <v>79</v>
      </c>
      <c r="D110" s="36" t="s">
        <v>202</v>
      </c>
      <c r="E110" s="36" t="s">
        <v>226</v>
      </c>
      <c r="F110" s="62">
        <v>10.65</v>
      </c>
    </row>
    <row r="111" spans="1:6" ht="19.5" customHeight="1">
      <c r="A111" s="80" t="s">
        <v>68</v>
      </c>
      <c r="B111" s="80" t="s">
        <v>79</v>
      </c>
      <c r="C111" s="80" t="s">
        <v>79</v>
      </c>
      <c r="D111" s="36" t="s">
        <v>202</v>
      </c>
      <c r="E111" s="36" t="s">
        <v>227</v>
      </c>
      <c r="F111" s="62">
        <v>6.5</v>
      </c>
    </row>
    <row r="112" spans="1:6" ht="19.5" customHeight="1">
      <c r="A112" s="80"/>
      <c r="B112" s="80"/>
      <c r="C112" s="80"/>
      <c r="D112" s="36"/>
      <c r="E112" s="36" t="s">
        <v>228</v>
      </c>
      <c r="F112" s="62">
        <v>4.8</v>
      </c>
    </row>
    <row r="113" spans="1:6" ht="19.5" customHeight="1">
      <c r="A113" s="80" t="s">
        <v>113</v>
      </c>
      <c r="B113" s="80" t="s">
        <v>73</v>
      </c>
      <c r="C113" s="80" t="s">
        <v>229</v>
      </c>
      <c r="D113" s="36" t="s">
        <v>202</v>
      </c>
      <c r="E113" s="36" t="s">
        <v>230</v>
      </c>
      <c r="F113" s="62">
        <v>4.8</v>
      </c>
    </row>
    <row r="114" spans="1:6" ht="19.5" customHeight="1">
      <c r="A114" s="80"/>
      <c r="B114" s="80"/>
      <c r="C114" s="80"/>
      <c r="D114" s="36"/>
      <c r="E114" s="36" t="s">
        <v>231</v>
      </c>
      <c r="F114" s="62">
        <v>45802.52</v>
      </c>
    </row>
    <row r="115" spans="1:6" ht="19.5" customHeight="1">
      <c r="A115" s="80"/>
      <c r="B115" s="80"/>
      <c r="C115" s="80"/>
      <c r="D115" s="36" t="s">
        <v>232</v>
      </c>
      <c r="E115" s="36" t="s">
        <v>233</v>
      </c>
      <c r="F115" s="62">
        <v>22537.27</v>
      </c>
    </row>
    <row r="116" spans="1:6" ht="19.5" customHeight="1">
      <c r="A116" s="80"/>
      <c r="B116" s="80"/>
      <c r="C116" s="80"/>
      <c r="D116" s="36"/>
      <c r="E116" s="36" t="s">
        <v>146</v>
      </c>
      <c r="F116" s="62">
        <v>25</v>
      </c>
    </row>
    <row r="117" spans="1:6" ht="19.5" customHeight="1">
      <c r="A117" s="80" t="s">
        <v>54</v>
      </c>
      <c r="B117" s="80" t="s">
        <v>147</v>
      </c>
      <c r="C117" s="80" t="s">
        <v>55</v>
      </c>
      <c r="D117" s="36" t="s">
        <v>234</v>
      </c>
      <c r="E117" s="36" t="s">
        <v>149</v>
      </c>
      <c r="F117" s="62">
        <v>25</v>
      </c>
    </row>
    <row r="118" spans="1:6" ht="19.5" customHeight="1">
      <c r="A118" s="80"/>
      <c r="B118" s="80"/>
      <c r="C118" s="80"/>
      <c r="D118" s="36"/>
      <c r="E118" s="36" t="s">
        <v>72</v>
      </c>
      <c r="F118" s="62">
        <v>19773.09</v>
      </c>
    </row>
    <row r="119" spans="1:6" ht="19.5" customHeight="1">
      <c r="A119" s="80" t="s">
        <v>68</v>
      </c>
      <c r="B119" s="80" t="s">
        <v>62</v>
      </c>
      <c r="C119" s="80" t="s">
        <v>71</v>
      </c>
      <c r="D119" s="36" t="s">
        <v>234</v>
      </c>
      <c r="E119" s="36" t="s">
        <v>235</v>
      </c>
      <c r="F119" s="62">
        <v>998.81</v>
      </c>
    </row>
    <row r="120" spans="1:6" ht="19.5" customHeight="1">
      <c r="A120" s="80" t="s">
        <v>68</v>
      </c>
      <c r="B120" s="80" t="s">
        <v>62</v>
      </c>
      <c r="C120" s="80" t="s">
        <v>71</v>
      </c>
      <c r="D120" s="36" t="s">
        <v>234</v>
      </c>
      <c r="E120" s="36" t="s">
        <v>172</v>
      </c>
      <c r="F120" s="62">
        <v>900</v>
      </c>
    </row>
    <row r="121" spans="1:6" ht="19.5" customHeight="1">
      <c r="A121" s="80" t="s">
        <v>68</v>
      </c>
      <c r="B121" s="80" t="s">
        <v>62</v>
      </c>
      <c r="C121" s="80" t="s">
        <v>71</v>
      </c>
      <c r="D121" s="36" t="s">
        <v>234</v>
      </c>
      <c r="E121" s="36" t="s">
        <v>236</v>
      </c>
      <c r="F121" s="62">
        <v>800</v>
      </c>
    </row>
    <row r="122" spans="1:6" ht="19.5" customHeight="1">
      <c r="A122" s="80" t="s">
        <v>68</v>
      </c>
      <c r="B122" s="80" t="s">
        <v>62</v>
      </c>
      <c r="C122" s="80" t="s">
        <v>71</v>
      </c>
      <c r="D122" s="36" t="s">
        <v>234</v>
      </c>
      <c r="E122" s="36" t="s">
        <v>213</v>
      </c>
      <c r="F122" s="62">
        <v>18</v>
      </c>
    </row>
    <row r="123" spans="1:6" ht="19.5" customHeight="1">
      <c r="A123" s="80" t="s">
        <v>68</v>
      </c>
      <c r="B123" s="80" t="s">
        <v>62</v>
      </c>
      <c r="C123" s="80" t="s">
        <v>71</v>
      </c>
      <c r="D123" s="36" t="s">
        <v>234</v>
      </c>
      <c r="E123" s="36" t="s">
        <v>154</v>
      </c>
      <c r="F123" s="62">
        <v>30</v>
      </c>
    </row>
    <row r="124" spans="1:6" ht="19.5" customHeight="1">
      <c r="A124" s="80" t="s">
        <v>68</v>
      </c>
      <c r="B124" s="80" t="s">
        <v>62</v>
      </c>
      <c r="C124" s="80" t="s">
        <v>71</v>
      </c>
      <c r="D124" s="36" t="s">
        <v>234</v>
      </c>
      <c r="E124" s="36" t="s">
        <v>155</v>
      </c>
      <c r="F124" s="62">
        <v>28</v>
      </c>
    </row>
    <row r="125" spans="1:6" ht="19.5" customHeight="1">
      <c r="A125" s="80" t="s">
        <v>68</v>
      </c>
      <c r="B125" s="80" t="s">
        <v>62</v>
      </c>
      <c r="C125" s="80" t="s">
        <v>71</v>
      </c>
      <c r="D125" s="36" t="s">
        <v>234</v>
      </c>
      <c r="E125" s="36" t="s">
        <v>237</v>
      </c>
      <c r="F125" s="62">
        <v>13500</v>
      </c>
    </row>
    <row r="126" spans="1:6" ht="19.5" customHeight="1">
      <c r="A126" s="80" t="s">
        <v>68</v>
      </c>
      <c r="B126" s="80" t="s">
        <v>62</v>
      </c>
      <c r="C126" s="80" t="s">
        <v>71</v>
      </c>
      <c r="D126" s="36" t="s">
        <v>234</v>
      </c>
      <c r="E126" s="36" t="s">
        <v>238</v>
      </c>
      <c r="F126" s="62">
        <v>3446.28</v>
      </c>
    </row>
    <row r="127" spans="1:6" ht="19.5" customHeight="1">
      <c r="A127" s="80" t="s">
        <v>68</v>
      </c>
      <c r="B127" s="80" t="s">
        <v>62</v>
      </c>
      <c r="C127" s="80" t="s">
        <v>71</v>
      </c>
      <c r="D127" s="36" t="s">
        <v>234</v>
      </c>
      <c r="E127" s="36" t="s">
        <v>156</v>
      </c>
      <c r="F127" s="62">
        <v>15</v>
      </c>
    </row>
    <row r="128" spans="1:6" ht="19.5" customHeight="1">
      <c r="A128" s="80" t="s">
        <v>68</v>
      </c>
      <c r="B128" s="80" t="s">
        <v>62</v>
      </c>
      <c r="C128" s="80" t="s">
        <v>71</v>
      </c>
      <c r="D128" s="36" t="s">
        <v>234</v>
      </c>
      <c r="E128" s="36" t="s">
        <v>159</v>
      </c>
      <c r="F128" s="62">
        <v>10</v>
      </c>
    </row>
    <row r="129" spans="1:6" ht="19.5" customHeight="1">
      <c r="A129" s="80" t="s">
        <v>68</v>
      </c>
      <c r="B129" s="80" t="s">
        <v>62</v>
      </c>
      <c r="C129" s="80" t="s">
        <v>71</v>
      </c>
      <c r="D129" s="36" t="s">
        <v>234</v>
      </c>
      <c r="E129" s="36" t="s">
        <v>160</v>
      </c>
      <c r="F129" s="62">
        <v>27</v>
      </c>
    </row>
    <row r="130" spans="1:6" ht="19.5" customHeight="1">
      <c r="A130" s="80"/>
      <c r="B130" s="80"/>
      <c r="C130" s="80"/>
      <c r="D130" s="36"/>
      <c r="E130" s="36" t="s">
        <v>162</v>
      </c>
      <c r="F130" s="62">
        <v>150</v>
      </c>
    </row>
    <row r="131" spans="1:6" ht="19.5" customHeight="1">
      <c r="A131" s="80" t="s">
        <v>68</v>
      </c>
      <c r="B131" s="80" t="s">
        <v>62</v>
      </c>
      <c r="C131" s="80" t="s">
        <v>163</v>
      </c>
      <c r="D131" s="36" t="s">
        <v>234</v>
      </c>
      <c r="E131" s="36" t="s">
        <v>239</v>
      </c>
      <c r="F131" s="62">
        <v>150</v>
      </c>
    </row>
    <row r="132" spans="1:6" ht="19.5" customHeight="1">
      <c r="A132" s="80"/>
      <c r="B132" s="80"/>
      <c r="C132" s="80"/>
      <c r="D132" s="36"/>
      <c r="E132" s="36" t="s">
        <v>80</v>
      </c>
      <c r="F132" s="62">
        <v>2589.18</v>
      </c>
    </row>
    <row r="133" spans="1:6" ht="19.5" customHeight="1">
      <c r="A133" s="80" t="s">
        <v>68</v>
      </c>
      <c r="B133" s="80" t="s">
        <v>62</v>
      </c>
      <c r="C133" s="80" t="s">
        <v>79</v>
      </c>
      <c r="D133" s="36" t="s">
        <v>234</v>
      </c>
      <c r="E133" s="36" t="s">
        <v>240</v>
      </c>
      <c r="F133" s="62">
        <v>1308</v>
      </c>
    </row>
    <row r="134" spans="1:6" ht="19.5" customHeight="1">
      <c r="A134" s="80" t="s">
        <v>68</v>
      </c>
      <c r="B134" s="80" t="s">
        <v>62</v>
      </c>
      <c r="C134" s="80" t="s">
        <v>79</v>
      </c>
      <c r="D134" s="36" t="s">
        <v>234</v>
      </c>
      <c r="E134" s="36" t="s">
        <v>241</v>
      </c>
      <c r="F134" s="62">
        <v>100</v>
      </c>
    </row>
    <row r="135" spans="1:6" ht="19.5" customHeight="1">
      <c r="A135" s="80" t="s">
        <v>68</v>
      </c>
      <c r="B135" s="80" t="s">
        <v>62</v>
      </c>
      <c r="C135" s="80" t="s">
        <v>79</v>
      </c>
      <c r="D135" s="36" t="s">
        <v>234</v>
      </c>
      <c r="E135" s="36" t="s">
        <v>242</v>
      </c>
      <c r="F135" s="62">
        <v>200</v>
      </c>
    </row>
    <row r="136" spans="1:6" ht="19.5" customHeight="1">
      <c r="A136" s="80" t="s">
        <v>68</v>
      </c>
      <c r="B136" s="80" t="s">
        <v>62</v>
      </c>
      <c r="C136" s="80" t="s">
        <v>79</v>
      </c>
      <c r="D136" s="36" t="s">
        <v>234</v>
      </c>
      <c r="E136" s="36" t="s">
        <v>243</v>
      </c>
      <c r="F136" s="62">
        <v>521.34</v>
      </c>
    </row>
    <row r="137" spans="1:6" ht="19.5" customHeight="1">
      <c r="A137" s="80" t="s">
        <v>68</v>
      </c>
      <c r="B137" s="80" t="s">
        <v>62</v>
      </c>
      <c r="C137" s="80" t="s">
        <v>79</v>
      </c>
      <c r="D137" s="36" t="s">
        <v>234</v>
      </c>
      <c r="E137" s="36" t="s">
        <v>244</v>
      </c>
      <c r="F137" s="62">
        <v>334.84</v>
      </c>
    </row>
    <row r="138" spans="1:6" ht="19.5" customHeight="1">
      <c r="A138" s="80" t="s">
        <v>68</v>
      </c>
      <c r="B138" s="80" t="s">
        <v>62</v>
      </c>
      <c r="C138" s="80" t="s">
        <v>79</v>
      </c>
      <c r="D138" s="36" t="s">
        <v>234</v>
      </c>
      <c r="E138" s="36" t="s">
        <v>245</v>
      </c>
      <c r="F138" s="62">
        <v>125</v>
      </c>
    </row>
    <row r="139" spans="1:6" ht="19.5" customHeight="1">
      <c r="A139" s="80"/>
      <c r="B139" s="80"/>
      <c r="C139" s="80"/>
      <c r="D139" s="36" t="s">
        <v>246</v>
      </c>
      <c r="E139" s="36" t="s">
        <v>247</v>
      </c>
      <c r="F139" s="62">
        <v>897</v>
      </c>
    </row>
    <row r="140" spans="1:6" ht="19.5" customHeight="1">
      <c r="A140" s="80"/>
      <c r="B140" s="80"/>
      <c r="C140" s="80"/>
      <c r="D140" s="36"/>
      <c r="E140" s="36" t="s">
        <v>194</v>
      </c>
      <c r="F140" s="62">
        <v>40</v>
      </c>
    </row>
    <row r="141" spans="1:6" ht="19.5" customHeight="1">
      <c r="A141" s="80" t="s">
        <v>68</v>
      </c>
      <c r="B141" s="80" t="s">
        <v>62</v>
      </c>
      <c r="C141" s="80" t="s">
        <v>147</v>
      </c>
      <c r="D141" s="36" t="s">
        <v>248</v>
      </c>
      <c r="E141" s="36" t="s">
        <v>249</v>
      </c>
      <c r="F141" s="62">
        <v>40</v>
      </c>
    </row>
    <row r="142" spans="1:6" ht="19.5" customHeight="1">
      <c r="A142" s="80"/>
      <c r="B142" s="80"/>
      <c r="C142" s="80"/>
      <c r="D142" s="36"/>
      <c r="E142" s="36" t="s">
        <v>76</v>
      </c>
      <c r="F142" s="62">
        <v>287</v>
      </c>
    </row>
    <row r="143" spans="1:6" ht="19.5" customHeight="1">
      <c r="A143" s="80" t="s">
        <v>68</v>
      </c>
      <c r="B143" s="80" t="s">
        <v>62</v>
      </c>
      <c r="C143" s="80" t="s">
        <v>75</v>
      </c>
      <c r="D143" s="36" t="s">
        <v>248</v>
      </c>
      <c r="E143" s="36" t="s">
        <v>250</v>
      </c>
      <c r="F143" s="62">
        <v>205.87</v>
      </c>
    </row>
    <row r="144" spans="1:6" ht="19.5" customHeight="1">
      <c r="A144" s="80" t="s">
        <v>68</v>
      </c>
      <c r="B144" s="80" t="s">
        <v>62</v>
      </c>
      <c r="C144" s="80" t="s">
        <v>75</v>
      </c>
      <c r="D144" s="36" t="s">
        <v>248</v>
      </c>
      <c r="E144" s="36" t="s">
        <v>171</v>
      </c>
      <c r="F144" s="62">
        <v>30</v>
      </c>
    </row>
    <row r="145" spans="1:6" ht="19.5" customHeight="1">
      <c r="A145" s="80" t="s">
        <v>68</v>
      </c>
      <c r="B145" s="80" t="s">
        <v>62</v>
      </c>
      <c r="C145" s="80" t="s">
        <v>75</v>
      </c>
      <c r="D145" s="36" t="s">
        <v>248</v>
      </c>
      <c r="E145" s="36" t="s">
        <v>213</v>
      </c>
      <c r="F145" s="62">
        <v>10</v>
      </c>
    </row>
    <row r="146" spans="1:6" ht="19.5" customHeight="1">
      <c r="A146" s="80" t="s">
        <v>68</v>
      </c>
      <c r="B146" s="80" t="s">
        <v>62</v>
      </c>
      <c r="C146" s="80" t="s">
        <v>75</v>
      </c>
      <c r="D146" s="36" t="s">
        <v>248</v>
      </c>
      <c r="E146" s="36" t="s">
        <v>156</v>
      </c>
      <c r="F146" s="62">
        <v>30</v>
      </c>
    </row>
    <row r="147" spans="1:6" ht="19.5" customHeight="1">
      <c r="A147" s="80" t="s">
        <v>68</v>
      </c>
      <c r="B147" s="80" t="s">
        <v>62</v>
      </c>
      <c r="C147" s="80" t="s">
        <v>75</v>
      </c>
      <c r="D147" s="36" t="s">
        <v>248</v>
      </c>
      <c r="E147" s="36" t="s">
        <v>159</v>
      </c>
      <c r="F147" s="62">
        <v>2</v>
      </c>
    </row>
    <row r="148" spans="1:6" ht="19.5" customHeight="1">
      <c r="A148" s="80" t="s">
        <v>68</v>
      </c>
      <c r="B148" s="80" t="s">
        <v>62</v>
      </c>
      <c r="C148" s="80" t="s">
        <v>75</v>
      </c>
      <c r="D148" s="36" t="s">
        <v>248</v>
      </c>
      <c r="E148" s="36" t="s">
        <v>160</v>
      </c>
      <c r="F148" s="62">
        <v>9.13</v>
      </c>
    </row>
    <row r="149" spans="1:6" ht="19.5" customHeight="1">
      <c r="A149" s="80"/>
      <c r="B149" s="80"/>
      <c r="C149" s="80"/>
      <c r="D149" s="36"/>
      <c r="E149" s="36" t="s">
        <v>162</v>
      </c>
      <c r="F149" s="62">
        <v>250</v>
      </c>
    </row>
    <row r="150" spans="1:6" ht="19.5" customHeight="1">
      <c r="A150" s="80" t="s">
        <v>68</v>
      </c>
      <c r="B150" s="80" t="s">
        <v>62</v>
      </c>
      <c r="C150" s="80" t="s">
        <v>163</v>
      </c>
      <c r="D150" s="36" t="s">
        <v>248</v>
      </c>
      <c r="E150" s="36" t="s">
        <v>251</v>
      </c>
      <c r="F150" s="62">
        <v>250</v>
      </c>
    </row>
    <row r="151" spans="1:6" ht="19.5" customHeight="1">
      <c r="A151" s="80"/>
      <c r="B151" s="80"/>
      <c r="C151" s="80"/>
      <c r="D151" s="36"/>
      <c r="E151" s="36" t="s">
        <v>80</v>
      </c>
      <c r="F151" s="62">
        <v>320</v>
      </c>
    </row>
    <row r="152" spans="1:6" ht="19.5" customHeight="1">
      <c r="A152" s="80" t="s">
        <v>68</v>
      </c>
      <c r="B152" s="80" t="s">
        <v>62</v>
      </c>
      <c r="C152" s="80" t="s">
        <v>79</v>
      </c>
      <c r="D152" s="36" t="s">
        <v>248</v>
      </c>
      <c r="E152" s="36" t="s">
        <v>252</v>
      </c>
      <c r="F152" s="62">
        <v>200</v>
      </c>
    </row>
    <row r="153" spans="1:6" ht="19.5" customHeight="1">
      <c r="A153" s="80" t="s">
        <v>68</v>
      </c>
      <c r="B153" s="80" t="s">
        <v>62</v>
      </c>
      <c r="C153" s="80" t="s">
        <v>79</v>
      </c>
      <c r="D153" s="36" t="s">
        <v>248</v>
      </c>
      <c r="E153" s="36" t="s">
        <v>253</v>
      </c>
      <c r="F153" s="62">
        <v>40</v>
      </c>
    </row>
    <row r="154" spans="1:6" ht="19.5" customHeight="1">
      <c r="A154" s="80" t="s">
        <v>68</v>
      </c>
      <c r="B154" s="80" t="s">
        <v>62</v>
      </c>
      <c r="C154" s="80" t="s">
        <v>79</v>
      </c>
      <c r="D154" s="36" t="s">
        <v>248</v>
      </c>
      <c r="E154" s="36" t="s">
        <v>254</v>
      </c>
      <c r="F154" s="62">
        <v>30</v>
      </c>
    </row>
    <row r="155" spans="1:6" ht="19.5" customHeight="1">
      <c r="A155" s="80" t="s">
        <v>68</v>
      </c>
      <c r="B155" s="80" t="s">
        <v>62</v>
      </c>
      <c r="C155" s="80" t="s">
        <v>79</v>
      </c>
      <c r="D155" s="36" t="s">
        <v>248</v>
      </c>
      <c r="E155" s="36" t="s">
        <v>255</v>
      </c>
      <c r="F155" s="62">
        <v>50</v>
      </c>
    </row>
    <row r="156" spans="1:6" ht="19.5" customHeight="1">
      <c r="A156" s="80"/>
      <c r="B156" s="80"/>
      <c r="C156" s="80"/>
      <c r="D156" s="36" t="s">
        <v>256</v>
      </c>
      <c r="E156" s="36" t="s">
        <v>257</v>
      </c>
      <c r="F156" s="62">
        <v>721</v>
      </c>
    </row>
    <row r="157" spans="1:6" ht="19.5" customHeight="1">
      <c r="A157" s="80"/>
      <c r="B157" s="80"/>
      <c r="C157" s="80"/>
      <c r="D157" s="36"/>
      <c r="E157" s="36" t="s">
        <v>146</v>
      </c>
      <c r="F157" s="62">
        <v>4.5</v>
      </c>
    </row>
    <row r="158" spans="1:6" ht="19.5" customHeight="1">
      <c r="A158" s="80" t="s">
        <v>54</v>
      </c>
      <c r="B158" s="80" t="s">
        <v>147</v>
      </c>
      <c r="C158" s="80" t="s">
        <v>55</v>
      </c>
      <c r="D158" s="36" t="s">
        <v>258</v>
      </c>
      <c r="E158" s="36" t="s">
        <v>149</v>
      </c>
      <c r="F158" s="62">
        <v>4.5</v>
      </c>
    </row>
    <row r="159" spans="1:6" ht="19.5" customHeight="1">
      <c r="A159" s="80"/>
      <c r="B159" s="80"/>
      <c r="C159" s="80"/>
      <c r="D159" s="36"/>
      <c r="E159" s="36" t="s">
        <v>194</v>
      </c>
      <c r="F159" s="62">
        <v>240</v>
      </c>
    </row>
    <row r="160" spans="1:6" ht="19.5" customHeight="1">
      <c r="A160" s="80" t="s">
        <v>68</v>
      </c>
      <c r="B160" s="80" t="s">
        <v>62</v>
      </c>
      <c r="C160" s="80" t="s">
        <v>147</v>
      </c>
      <c r="D160" s="36" t="s">
        <v>258</v>
      </c>
      <c r="E160" s="36" t="s">
        <v>195</v>
      </c>
      <c r="F160" s="62">
        <v>240</v>
      </c>
    </row>
    <row r="161" spans="1:6" ht="19.5" customHeight="1">
      <c r="A161" s="80"/>
      <c r="B161" s="80"/>
      <c r="C161" s="80"/>
      <c r="D161" s="36"/>
      <c r="E161" s="36" t="s">
        <v>80</v>
      </c>
      <c r="F161" s="62">
        <v>376.5</v>
      </c>
    </row>
    <row r="162" spans="1:6" ht="19.5" customHeight="1">
      <c r="A162" s="80" t="s">
        <v>68</v>
      </c>
      <c r="B162" s="80" t="s">
        <v>62</v>
      </c>
      <c r="C162" s="80" t="s">
        <v>79</v>
      </c>
      <c r="D162" s="36" t="s">
        <v>258</v>
      </c>
      <c r="E162" s="36" t="s">
        <v>259</v>
      </c>
      <c r="F162" s="62">
        <v>70</v>
      </c>
    </row>
    <row r="163" spans="1:6" ht="19.5" customHeight="1">
      <c r="A163" s="80" t="s">
        <v>68</v>
      </c>
      <c r="B163" s="80" t="s">
        <v>62</v>
      </c>
      <c r="C163" s="80" t="s">
        <v>79</v>
      </c>
      <c r="D163" s="36" t="s">
        <v>258</v>
      </c>
      <c r="E163" s="36" t="s">
        <v>260</v>
      </c>
      <c r="F163" s="62">
        <v>40</v>
      </c>
    </row>
    <row r="164" spans="1:6" ht="19.5" customHeight="1">
      <c r="A164" s="80" t="s">
        <v>68</v>
      </c>
      <c r="B164" s="80" t="s">
        <v>62</v>
      </c>
      <c r="C164" s="80" t="s">
        <v>79</v>
      </c>
      <c r="D164" s="36" t="s">
        <v>258</v>
      </c>
      <c r="E164" s="36" t="s">
        <v>261</v>
      </c>
      <c r="F164" s="62">
        <v>30</v>
      </c>
    </row>
    <row r="165" spans="1:6" ht="19.5" customHeight="1">
      <c r="A165" s="80" t="s">
        <v>68</v>
      </c>
      <c r="B165" s="80" t="s">
        <v>62</v>
      </c>
      <c r="C165" s="80" t="s">
        <v>79</v>
      </c>
      <c r="D165" s="36" t="s">
        <v>258</v>
      </c>
      <c r="E165" s="36" t="s">
        <v>169</v>
      </c>
      <c r="F165" s="62">
        <v>70</v>
      </c>
    </row>
    <row r="166" spans="1:6" ht="19.5" customHeight="1">
      <c r="A166" s="80" t="s">
        <v>68</v>
      </c>
      <c r="B166" s="80" t="s">
        <v>62</v>
      </c>
      <c r="C166" s="80" t="s">
        <v>79</v>
      </c>
      <c r="D166" s="36" t="s">
        <v>258</v>
      </c>
      <c r="E166" s="36" t="s">
        <v>168</v>
      </c>
      <c r="F166" s="62">
        <v>31</v>
      </c>
    </row>
    <row r="167" spans="1:6" ht="19.5" customHeight="1">
      <c r="A167" s="80" t="s">
        <v>68</v>
      </c>
      <c r="B167" s="80" t="s">
        <v>62</v>
      </c>
      <c r="C167" s="80" t="s">
        <v>79</v>
      </c>
      <c r="D167" s="36" t="s">
        <v>258</v>
      </c>
      <c r="E167" s="36" t="s">
        <v>171</v>
      </c>
      <c r="F167" s="62">
        <v>38</v>
      </c>
    </row>
    <row r="168" spans="1:6" ht="19.5" customHeight="1">
      <c r="A168" s="80" t="s">
        <v>68</v>
      </c>
      <c r="B168" s="80" t="s">
        <v>62</v>
      </c>
      <c r="C168" s="80" t="s">
        <v>79</v>
      </c>
      <c r="D168" s="36" t="s">
        <v>258</v>
      </c>
      <c r="E168" s="36" t="s">
        <v>213</v>
      </c>
      <c r="F168" s="62">
        <v>70</v>
      </c>
    </row>
    <row r="169" spans="1:6" ht="19.5" customHeight="1">
      <c r="A169" s="80" t="s">
        <v>68</v>
      </c>
      <c r="B169" s="80" t="s">
        <v>62</v>
      </c>
      <c r="C169" s="80" t="s">
        <v>79</v>
      </c>
      <c r="D169" s="36" t="s">
        <v>258</v>
      </c>
      <c r="E169" s="36" t="s">
        <v>155</v>
      </c>
      <c r="F169" s="62">
        <v>15</v>
      </c>
    </row>
    <row r="170" spans="1:6" ht="19.5" customHeight="1">
      <c r="A170" s="80" t="s">
        <v>68</v>
      </c>
      <c r="B170" s="80" t="s">
        <v>62</v>
      </c>
      <c r="C170" s="80" t="s">
        <v>79</v>
      </c>
      <c r="D170" s="36" t="s">
        <v>258</v>
      </c>
      <c r="E170" s="36" t="s">
        <v>156</v>
      </c>
      <c r="F170" s="62">
        <v>3.5</v>
      </c>
    </row>
    <row r="171" spans="1:6" ht="19.5" customHeight="1">
      <c r="A171" s="80" t="s">
        <v>68</v>
      </c>
      <c r="B171" s="80" t="s">
        <v>62</v>
      </c>
      <c r="C171" s="80" t="s">
        <v>79</v>
      </c>
      <c r="D171" s="36" t="s">
        <v>258</v>
      </c>
      <c r="E171" s="36" t="s">
        <v>159</v>
      </c>
      <c r="F171" s="62">
        <v>3</v>
      </c>
    </row>
    <row r="172" spans="1:6" ht="19.5" customHeight="1">
      <c r="A172" s="80" t="s">
        <v>68</v>
      </c>
      <c r="B172" s="80" t="s">
        <v>62</v>
      </c>
      <c r="C172" s="80" t="s">
        <v>79</v>
      </c>
      <c r="D172" s="36" t="s">
        <v>258</v>
      </c>
      <c r="E172" s="36" t="s">
        <v>160</v>
      </c>
      <c r="F172" s="62">
        <v>6</v>
      </c>
    </row>
    <row r="173" spans="1:6" ht="19.5" customHeight="1">
      <c r="A173" s="80"/>
      <c r="B173" s="80"/>
      <c r="C173" s="80"/>
      <c r="D173" s="36"/>
      <c r="E173" s="36" t="s">
        <v>262</v>
      </c>
      <c r="F173" s="62">
        <v>100</v>
      </c>
    </row>
    <row r="174" spans="1:6" ht="19.5" customHeight="1">
      <c r="A174" s="80" t="s">
        <v>68</v>
      </c>
      <c r="B174" s="80" t="s">
        <v>79</v>
      </c>
      <c r="C174" s="80" t="s">
        <v>55</v>
      </c>
      <c r="D174" s="36" t="s">
        <v>258</v>
      </c>
      <c r="E174" s="36" t="s">
        <v>263</v>
      </c>
      <c r="F174" s="62">
        <v>100</v>
      </c>
    </row>
    <row r="175" spans="1:6" ht="19.5" customHeight="1">
      <c r="A175" s="80"/>
      <c r="B175" s="80"/>
      <c r="C175" s="80"/>
      <c r="D175" s="36" t="s">
        <v>264</v>
      </c>
      <c r="E175" s="36" t="s">
        <v>265</v>
      </c>
      <c r="F175" s="62">
        <v>262</v>
      </c>
    </row>
    <row r="176" spans="1:6" ht="19.5" customHeight="1">
      <c r="A176" s="80"/>
      <c r="B176" s="80"/>
      <c r="C176" s="80"/>
      <c r="D176" s="36"/>
      <c r="E176" s="36" t="s">
        <v>80</v>
      </c>
      <c r="F176" s="62">
        <v>212</v>
      </c>
    </row>
    <row r="177" spans="1:6" ht="19.5" customHeight="1">
      <c r="A177" s="80" t="s">
        <v>68</v>
      </c>
      <c r="B177" s="80" t="s">
        <v>62</v>
      </c>
      <c r="C177" s="80" t="s">
        <v>79</v>
      </c>
      <c r="D177" s="36" t="s">
        <v>266</v>
      </c>
      <c r="E177" s="36" t="s">
        <v>267</v>
      </c>
      <c r="F177" s="62">
        <v>170</v>
      </c>
    </row>
    <row r="178" spans="1:6" ht="19.5" customHeight="1">
      <c r="A178" s="80" t="s">
        <v>68</v>
      </c>
      <c r="B178" s="80" t="s">
        <v>62</v>
      </c>
      <c r="C178" s="80" t="s">
        <v>79</v>
      </c>
      <c r="D178" s="36" t="s">
        <v>266</v>
      </c>
      <c r="E178" s="36" t="s">
        <v>268</v>
      </c>
      <c r="F178" s="62">
        <v>20</v>
      </c>
    </row>
    <row r="179" spans="1:6" ht="19.5" customHeight="1">
      <c r="A179" s="80" t="s">
        <v>68</v>
      </c>
      <c r="B179" s="80" t="s">
        <v>62</v>
      </c>
      <c r="C179" s="80" t="s">
        <v>79</v>
      </c>
      <c r="D179" s="36" t="s">
        <v>266</v>
      </c>
      <c r="E179" s="36" t="s">
        <v>269</v>
      </c>
      <c r="F179" s="62">
        <v>12</v>
      </c>
    </row>
    <row r="180" spans="1:6" ht="19.5" customHeight="1">
      <c r="A180" s="80" t="s">
        <v>68</v>
      </c>
      <c r="B180" s="80" t="s">
        <v>62</v>
      </c>
      <c r="C180" s="80" t="s">
        <v>79</v>
      </c>
      <c r="D180" s="36" t="s">
        <v>266</v>
      </c>
      <c r="E180" s="36" t="s">
        <v>156</v>
      </c>
      <c r="F180" s="62">
        <v>5</v>
      </c>
    </row>
    <row r="181" spans="1:6" ht="19.5" customHeight="1">
      <c r="A181" s="80" t="s">
        <v>68</v>
      </c>
      <c r="B181" s="80" t="s">
        <v>62</v>
      </c>
      <c r="C181" s="80" t="s">
        <v>79</v>
      </c>
      <c r="D181" s="36" t="s">
        <v>266</v>
      </c>
      <c r="E181" s="36" t="s">
        <v>160</v>
      </c>
      <c r="F181" s="62">
        <v>5</v>
      </c>
    </row>
    <row r="182" spans="1:6" ht="19.5" customHeight="1">
      <c r="A182" s="80"/>
      <c r="B182" s="80"/>
      <c r="C182" s="80"/>
      <c r="D182" s="36"/>
      <c r="E182" s="36" t="s">
        <v>176</v>
      </c>
      <c r="F182" s="62">
        <v>50</v>
      </c>
    </row>
    <row r="183" spans="1:6" ht="19.5" customHeight="1">
      <c r="A183" s="80" t="s">
        <v>68</v>
      </c>
      <c r="B183" s="80" t="s">
        <v>79</v>
      </c>
      <c r="C183" s="80" t="s">
        <v>79</v>
      </c>
      <c r="D183" s="36" t="s">
        <v>266</v>
      </c>
      <c r="E183" s="36" t="s">
        <v>270</v>
      </c>
      <c r="F183" s="62">
        <v>50</v>
      </c>
    </row>
    <row r="184" spans="1:6" ht="19.5" customHeight="1">
      <c r="A184" s="80"/>
      <c r="B184" s="80"/>
      <c r="C184" s="80"/>
      <c r="D184" s="36" t="s">
        <v>271</v>
      </c>
      <c r="E184" s="36" t="s">
        <v>272</v>
      </c>
      <c r="F184" s="62">
        <v>1218.9</v>
      </c>
    </row>
    <row r="185" spans="1:6" ht="19.5" customHeight="1">
      <c r="A185" s="80"/>
      <c r="B185" s="80"/>
      <c r="C185" s="80"/>
      <c r="D185" s="36"/>
      <c r="E185" s="36" t="s">
        <v>273</v>
      </c>
      <c r="F185" s="62">
        <v>318.9</v>
      </c>
    </row>
    <row r="186" spans="1:6" ht="19.5" customHeight="1">
      <c r="A186" s="80" t="s">
        <v>68</v>
      </c>
      <c r="B186" s="80" t="s">
        <v>62</v>
      </c>
      <c r="C186" s="80" t="s">
        <v>56</v>
      </c>
      <c r="D186" s="36" t="s">
        <v>274</v>
      </c>
      <c r="E186" s="36" t="s">
        <v>275</v>
      </c>
      <c r="F186" s="62">
        <v>160</v>
      </c>
    </row>
    <row r="187" spans="1:6" ht="19.5" customHeight="1">
      <c r="A187" s="80" t="s">
        <v>68</v>
      </c>
      <c r="B187" s="80" t="s">
        <v>62</v>
      </c>
      <c r="C187" s="80" t="s">
        <v>56</v>
      </c>
      <c r="D187" s="36" t="s">
        <v>274</v>
      </c>
      <c r="E187" s="36" t="s">
        <v>276</v>
      </c>
      <c r="F187" s="62">
        <v>158.9</v>
      </c>
    </row>
    <row r="188" spans="1:6" ht="19.5" customHeight="1">
      <c r="A188" s="80"/>
      <c r="B188" s="80"/>
      <c r="C188" s="80"/>
      <c r="D188" s="36"/>
      <c r="E188" s="36" t="s">
        <v>277</v>
      </c>
      <c r="F188" s="62">
        <v>161</v>
      </c>
    </row>
    <row r="189" spans="1:6" ht="19.5" customHeight="1">
      <c r="A189" s="80" t="s">
        <v>68</v>
      </c>
      <c r="B189" s="80" t="s">
        <v>62</v>
      </c>
      <c r="C189" s="80" t="s">
        <v>201</v>
      </c>
      <c r="D189" s="36" t="s">
        <v>274</v>
      </c>
      <c r="E189" s="36" t="s">
        <v>278</v>
      </c>
      <c r="F189" s="62">
        <v>110</v>
      </c>
    </row>
    <row r="190" spans="1:6" ht="19.5" customHeight="1">
      <c r="A190" s="80" t="s">
        <v>68</v>
      </c>
      <c r="B190" s="80" t="s">
        <v>62</v>
      </c>
      <c r="C190" s="80" t="s">
        <v>201</v>
      </c>
      <c r="D190" s="36" t="s">
        <v>274</v>
      </c>
      <c r="E190" s="36" t="s">
        <v>279</v>
      </c>
      <c r="F190" s="62">
        <v>20</v>
      </c>
    </row>
    <row r="191" spans="1:6" ht="19.5" customHeight="1">
      <c r="A191" s="80" t="s">
        <v>68</v>
      </c>
      <c r="B191" s="80" t="s">
        <v>62</v>
      </c>
      <c r="C191" s="80" t="s">
        <v>201</v>
      </c>
      <c r="D191" s="36" t="s">
        <v>274</v>
      </c>
      <c r="E191" s="36" t="s">
        <v>269</v>
      </c>
      <c r="F191" s="62">
        <v>31</v>
      </c>
    </row>
    <row r="192" spans="1:6" ht="19.5" customHeight="1">
      <c r="A192" s="80"/>
      <c r="B192" s="80"/>
      <c r="C192" s="80"/>
      <c r="D192" s="36"/>
      <c r="E192" s="36" t="s">
        <v>162</v>
      </c>
      <c r="F192" s="62">
        <v>380</v>
      </c>
    </row>
    <row r="193" spans="1:6" ht="19.5" customHeight="1">
      <c r="A193" s="80" t="s">
        <v>68</v>
      </c>
      <c r="B193" s="80" t="s">
        <v>62</v>
      </c>
      <c r="C193" s="80" t="s">
        <v>163</v>
      </c>
      <c r="D193" s="36" t="s">
        <v>274</v>
      </c>
      <c r="E193" s="36" t="s">
        <v>251</v>
      </c>
      <c r="F193" s="62">
        <v>180</v>
      </c>
    </row>
    <row r="194" spans="1:6" ht="19.5" customHeight="1">
      <c r="A194" s="80" t="s">
        <v>68</v>
      </c>
      <c r="B194" s="80" t="s">
        <v>62</v>
      </c>
      <c r="C194" s="80" t="s">
        <v>163</v>
      </c>
      <c r="D194" s="36" t="s">
        <v>274</v>
      </c>
      <c r="E194" s="36" t="s">
        <v>280</v>
      </c>
      <c r="F194" s="62">
        <v>200</v>
      </c>
    </row>
    <row r="195" spans="1:6" ht="19.5" customHeight="1">
      <c r="A195" s="80"/>
      <c r="B195" s="80"/>
      <c r="C195" s="80"/>
      <c r="D195" s="36"/>
      <c r="E195" s="36" t="s">
        <v>80</v>
      </c>
      <c r="F195" s="62">
        <v>109</v>
      </c>
    </row>
    <row r="196" spans="1:6" ht="19.5" customHeight="1">
      <c r="A196" s="80" t="s">
        <v>68</v>
      </c>
      <c r="B196" s="80" t="s">
        <v>62</v>
      </c>
      <c r="C196" s="80" t="s">
        <v>79</v>
      </c>
      <c r="D196" s="36" t="s">
        <v>274</v>
      </c>
      <c r="E196" s="36" t="s">
        <v>281</v>
      </c>
      <c r="F196" s="62">
        <v>80</v>
      </c>
    </row>
    <row r="197" spans="1:6" ht="19.5" customHeight="1">
      <c r="A197" s="80" t="s">
        <v>68</v>
      </c>
      <c r="B197" s="80" t="s">
        <v>62</v>
      </c>
      <c r="C197" s="80" t="s">
        <v>79</v>
      </c>
      <c r="D197" s="36" t="s">
        <v>274</v>
      </c>
      <c r="E197" s="36" t="s">
        <v>171</v>
      </c>
      <c r="F197" s="62">
        <v>10</v>
      </c>
    </row>
    <row r="198" spans="1:6" ht="19.5" customHeight="1">
      <c r="A198" s="80" t="s">
        <v>68</v>
      </c>
      <c r="B198" s="80" t="s">
        <v>62</v>
      </c>
      <c r="C198" s="80" t="s">
        <v>79</v>
      </c>
      <c r="D198" s="36" t="s">
        <v>274</v>
      </c>
      <c r="E198" s="36" t="s">
        <v>213</v>
      </c>
      <c r="F198" s="62">
        <v>10</v>
      </c>
    </row>
    <row r="199" spans="1:6" ht="19.5" customHeight="1">
      <c r="A199" s="80" t="s">
        <v>68</v>
      </c>
      <c r="B199" s="80" t="s">
        <v>62</v>
      </c>
      <c r="C199" s="80" t="s">
        <v>79</v>
      </c>
      <c r="D199" s="36" t="s">
        <v>274</v>
      </c>
      <c r="E199" s="36" t="s">
        <v>156</v>
      </c>
      <c r="F199" s="62">
        <v>9</v>
      </c>
    </row>
    <row r="200" spans="1:6" ht="19.5" customHeight="1">
      <c r="A200" s="80"/>
      <c r="B200" s="80"/>
      <c r="C200" s="80"/>
      <c r="D200" s="36"/>
      <c r="E200" s="36" t="s">
        <v>262</v>
      </c>
      <c r="F200" s="62">
        <v>100</v>
      </c>
    </row>
    <row r="201" spans="1:6" ht="19.5" customHeight="1">
      <c r="A201" s="80" t="s">
        <v>68</v>
      </c>
      <c r="B201" s="80" t="s">
        <v>79</v>
      </c>
      <c r="C201" s="80" t="s">
        <v>55</v>
      </c>
      <c r="D201" s="36" t="s">
        <v>274</v>
      </c>
      <c r="E201" s="36" t="s">
        <v>282</v>
      </c>
      <c r="F201" s="62">
        <v>100</v>
      </c>
    </row>
    <row r="202" spans="1:6" ht="19.5" customHeight="1">
      <c r="A202" s="80"/>
      <c r="B202" s="80"/>
      <c r="C202" s="80"/>
      <c r="D202" s="36"/>
      <c r="E202" s="36" t="s">
        <v>176</v>
      </c>
      <c r="F202" s="62">
        <v>150</v>
      </c>
    </row>
    <row r="203" spans="1:6" ht="19.5" customHeight="1">
      <c r="A203" s="80" t="s">
        <v>68</v>
      </c>
      <c r="B203" s="80" t="s">
        <v>79</v>
      </c>
      <c r="C203" s="80" t="s">
        <v>79</v>
      </c>
      <c r="D203" s="36" t="s">
        <v>274</v>
      </c>
      <c r="E203" s="36" t="s">
        <v>283</v>
      </c>
      <c r="F203" s="62">
        <v>80</v>
      </c>
    </row>
    <row r="204" spans="1:6" ht="19.5" customHeight="1">
      <c r="A204" s="80" t="s">
        <v>68</v>
      </c>
      <c r="B204" s="80" t="s">
        <v>79</v>
      </c>
      <c r="C204" s="80" t="s">
        <v>79</v>
      </c>
      <c r="D204" s="36" t="s">
        <v>274</v>
      </c>
      <c r="E204" s="36" t="s">
        <v>284</v>
      </c>
      <c r="F204" s="62">
        <v>70</v>
      </c>
    </row>
    <row r="205" spans="1:6" ht="19.5" customHeight="1">
      <c r="A205" s="80"/>
      <c r="B205" s="80"/>
      <c r="C205" s="80"/>
      <c r="D205" s="36" t="s">
        <v>285</v>
      </c>
      <c r="E205" s="36" t="s">
        <v>286</v>
      </c>
      <c r="F205" s="62">
        <v>5281.62</v>
      </c>
    </row>
    <row r="206" spans="1:6" ht="19.5" customHeight="1">
      <c r="A206" s="80"/>
      <c r="B206" s="80"/>
      <c r="C206" s="80"/>
      <c r="D206" s="36"/>
      <c r="E206" s="36" t="s">
        <v>162</v>
      </c>
      <c r="F206" s="62">
        <v>2646.64</v>
      </c>
    </row>
    <row r="207" spans="1:6" ht="19.5" customHeight="1">
      <c r="A207" s="80" t="s">
        <v>68</v>
      </c>
      <c r="B207" s="80" t="s">
        <v>62</v>
      </c>
      <c r="C207" s="80" t="s">
        <v>163</v>
      </c>
      <c r="D207" s="36" t="s">
        <v>287</v>
      </c>
      <c r="E207" s="36" t="s">
        <v>288</v>
      </c>
      <c r="F207" s="62">
        <v>300</v>
      </c>
    </row>
    <row r="208" spans="1:6" ht="19.5" customHeight="1">
      <c r="A208" s="80" t="s">
        <v>68</v>
      </c>
      <c r="B208" s="80" t="s">
        <v>62</v>
      </c>
      <c r="C208" s="80" t="s">
        <v>163</v>
      </c>
      <c r="D208" s="36" t="s">
        <v>287</v>
      </c>
      <c r="E208" s="36" t="s">
        <v>289</v>
      </c>
      <c r="F208" s="62">
        <v>649.28</v>
      </c>
    </row>
    <row r="209" spans="1:6" ht="19.5" customHeight="1">
      <c r="A209" s="80" t="s">
        <v>68</v>
      </c>
      <c r="B209" s="80" t="s">
        <v>62</v>
      </c>
      <c r="C209" s="80" t="s">
        <v>163</v>
      </c>
      <c r="D209" s="36" t="s">
        <v>287</v>
      </c>
      <c r="E209" s="36" t="s">
        <v>290</v>
      </c>
      <c r="F209" s="62">
        <v>1</v>
      </c>
    </row>
    <row r="210" spans="1:6" ht="19.5" customHeight="1">
      <c r="A210" s="80" t="s">
        <v>68</v>
      </c>
      <c r="B210" s="80" t="s">
        <v>62</v>
      </c>
      <c r="C210" s="80" t="s">
        <v>163</v>
      </c>
      <c r="D210" s="36" t="s">
        <v>287</v>
      </c>
      <c r="E210" s="36" t="s">
        <v>291</v>
      </c>
      <c r="F210" s="62">
        <v>30</v>
      </c>
    </row>
    <row r="211" spans="1:6" ht="19.5" customHeight="1">
      <c r="A211" s="80" t="s">
        <v>68</v>
      </c>
      <c r="B211" s="80" t="s">
        <v>62</v>
      </c>
      <c r="C211" s="80" t="s">
        <v>163</v>
      </c>
      <c r="D211" s="36" t="s">
        <v>287</v>
      </c>
      <c r="E211" s="36" t="s">
        <v>292</v>
      </c>
      <c r="F211" s="62">
        <v>10</v>
      </c>
    </row>
    <row r="212" spans="1:6" ht="19.5" customHeight="1">
      <c r="A212" s="80" t="s">
        <v>68</v>
      </c>
      <c r="B212" s="80" t="s">
        <v>62</v>
      </c>
      <c r="C212" s="80" t="s">
        <v>163</v>
      </c>
      <c r="D212" s="36" t="s">
        <v>287</v>
      </c>
      <c r="E212" s="36" t="s">
        <v>293</v>
      </c>
      <c r="F212" s="62">
        <v>180</v>
      </c>
    </row>
    <row r="213" spans="1:6" ht="19.5" customHeight="1">
      <c r="A213" s="80" t="s">
        <v>68</v>
      </c>
      <c r="B213" s="80" t="s">
        <v>62</v>
      </c>
      <c r="C213" s="80" t="s">
        <v>163</v>
      </c>
      <c r="D213" s="36" t="s">
        <v>287</v>
      </c>
      <c r="E213" s="36" t="s">
        <v>294</v>
      </c>
      <c r="F213" s="62">
        <v>130</v>
      </c>
    </row>
    <row r="214" spans="1:6" ht="19.5" customHeight="1">
      <c r="A214" s="80" t="s">
        <v>68</v>
      </c>
      <c r="B214" s="80" t="s">
        <v>62</v>
      </c>
      <c r="C214" s="80" t="s">
        <v>163</v>
      </c>
      <c r="D214" s="36" t="s">
        <v>287</v>
      </c>
      <c r="E214" s="36" t="s">
        <v>295</v>
      </c>
      <c r="F214" s="62">
        <v>54.76</v>
      </c>
    </row>
    <row r="215" spans="1:6" ht="19.5" customHeight="1">
      <c r="A215" s="80" t="s">
        <v>68</v>
      </c>
      <c r="B215" s="80" t="s">
        <v>62</v>
      </c>
      <c r="C215" s="80" t="s">
        <v>163</v>
      </c>
      <c r="D215" s="36" t="s">
        <v>287</v>
      </c>
      <c r="E215" s="36" t="s">
        <v>296</v>
      </c>
      <c r="F215" s="62">
        <v>1274.6</v>
      </c>
    </row>
    <row r="216" spans="1:6" ht="19.5" customHeight="1">
      <c r="A216" s="80" t="s">
        <v>68</v>
      </c>
      <c r="B216" s="80" t="s">
        <v>62</v>
      </c>
      <c r="C216" s="80" t="s">
        <v>163</v>
      </c>
      <c r="D216" s="36" t="s">
        <v>287</v>
      </c>
      <c r="E216" s="36" t="s">
        <v>155</v>
      </c>
      <c r="F216" s="62">
        <v>5.6</v>
      </c>
    </row>
    <row r="217" spans="1:6" ht="19.5" customHeight="1">
      <c r="A217" s="80" t="s">
        <v>68</v>
      </c>
      <c r="B217" s="80" t="s">
        <v>62</v>
      </c>
      <c r="C217" s="80" t="s">
        <v>163</v>
      </c>
      <c r="D217" s="36" t="s">
        <v>287</v>
      </c>
      <c r="E217" s="36" t="s">
        <v>156</v>
      </c>
      <c r="F217" s="62">
        <v>5.4</v>
      </c>
    </row>
    <row r="218" spans="1:6" ht="19.5" customHeight="1">
      <c r="A218" s="80" t="s">
        <v>68</v>
      </c>
      <c r="B218" s="80" t="s">
        <v>62</v>
      </c>
      <c r="C218" s="80" t="s">
        <v>163</v>
      </c>
      <c r="D218" s="36" t="s">
        <v>287</v>
      </c>
      <c r="E218" s="36" t="s">
        <v>159</v>
      </c>
      <c r="F218" s="62">
        <v>1</v>
      </c>
    </row>
    <row r="219" spans="1:6" ht="19.5" customHeight="1">
      <c r="A219" s="80" t="s">
        <v>68</v>
      </c>
      <c r="B219" s="80" t="s">
        <v>62</v>
      </c>
      <c r="C219" s="80" t="s">
        <v>163</v>
      </c>
      <c r="D219" s="36" t="s">
        <v>287</v>
      </c>
      <c r="E219" s="36" t="s">
        <v>160</v>
      </c>
      <c r="F219" s="62">
        <v>5</v>
      </c>
    </row>
    <row r="220" spans="1:6" ht="19.5" customHeight="1">
      <c r="A220" s="80"/>
      <c r="B220" s="80"/>
      <c r="C220" s="80"/>
      <c r="D220" s="36"/>
      <c r="E220" s="36" t="s">
        <v>80</v>
      </c>
      <c r="F220" s="62">
        <v>822.58</v>
      </c>
    </row>
    <row r="221" spans="1:6" ht="19.5" customHeight="1">
      <c r="A221" s="80" t="s">
        <v>68</v>
      </c>
      <c r="B221" s="80" t="s">
        <v>62</v>
      </c>
      <c r="C221" s="80" t="s">
        <v>79</v>
      </c>
      <c r="D221" s="36" t="s">
        <v>287</v>
      </c>
      <c r="E221" s="36" t="s">
        <v>165</v>
      </c>
      <c r="F221" s="62">
        <v>32.59</v>
      </c>
    </row>
    <row r="222" spans="1:6" ht="19.5" customHeight="1">
      <c r="A222" s="80" t="s">
        <v>68</v>
      </c>
      <c r="B222" s="80" t="s">
        <v>62</v>
      </c>
      <c r="C222" s="80" t="s">
        <v>79</v>
      </c>
      <c r="D222" s="36" t="s">
        <v>287</v>
      </c>
      <c r="E222" s="36" t="s">
        <v>245</v>
      </c>
      <c r="F222" s="62">
        <v>629.99</v>
      </c>
    </row>
    <row r="223" spans="1:6" ht="19.5" customHeight="1">
      <c r="A223" s="80" t="s">
        <v>68</v>
      </c>
      <c r="B223" s="80" t="s">
        <v>62</v>
      </c>
      <c r="C223" s="80" t="s">
        <v>79</v>
      </c>
      <c r="D223" s="36" t="s">
        <v>287</v>
      </c>
      <c r="E223" s="36" t="s">
        <v>297</v>
      </c>
      <c r="F223" s="62">
        <v>160</v>
      </c>
    </row>
    <row r="224" spans="1:6" ht="19.5" customHeight="1">
      <c r="A224" s="80"/>
      <c r="B224" s="80"/>
      <c r="C224" s="80"/>
      <c r="D224" s="36"/>
      <c r="E224" s="36" t="s">
        <v>262</v>
      </c>
      <c r="F224" s="62">
        <v>100</v>
      </c>
    </row>
    <row r="225" spans="1:6" ht="19.5" customHeight="1">
      <c r="A225" s="80" t="s">
        <v>68</v>
      </c>
      <c r="B225" s="80" t="s">
        <v>79</v>
      </c>
      <c r="C225" s="80" t="s">
        <v>55</v>
      </c>
      <c r="D225" s="36" t="s">
        <v>287</v>
      </c>
      <c r="E225" s="36" t="s">
        <v>298</v>
      </c>
      <c r="F225" s="62">
        <v>100</v>
      </c>
    </row>
    <row r="226" spans="1:6" ht="19.5" customHeight="1">
      <c r="A226" s="80"/>
      <c r="B226" s="80"/>
      <c r="C226" s="80"/>
      <c r="D226" s="36"/>
      <c r="E226" s="36" t="s">
        <v>176</v>
      </c>
      <c r="F226" s="62">
        <v>50</v>
      </c>
    </row>
    <row r="227" spans="1:6" ht="19.5" customHeight="1">
      <c r="A227" s="80" t="s">
        <v>68</v>
      </c>
      <c r="B227" s="80" t="s">
        <v>79</v>
      </c>
      <c r="C227" s="80" t="s">
        <v>79</v>
      </c>
      <c r="D227" s="36" t="s">
        <v>287</v>
      </c>
      <c r="E227" s="36" t="s">
        <v>299</v>
      </c>
      <c r="F227" s="62">
        <v>50</v>
      </c>
    </row>
    <row r="228" spans="1:6" ht="19.5" customHeight="1">
      <c r="A228" s="80"/>
      <c r="B228" s="80"/>
      <c r="C228" s="80"/>
      <c r="D228" s="36"/>
      <c r="E228" s="36" t="s">
        <v>180</v>
      </c>
      <c r="F228" s="62">
        <v>1662.4</v>
      </c>
    </row>
    <row r="229" spans="1:6" ht="19.5" customHeight="1">
      <c r="A229" s="80" t="s">
        <v>181</v>
      </c>
      <c r="B229" s="80" t="s">
        <v>79</v>
      </c>
      <c r="C229" s="80" t="s">
        <v>62</v>
      </c>
      <c r="D229" s="36" t="s">
        <v>287</v>
      </c>
      <c r="E229" s="36" t="s">
        <v>300</v>
      </c>
      <c r="F229" s="62">
        <v>1662.4</v>
      </c>
    </row>
    <row r="230" spans="1:6" ht="19.5" customHeight="1">
      <c r="A230" s="80"/>
      <c r="B230" s="80"/>
      <c r="C230" s="80"/>
      <c r="D230" s="36" t="s">
        <v>301</v>
      </c>
      <c r="E230" s="36" t="s">
        <v>302</v>
      </c>
      <c r="F230" s="62">
        <v>8318.12</v>
      </c>
    </row>
    <row r="231" spans="1:6" ht="19.5" customHeight="1">
      <c r="A231" s="80"/>
      <c r="B231" s="80"/>
      <c r="C231" s="80"/>
      <c r="D231" s="36"/>
      <c r="E231" s="36" t="s">
        <v>80</v>
      </c>
      <c r="F231" s="62">
        <v>123.34</v>
      </c>
    </row>
    <row r="232" spans="1:6" ht="19.5" customHeight="1">
      <c r="A232" s="80" t="s">
        <v>68</v>
      </c>
      <c r="B232" s="80" t="s">
        <v>62</v>
      </c>
      <c r="C232" s="80" t="s">
        <v>79</v>
      </c>
      <c r="D232" s="36" t="s">
        <v>303</v>
      </c>
      <c r="E232" s="36" t="s">
        <v>165</v>
      </c>
      <c r="F232" s="62">
        <v>62.89</v>
      </c>
    </row>
    <row r="233" spans="1:6" ht="19.5" customHeight="1">
      <c r="A233" s="80" t="s">
        <v>68</v>
      </c>
      <c r="B233" s="80" t="s">
        <v>62</v>
      </c>
      <c r="C233" s="80" t="s">
        <v>79</v>
      </c>
      <c r="D233" s="36" t="s">
        <v>303</v>
      </c>
      <c r="E233" s="36" t="s">
        <v>245</v>
      </c>
      <c r="F233" s="62">
        <v>32.52</v>
      </c>
    </row>
    <row r="234" spans="1:6" ht="19.5" customHeight="1">
      <c r="A234" s="80" t="s">
        <v>68</v>
      </c>
      <c r="B234" s="80" t="s">
        <v>62</v>
      </c>
      <c r="C234" s="80" t="s">
        <v>79</v>
      </c>
      <c r="D234" s="36" t="s">
        <v>303</v>
      </c>
      <c r="E234" s="36" t="s">
        <v>304</v>
      </c>
      <c r="F234" s="62">
        <v>27.93</v>
      </c>
    </row>
    <row r="235" spans="1:6" ht="19.5" customHeight="1">
      <c r="A235" s="80"/>
      <c r="B235" s="80"/>
      <c r="C235" s="80"/>
      <c r="D235" s="36"/>
      <c r="E235" s="36" t="s">
        <v>173</v>
      </c>
      <c r="F235" s="62">
        <v>2286.19</v>
      </c>
    </row>
    <row r="236" spans="1:6" ht="19.5" customHeight="1">
      <c r="A236" s="80" t="s">
        <v>68</v>
      </c>
      <c r="B236" s="80" t="s">
        <v>61</v>
      </c>
      <c r="C236" s="80" t="s">
        <v>71</v>
      </c>
      <c r="D236" s="36" t="s">
        <v>303</v>
      </c>
      <c r="E236" s="36" t="s">
        <v>305</v>
      </c>
      <c r="F236" s="62">
        <v>2286.19</v>
      </c>
    </row>
    <row r="237" spans="1:6" ht="19.5" customHeight="1">
      <c r="A237" s="80"/>
      <c r="B237" s="80"/>
      <c r="C237" s="80"/>
      <c r="D237" s="36"/>
      <c r="E237" s="36" t="s">
        <v>82</v>
      </c>
      <c r="F237" s="62">
        <v>5832.12</v>
      </c>
    </row>
    <row r="238" spans="1:6" ht="19.5" customHeight="1">
      <c r="A238" s="80" t="s">
        <v>68</v>
      </c>
      <c r="B238" s="80" t="s">
        <v>61</v>
      </c>
      <c r="C238" s="80" t="s">
        <v>56</v>
      </c>
      <c r="D238" s="36" t="s">
        <v>303</v>
      </c>
      <c r="E238" s="36" t="s">
        <v>306</v>
      </c>
      <c r="F238" s="62">
        <v>2677.88</v>
      </c>
    </row>
    <row r="239" spans="1:6" ht="19.5" customHeight="1">
      <c r="A239" s="80" t="s">
        <v>68</v>
      </c>
      <c r="B239" s="80" t="s">
        <v>61</v>
      </c>
      <c r="C239" s="80" t="s">
        <v>56</v>
      </c>
      <c r="D239" s="36" t="s">
        <v>303</v>
      </c>
      <c r="E239" s="36" t="s">
        <v>307</v>
      </c>
      <c r="F239" s="62">
        <v>946.79</v>
      </c>
    </row>
    <row r="240" spans="1:6" ht="19.5" customHeight="1">
      <c r="A240" s="80" t="s">
        <v>68</v>
      </c>
      <c r="B240" s="80" t="s">
        <v>61</v>
      </c>
      <c r="C240" s="80" t="s">
        <v>56</v>
      </c>
      <c r="D240" s="36" t="s">
        <v>303</v>
      </c>
      <c r="E240" s="36" t="s">
        <v>308</v>
      </c>
      <c r="F240" s="62">
        <v>50</v>
      </c>
    </row>
    <row r="241" spans="1:6" ht="19.5" customHeight="1">
      <c r="A241" s="80" t="s">
        <v>68</v>
      </c>
      <c r="B241" s="80" t="s">
        <v>61</v>
      </c>
      <c r="C241" s="80" t="s">
        <v>56</v>
      </c>
      <c r="D241" s="36" t="s">
        <v>303</v>
      </c>
      <c r="E241" s="36" t="s">
        <v>174</v>
      </c>
      <c r="F241" s="62">
        <v>371.36</v>
      </c>
    </row>
    <row r="242" spans="1:6" ht="19.5" customHeight="1">
      <c r="A242" s="80" t="s">
        <v>68</v>
      </c>
      <c r="B242" s="80" t="s">
        <v>61</v>
      </c>
      <c r="C242" s="80" t="s">
        <v>56</v>
      </c>
      <c r="D242" s="36" t="s">
        <v>303</v>
      </c>
      <c r="E242" s="36" t="s">
        <v>169</v>
      </c>
      <c r="F242" s="62">
        <v>92.65</v>
      </c>
    </row>
    <row r="243" spans="1:6" ht="19.5" customHeight="1">
      <c r="A243" s="80" t="s">
        <v>68</v>
      </c>
      <c r="B243" s="80" t="s">
        <v>61</v>
      </c>
      <c r="C243" s="80" t="s">
        <v>56</v>
      </c>
      <c r="D243" s="36" t="s">
        <v>303</v>
      </c>
      <c r="E243" s="36" t="s">
        <v>309</v>
      </c>
      <c r="F243" s="62">
        <v>182.6</v>
      </c>
    </row>
    <row r="244" spans="1:6" ht="19.5" customHeight="1">
      <c r="A244" s="80" t="s">
        <v>68</v>
      </c>
      <c r="B244" s="80" t="s">
        <v>61</v>
      </c>
      <c r="C244" s="80" t="s">
        <v>56</v>
      </c>
      <c r="D244" s="36" t="s">
        <v>303</v>
      </c>
      <c r="E244" s="36" t="s">
        <v>172</v>
      </c>
      <c r="F244" s="62">
        <v>10</v>
      </c>
    </row>
    <row r="245" spans="1:6" ht="19.5" customHeight="1">
      <c r="A245" s="80" t="s">
        <v>68</v>
      </c>
      <c r="B245" s="80" t="s">
        <v>61</v>
      </c>
      <c r="C245" s="80" t="s">
        <v>56</v>
      </c>
      <c r="D245" s="36" t="s">
        <v>303</v>
      </c>
      <c r="E245" s="36" t="s">
        <v>310</v>
      </c>
      <c r="F245" s="62">
        <v>1437.41</v>
      </c>
    </row>
    <row r="246" spans="1:6" ht="19.5" customHeight="1">
      <c r="A246" s="80" t="s">
        <v>68</v>
      </c>
      <c r="B246" s="80" t="s">
        <v>61</v>
      </c>
      <c r="C246" s="80" t="s">
        <v>56</v>
      </c>
      <c r="D246" s="36" t="s">
        <v>303</v>
      </c>
      <c r="E246" s="36" t="s">
        <v>159</v>
      </c>
      <c r="F246" s="62">
        <v>9</v>
      </c>
    </row>
    <row r="247" spans="1:6" ht="19.5" customHeight="1">
      <c r="A247" s="80" t="s">
        <v>68</v>
      </c>
      <c r="B247" s="80" t="s">
        <v>61</v>
      </c>
      <c r="C247" s="80" t="s">
        <v>56</v>
      </c>
      <c r="D247" s="36" t="s">
        <v>303</v>
      </c>
      <c r="E247" s="36" t="s">
        <v>160</v>
      </c>
      <c r="F247" s="62">
        <v>54.43</v>
      </c>
    </row>
    <row r="248" spans="1:6" ht="19.5" customHeight="1">
      <c r="A248" s="80"/>
      <c r="B248" s="80"/>
      <c r="C248" s="80"/>
      <c r="D248" s="36"/>
      <c r="E248" s="36" t="s">
        <v>83</v>
      </c>
      <c r="F248" s="62">
        <v>62</v>
      </c>
    </row>
    <row r="249" spans="1:6" ht="19.5" customHeight="1">
      <c r="A249" s="80" t="s">
        <v>68</v>
      </c>
      <c r="B249" s="80" t="s">
        <v>61</v>
      </c>
      <c r="C249" s="80" t="s">
        <v>79</v>
      </c>
      <c r="D249" s="36" t="s">
        <v>303</v>
      </c>
      <c r="E249" s="36" t="s">
        <v>311</v>
      </c>
      <c r="F249" s="62">
        <v>62</v>
      </c>
    </row>
    <row r="250" spans="1:6" ht="19.5" customHeight="1">
      <c r="A250" s="80"/>
      <c r="B250" s="80"/>
      <c r="C250" s="80"/>
      <c r="D250" s="36"/>
      <c r="E250" s="36" t="s">
        <v>176</v>
      </c>
      <c r="F250" s="62">
        <v>14.47</v>
      </c>
    </row>
    <row r="251" spans="1:6" ht="19.5" customHeight="1">
      <c r="A251" s="80" t="s">
        <v>68</v>
      </c>
      <c r="B251" s="80" t="s">
        <v>79</v>
      </c>
      <c r="C251" s="80" t="s">
        <v>79</v>
      </c>
      <c r="D251" s="36" t="s">
        <v>303</v>
      </c>
      <c r="E251" s="36" t="s">
        <v>225</v>
      </c>
      <c r="F251" s="62">
        <v>14.47</v>
      </c>
    </row>
    <row r="252" spans="1:6" ht="19.5" customHeight="1">
      <c r="A252" s="80"/>
      <c r="B252" s="80"/>
      <c r="C252" s="80"/>
      <c r="D252" s="36" t="s">
        <v>312</v>
      </c>
      <c r="E252" s="36" t="s">
        <v>313</v>
      </c>
      <c r="F252" s="62">
        <v>15</v>
      </c>
    </row>
    <row r="253" spans="1:6" ht="19.5" customHeight="1">
      <c r="A253" s="80"/>
      <c r="B253" s="80"/>
      <c r="C253" s="80"/>
      <c r="D253" s="36"/>
      <c r="E253" s="36" t="s">
        <v>146</v>
      </c>
      <c r="F253" s="62">
        <v>3</v>
      </c>
    </row>
    <row r="254" spans="1:6" ht="19.5" customHeight="1">
      <c r="A254" s="80" t="s">
        <v>54</v>
      </c>
      <c r="B254" s="80" t="s">
        <v>147</v>
      </c>
      <c r="C254" s="80" t="s">
        <v>55</v>
      </c>
      <c r="D254" s="36" t="s">
        <v>314</v>
      </c>
      <c r="E254" s="36" t="s">
        <v>149</v>
      </c>
      <c r="F254" s="62">
        <v>3</v>
      </c>
    </row>
    <row r="255" spans="1:6" ht="19.5" customHeight="1">
      <c r="A255" s="80"/>
      <c r="B255" s="80"/>
      <c r="C255" s="80"/>
      <c r="D255" s="36"/>
      <c r="E255" s="36" t="s">
        <v>83</v>
      </c>
      <c r="F255" s="62">
        <v>12</v>
      </c>
    </row>
    <row r="256" spans="1:6" ht="19.5" customHeight="1">
      <c r="A256" s="80" t="s">
        <v>68</v>
      </c>
      <c r="B256" s="80" t="s">
        <v>61</v>
      </c>
      <c r="C256" s="80" t="s">
        <v>79</v>
      </c>
      <c r="D256" s="36" t="s">
        <v>314</v>
      </c>
      <c r="E256" s="36" t="s">
        <v>315</v>
      </c>
      <c r="F256" s="62">
        <v>9</v>
      </c>
    </row>
    <row r="257" spans="1:6" ht="19.5" customHeight="1">
      <c r="A257" s="80" t="s">
        <v>68</v>
      </c>
      <c r="B257" s="80" t="s">
        <v>61</v>
      </c>
      <c r="C257" s="80" t="s">
        <v>79</v>
      </c>
      <c r="D257" s="36" t="s">
        <v>314</v>
      </c>
      <c r="E257" s="36" t="s">
        <v>156</v>
      </c>
      <c r="F257" s="62">
        <v>3</v>
      </c>
    </row>
    <row r="258" spans="1:6" ht="19.5" customHeight="1">
      <c r="A258" s="80"/>
      <c r="B258" s="80"/>
      <c r="C258" s="80"/>
      <c r="D258" s="36" t="s">
        <v>316</v>
      </c>
      <c r="E258" s="36" t="s">
        <v>317</v>
      </c>
      <c r="F258" s="62">
        <v>3841.65</v>
      </c>
    </row>
    <row r="259" spans="1:6" ht="19.5" customHeight="1">
      <c r="A259" s="80"/>
      <c r="B259" s="80"/>
      <c r="C259" s="80"/>
      <c r="D259" s="36"/>
      <c r="E259" s="36" t="s">
        <v>74</v>
      </c>
      <c r="F259" s="62">
        <v>1042.88</v>
      </c>
    </row>
    <row r="260" spans="1:6" ht="19.5" customHeight="1">
      <c r="A260" s="80" t="s">
        <v>68</v>
      </c>
      <c r="B260" s="80" t="s">
        <v>62</v>
      </c>
      <c r="C260" s="80" t="s">
        <v>73</v>
      </c>
      <c r="D260" s="36" t="s">
        <v>318</v>
      </c>
      <c r="E260" s="36" t="s">
        <v>319</v>
      </c>
      <c r="F260" s="62">
        <v>870.48</v>
      </c>
    </row>
    <row r="261" spans="1:6" ht="19.5" customHeight="1">
      <c r="A261" s="80" t="s">
        <v>68</v>
      </c>
      <c r="B261" s="80" t="s">
        <v>62</v>
      </c>
      <c r="C261" s="80" t="s">
        <v>73</v>
      </c>
      <c r="D261" s="36" t="s">
        <v>318</v>
      </c>
      <c r="E261" s="36" t="s">
        <v>269</v>
      </c>
      <c r="F261" s="62">
        <v>158</v>
      </c>
    </row>
    <row r="262" spans="1:6" ht="19.5" customHeight="1">
      <c r="A262" s="80" t="s">
        <v>68</v>
      </c>
      <c r="B262" s="80" t="s">
        <v>62</v>
      </c>
      <c r="C262" s="80" t="s">
        <v>73</v>
      </c>
      <c r="D262" s="36" t="s">
        <v>318</v>
      </c>
      <c r="E262" s="36" t="s">
        <v>155</v>
      </c>
      <c r="F262" s="62">
        <v>6.4</v>
      </c>
    </row>
    <row r="263" spans="1:6" ht="19.5" customHeight="1">
      <c r="A263" s="80" t="s">
        <v>68</v>
      </c>
      <c r="B263" s="80" t="s">
        <v>62</v>
      </c>
      <c r="C263" s="80" t="s">
        <v>73</v>
      </c>
      <c r="D263" s="36" t="s">
        <v>318</v>
      </c>
      <c r="E263" s="36" t="s">
        <v>156</v>
      </c>
      <c r="F263" s="62">
        <v>6</v>
      </c>
    </row>
    <row r="264" spans="1:6" ht="19.5" customHeight="1">
      <c r="A264" s="80" t="s">
        <v>68</v>
      </c>
      <c r="B264" s="80" t="s">
        <v>62</v>
      </c>
      <c r="C264" s="80" t="s">
        <v>73</v>
      </c>
      <c r="D264" s="36" t="s">
        <v>318</v>
      </c>
      <c r="E264" s="36" t="s">
        <v>159</v>
      </c>
      <c r="F264" s="62">
        <v>2</v>
      </c>
    </row>
    <row r="265" spans="1:6" ht="19.5" customHeight="1">
      <c r="A265" s="80"/>
      <c r="B265" s="80"/>
      <c r="C265" s="80"/>
      <c r="D265" s="36"/>
      <c r="E265" s="36" t="s">
        <v>194</v>
      </c>
      <c r="F265" s="62">
        <v>230</v>
      </c>
    </row>
    <row r="266" spans="1:6" ht="19.5" customHeight="1">
      <c r="A266" s="80" t="s">
        <v>68</v>
      </c>
      <c r="B266" s="80" t="s">
        <v>62</v>
      </c>
      <c r="C266" s="80" t="s">
        <v>147</v>
      </c>
      <c r="D266" s="36" t="s">
        <v>318</v>
      </c>
      <c r="E266" s="36" t="s">
        <v>320</v>
      </c>
      <c r="F266" s="62">
        <v>230</v>
      </c>
    </row>
    <row r="267" spans="1:6" ht="19.5" customHeight="1">
      <c r="A267" s="80"/>
      <c r="B267" s="80"/>
      <c r="C267" s="80"/>
      <c r="D267" s="36"/>
      <c r="E267" s="36" t="s">
        <v>162</v>
      </c>
      <c r="F267" s="62">
        <v>460</v>
      </c>
    </row>
    <row r="268" spans="1:6" ht="19.5" customHeight="1">
      <c r="A268" s="80" t="s">
        <v>68</v>
      </c>
      <c r="B268" s="80" t="s">
        <v>62</v>
      </c>
      <c r="C268" s="80" t="s">
        <v>163</v>
      </c>
      <c r="D268" s="36" t="s">
        <v>318</v>
      </c>
      <c r="E268" s="36" t="s">
        <v>321</v>
      </c>
      <c r="F268" s="62">
        <v>460</v>
      </c>
    </row>
    <row r="269" spans="1:6" ht="19.5" customHeight="1">
      <c r="A269" s="80"/>
      <c r="B269" s="80"/>
      <c r="C269" s="80"/>
      <c r="D269" s="36"/>
      <c r="E269" s="36" t="s">
        <v>80</v>
      </c>
      <c r="F269" s="62">
        <v>1160</v>
      </c>
    </row>
    <row r="270" spans="1:6" ht="19.5" customHeight="1">
      <c r="A270" s="80" t="s">
        <v>68</v>
      </c>
      <c r="B270" s="80" t="s">
        <v>62</v>
      </c>
      <c r="C270" s="80" t="s">
        <v>79</v>
      </c>
      <c r="D270" s="36" t="s">
        <v>318</v>
      </c>
      <c r="E270" s="36" t="s">
        <v>322</v>
      </c>
      <c r="F270" s="62">
        <v>170</v>
      </c>
    </row>
    <row r="271" spans="1:6" ht="19.5" customHeight="1">
      <c r="A271" s="80" t="s">
        <v>68</v>
      </c>
      <c r="B271" s="80" t="s">
        <v>62</v>
      </c>
      <c r="C271" s="80" t="s">
        <v>79</v>
      </c>
      <c r="D271" s="36" t="s">
        <v>318</v>
      </c>
      <c r="E271" s="36" t="s">
        <v>323</v>
      </c>
      <c r="F271" s="62">
        <v>140</v>
      </c>
    </row>
    <row r="272" spans="1:6" ht="19.5" customHeight="1">
      <c r="A272" s="80" t="s">
        <v>68</v>
      </c>
      <c r="B272" s="80" t="s">
        <v>62</v>
      </c>
      <c r="C272" s="80" t="s">
        <v>79</v>
      </c>
      <c r="D272" s="36" t="s">
        <v>318</v>
      </c>
      <c r="E272" s="36" t="s">
        <v>324</v>
      </c>
      <c r="F272" s="62">
        <v>20</v>
      </c>
    </row>
    <row r="273" spans="1:6" ht="19.5" customHeight="1">
      <c r="A273" s="80" t="s">
        <v>68</v>
      </c>
      <c r="B273" s="80" t="s">
        <v>62</v>
      </c>
      <c r="C273" s="80" t="s">
        <v>79</v>
      </c>
      <c r="D273" s="36" t="s">
        <v>318</v>
      </c>
      <c r="E273" s="36" t="s">
        <v>325</v>
      </c>
      <c r="F273" s="62">
        <v>10</v>
      </c>
    </row>
    <row r="274" spans="1:6" ht="19.5" customHeight="1">
      <c r="A274" s="80" t="s">
        <v>68</v>
      </c>
      <c r="B274" s="80" t="s">
        <v>62</v>
      </c>
      <c r="C274" s="80" t="s">
        <v>79</v>
      </c>
      <c r="D274" s="36" t="s">
        <v>318</v>
      </c>
      <c r="E274" s="36" t="s">
        <v>326</v>
      </c>
      <c r="F274" s="62">
        <v>300</v>
      </c>
    </row>
    <row r="275" spans="1:6" ht="19.5" customHeight="1">
      <c r="A275" s="80" t="s">
        <v>68</v>
      </c>
      <c r="B275" s="80" t="s">
        <v>62</v>
      </c>
      <c r="C275" s="80" t="s">
        <v>79</v>
      </c>
      <c r="D275" s="36" t="s">
        <v>318</v>
      </c>
      <c r="E275" s="36" t="s">
        <v>327</v>
      </c>
      <c r="F275" s="62">
        <v>240</v>
      </c>
    </row>
    <row r="276" spans="1:6" ht="19.5" customHeight="1">
      <c r="A276" s="80" t="s">
        <v>68</v>
      </c>
      <c r="B276" s="80" t="s">
        <v>62</v>
      </c>
      <c r="C276" s="80" t="s">
        <v>79</v>
      </c>
      <c r="D276" s="36" t="s">
        <v>318</v>
      </c>
      <c r="E276" s="36" t="s">
        <v>328</v>
      </c>
      <c r="F276" s="62">
        <v>160</v>
      </c>
    </row>
    <row r="277" spans="1:6" ht="19.5" customHeight="1">
      <c r="A277" s="80" t="s">
        <v>68</v>
      </c>
      <c r="B277" s="80" t="s">
        <v>62</v>
      </c>
      <c r="C277" s="80" t="s">
        <v>79</v>
      </c>
      <c r="D277" s="36" t="s">
        <v>318</v>
      </c>
      <c r="E277" s="36" t="s">
        <v>329</v>
      </c>
      <c r="F277" s="62">
        <v>60</v>
      </c>
    </row>
    <row r="278" spans="1:6" ht="19.5" customHeight="1">
      <c r="A278" s="80" t="s">
        <v>68</v>
      </c>
      <c r="B278" s="80" t="s">
        <v>62</v>
      </c>
      <c r="C278" s="80" t="s">
        <v>79</v>
      </c>
      <c r="D278" s="36" t="s">
        <v>318</v>
      </c>
      <c r="E278" s="36" t="s">
        <v>330</v>
      </c>
      <c r="F278" s="62">
        <v>10</v>
      </c>
    </row>
    <row r="279" spans="1:6" ht="19.5" customHeight="1">
      <c r="A279" s="80" t="s">
        <v>68</v>
      </c>
      <c r="B279" s="80" t="s">
        <v>62</v>
      </c>
      <c r="C279" s="80" t="s">
        <v>79</v>
      </c>
      <c r="D279" s="36" t="s">
        <v>318</v>
      </c>
      <c r="E279" s="36" t="s">
        <v>331</v>
      </c>
      <c r="F279" s="62">
        <v>50</v>
      </c>
    </row>
    <row r="280" spans="1:6" ht="19.5" customHeight="1">
      <c r="A280" s="80"/>
      <c r="B280" s="80"/>
      <c r="C280" s="80"/>
      <c r="D280" s="36"/>
      <c r="E280" s="36" t="s">
        <v>262</v>
      </c>
      <c r="F280" s="62">
        <v>100</v>
      </c>
    </row>
    <row r="281" spans="1:6" ht="19.5" customHeight="1">
      <c r="A281" s="80" t="s">
        <v>68</v>
      </c>
      <c r="B281" s="80" t="s">
        <v>79</v>
      </c>
      <c r="C281" s="80" t="s">
        <v>55</v>
      </c>
      <c r="D281" s="36" t="s">
        <v>318</v>
      </c>
      <c r="E281" s="36" t="s">
        <v>332</v>
      </c>
      <c r="F281" s="62">
        <v>100</v>
      </c>
    </row>
    <row r="282" spans="1:6" ht="19.5" customHeight="1">
      <c r="A282" s="80"/>
      <c r="B282" s="80"/>
      <c r="C282" s="80"/>
      <c r="D282" s="36"/>
      <c r="E282" s="36" t="s">
        <v>114</v>
      </c>
      <c r="F282" s="62">
        <v>848.77</v>
      </c>
    </row>
    <row r="283" spans="1:6" ht="19.5" customHeight="1">
      <c r="A283" s="80" t="s">
        <v>113</v>
      </c>
      <c r="B283" s="80" t="s">
        <v>56</v>
      </c>
      <c r="C283" s="80" t="s">
        <v>61</v>
      </c>
      <c r="D283" s="36" t="s">
        <v>318</v>
      </c>
      <c r="E283" s="36" t="s">
        <v>319</v>
      </c>
      <c r="F283" s="62">
        <v>848.77</v>
      </c>
    </row>
    <row r="284" spans="1:6" ht="19.5" customHeight="1">
      <c r="A284" s="80"/>
      <c r="B284" s="80"/>
      <c r="C284" s="80"/>
      <c r="D284" s="36" t="s">
        <v>333</v>
      </c>
      <c r="E284" s="36" t="s">
        <v>334</v>
      </c>
      <c r="F284" s="62">
        <v>964.56</v>
      </c>
    </row>
    <row r="285" spans="1:6" ht="19.5" customHeight="1">
      <c r="A285" s="80"/>
      <c r="B285" s="80"/>
      <c r="C285" s="80"/>
      <c r="D285" s="36"/>
      <c r="E285" s="36" t="s">
        <v>146</v>
      </c>
      <c r="F285" s="62">
        <v>2</v>
      </c>
    </row>
    <row r="286" spans="1:6" ht="19.5" customHeight="1">
      <c r="A286" s="80" t="s">
        <v>54</v>
      </c>
      <c r="B286" s="80" t="s">
        <v>147</v>
      </c>
      <c r="C286" s="80" t="s">
        <v>55</v>
      </c>
      <c r="D286" s="36" t="s">
        <v>335</v>
      </c>
      <c r="E286" s="36" t="s">
        <v>149</v>
      </c>
      <c r="F286" s="62">
        <v>2</v>
      </c>
    </row>
    <row r="287" spans="1:6" ht="19.5" customHeight="1">
      <c r="A287" s="80"/>
      <c r="B287" s="80"/>
      <c r="C287" s="80"/>
      <c r="D287" s="36"/>
      <c r="E287" s="36" t="s">
        <v>336</v>
      </c>
      <c r="F287" s="62">
        <v>237.34</v>
      </c>
    </row>
    <row r="288" spans="1:6" ht="19.5" customHeight="1">
      <c r="A288" s="80" t="s">
        <v>60</v>
      </c>
      <c r="B288" s="80" t="s">
        <v>55</v>
      </c>
      <c r="C288" s="80" t="s">
        <v>61</v>
      </c>
      <c r="D288" s="36" t="s">
        <v>335</v>
      </c>
      <c r="E288" s="36" t="s">
        <v>337</v>
      </c>
      <c r="F288" s="62">
        <v>10</v>
      </c>
    </row>
    <row r="289" spans="1:6" ht="19.5" customHeight="1">
      <c r="A289" s="80" t="s">
        <v>60</v>
      </c>
      <c r="B289" s="80" t="s">
        <v>55</v>
      </c>
      <c r="C289" s="80" t="s">
        <v>61</v>
      </c>
      <c r="D289" s="36" t="s">
        <v>335</v>
      </c>
      <c r="E289" s="36" t="s">
        <v>338</v>
      </c>
      <c r="F289" s="62">
        <v>12</v>
      </c>
    </row>
    <row r="290" spans="1:6" ht="19.5" customHeight="1">
      <c r="A290" s="80" t="s">
        <v>60</v>
      </c>
      <c r="B290" s="80" t="s">
        <v>55</v>
      </c>
      <c r="C290" s="80" t="s">
        <v>61</v>
      </c>
      <c r="D290" s="36" t="s">
        <v>335</v>
      </c>
      <c r="E290" s="36" t="s">
        <v>339</v>
      </c>
      <c r="F290" s="62">
        <v>8</v>
      </c>
    </row>
    <row r="291" spans="1:6" ht="19.5" customHeight="1">
      <c r="A291" s="80" t="s">
        <v>60</v>
      </c>
      <c r="B291" s="80" t="s">
        <v>55</v>
      </c>
      <c r="C291" s="80" t="s">
        <v>61</v>
      </c>
      <c r="D291" s="36" t="s">
        <v>335</v>
      </c>
      <c r="E291" s="36" t="s">
        <v>340</v>
      </c>
      <c r="F291" s="62">
        <v>15</v>
      </c>
    </row>
    <row r="292" spans="1:6" ht="19.5" customHeight="1">
      <c r="A292" s="80" t="s">
        <v>60</v>
      </c>
      <c r="B292" s="80" t="s">
        <v>55</v>
      </c>
      <c r="C292" s="80" t="s">
        <v>61</v>
      </c>
      <c r="D292" s="36" t="s">
        <v>335</v>
      </c>
      <c r="E292" s="36" t="s">
        <v>341</v>
      </c>
      <c r="F292" s="62">
        <v>12</v>
      </c>
    </row>
    <row r="293" spans="1:6" ht="19.5" customHeight="1">
      <c r="A293" s="80" t="s">
        <v>60</v>
      </c>
      <c r="B293" s="80" t="s">
        <v>55</v>
      </c>
      <c r="C293" s="80" t="s">
        <v>61</v>
      </c>
      <c r="D293" s="36" t="s">
        <v>335</v>
      </c>
      <c r="E293" s="36" t="s">
        <v>168</v>
      </c>
      <c r="F293" s="62">
        <v>43.56</v>
      </c>
    </row>
    <row r="294" spans="1:6" ht="19.5" customHeight="1">
      <c r="A294" s="80" t="s">
        <v>60</v>
      </c>
      <c r="B294" s="80" t="s">
        <v>55</v>
      </c>
      <c r="C294" s="80" t="s">
        <v>61</v>
      </c>
      <c r="D294" s="36" t="s">
        <v>335</v>
      </c>
      <c r="E294" s="36" t="s">
        <v>171</v>
      </c>
      <c r="F294" s="62">
        <v>93.86</v>
      </c>
    </row>
    <row r="295" spans="1:6" ht="19.5" customHeight="1">
      <c r="A295" s="80" t="s">
        <v>60</v>
      </c>
      <c r="B295" s="80" t="s">
        <v>55</v>
      </c>
      <c r="C295" s="80" t="s">
        <v>61</v>
      </c>
      <c r="D295" s="36" t="s">
        <v>335</v>
      </c>
      <c r="E295" s="36" t="s">
        <v>152</v>
      </c>
      <c r="F295" s="62">
        <v>6.92</v>
      </c>
    </row>
    <row r="296" spans="1:6" ht="19.5" customHeight="1">
      <c r="A296" s="80" t="s">
        <v>60</v>
      </c>
      <c r="B296" s="80" t="s">
        <v>55</v>
      </c>
      <c r="C296" s="80" t="s">
        <v>61</v>
      </c>
      <c r="D296" s="36" t="s">
        <v>335</v>
      </c>
      <c r="E296" s="36" t="s">
        <v>213</v>
      </c>
      <c r="F296" s="62">
        <v>2.5</v>
      </c>
    </row>
    <row r="297" spans="1:6" ht="19.5" customHeight="1">
      <c r="A297" s="80" t="s">
        <v>60</v>
      </c>
      <c r="B297" s="80" t="s">
        <v>55</v>
      </c>
      <c r="C297" s="80" t="s">
        <v>61</v>
      </c>
      <c r="D297" s="36" t="s">
        <v>335</v>
      </c>
      <c r="E297" s="36" t="s">
        <v>155</v>
      </c>
      <c r="F297" s="62">
        <v>15</v>
      </c>
    </row>
    <row r="298" spans="1:6" ht="19.5" customHeight="1">
      <c r="A298" s="80" t="s">
        <v>60</v>
      </c>
      <c r="B298" s="80" t="s">
        <v>55</v>
      </c>
      <c r="C298" s="80" t="s">
        <v>61</v>
      </c>
      <c r="D298" s="36" t="s">
        <v>335</v>
      </c>
      <c r="E298" s="36" t="s">
        <v>156</v>
      </c>
      <c r="F298" s="62">
        <v>10</v>
      </c>
    </row>
    <row r="299" spans="1:6" ht="19.5" customHeight="1">
      <c r="A299" s="80" t="s">
        <v>60</v>
      </c>
      <c r="B299" s="80" t="s">
        <v>55</v>
      </c>
      <c r="C299" s="80" t="s">
        <v>61</v>
      </c>
      <c r="D299" s="36" t="s">
        <v>335</v>
      </c>
      <c r="E299" s="36" t="s">
        <v>159</v>
      </c>
      <c r="F299" s="62">
        <v>0.5</v>
      </c>
    </row>
    <row r="300" spans="1:6" ht="19.5" customHeight="1">
      <c r="A300" s="80" t="s">
        <v>60</v>
      </c>
      <c r="B300" s="80" t="s">
        <v>55</v>
      </c>
      <c r="C300" s="80" t="s">
        <v>61</v>
      </c>
      <c r="D300" s="36" t="s">
        <v>335</v>
      </c>
      <c r="E300" s="36" t="s">
        <v>160</v>
      </c>
      <c r="F300" s="62">
        <v>8</v>
      </c>
    </row>
    <row r="301" spans="1:6" ht="19.5" customHeight="1">
      <c r="A301" s="80"/>
      <c r="B301" s="80"/>
      <c r="C301" s="80"/>
      <c r="D301" s="36"/>
      <c r="E301" s="36" t="s">
        <v>162</v>
      </c>
      <c r="F301" s="62">
        <v>274.56</v>
      </c>
    </row>
    <row r="302" spans="1:6" ht="19.5" customHeight="1">
      <c r="A302" s="80" t="s">
        <v>68</v>
      </c>
      <c r="B302" s="80" t="s">
        <v>62</v>
      </c>
      <c r="C302" s="80" t="s">
        <v>163</v>
      </c>
      <c r="D302" s="36" t="s">
        <v>335</v>
      </c>
      <c r="E302" s="36" t="s">
        <v>288</v>
      </c>
      <c r="F302" s="62">
        <v>158</v>
      </c>
    </row>
    <row r="303" spans="1:6" ht="19.5" customHeight="1">
      <c r="A303" s="80" t="s">
        <v>68</v>
      </c>
      <c r="B303" s="80" t="s">
        <v>62</v>
      </c>
      <c r="C303" s="80" t="s">
        <v>163</v>
      </c>
      <c r="D303" s="36" t="s">
        <v>335</v>
      </c>
      <c r="E303" s="36" t="s">
        <v>342</v>
      </c>
      <c r="F303" s="62">
        <v>5</v>
      </c>
    </row>
    <row r="304" spans="1:6" ht="19.5" customHeight="1">
      <c r="A304" s="80" t="s">
        <v>68</v>
      </c>
      <c r="B304" s="80" t="s">
        <v>62</v>
      </c>
      <c r="C304" s="80" t="s">
        <v>163</v>
      </c>
      <c r="D304" s="36" t="s">
        <v>335</v>
      </c>
      <c r="E304" s="36" t="s">
        <v>343</v>
      </c>
      <c r="F304" s="62">
        <v>60</v>
      </c>
    </row>
    <row r="305" spans="1:6" ht="19.5" customHeight="1">
      <c r="A305" s="80" t="s">
        <v>68</v>
      </c>
      <c r="B305" s="80" t="s">
        <v>62</v>
      </c>
      <c r="C305" s="80" t="s">
        <v>163</v>
      </c>
      <c r="D305" s="36" t="s">
        <v>335</v>
      </c>
      <c r="E305" s="36" t="s">
        <v>344</v>
      </c>
      <c r="F305" s="62">
        <v>30</v>
      </c>
    </row>
    <row r="306" spans="1:6" ht="19.5" customHeight="1">
      <c r="A306" s="80" t="s">
        <v>68</v>
      </c>
      <c r="B306" s="80" t="s">
        <v>62</v>
      </c>
      <c r="C306" s="80" t="s">
        <v>163</v>
      </c>
      <c r="D306" s="36" t="s">
        <v>335</v>
      </c>
      <c r="E306" s="36" t="s">
        <v>345</v>
      </c>
      <c r="F306" s="62">
        <v>4</v>
      </c>
    </row>
    <row r="307" spans="1:6" ht="19.5" customHeight="1">
      <c r="A307" s="80" t="s">
        <v>68</v>
      </c>
      <c r="B307" s="80" t="s">
        <v>62</v>
      </c>
      <c r="C307" s="80" t="s">
        <v>163</v>
      </c>
      <c r="D307" s="36" t="s">
        <v>335</v>
      </c>
      <c r="E307" s="36" t="s">
        <v>346</v>
      </c>
      <c r="F307" s="62">
        <v>17.56</v>
      </c>
    </row>
    <row r="308" spans="1:6" ht="19.5" customHeight="1">
      <c r="A308" s="80"/>
      <c r="B308" s="80"/>
      <c r="C308" s="80"/>
      <c r="D308" s="36"/>
      <c r="E308" s="36" t="s">
        <v>80</v>
      </c>
      <c r="F308" s="62">
        <v>260.66</v>
      </c>
    </row>
    <row r="309" spans="1:6" ht="19.5" customHeight="1">
      <c r="A309" s="80" t="s">
        <v>68</v>
      </c>
      <c r="B309" s="80" t="s">
        <v>62</v>
      </c>
      <c r="C309" s="80" t="s">
        <v>79</v>
      </c>
      <c r="D309" s="36" t="s">
        <v>335</v>
      </c>
      <c r="E309" s="36" t="s">
        <v>347</v>
      </c>
      <c r="F309" s="62">
        <v>100</v>
      </c>
    </row>
    <row r="310" spans="1:6" ht="19.5" customHeight="1">
      <c r="A310" s="80" t="s">
        <v>68</v>
      </c>
      <c r="B310" s="80" t="s">
        <v>62</v>
      </c>
      <c r="C310" s="80" t="s">
        <v>79</v>
      </c>
      <c r="D310" s="36" t="s">
        <v>335</v>
      </c>
      <c r="E310" s="36" t="s">
        <v>348</v>
      </c>
      <c r="F310" s="62">
        <v>50</v>
      </c>
    </row>
    <row r="311" spans="1:6" ht="19.5" customHeight="1">
      <c r="A311" s="80" t="s">
        <v>68</v>
      </c>
      <c r="B311" s="80" t="s">
        <v>62</v>
      </c>
      <c r="C311" s="80" t="s">
        <v>79</v>
      </c>
      <c r="D311" s="36" t="s">
        <v>335</v>
      </c>
      <c r="E311" s="36" t="s">
        <v>349</v>
      </c>
      <c r="F311" s="62">
        <v>20</v>
      </c>
    </row>
    <row r="312" spans="1:6" ht="19.5" customHeight="1">
      <c r="A312" s="80" t="s">
        <v>68</v>
      </c>
      <c r="B312" s="80" t="s">
        <v>62</v>
      </c>
      <c r="C312" s="80" t="s">
        <v>79</v>
      </c>
      <c r="D312" s="36" t="s">
        <v>335</v>
      </c>
      <c r="E312" s="36" t="s">
        <v>350</v>
      </c>
      <c r="F312" s="62">
        <v>20</v>
      </c>
    </row>
    <row r="313" spans="1:6" ht="19.5" customHeight="1">
      <c r="A313" s="80" t="s">
        <v>68</v>
      </c>
      <c r="B313" s="80" t="s">
        <v>62</v>
      </c>
      <c r="C313" s="80" t="s">
        <v>79</v>
      </c>
      <c r="D313" s="36" t="s">
        <v>335</v>
      </c>
      <c r="E313" s="36" t="s">
        <v>255</v>
      </c>
      <c r="F313" s="62">
        <v>30</v>
      </c>
    </row>
    <row r="314" spans="1:6" ht="19.5" customHeight="1">
      <c r="A314" s="80" t="s">
        <v>68</v>
      </c>
      <c r="B314" s="80" t="s">
        <v>62</v>
      </c>
      <c r="C314" s="80" t="s">
        <v>79</v>
      </c>
      <c r="D314" s="36" t="s">
        <v>335</v>
      </c>
      <c r="E314" s="36" t="s">
        <v>351</v>
      </c>
      <c r="F314" s="62">
        <v>10</v>
      </c>
    </row>
    <row r="315" spans="1:6" ht="19.5" customHeight="1">
      <c r="A315" s="80" t="s">
        <v>68</v>
      </c>
      <c r="B315" s="80" t="s">
        <v>62</v>
      </c>
      <c r="C315" s="80" t="s">
        <v>79</v>
      </c>
      <c r="D315" s="36" t="s">
        <v>335</v>
      </c>
      <c r="E315" s="36" t="s">
        <v>352</v>
      </c>
      <c r="F315" s="62">
        <v>26.66</v>
      </c>
    </row>
    <row r="316" spans="1:6" ht="19.5" customHeight="1">
      <c r="A316" s="80" t="s">
        <v>68</v>
      </c>
      <c r="B316" s="80" t="s">
        <v>62</v>
      </c>
      <c r="C316" s="80" t="s">
        <v>79</v>
      </c>
      <c r="D316" s="36" t="s">
        <v>335</v>
      </c>
      <c r="E316" s="36" t="s">
        <v>353</v>
      </c>
      <c r="F316" s="62">
        <v>4</v>
      </c>
    </row>
    <row r="317" spans="1:6" ht="19.5" customHeight="1">
      <c r="A317" s="80"/>
      <c r="B317" s="80"/>
      <c r="C317" s="80"/>
      <c r="D317" s="36"/>
      <c r="E317" s="36" t="s">
        <v>176</v>
      </c>
      <c r="F317" s="62">
        <v>190</v>
      </c>
    </row>
    <row r="318" spans="1:6" ht="19.5" customHeight="1">
      <c r="A318" s="80" t="s">
        <v>68</v>
      </c>
      <c r="B318" s="80" t="s">
        <v>79</v>
      </c>
      <c r="C318" s="80" t="s">
        <v>79</v>
      </c>
      <c r="D318" s="36" t="s">
        <v>335</v>
      </c>
      <c r="E318" s="36" t="s">
        <v>354</v>
      </c>
      <c r="F318" s="62">
        <v>80</v>
      </c>
    </row>
    <row r="319" spans="1:6" ht="19.5" customHeight="1">
      <c r="A319" s="80" t="s">
        <v>68</v>
      </c>
      <c r="B319" s="80" t="s">
        <v>79</v>
      </c>
      <c r="C319" s="80" t="s">
        <v>79</v>
      </c>
      <c r="D319" s="36" t="s">
        <v>335</v>
      </c>
      <c r="E319" s="36" t="s">
        <v>355</v>
      </c>
      <c r="F319" s="62">
        <v>60</v>
      </c>
    </row>
    <row r="320" spans="1:6" ht="19.5" customHeight="1">
      <c r="A320" s="80" t="s">
        <v>68</v>
      </c>
      <c r="B320" s="80" t="s">
        <v>79</v>
      </c>
      <c r="C320" s="80" t="s">
        <v>79</v>
      </c>
      <c r="D320" s="36" t="s">
        <v>335</v>
      </c>
      <c r="E320" s="36" t="s">
        <v>356</v>
      </c>
      <c r="F320" s="62">
        <v>50</v>
      </c>
    </row>
    <row r="321" spans="1:6" ht="19.5" customHeight="1">
      <c r="A321" s="80"/>
      <c r="B321" s="80"/>
      <c r="C321" s="80"/>
      <c r="D321" s="36" t="s">
        <v>357</v>
      </c>
      <c r="E321" s="125" t="s">
        <v>428</v>
      </c>
      <c r="F321" s="62">
        <v>1745.4</v>
      </c>
    </row>
    <row r="322" spans="1:6" ht="19.5" customHeight="1">
      <c r="A322" s="80"/>
      <c r="B322" s="80"/>
      <c r="C322" s="80"/>
      <c r="D322" s="36"/>
      <c r="E322" s="36" t="s">
        <v>146</v>
      </c>
      <c r="F322" s="62">
        <v>10</v>
      </c>
    </row>
    <row r="323" spans="1:6" ht="19.5" customHeight="1">
      <c r="A323" s="80" t="s">
        <v>54</v>
      </c>
      <c r="B323" s="80" t="s">
        <v>147</v>
      </c>
      <c r="C323" s="80" t="s">
        <v>55</v>
      </c>
      <c r="D323" s="36" t="s">
        <v>358</v>
      </c>
      <c r="E323" s="36" t="s">
        <v>149</v>
      </c>
      <c r="F323" s="62">
        <v>10</v>
      </c>
    </row>
    <row r="324" spans="1:6" ht="19.5" customHeight="1">
      <c r="A324" s="80"/>
      <c r="B324" s="80"/>
      <c r="C324" s="80"/>
      <c r="D324" s="36"/>
      <c r="E324" s="36" t="s">
        <v>336</v>
      </c>
      <c r="F324" s="62">
        <v>295</v>
      </c>
    </row>
    <row r="325" spans="1:6" ht="19.5" customHeight="1">
      <c r="A325" s="80" t="s">
        <v>60</v>
      </c>
      <c r="B325" s="80" t="s">
        <v>55</v>
      </c>
      <c r="C325" s="80" t="s">
        <v>61</v>
      </c>
      <c r="D325" s="36" t="s">
        <v>358</v>
      </c>
      <c r="E325" s="36" t="s">
        <v>359</v>
      </c>
      <c r="F325" s="62">
        <v>15</v>
      </c>
    </row>
    <row r="326" spans="1:6" ht="19.5" customHeight="1">
      <c r="A326" s="80" t="s">
        <v>60</v>
      </c>
      <c r="B326" s="80" t="s">
        <v>55</v>
      </c>
      <c r="C326" s="80" t="s">
        <v>61</v>
      </c>
      <c r="D326" s="36" t="s">
        <v>358</v>
      </c>
      <c r="E326" s="36" t="s">
        <v>360</v>
      </c>
      <c r="F326" s="62">
        <v>15</v>
      </c>
    </row>
    <row r="327" spans="1:6" ht="19.5" customHeight="1">
      <c r="A327" s="80" t="s">
        <v>60</v>
      </c>
      <c r="B327" s="80" t="s">
        <v>55</v>
      </c>
      <c r="C327" s="80" t="s">
        <v>61</v>
      </c>
      <c r="D327" s="36" t="s">
        <v>358</v>
      </c>
      <c r="E327" s="36" t="s">
        <v>361</v>
      </c>
      <c r="F327" s="62">
        <v>6</v>
      </c>
    </row>
    <row r="328" spans="1:6" ht="19.5" customHeight="1">
      <c r="A328" s="80" t="s">
        <v>60</v>
      </c>
      <c r="B328" s="80" t="s">
        <v>55</v>
      </c>
      <c r="C328" s="80" t="s">
        <v>61</v>
      </c>
      <c r="D328" s="36" t="s">
        <v>358</v>
      </c>
      <c r="E328" s="36" t="s">
        <v>362</v>
      </c>
      <c r="F328" s="62">
        <v>8</v>
      </c>
    </row>
    <row r="329" spans="1:6" ht="19.5" customHeight="1">
      <c r="A329" s="80" t="s">
        <v>60</v>
      </c>
      <c r="B329" s="80" t="s">
        <v>55</v>
      </c>
      <c r="C329" s="80" t="s">
        <v>61</v>
      </c>
      <c r="D329" s="36" t="s">
        <v>358</v>
      </c>
      <c r="E329" s="36" t="s">
        <v>363</v>
      </c>
      <c r="F329" s="62">
        <v>10</v>
      </c>
    </row>
    <row r="330" spans="1:6" ht="19.5" customHeight="1">
      <c r="A330" s="80" t="s">
        <v>60</v>
      </c>
      <c r="B330" s="80" t="s">
        <v>55</v>
      </c>
      <c r="C330" s="80" t="s">
        <v>61</v>
      </c>
      <c r="D330" s="36" t="s">
        <v>358</v>
      </c>
      <c r="E330" s="36" t="s">
        <v>364</v>
      </c>
      <c r="F330" s="62">
        <v>8</v>
      </c>
    </row>
    <row r="331" spans="1:6" ht="19.5" customHeight="1">
      <c r="A331" s="80" t="s">
        <v>60</v>
      </c>
      <c r="B331" s="80" t="s">
        <v>55</v>
      </c>
      <c r="C331" s="80" t="s">
        <v>61</v>
      </c>
      <c r="D331" s="36" t="s">
        <v>358</v>
      </c>
      <c r="E331" s="36" t="s">
        <v>365</v>
      </c>
      <c r="F331" s="62">
        <v>6</v>
      </c>
    </row>
    <row r="332" spans="1:6" ht="19.5" customHeight="1">
      <c r="A332" s="80" t="s">
        <v>60</v>
      </c>
      <c r="B332" s="80" t="s">
        <v>55</v>
      </c>
      <c r="C332" s="80" t="s">
        <v>61</v>
      </c>
      <c r="D332" s="36" t="s">
        <v>358</v>
      </c>
      <c r="E332" s="36" t="s">
        <v>315</v>
      </c>
      <c r="F332" s="62">
        <v>200</v>
      </c>
    </row>
    <row r="333" spans="1:6" ht="19.5" customHeight="1">
      <c r="A333" s="80" t="s">
        <v>60</v>
      </c>
      <c r="B333" s="80" t="s">
        <v>55</v>
      </c>
      <c r="C333" s="80" t="s">
        <v>61</v>
      </c>
      <c r="D333" s="36" t="s">
        <v>358</v>
      </c>
      <c r="E333" s="36" t="s">
        <v>168</v>
      </c>
      <c r="F333" s="62">
        <v>27</v>
      </c>
    </row>
    <row r="334" spans="1:6" ht="19.5" customHeight="1">
      <c r="A334" s="80"/>
      <c r="B334" s="80"/>
      <c r="C334" s="80"/>
      <c r="D334" s="36"/>
      <c r="E334" s="36" t="s">
        <v>80</v>
      </c>
      <c r="F334" s="62">
        <v>10</v>
      </c>
    </row>
    <row r="335" spans="1:6" ht="19.5" customHeight="1">
      <c r="A335" s="80" t="s">
        <v>68</v>
      </c>
      <c r="B335" s="80" t="s">
        <v>62</v>
      </c>
      <c r="C335" s="80" t="s">
        <v>79</v>
      </c>
      <c r="D335" s="36" t="s">
        <v>358</v>
      </c>
      <c r="E335" s="36" t="s">
        <v>165</v>
      </c>
      <c r="F335" s="62">
        <v>10</v>
      </c>
    </row>
    <row r="336" spans="1:6" ht="19.5" customHeight="1">
      <c r="A336" s="80"/>
      <c r="B336" s="80"/>
      <c r="C336" s="80"/>
      <c r="D336" s="36"/>
      <c r="E336" s="36" t="s">
        <v>173</v>
      </c>
      <c r="F336" s="62">
        <v>573.4</v>
      </c>
    </row>
    <row r="337" spans="1:6" ht="19.5" customHeight="1">
      <c r="A337" s="80" t="s">
        <v>68</v>
      </c>
      <c r="B337" s="80" t="s">
        <v>61</v>
      </c>
      <c r="C337" s="80" t="s">
        <v>71</v>
      </c>
      <c r="D337" s="36" t="s">
        <v>358</v>
      </c>
      <c r="E337" s="36" t="s">
        <v>305</v>
      </c>
      <c r="F337" s="62">
        <v>573.4</v>
      </c>
    </row>
    <row r="338" spans="1:6" ht="19.5" customHeight="1">
      <c r="A338" s="80"/>
      <c r="B338" s="80"/>
      <c r="C338" s="80"/>
      <c r="D338" s="36"/>
      <c r="E338" s="36" t="s">
        <v>366</v>
      </c>
      <c r="F338" s="62">
        <v>770</v>
      </c>
    </row>
    <row r="339" spans="1:6" ht="19.5" customHeight="1">
      <c r="A339" s="80" t="s">
        <v>68</v>
      </c>
      <c r="B339" s="80" t="s">
        <v>61</v>
      </c>
      <c r="C339" s="80" t="s">
        <v>367</v>
      </c>
      <c r="D339" s="36" t="s">
        <v>358</v>
      </c>
      <c r="E339" s="36" t="s">
        <v>368</v>
      </c>
      <c r="F339" s="62">
        <v>770</v>
      </c>
    </row>
    <row r="340" spans="1:6" ht="19.5" customHeight="1">
      <c r="A340" s="80"/>
      <c r="B340" s="80"/>
      <c r="C340" s="80"/>
      <c r="D340" s="36"/>
      <c r="E340" s="36" t="s">
        <v>83</v>
      </c>
      <c r="F340" s="62">
        <v>72</v>
      </c>
    </row>
    <row r="341" spans="1:6" ht="19.5" customHeight="1">
      <c r="A341" s="80" t="s">
        <v>68</v>
      </c>
      <c r="B341" s="80" t="s">
        <v>61</v>
      </c>
      <c r="C341" s="80" t="s">
        <v>79</v>
      </c>
      <c r="D341" s="36" t="s">
        <v>358</v>
      </c>
      <c r="E341" s="36" t="s">
        <v>369</v>
      </c>
      <c r="F341" s="62">
        <v>5</v>
      </c>
    </row>
    <row r="342" spans="1:6" ht="19.5" customHeight="1">
      <c r="A342" s="80" t="s">
        <v>68</v>
      </c>
      <c r="B342" s="80" t="s">
        <v>61</v>
      </c>
      <c r="C342" s="80" t="s">
        <v>79</v>
      </c>
      <c r="D342" s="36" t="s">
        <v>358</v>
      </c>
      <c r="E342" s="36" t="s">
        <v>171</v>
      </c>
      <c r="F342" s="62">
        <v>30</v>
      </c>
    </row>
    <row r="343" spans="1:6" ht="19.5" customHeight="1">
      <c r="A343" s="80" t="s">
        <v>68</v>
      </c>
      <c r="B343" s="80" t="s">
        <v>61</v>
      </c>
      <c r="C343" s="80" t="s">
        <v>79</v>
      </c>
      <c r="D343" s="36" t="s">
        <v>358</v>
      </c>
      <c r="E343" s="36" t="s">
        <v>172</v>
      </c>
      <c r="F343" s="62">
        <v>10</v>
      </c>
    </row>
    <row r="344" spans="1:6" ht="19.5" customHeight="1">
      <c r="A344" s="80" t="s">
        <v>68</v>
      </c>
      <c r="B344" s="80" t="s">
        <v>61</v>
      </c>
      <c r="C344" s="80" t="s">
        <v>79</v>
      </c>
      <c r="D344" s="36" t="s">
        <v>358</v>
      </c>
      <c r="E344" s="36" t="s">
        <v>155</v>
      </c>
      <c r="F344" s="62">
        <v>10</v>
      </c>
    </row>
    <row r="345" spans="1:6" ht="19.5" customHeight="1">
      <c r="A345" s="80" t="s">
        <v>68</v>
      </c>
      <c r="B345" s="80" t="s">
        <v>61</v>
      </c>
      <c r="C345" s="80" t="s">
        <v>79</v>
      </c>
      <c r="D345" s="36" t="s">
        <v>358</v>
      </c>
      <c r="E345" s="36" t="s">
        <v>156</v>
      </c>
      <c r="F345" s="62">
        <v>10</v>
      </c>
    </row>
    <row r="346" spans="1:6" ht="19.5" customHeight="1">
      <c r="A346" s="80" t="s">
        <v>68</v>
      </c>
      <c r="B346" s="80" t="s">
        <v>61</v>
      </c>
      <c r="C346" s="80" t="s">
        <v>79</v>
      </c>
      <c r="D346" s="36" t="s">
        <v>358</v>
      </c>
      <c r="E346" s="36" t="s">
        <v>159</v>
      </c>
      <c r="F346" s="62">
        <v>2</v>
      </c>
    </row>
    <row r="347" spans="1:6" ht="19.5" customHeight="1">
      <c r="A347" s="80" t="s">
        <v>68</v>
      </c>
      <c r="B347" s="80" t="s">
        <v>61</v>
      </c>
      <c r="C347" s="80" t="s">
        <v>79</v>
      </c>
      <c r="D347" s="36" t="s">
        <v>358</v>
      </c>
      <c r="E347" s="36" t="s">
        <v>160</v>
      </c>
      <c r="F347" s="62">
        <v>5</v>
      </c>
    </row>
    <row r="348" spans="1:6" ht="19.5" customHeight="1">
      <c r="A348" s="80"/>
      <c r="B348" s="80"/>
      <c r="C348" s="80"/>
      <c r="D348" s="36"/>
      <c r="E348" s="36" t="s">
        <v>176</v>
      </c>
      <c r="F348" s="62">
        <v>15</v>
      </c>
    </row>
    <row r="349" spans="1:6" ht="19.5" customHeight="1">
      <c r="A349" s="80" t="s">
        <v>68</v>
      </c>
      <c r="B349" s="80" t="s">
        <v>79</v>
      </c>
      <c r="C349" s="80" t="s">
        <v>79</v>
      </c>
      <c r="D349" s="36" t="s">
        <v>358</v>
      </c>
      <c r="E349" s="36" t="s">
        <v>227</v>
      </c>
      <c r="F349" s="62">
        <v>15</v>
      </c>
    </row>
    <row r="350" spans="1:6" ht="19.5" customHeight="1">
      <c r="A350" s="80"/>
      <c r="B350" s="80"/>
      <c r="C350" s="80"/>
      <c r="D350" s="36"/>
      <c r="E350" s="36" t="s">
        <v>370</v>
      </c>
      <c r="F350" s="62">
        <v>3146.29</v>
      </c>
    </row>
    <row r="351" spans="1:6" ht="19.5" customHeight="1">
      <c r="A351" s="80"/>
      <c r="B351" s="80"/>
      <c r="C351" s="80"/>
      <c r="D351" s="36" t="s">
        <v>371</v>
      </c>
      <c r="E351" s="36" t="s">
        <v>372</v>
      </c>
      <c r="F351" s="62">
        <v>2080.79</v>
      </c>
    </row>
    <row r="352" spans="1:6" ht="19.5" customHeight="1">
      <c r="A352" s="80"/>
      <c r="B352" s="80"/>
      <c r="C352" s="80"/>
      <c r="D352" s="36"/>
      <c r="E352" s="36" t="s">
        <v>74</v>
      </c>
      <c r="F352" s="62">
        <v>235.11</v>
      </c>
    </row>
    <row r="353" spans="1:6" ht="19.5" customHeight="1">
      <c r="A353" s="80" t="s">
        <v>68</v>
      </c>
      <c r="B353" s="80" t="s">
        <v>62</v>
      </c>
      <c r="C353" s="80" t="s">
        <v>73</v>
      </c>
      <c r="D353" s="36" t="s">
        <v>373</v>
      </c>
      <c r="E353" s="36" t="s">
        <v>213</v>
      </c>
      <c r="F353" s="62">
        <v>7</v>
      </c>
    </row>
    <row r="354" spans="1:6" ht="19.5" customHeight="1">
      <c r="A354" s="80" t="s">
        <v>68</v>
      </c>
      <c r="B354" s="80" t="s">
        <v>62</v>
      </c>
      <c r="C354" s="80" t="s">
        <v>73</v>
      </c>
      <c r="D354" s="36" t="s">
        <v>373</v>
      </c>
      <c r="E354" s="36" t="s">
        <v>374</v>
      </c>
      <c r="F354" s="62">
        <v>219.11</v>
      </c>
    </row>
    <row r="355" spans="1:6" ht="19.5" customHeight="1">
      <c r="A355" s="80" t="s">
        <v>68</v>
      </c>
      <c r="B355" s="80" t="s">
        <v>62</v>
      </c>
      <c r="C355" s="80" t="s">
        <v>73</v>
      </c>
      <c r="D355" s="36" t="s">
        <v>373</v>
      </c>
      <c r="E355" s="36" t="s">
        <v>156</v>
      </c>
      <c r="F355" s="62">
        <v>2</v>
      </c>
    </row>
    <row r="356" spans="1:6" ht="19.5" customHeight="1">
      <c r="A356" s="80" t="s">
        <v>68</v>
      </c>
      <c r="B356" s="80" t="s">
        <v>62</v>
      </c>
      <c r="C356" s="80" t="s">
        <v>73</v>
      </c>
      <c r="D356" s="36" t="s">
        <v>373</v>
      </c>
      <c r="E356" s="36" t="s">
        <v>159</v>
      </c>
      <c r="F356" s="62">
        <v>2</v>
      </c>
    </row>
    <row r="357" spans="1:6" ht="19.5" customHeight="1">
      <c r="A357" s="80" t="s">
        <v>68</v>
      </c>
      <c r="B357" s="80" t="s">
        <v>62</v>
      </c>
      <c r="C357" s="80" t="s">
        <v>73</v>
      </c>
      <c r="D357" s="36" t="s">
        <v>373</v>
      </c>
      <c r="E357" s="36" t="s">
        <v>160</v>
      </c>
      <c r="F357" s="62">
        <v>5</v>
      </c>
    </row>
    <row r="358" spans="1:6" ht="19.5" customHeight="1">
      <c r="A358" s="80"/>
      <c r="B358" s="80"/>
      <c r="C358" s="80"/>
      <c r="D358" s="36"/>
      <c r="E358" s="36" t="s">
        <v>194</v>
      </c>
      <c r="F358" s="62">
        <v>40</v>
      </c>
    </row>
    <row r="359" spans="1:6" ht="19.5" customHeight="1">
      <c r="A359" s="80" t="s">
        <v>68</v>
      </c>
      <c r="B359" s="80" t="s">
        <v>62</v>
      </c>
      <c r="C359" s="80" t="s">
        <v>147</v>
      </c>
      <c r="D359" s="36" t="s">
        <v>373</v>
      </c>
      <c r="E359" s="36" t="s">
        <v>375</v>
      </c>
      <c r="F359" s="62">
        <v>40</v>
      </c>
    </row>
    <row r="360" spans="1:6" ht="19.5" customHeight="1">
      <c r="A360" s="80"/>
      <c r="B360" s="80"/>
      <c r="C360" s="80"/>
      <c r="D360" s="36"/>
      <c r="E360" s="36" t="s">
        <v>76</v>
      </c>
      <c r="F360" s="62">
        <v>130</v>
      </c>
    </row>
    <row r="361" spans="1:6" ht="19.5" customHeight="1">
      <c r="A361" s="80" t="s">
        <v>68</v>
      </c>
      <c r="B361" s="80" t="s">
        <v>62</v>
      </c>
      <c r="C361" s="80" t="s">
        <v>75</v>
      </c>
      <c r="D361" s="36" t="s">
        <v>373</v>
      </c>
      <c r="E361" s="36" t="s">
        <v>169</v>
      </c>
      <c r="F361" s="62">
        <v>130</v>
      </c>
    </row>
    <row r="362" spans="1:6" ht="19.5" customHeight="1">
      <c r="A362" s="80"/>
      <c r="B362" s="80"/>
      <c r="C362" s="80"/>
      <c r="D362" s="36"/>
      <c r="E362" s="36" t="s">
        <v>162</v>
      </c>
      <c r="F362" s="62">
        <v>470</v>
      </c>
    </row>
    <row r="363" spans="1:6" ht="19.5" customHeight="1">
      <c r="A363" s="80" t="s">
        <v>68</v>
      </c>
      <c r="B363" s="80" t="s">
        <v>62</v>
      </c>
      <c r="C363" s="80" t="s">
        <v>163</v>
      </c>
      <c r="D363" s="36" t="s">
        <v>373</v>
      </c>
      <c r="E363" s="36" t="s">
        <v>376</v>
      </c>
      <c r="F363" s="62">
        <v>470</v>
      </c>
    </row>
    <row r="364" spans="1:6" ht="19.5" customHeight="1">
      <c r="A364" s="80"/>
      <c r="B364" s="80"/>
      <c r="C364" s="80"/>
      <c r="D364" s="36"/>
      <c r="E364" s="36" t="s">
        <v>80</v>
      </c>
      <c r="F364" s="62">
        <v>955.68</v>
      </c>
    </row>
    <row r="365" spans="1:6" ht="19.5" customHeight="1">
      <c r="A365" s="80" t="s">
        <v>68</v>
      </c>
      <c r="B365" s="80" t="s">
        <v>62</v>
      </c>
      <c r="C365" s="80" t="s">
        <v>79</v>
      </c>
      <c r="D365" s="36" t="s">
        <v>373</v>
      </c>
      <c r="E365" s="36" t="s">
        <v>322</v>
      </c>
      <c r="F365" s="62">
        <v>250</v>
      </c>
    </row>
    <row r="366" spans="1:6" ht="19.5" customHeight="1">
      <c r="A366" s="80" t="s">
        <v>68</v>
      </c>
      <c r="B366" s="80" t="s">
        <v>62</v>
      </c>
      <c r="C366" s="80" t="s">
        <v>79</v>
      </c>
      <c r="D366" s="36" t="s">
        <v>373</v>
      </c>
      <c r="E366" s="36" t="s">
        <v>377</v>
      </c>
      <c r="F366" s="62">
        <v>20</v>
      </c>
    </row>
    <row r="367" spans="1:6" ht="19.5" customHeight="1">
      <c r="A367" s="80" t="s">
        <v>68</v>
      </c>
      <c r="B367" s="80" t="s">
        <v>62</v>
      </c>
      <c r="C367" s="80" t="s">
        <v>79</v>
      </c>
      <c r="D367" s="36" t="s">
        <v>373</v>
      </c>
      <c r="E367" s="36" t="s">
        <v>378</v>
      </c>
      <c r="F367" s="62">
        <v>15</v>
      </c>
    </row>
    <row r="368" spans="1:6" ht="19.5" customHeight="1">
      <c r="A368" s="80" t="s">
        <v>68</v>
      </c>
      <c r="B368" s="80" t="s">
        <v>62</v>
      </c>
      <c r="C368" s="80" t="s">
        <v>79</v>
      </c>
      <c r="D368" s="36" t="s">
        <v>373</v>
      </c>
      <c r="E368" s="36" t="s">
        <v>255</v>
      </c>
      <c r="F368" s="62">
        <v>180</v>
      </c>
    </row>
    <row r="369" spans="1:6" ht="19.5" customHeight="1">
      <c r="A369" s="80" t="s">
        <v>68</v>
      </c>
      <c r="B369" s="80" t="s">
        <v>62</v>
      </c>
      <c r="C369" s="80" t="s">
        <v>79</v>
      </c>
      <c r="D369" s="36" t="s">
        <v>373</v>
      </c>
      <c r="E369" s="36" t="s">
        <v>379</v>
      </c>
      <c r="F369" s="62">
        <v>10</v>
      </c>
    </row>
    <row r="370" spans="1:6" ht="19.5" customHeight="1">
      <c r="A370" s="80" t="s">
        <v>68</v>
      </c>
      <c r="B370" s="80" t="s">
        <v>62</v>
      </c>
      <c r="C370" s="80" t="s">
        <v>79</v>
      </c>
      <c r="D370" s="36" t="s">
        <v>373</v>
      </c>
      <c r="E370" s="36" t="s">
        <v>380</v>
      </c>
      <c r="F370" s="62">
        <v>232.63</v>
      </c>
    </row>
    <row r="371" spans="1:6" ht="19.5" customHeight="1">
      <c r="A371" s="80" t="s">
        <v>68</v>
      </c>
      <c r="B371" s="80" t="s">
        <v>62</v>
      </c>
      <c r="C371" s="80" t="s">
        <v>79</v>
      </c>
      <c r="D371" s="36" t="s">
        <v>373</v>
      </c>
      <c r="E371" s="36" t="s">
        <v>245</v>
      </c>
      <c r="F371" s="62">
        <v>248.05</v>
      </c>
    </row>
    <row r="372" spans="1:6" ht="19.5" customHeight="1">
      <c r="A372" s="80"/>
      <c r="B372" s="80"/>
      <c r="C372" s="80"/>
      <c r="D372" s="36"/>
      <c r="E372" s="36" t="s">
        <v>262</v>
      </c>
      <c r="F372" s="62">
        <v>100</v>
      </c>
    </row>
    <row r="373" spans="1:6" ht="19.5" customHeight="1">
      <c r="A373" s="80" t="s">
        <v>68</v>
      </c>
      <c r="B373" s="80" t="s">
        <v>79</v>
      </c>
      <c r="C373" s="80" t="s">
        <v>55</v>
      </c>
      <c r="D373" s="36" t="s">
        <v>373</v>
      </c>
      <c r="E373" s="36" t="s">
        <v>381</v>
      </c>
      <c r="F373" s="62">
        <v>100</v>
      </c>
    </row>
    <row r="374" spans="1:6" ht="19.5" customHeight="1">
      <c r="A374" s="80"/>
      <c r="B374" s="80"/>
      <c r="C374" s="80"/>
      <c r="D374" s="36"/>
      <c r="E374" s="36" t="s">
        <v>176</v>
      </c>
      <c r="F374" s="62">
        <v>150</v>
      </c>
    </row>
    <row r="375" spans="1:6" ht="19.5" customHeight="1">
      <c r="A375" s="80" t="s">
        <v>68</v>
      </c>
      <c r="B375" s="80" t="s">
        <v>79</v>
      </c>
      <c r="C375" s="80" t="s">
        <v>79</v>
      </c>
      <c r="D375" s="36" t="s">
        <v>373</v>
      </c>
      <c r="E375" s="36" t="s">
        <v>382</v>
      </c>
      <c r="F375" s="62">
        <v>80</v>
      </c>
    </row>
    <row r="376" spans="1:6" ht="19.5" customHeight="1">
      <c r="A376" s="80" t="s">
        <v>68</v>
      </c>
      <c r="B376" s="80" t="s">
        <v>79</v>
      </c>
      <c r="C376" s="80" t="s">
        <v>79</v>
      </c>
      <c r="D376" s="36" t="s">
        <v>373</v>
      </c>
      <c r="E376" s="36" t="s">
        <v>383</v>
      </c>
      <c r="F376" s="62">
        <v>70</v>
      </c>
    </row>
    <row r="377" spans="1:6" ht="19.5" customHeight="1">
      <c r="A377" s="80"/>
      <c r="B377" s="80"/>
      <c r="C377" s="80"/>
      <c r="D377" s="36" t="s">
        <v>384</v>
      </c>
      <c r="E377" s="36" t="s">
        <v>385</v>
      </c>
      <c r="F377" s="62">
        <v>1065.5</v>
      </c>
    </row>
    <row r="378" spans="1:6" ht="19.5" customHeight="1">
      <c r="A378" s="80"/>
      <c r="B378" s="80"/>
      <c r="C378" s="80"/>
      <c r="D378" s="36"/>
      <c r="E378" s="36" t="s">
        <v>74</v>
      </c>
      <c r="F378" s="62">
        <v>84</v>
      </c>
    </row>
    <row r="379" spans="1:6" ht="19.5" customHeight="1">
      <c r="A379" s="80" t="s">
        <v>68</v>
      </c>
      <c r="B379" s="80" t="s">
        <v>62</v>
      </c>
      <c r="C379" s="80" t="s">
        <v>73</v>
      </c>
      <c r="D379" s="36" t="s">
        <v>386</v>
      </c>
      <c r="E379" s="36" t="s">
        <v>269</v>
      </c>
      <c r="F379" s="62">
        <v>54.5</v>
      </c>
    </row>
    <row r="380" spans="1:6" ht="19.5" customHeight="1">
      <c r="A380" s="80" t="s">
        <v>68</v>
      </c>
      <c r="B380" s="80" t="s">
        <v>62</v>
      </c>
      <c r="C380" s="80" t="s">
        <v>73</v>
      </c>
      <c r="D380" s="36" t="s">
        <v>386</v>
      </c>
      <c r="E380" s="36" t="s">
        <v>155</v>
      </c>
      <c r="F380" s="62">
        <v>20</v>
      </c>
    </row>
    <row r="381" spans="1:6" ht="19.5" customHeight="1">
      <c r="A381" s="80" t="s">
        <v>68</v>
      </c>
      <c r="B381" s="80" t="s">
        <v>62</v>
      </c>
      <c r="C381" s="80" t="s">
        <v>73</v>
      </c>
      <c r="D381" s="36" t="s">
        <v>386</v>
      </c>
      <c r="E381" s="36" t="s">
        <v>156</v>
      </c>
      <c r="F381" s="62">
        <v>9</v>
      </c>
    </row>
    <row r="382" spans="1:6" ht="19.5" customHeight="1">
      <c r="A382" s="80" t="s">
        <v>68</v>
      </c>
      <c r="B382" s="80" t="s">
        <v>62</v>
      </c>
      <c r="C382" s="80" t="s">
        <v>73</v>
      </c>
      <c r="D382" s="36" t="s">
        <v>386</v>
      </c>
      <c r="E382" s="36" t="s">
        <v>387</v>
      </c>
      <c r="F382" s="62">
        <v>0.5</v>
      </c>
    </row>
    <row r="383" spans="1:6" ht="19.5" customHeight="1">
      <c r="A383" s="80"/>
      <c r="B383" s="80"/>
      <c r="C383" s="80"/>
      <c r="D383" s="36"/>
      <c r="E383" s="36" t="s">
        <v>194</v>
      </c>
      <c r="F383" s="62">
        <v>40</v>
      </c>
    </row>
    <row r="384" spans="1:6" ht="19.5" customHeight="1">
      <c r="A384" s="80" t="s">
        <v>68</v>
      </c>
      <c r="B384" s="80" t="s">
        <v>62</v>
      </c>
      <c r="C384" s="80" t="s">
        <v>147</v>
      </c>
      <c r="D384" s="36" t="s">
        <v>386</v>
      </c>
      <c r="E384" s="36" t="s">
        <v>375</v>
      </c>
      <c r="F384" s="62">
        <v>40</v>
      </c>
    </row>
    <row r="385" spans="1:6" ht="19.5" customHeight="1">
      <c r="A385" s="80"/>
      <c r="B385" s="80"/>
      <c r="C385" s="80"/>
      <c r="D385" s="36"/>
      <c r="E385" s="36" t="s">
        <v>162</v>
      </c>
      <c r="F385" s="62">
        <v>451.5</v>
      </c>
    </row>
    <row r="386" spans="1:6" ht="19.5" customHeight="1">
      <c r="A386" s="80" t="s">
        <v>68</v>
      </c>
      <c r="B386" s="80" t="s">
        <v>62</v>
      </c>
      <c r="C386" s="80" t="s">
        <v>163</v>
      </c>
      <c r="D386" s="36" t="s">
        <v>386</v>
      </c>
      <c r="E386" s="36" t="s">
        <v>288</v>
      </c>
      <c r="F386" s="62">
        <v>80</v>
      </c>
    </row>
    <row r="387" spans="1:6" ht="19.5" customHeight="1">
      <c r="A387" s="80" t="s">
        <v>68</v>
      </c>
      <c r="B387" s="80" t="s">
        <v>62</v>
      </c>
      <c r="C387" s="80" t="s">
        <v>163</v>
      </c>
      <c r="D387" s="36" t="s">
        <v>386</v>
      </c>
      <c r="E387" s="36" t="s">
        <v>388</v>
      </c>
      <c r="F387" s="62">
        <v>370</v>
      </c>
    </row>
    <row r="388" spans="1:6" ht="19.5" customHeight="1">
      <c r="A388" s="80" t="s">
        <v>68</v>
      </c>
      <c r="B388" s="80" t="s">
        <v>62</v>
      </c>
      <c r="C388" s="80" t="s">
        <v>163</v>
      </c>
      <c r="D388" s="36" t="s">
        <v>386</v>
      </c>
      <c r="E388" s="36" t="s">
        <v>290</v>
      </c>
      <c r="F388" s="62">
        <v>1.5</v>
      </c>
    </row>
    <row r="389" spans="1:6" ht="19.5" customHeight="1">
      <c r="A389" s="80"/>
      <c r="B389" s="80"/>
      <c r="C389" s="80"/>
      <c r="D389" s="36"/>
      <c r="E389" s="36" t="s">
        <v>80</v>
      </c>
      <c r="F389" s="62">
        <v>370</v>
      </c>
    </row>
    <row r="390" spans="1:6" ht="19.5" customHeight="1">
      <c r="A390" s="80" t="s">
        <v>68</v>
      </c>
      <c r="B390" s="80" t="s">
        <v>62</v>
      </c>
      <c r="C390" s="80" t="s">
        <v>79</v>
      </c>
      <c r="D390" s="36" t="s">
        <v>386</v>
      </c>
      <c r="E390" s="36" t="s">
        <v>389</v>
      </c>
      <c r="F390" s="62">
        <v>220</v>
      </c>
    </row>
    <row r="391" spans="1:6" ht="19.5" customHeight="1">
      <c r="A391" s="80" t="s">
        <v>68</v>
      </c>
      <c r="B391" s="80" t="s">
        <v>62</v>
      </c>
      <c r="C391" s="80" t="s">
        <v>79</v>
      </c>
      <c r="D391" s="36" t="s">
        <v>386</v>
      </c>
      <c r="E391" s="36" t="s">
        <v>328</v>
      </c>
      <c r="F391" s="62">
        <v>140</v>
      </c>
    </row>
    <row r="392" spans="1:6" ht="19.5" customHeight="1">
      <c r="A392" s="80" t="s">
        <v>68</v>
      </c>
      <c r="B392" s="80" t="s">
        <v>62</v>
      </c>
      <c r="C392" s="80" t="s">
        <v>79</v>
      </c>
      <c r="D392" s="36" t="s">
        <v>386</v>
      </c>
      <c r="E392" s="36" t="s">
        <v>330</v>
      </c>
      <c r="F392" s="62">
        <v>10</v>
      </c>
    </row>
    <row r="393" spans="1:6" ht="19.5" customHeight="1">
      <c r="A393" s="80"/>
      <c r="B393" s="80"/>
      <c r="C393" s="80"/>
      <c r="D393" s="36"/>
      <c r="E393" s="36" t="s">
        <v>262</v>
      </c>
      <c r="F393" s="62">
        <v>0.6</v>
      </c>
    </row>
    <row r="394" spans="1:6" ht="19.5" customHeight="1">
      <c r="A394" s="80" t="s">
        <v>68</v>
      </c>
      <c r="B394" s="80" t="s">
        <v>79</v>
      </c>
      <c r="C394" s="80" t="s">
        <v>55</v>
      </c>
      <c r="D394" s="36" t="s">
        <v>386</v>
      </c>
      <c r="E394" s="36" t="s">
        <v>390</v>
      </c>
      <c r="F394" s="62">
        <v>0.6</v>
      </c>
    </row>
    <row r="395" spans="1:6" ht="19.5" customHeight="1">
      <c r="A395" s="80"/>
      <c r="B395" s="80"/>
      <c r="C395" s="80"/>
      <c r="D395" s="36"/>
      <c r="E395" s="36" t="s">
        <v>176</v>
      </c>
      <c r="F395" s="62">
        <v>119.4</v>
      </c>
    </row>
    <row r="396" spans="1:6" ht="19.5" customHeight="1">
      <c r="A396" s="80" t="s">
        <v>68</v>
      </c>
      <c r="B396" s="80" t="s">
        <v>79</v>
      </c>
      <c r="C396" s="80" t="s">
        <v>79</v>
      </c>
      <c r="D396" s="36" t="s">
        <v>386</v>
      </c>
      <c r="E396" s="36" t="s">
        <v>390</v>
      </c>
      <c r="F396" s="62">
        <v>69.4</v>
      </c>
    </row>
    <row r="397" spans="1:6" ht="19.5" customHeight="1">
      <c r="A397" s="80" t="s">
        <v>68</v>
      </c>
      <c r="B397" s="80" t="s">
        <v>79</v>
      </c>
      <c r="C397" s="80" t="s">
        <v>79</v>
      </c>
      <c r="D397" s="36" t="s">
        <v>386</v>
      </c>
      <c r="E397" s="36" t="s">
        <v>391</v>
      </c>
      <c r="F397" s="62">
        <v>50</v>
      </c>
    </row>
  </sheetData>
  <sheetProtection/>
  <mergeCells count="3">
    <mergeCell ref="F4:F6"/>
    <mergeCell ref="D5:D6"/>
    <mergeCell ref="E5:E6"/>
  </mergeCells>
  <printOptions horizontalCentered="1" verticalCentered="1"/>
  <pageMargins left="0.5905511811023623" right="0.5905511811023623" top="0.5905511811023623" bottom="0.5905511811023623" header="0" footer="0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showGridLines="0" showZeros="0" zoomScalePageLayoutView="0" workbookViewId="0" topLeftCell="A1">
      <selection activeCell="G21" sqref="G2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7" width="18" style="0" customWidth="1"/>
    <col min="8" max="8" width="14.5" style="0" customWidth="1"/>
  </cols>
  <sheetData>
    <row r="1" spans="1:8" ht="19.5" customHeight="1">
      <c r="A1" s="3"/>
      <c r="B1" s="3"/>
      <c r="C1" s="3"/>
      <c r="D1" s="3"/>
      <c r="E1" s="67"/>
      <c r="F1" s="3"/>
      <c r="G1" s="3"/>
      <c r="H1" s="5" t="s">
        <v>417</v>
      </c>
    </row>
    <row r="2" spans="1:8" ht="25.5" customHeight="1">
      <c r="A2" s="26" t="s">
        <v>418</v>
      </c>
      <c r="B2" s="27"/>
      <c r="C2" s="27"/>
      <c r="D2" s="27"/>
      <c r="E2" s="27"/>
      <c r="F2" s="27"/>
      <c r="G2" s="27"/>
      <c r="H2" s="27"/>
    </row>
    <row r="3" spans="1:8" ht="19.5" customHeight="1">
      <c r="A3" s="105" t="s">
        <v>31</v>
      </c>
      <c r="B3" s="68"/>
      <c r="C3" s="68"/>
      <c r="D3" s="68"/>
      <c r="E3" s="68"/>
      <c r="F3" s="68"/>
      <c r="G3" s="68"/>
      <c r="H3" s="4" t="s">
        <v>19</v>
      </c>
    </row>
    <row r="4" spans="1:8" ht="19.5" customHeight="1">
      <c r="A4" s="113" t="s">
        <v>419</v>
      </c>
      <c r="B4" s="118" t="s">
        <v>420</v>
      </c>
      <c r="C4" s="91" t="s">
        <v>421</v>
      </c>
      <c r="D4" s="91"/>
      <c r="E4" s="91"/>
      <c r="F4" s="91"/>
      <c r="G4" s="91"/>
      <c r="H4" s="91"/>
    </row>
    <row r="5" spans="1:8" ht="19.5" customHeight="1">
      <c r="A5" s="113"/>
      <c r="B5" s="113"/>
      <c r="C5" s="124" t="s">
        <v>38</v>
      </c>
      <c r="D5" s="113" t="s">
        <v>422</v>
      </c>
      <c r="E5" s="92" t="s">
        <v>423</v>
      </c>
      <c r="F5" s="106"/>
      <c r="G5" s="106"/>
      <c r="H5" s="119" t="s">
        <v>424</v>
      </c>
    </row>
    <row r="6" spans="1:8" ht="33.75" customHeight="1">
      <c r="A6" s="117"/>
      <c r="B6" s="117"/>
      <c r="C6" s="124"/>
      <c r="D6" s="118"/>
      <c r="E6" s="107" t="s">
        <v>403</v>
      </c>
      <c r="F6" s="108" t="s">
        <v>425</v>
      </c>
      <c r="G6" s="109" t="s">
        <v>426</v>
      </c>
      <c r="H6" s="119"/>
    </row>
    <row r="7" spans="1:8" ht="19.5" customHeight="1">
      <c r="A7" s="35" t="s">
        <v>427</v>
      </c>
      <c r="B7" s="80" t="s">
        <v>31</v>
      </c>
      <c r="C7" s="39">
        <v>432.5</v>
      </c>
      <c r="D7" s="37">
        <v>48</v>
      </c>
      <c r="E7" s="101">
        <v>306</v>
      </c>
      <c r="F7" s="101">
        <v>0</v>
      </c>
      <c r="G7" s="101">
        <v>306</v>
      </c>
      <c r="H7" s="38">
        <v>78.5</v>
      </c>
    </row>
    <row r="8" spans="1:8" ht="19.5" customHeight="1">
      <c r="A8" s="74"/>
      <c r="B8" s="74"/>
      <c r="C8" s="74"/>
      <c r="D8" s="74"/>
      <c r="E8" s="110"/>
      <c r="F8" s="74"/>
      <c r="G8" s="74"/>
      <c r="H8" s="74"/>
    </row>
    <row r="9" spans="1:8" ht="19.5" customHeight="1">
      <c r="A9" s="74"/>
      <c r="B9" s="74"/>
      <c r="C9" s="74"/>
      <c r="D9" s="74"/>
      <c r="E9" s="110"/>
      <c r="F9" s="74"/>
      <c r="G9" s="74"/>
      <c r="H9" s="74"/>
    </row>
    <row r="10" spans="1:8" ht="19.5" customHeight="1">
      <c r="A10" s="74"/>
      <c r="B10" s="74"/>
      <c r="C10" s="74"/>
      <c r="D10" s="74"/>
      <c r="E10" s="110"/>
      <c r="F10" s="74"/>
      <c r="G10" s="74"/>
      <c r="H10" s="74"/>
    </row>
    <row r="11" spans="1:8" ht="19.5" customHeight="1">
      <c r="A11" s="74"/>
      <c r="B11" s="74"/>
      <c r="C11" s="74"/>
      <c r="D11" s="74"/>
      <c r="E11" s="110"/>
      <c r="F11" s="74"/>
      <c r="G11" s="74"/>
      <c r="H11" s="74"/>
    </row>
    <row r="12" spans="1:8" ht="19.5" customHeight="1">
      <c r="A12" s="74"/>
      <c r="B12" s="74"/>
      <c r="C12" s="74"/>
      <c r="D12" s="74"/>
      <c r="E12" s="110"/>
      <c r="F12" s="74"/>
      <c r="G12" s="74"/>
      <c r="H12" s="74"/>
    </row>
    <row r="13" spans="1:8" ht="19.5" customHeight="1">
      <c r="A13" s="74"/>
      <c r="B13" s="74"/>
      <c r="C13" s="74"/>
      <c r="D13" s="74"/>
      <c r="E13" s="110"/>
      <c r="F13" s="74"/>
      <c r="G13" s="74"/>
      <c r="H13" s="74"/>
    </row>
  </sheetData>
  <sheetProtection/>
  <mergeCells count="5">
    <mergeCell ref="H5:H6"/>
    <mergeCell ref="A4:A6"/>
    <mergeCell ref="B4:B6"/>
    <mergeCell ref="C5:C6"/>
    <mergeCell ref="D5:D6"/>
  </mergeCells>
  <printOptions horizontalCentered="1" verticalCentered="1"/>
  <pageMargins left="0.5905511811023623" right="0.5905511811023623" top="0.5905511811023623" bottom="0.5905511811023623" header="0" footer="0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刘化雨</cp:lastModifiedBy>
  <cp:lastPrinted>2015-03-03T14:45:11Z</cp:lastPrinted>
  <dcterms:created xsi:type="dcterms:W3CDTF">2015-03-02T02:52:29Z</dcterms:created>
  <dcterms:modified xsi:type="dcterms:W3CDTF">2015-03-06T09:09:39Z</dcterms:modified>
  <cp:category/>
  <cp:version/>
  <cp:contentType/>
  <cp:contentStatus/>
</cp:coreProperties>
</file>