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3" sheetId="6" r:id="rId6"/>
    <sheet name="4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<sst xmlns="http://schemas.openxmlformats.org/spreadsheetml/2006/main" count="1923" uniqueCount="465">
  <si>
    <t xml:space="preserve">      蔬菜育种研究专项</t>
  </si>
  <si>
    <t xml:space="preserve">      农业科技进西藏马铃薯良繁体系集成及新品种新技术示范</t>
  </si>
  <si>
    <t xml:space="preserve">      2015年第一批科技计划项目南方丘区农业研究</t>
  </si>
  <si>
    <t>08</t>
  </si>
  <si>
    <t>04</t>
  </si>
  <si>
    <t xml:space="preserve"> </t>
  </si>
  <si>
    <t>二、日常公用支出</t>
  </si>
  <si>
    <t xml:space="preserve">      科研条件平台建设（公共实验室必备仪器设备添置）</t>
  </si>
  <si>
    <t>生活补助</t>
  </si>
  <si>
    <t xml:space="preserve">      农业科研基础能力及中试熟化（经作高产高效集成示范）</t>
  </si>
  <si>
    <t>二、行政单位教育收费收入</t>
  </si>
  <si>
    <t>支             出</t>
  </si>
  <si>
    <t xml:space="preserve">      创新能力提升工程（蚕桑种质资源、牧草新品种研究）</t>
  </si>
  <si>
    <t xml:space="preserve">      科研条件平台建设-全院绿化卫生后勤专项</t>
  </si>
  <si>
    <t xml:space="preserve">      农业科研基础能力及中试熟化-旱作两熟新模式示范推广</t>
  </si>
  <si>
    <t xml:space="preserve">      科研条件平台建设（科研实验大楼前期工作经费）</t>
  </si>
  <si>
    <t xml:space="preserve">      国家棉花改良中心四川分中心二期建设</t>
  </si>
  <si>
    <t xml:space="preserve">      农业科研基础能力及中试熟化（国际合作）</t>
  </si>
  <si>
    <t xml:space="preserve">      科研条件平台建设（柑橘换代新品种母本园建设专项）</t>
  </si>
  <si>
    <t xml:space="preserve">      农业科研基础能力及中试熟化-川米优化示范工程</t>
  </si>
  <si>
    <t>表2-3</t>
  </si>
  <si>
    <t>离休费</t>
  </si>
  <si>
    <t xml:space="preserve">  发展与改革事务</t>
  </si>
  <si>
    <t>助学金</t>
  </si>
  <si>
    <t xml:space="preserve">      创新能力提升工程-稻麦玉薯基因发掘与分子育种</t>
  </si>
  <si>
    <t>99</t>
  </si>
  <si>
    <t xml:space="preserve">      科研条件平台建设（科研基地条件改善和监控设备添置）</t>
  </si>
  <si>
    <t xml:space="preserve">      科研条件平台建设(中低产田土培肥改良）</t>
  </si>
  <si>
    <t xml:space="preserve">      油菜产业技术体系岗位专家</t>
  </si>
  <si>
    <t xml:space="preserve">      科研条件平台建设（丘陵农业发展重大问题战略研究）</t>
  </si>
  <si>
    <t>上年财政拨款资金结转</t>
  </si>
  <si>
    <t>住房公积金</t>
  </si>
  <si>
    <t xml:space="preserve">      农业科技进西藏行动计划项目（院项目管理服务）</t>
  </si>
  <si>
    <t xml:space="preserve">      农业高新技术及新产品产业化（羊肚菌菌种扩繁与示范）</t>
  </si>
  <si>
    <t xml:space="preserve">  其他社会保障和就业支出</t>
  </si>
  <si>
    <t xml:space="preserve">    其他科学技术支出</t>
  </si>
  <si>
    <t>基本支出</t>
  </si>
  <si>
    <t xml:space="preserve">      四川省水稻丰产重大关键技术创新及示范</t>
  </si>
  <si>
    <t>专项支出财政拨款预算表</t>
  </si>
  <si>
    <t xml:space="preserve">      科研条件平台建设（优质高产饲草新品种高效种植）</t>
  </si>
  <si>
    <t xml:space="preserve">      创新能力提升工程（四川省小麦条锈菌）</t>
  </si>
  <si>
    <t xml:space="preserve">      科研条件平台建设-南方丘区节水农业重点实验室建设</t>
  </si>
  <si>
    <t>612</t>
  </si>
  <si>
    <t xml:space="preserve">      科研条件平台建设（新玉米卷叶突变体遗传与基因）</t>
  </si>
  <si>
    <t xml:space="preserve">      第一批科技计划项目（基本科研-重点研发）紫色土影响</t>
  </si>
  <si>
    <t xml:space="preserve">      科研条件平台建设（研发中心内部装饰工程）</t>
  </si>
  <si>
    <t xml:space="preserve">      科研条件平台建设（实验室通风系统建设）</t>
  </si>
  <si>
    <t xml:space="preserve">      农业科研基础能力及中试熟化-民族地区科技增收工程</t>
  </si>
  <si>
    <t>省级当年财政拨款安排</t>
  </si>
  <si>
    <t xml:space="preserve">      差旅费</t>
  </si>
  <si>
    <t xml:space="preserve">      第一批科技计划项目（基本科研-重点研发）</t>
  </si>
  <si>
    <t xml:space="preserve">      农作物及畜禽育种攻关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</si>
  <si>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</si>
  <si>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</si>
  <si>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</si>
  <si>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</si>
  <si>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</si>
  <si>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四川省农业科学院经济作物育种栽培研究所</t>
  </si>
  <si>
    <t xml:space="preserve">   从其他部门取得的收入</t>
  </si>
  <si>
    <t>因公出国（境）费用</t>
  </si>
  <si>
    <t xml:space="preserve">      三区科技人才中央专项经费</t>
  </si>
  <si>
    <t>资源勘探信息等支出</t>
  </si>
  <si>
    <t>农林水支出</t>
  </si>
  <si>
    <t>中央提前通知专项转移支付</t>
  </si>
  <si>
    <t>三、事业收入</t>
  </si>
  <si>
    <t xml:space="preserve">      2015年现代农业产业体系（水稻）</t>
  </si>
  <si>
    <t>医疗卫生与计划生育支出</t>
  </si>
  <si>
    <t xml:space="preserve">  人力资源事务</t>
  </si>
  <si>
    <t xml:space="preserve">      第一批科技计划项目基本科研-重点研发草鲇鱼技术培训</t>
  </si>
  <si>
    <t xml:space="preserve">  住房改革支出</t>
  </si>
  <si>
    <t>612913</t>
  </si>
  <si>
    <t>一般公共服务支出</t>
  </si>
  <si>
    <t>612917</t>
  </si>
  <si>
    <t xml:space="preserve">      南繁基地维持专项</t>
  </si>
  <si>
    <t xml:space="preserve">  612903</t>
  </si>
  <si>
    <t>单位名称  （科目、项目）</t>
  </si>
  <si>
    <t>213</t>
  </si>
  <si>
    <t xml:space="preserve">  612907</t>
  </si>
  <si>
    <t xml:space="preserve">      农业科研基础能力及中试熟化（经济作物专项）</t>
  </si>
  <si>
    <t>表2</t>
  </si>
  <si>
    <t>救济费</t>
  </si>
  <si>
    <t>五、转移性支出</t>
  </si>
  <si>
    <t xml:space="preserve">      农作物畜禽育种攻关</t>
  </si>
  <si>
    <t xml:space="preserve">      农业高新技术与新产品产业化（农药环境检测平台建设）</t>
  </si>
  <si>
    <t xml:space="preserve">    其他人事事务支出</t>
  </si>
  <si>
    <t xml:space="preserve">      科研条件平台建设(海南基地改造项目)</t>
  </si>
  <si>
    <t>全额事业单位（不在蓉）</t>
  </si>
  <si>
    <t xml:space="preserve">  四川省农业科学院植物保护研究所</t>
  </si>
  <si>
    <t xml:space="preserve">      2015年国家现代农业产业技术体系-梨</t>
  </si>
  <si>
    <t>公务用车购置费</t>
  </si>
  <si>
    <t xml:space="preserve">      第一批科技计划项目（基本科研-后补助）</t>
  </si>
  <si>
    <t xml:space="preserve">      创新能力提升工程-主要粮油作物基因工程育种及产业化(2060302-社会公益研究)</t>
  </si>
  <si>
    <t xml:space="preserve">      科研条件平台建设（围墙改造 ）</t>
  </si>
  <si>
    <t xml:space="preserve">      科研条件平台建设（全院资产及财务工作管理）</t>
  </si>
  <si>
    <t>四、事业单位经营收入</t>
  </si>
  <si>
    <t>612908</t>
  </si>
  <si>
    <t>612904</t>
  </si>
  <si>
    <t>合计</t>
  </si>
  <si>
    <t xml:space="preserve">      上年结转_课题经费</t>
  </si>
  <si>
    <t xml:space="preserve">      第一批科技计划项目基本科研重点研发稻渔高效种养研究</t>
  </si>
  <si>
    <t>“三公”经费财政拨款预算表</t>
  </si>
  <si>
    <t xml:space="preserve">      科研条件平台建设（果桑优质高效配套栽培技术）</t>
  </si>
  <si>
    <t xml:space="preserve">  612918</t>
  </si>
  <si>
    <t xml:space="preserve">  612914</t>
  </si>
  <si>
    <t xml:space="preserve">  四川省农业科学院园艺研究所</t>
  </si>
  <si>
    <t>208</t>
  </si>
  <si>
    <t>项    目</t>
  </si>
  <si>
    <t xml:space="preserve">  612910</t>
  </si>
  <si>
    <t xml:space="preserve">      公务接待费</t>
  </si>
  <si>
    <t>一、当年财政拨款收入</t>
  </si>
  <si>
    <t>公务用车购置及运行费</t>
  </si>
  <si>
    <t xml:space="preserve">      科研条件平台建设-小麦及薯类新品种技术研究与示范</t>
  </si>
  <si>
    <t>福利费</t>
  </si>
  <si>
    <t xml:space="preserve">      第一批科技计划项目(基本科研-重点研发）生产决策</t>
  </si>
  <si>
    <t xml:space="preserve">      农业科研基础能力及中试熟化（水稻超高产研究示范）</t>
  </si>
  <si>
    <t xml:space="preserve">      创新能力提升工程（花生抗青枯病性鉴定方法）</t>
  </si>
  <si>
    <t xml:space="preserve">      科研条件平台建设（番茄新品种选育）</t>
  </si>
  <si>
    <t xml:space="preserve">      创新能力提升工程（紫色土坡耕地氮素气态损失研究）</t>
  </si>
  <si>
    <t xml:space="preserve">  四川省农业科学院遥感应用研究所</t>
  </si>
  <si>
    <t xml:space="preserve">      农业科研基础能力及中试熟化-小麦国际合作项目</t>
  </si>
  <si>
    <t>租赁费</t>
  </si>
  <si>
    <t>03</t>
  </si>
  <si>
    <t xml:space="preserve">      2015年国家现代农业产业技术体系-设施蔬菜</t>
  </si>
  <si>
    <t xml:space="preserve">      国家现代农业产业技术体系四川创新团队（薯类岗位）</t>
  </si>
  <si>
    <t xml:space="preserve">      现代农业科普观光园建设</t>
  </si>
  <si>
    <t xml:space="preserve">      国家地方联合实验室项目</t>
  </si>
  <si>
    <t>咨询费</t>
  </si>
  <si>
    <t xml:space="preserve">  四川省农业科学院茶叶研究所</t>
  </si>
  <si>
    <t xml:space="preserve">      国家现代农业产业技术体系四川省创新团队</t>
  </si>
  <si>
    <t>津贴补贴</t>
  </si>
  <si>
    <t xml:space="preserve">      科研条件平台建设（郫县场变压器改造工程）</t>
  </si>
  <si>
    <t xml:space="preserve">      农业高新技术及新产品产业化-新型抗旱保水剂中试</t>
  </si>
  <si>
    <t xml:space="preserve">    死亡抚恤</t>
  </si>
  <si>
    <t>项              目</t>
  </si>
  <si>
    <t xml:space="preserve">      创新能力提升工程（泉水鱼人工繁育技术研究）</t>
  </si>
  <si>
    <t xml:space="preserve">      创新能力提升工程（特种经济作物选育）</t>
  </si>
  <si>
    <t xml:space="preserve">      科研条件平台建设（主要经济作物病虫害综合防控）</t>
  </si>
  <si>
    <t xml:space="preserve">      创新能力提升工程（主要农作物抗病虫机理分子解析）</t>
  </si>
  <si>
    <t>科目名称</t>
  </si>
  <si>
    <t xml:space="preserve">      创新能力提升工程-主要粮油作物基因工程育种及产业化(2130199-其他农业支出)</t>
  </si>
  <si>
    <t>表2-4</t>
  </si>
  <si>
    <t xml:space="preserve">      科研条件平台建设-院静居寺片区环境改造</t>
  </si>
  <si>
    <t xml:space="preserve">      农业高新技术及新产品产业化-鲟鱼苗种产业化示范工程</t>
  </si>
  <si>
    <t>印刷费</t>
  </si>
  <si>
    <t>科学技术支出</t>
  </si>
  <si>
    <t xml:space="preserve">      农业科技成果转化项目</t>
  </si>
  <si>
    <t xml:space="preserve">      科研条件平台建设(水稻分中心实验室一期改造项目)</t>
  </si>
  <si>
    <t xml:space="preserve">      2015第一批科技计划项目农民与农业技术人员培训</t>
  </si>
  <si>
    <t xml:space="preserve">      创新能力提升工程（桑树平衡施肥效应研究）</t>
  </si>
  <si>
    <t xml:space="preserve">      创新能力提升工程-优势特色果蔬花分子设计育种研究</t>
  </si>
  <si>
    <t>生产补贴</t>
  </si>
  <si>
    <t>财政拨款支出预算表</t>
  </si>
  <si>
    <t xml:space="preserve">      农业科研基础能力及中试熟化（羊肚菌基因组分析研究）</t>
  </si>
  <si>
    <t xml:space="preserve">      创新能力提升工程</t>
  </si>
  <si>
    <t xml:space="preserve">      创新能力提升工程-农作物基因工程服务平台构建</t>
  </si>
  <si>
    <t xml:space="preserve">      第二批科技计划项目（基础科技研究）</t>
  </si>
  <si>
    <t>差旅费</t>
  </si>
  <si>
    <t xml:space="preserve">      2015年国家现代农业产业技术体系-西甜瓜</t>
  </si>
  <si>
    <t>10</t>
  </si>
  <si>
    <t xml:space="preserve">  四川省农业科学院蚕业研究所</t>
  </si>
  <si>
    <t xml:space="preserve">      农业高新技术及新产品产业化-精炼中试生产线建设</t>
  </si>
  <si>
    <t xml:space="preserve">      科研条件平台建设-省农科院院报创新转化建设</t>
  </si>
  <si>
    <t xml:space="preserve">      创新能力提升工程-渍水对小麦生长发育及生理影响研究</t>
  </si>
  <si>
    <t>七、用事业基金弥补收支差额</t>
  </si>
  <si>
    <t xml:space="preserve">      农业科研基础能力及中试熟化(新品种加工示范)</t>
  </si>
  <si>
    <t>提租补贴</t>
  </si>
  <si>
    <t xml:space="preserve">      农业高新技术及新产品产业化（水稻不育系扩繁项目）</t>
  </si>
  <si>
    <t xml:space="preserve">      科研条件平台建设(新品种新材料选育)</t>
  </si>
  <si>
    <t xml:space="preserve">      农业科研基础中试丘区两熟新型高产高效耕作模式示范</t>
  </si>
  <si>
    <t>221</t>
  </si>
  <si>
    <t xml:space="preserve">   上缴上级支出</t>
  </si>
  <si>
    <t>维修(护)费用</t>
  </si>
  <si>
    <t xml:space="preserve">      2015年国家现代农业产业技术体系-苹果</t>
  </si>
  <si>
    <t xml:space="preserve">      设备购置经费</t>
  </si>
  <si>
    <t>邮电费</t>
  </si>
  <si>
    <t xml:space="preserve">   上级补助收入</t>
  </si>
  <si>
    <t xml:space="preserve">      科研条件平台建设</t>
  </si>
  <si>
    <t xml:space="preserve">      科研条件平台建设(国家高粱原原种基地建设配套项目)</t>
  </si>
  <si>
    <t xml:space="preserve">      农作物及畜禽育种攻关项目</t>
  </si>
  <si>
    <t xml:space="preserve">      国家现代农业产业技术体系四川创新团队（柑橘岗位）</t>
  </si>
  <si>
    <t xml:space="preserve">      科研条件平台建设-新建狮子山片区市政管道系统</t>
  </si>
  <si>
    <t xml:space="preserve">      农业高新技术及新产品产业化（药物新产品研发与示范）</t>
  </si>
  <si>
    <t>奖金</t>
  </si>
  <si>
    <t>七、结转下年</t>
  </si>
  <si>
    <t xml:space="preserve">      现代农业体系建设-大宗淡水鱼</t>
  </si>
  <si>
    <t>类</t>
  </si>
  <si>
    <t xml:space="preserve">      科研条件平台建设-院部分排污主管修复、井盖更换等</t>
  </si>
  <si>
    <t xml:space="preserve">      第一批科技计划项目（基本科研-重点研发）-松露块菌</t>
  </si>
  <si>
    <t xml:space="preserve">      国家现代农业产业技术体系</t>
  </si>
  <si>
    <t>六、其他收入</t>
  </si>
  <si>
    <t>612910</t>
  </si>
  <si>
    <t xml:space="preserve">      农业科技进西藏行动计划专项(羊肚菌新品种示范)</t>
  </si>
  <si>
    <t xml:space="preserve">      突破性普通玉米品种选育岗位专家</t>
  </si>
  <si>
    <t>本  年  支  出  合  计</t>
  </si>
  <si>
    <t>612918</t>
  </si>
  <si>
    <t>612914</t>
  </si>
  <si>
    <t>单位代码</t>
  </si>
  <si>
    <t xml:space="preserve">      农业科研基础能力及中试熟化川东特色农业产业技术示范</t>
  </si>
  <si>
    <t xml:space="preserve">      国家产业技术体系</t>
  </si>
  <si>
    <t>210</t>
  </si>
  <si>
    <t xml:space="preserve">  612908</t>
  </si>
  <si>
    <t xml:space="preserve">  612904</t>
  </si>
  <si>
    <t xml:space="preserve">      农业高新技术及新产品产业化马铃薯脱毒新品种扩繁</t>
  </si>
  <si>
    <t xml:space="preserve">  医疗保障</t>
  </si>
  <si>
    <t xml:space="preserve">  四川省农业科学院生物技术核技术研究所</t>
  </si>
  <si>
    <t>表1</t>
  </si>
  <si>
    <t xml:space="preserve">      科研条件平台建设（蚕业实验基地水电管网建设）</t>
  </si>
  <si>
    <t xml:space="preserve">      科研条件平台建设-四川省农业电子阅览室建设</t>
  </si>
  <si>
    <t>社会保障缴费</t>
  </si>
  <si>
    <t>三、对个人和家庭的补助支出</t>
  </si>
  <si>
    <t xml:space="preserve">      农业科研基础能力及中试熟化（高产农艺融合集成示范）</t>
  </si>
  <si>
    <t xml:space="preserve">      主要农作物新品种选育及配套技术研究</t>
  </si>
  <si>
    <t xml:space="preserve">      创新能力提升工程（现代农业科技示范及产业发展）</t>
  </si>
  <si>
    <t xml:space="preserve">      第一批科技计划项目基本科研-重点研发（抗螟亲本）</t>
  </si>
  <si>
    <t>绩效工资</t>
  </si>
  <si>
    <t xml:space="preserve">      2015年国家现代农业产业技术体系-桃</t>
  </si>
  <si>
    <t xml:space="preserve">  四川省农业科学院水稻高粱研究所</t>
  </si>
  <si>
    <t xml:space="preserve">      创新能力提升工程四川地区温室大棚的温光调控研究</t>
  </si>
  <si>
    <t xml:space="preserve">      科研条件平台建设（茶叶所实验室分析仪器设备购置）</t>
  </si>
  <si>
    <t xml:space="preserve">      农业科研基础能力及中试熟化-国际合作</t>
  </si>
  <si>
    <t xml:space="preserve">    其他应用研究支出</t>
  </si>
  <si>
    <t xml:space="preserve">      科研条件平台建设-震后自行车棚拆除重建</t>
  </si>
  <si>
    <t xml:space="preserve">      科研条件平台建设-生物技术育种工程中心运转费</t>
  </si>
  <si>
    <t>612907</t>
  </si>
  <si>
    <t xml:space="preserve">      适应机械化品种选育岗位专家</t>
  </si>
  <si>
    <t xml:space="preserve">      农业科研基础能力及中试熟化（民族地区科技工程项目</t>
  </si>
  <si>
    <t>612903</t>
  </si>
  <si>
    <t>购房补贴</t>
  </si>
  <si>
    <t>公务接待费</t>
  </si>
  <si>
    <t xml:space="preserve">  612917</t>
  </si>
  <si>
    <t xml:space="preserve">      科研条件平台建设-老抽水房维修及安全改造</t>
  </si>
  <si>
    <t>单位编码</t>
  </si>
  <si>
    <t xml:space="preserve">  612913</t>
  </si>
  <si>
    <t xml:space="preserve">      农业科研基础能力及中试熟化-水稻百亩“吨粮”超高产</t>
  </si>
  <si>
    <t xml:space="preserve">      创新能力提升工程小麦簇毛麦异源抗性材料的创制及鉴定</t>
  </si>
  <si>
    <t xml:space="preserve">    其他资源勘探电力信息等事务支出</t>
  </si>
  <si>
    <t>支      出      总      计</t>
  </si>
  <si>
    <t xml:space="preserve">      科研条件平台建设-院机关片区北侧围墙加固维修</t>
  </si>
  <si>
    <t xml:space="preserve">    事业单位离退休</t>
  </si>
  <si>
    <t>上年结转安排</t>
  </si>
  <si>
    <t>单位：万元</t>
  </si>
  <si>
    <t xml:space="preserve">      创新能力提升工程-高原苹果光合特性及品质形成研究</t>
  </si>
  <si>
    <t xml:space="preserve">      农业科技成果转化资金项目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</si>
  <si>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</si>
  <si>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</si>
  <si>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</si>
  <si>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</si>
  <si>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</si>
  <si>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农业高新技术与新产品产业化（油菜种子包衣）</t>
  </si>
  <si>
    <t xml:space="preserve">      科研条件平台建设-院机关大楼大门及多功能厅维修改造</t>
  </si>
  <si>
    <t>伙食补助费</t>
  </si>
  <si>
    <t xml:space="preserve">   从不同级政府取得的收入</t>
  </si>
  <si>
    <t>小计</t>
  </si>
  <si>
    <t xml:space="preserve">      2015年现代农业产业体系（高粱）</t>
  </si>
  <si>
    <t xml:space="preserve">      国家现代农业产业技术体系建设专项（食用菌岗位）</t>
  </si>
  <si>
    <t>其他对个人和家庭的补助</t>
  </si>
  <si>
    <t>表2-1</t>
  </si>
  <si>
    <t xml:space="preserve">      川西平原蔬菜安全生产关键技术研究与示范</t>
  </si>
  <si>
    <t xml:space="preserve">      小麦、马铃薯、水稻创新团队</t>
  </si>
  <si>
    <t xml:space="preserve">    战略规划与实施</t>
  </si>
  <si>
    <t xml:space="preserve">      国家产业技术体系岗位专家</t>
  </si>
  <si>
    <t xml:space="preserve">      科研条件平台建设（川东北辐射诱变系列优质高产）</t>
  </si>
  <si>
    <t xml:space="preserve">      科研条件平台建设-农业信息为农业科技创新驱动服务</t>
  </si>
  <si>
    <t xml:space="preserve">   附属单位上缴收入</t>
  </si>
  <si>
    <t xml:space="preserve">      科研条件平台建设（鲤鱼良种选育与推广）</t>
  </si>
  <si>
    <t>培训费</t>
  </si>
  <si>
    <t xml:space="preserve">  行政事业单位离退休</t>
  </si>
  <si>
    <t xml:space="preserve">      科研条件平台建设-编印农业科技刊物</t>
  </si>
  <si>
    <t>委托业务费</t>
  </si>
  <si>
    <t xml:space="preserve">      农业科研基础能力及中试熟化-经作与农艺关键技术示范</t>
  </si>
  <si>
    <t xml:space="preserve">      省决策咨询委员会专项</t>
  </si>
  <si>
    <t>全额事业单位（在蓉）</t>
  </si>
  <si>
    <t>项目支出</t>
  </si>
  <si>
    <t xml:space="preserve">      2015年国家现代农业产业技术体系-葡萄</t>
  </si>
  <si>
    <t xml:space="preserve">      创新能力提升工程（长江上游名优鱼类多样性技术研究）</t>
  </si>
  <si>
    <t xml:space="preserve">  四川省农业科学院服务中心</t>
  </si>
  <si>
    <t xml:space="preserve">      科研条件平台建设(德阳绿化整治和设备购置项目)</t>
  </si>
  <si>
    <t xml:space="preserve">      上年结转_省农科院实验基地建设项目</t>
  </si>
  <si>
    <t xml:space="preserve">      科研条件平台建设（郫县场供水系统改造工程）</t>
  </si>
  <si>
    <t xml:space="preserve">   对附属单位补助支出</t>
  </si>
  <si>
    <t xml:space="preserve">      2014年农业科技成果转化项目</t>
  </si>
  <si>
    <t>当年财政拨款预算安排</t>
  </si>
  <si>
    <t xml:space="preserve">      小麦栽培产业技术体系岗位专家</t>
  </si>
  <si>
    <t xml:space="preserve">      稻田农产品安全生产关键技术研究与示范</t>
  </si>
  <si>
    <t xml:space="preserve">      国家产业技术体系综合实验站</t>
  </si>
  <si>
    <t xml:space="preserve">      农业科研基础能力及中试熟化（中试熟化工程体系建设）</t>
  </si>
  <si>
    <t xml:space="preserve">      四川创新团队</t>
  </si>
  <si>
    <t xml:space="preserve">      创新能力提升工程（转基因现状及战略研究）</t>
  </si>
  <si>
    <t>四川省农业科学院</t>
  </si>
  <si>
    <t xml:space="preserve">      科研条件平台建设（职工食堂设施设备添置）</t>
  </si>
  <si>
    <t xml:space="preserve">      农业科研基础能力中试与熟化（院地合作共建项目）</t>
  </si>
  <si>
    <t xml:space="preserve">      2015第一批科技计划项目藏区项目</t>
  </si>
  <si>
    <t xml:space="preserve">      科研条件平台建设（种植资源收集与利用）</t>
  </si>
  <si>
    <t xml:space="preserve">  其他资源勘探信息等支出</t>
  </si>
  <si>
    <t xml:space="preserve">      科研条件平台建设-农业新成果、新技术推广传媒与传播</t>
  </si>
  <si>
    <t xml:space="preserve">      公务用车运行维护费</t>
  </si>
  <si>
    <t xml:space="preserve">      科研条件平台建设（名优鱼类苗种繁育车间改造）</t>
  </si>
  <si>
    <t xml:space="preserve">      房屋购建及维修经费</t>
  </si>
  <si>
    <t xml:space="preserve">      创新能力提升工程-农业科技创新决策研究</t>
  </si>
  <si>
    <t xml:space="preserve">      蚕豆综合实验站</t>
  </si>
  <si>
    <t>抚恤金</t>
  </si>
  <si>
    <t xml:space="preserve">      2015年四川创新团队</t>
  </si>
  <si>
    <t xml:space="preserve">      农业科研基础能力及中试熟化</t>
  </si>
  <si>
    <t>612915</t>
  </si>
  <si>
    <t xml:space="preserve">      2014年现代农业产业体系</t>
  </si>
  <si>
    <t>612911</t>
  </si>
  <si>
    <t>上年应返还额度结转</t>
  </si>
  <si>
    <t xml:space="preserve">  612909</t>
  </si>
  <si>
    <t xml:space="preserve">  612905</t>
  </si>
  <si>
    <t xml:space="preserve">      科研条件平台建设-水稻玉米油菜新品种扩繁和示范</t>
  </si>
  <si>
    <t>伙食费</t>
  </si>
  <si>
    <t>215</t>
  </si>
  <si>
    <t xml:space="preserve">  其他科学技术支出</t>
  </si>
  <si>
    <t>本  年  收  入  合  计</t>
  </si>
  <si>
    <t xml:space="preserve">      2015第一批科技计划项目节水农业创新团队</t>
  </si>
  <si>
    <t xml:space="preserve">  612901</t>
  </si>
  <si>
    <t>奖励金</t>
  </si>
  <si>
    <t>工会经费</t>
  </si>
  <si>
    <t>项</t>
  </si>
  <si>
    <t>社会保障和就业支出</t>
  </si>
  <si>
    <t xml:space="preserve">      农业科研基础能力及中试熟化（茶叶高产技术示范）</t>
  </si>
  <si>
    <t xml:space="preserve">      农业科研基础能力及中试熟化-新品种新技术汇编及印刷</t>
  </si>
  <si>
    <t>款</t>
  </si>
  <si>
    <t>电费</t>
  </si>
  <si>
    <t xml:space="preserve">      农业科研基础能力及中试熟化（经作高产高效）</t>
  </si>
  <si>
    <t>退职（役）费</t>
  </si>
  <si>
    <t xml:space="preserve">      科研条件平台建设-部分楼栋箱式变压器强检测机维修</t>
  </si>
  <si>
    <t xml:space="preserve">    机构运行（应用研究）</t>
  </si>
  <si>
    <t xml:space="preserve">      农业高新技术及新产品产业化：桑资源的研制及产业化</t>
  </si>
  <si>
    <t>612902</t>
  </si>
  <si>
    <t xml:space="preserve">  抚恤</t>
  </si>
  <si>
    <t xml:space="preserve">      农业科研基础能力及中试熟化（水稻“百亩、吨粮”）</t>
  </si>
  <si>
    <t>612906</t>
  </si>
  <si>
    <t xml:space="preserve">      四川创新团队-油脂加工与品牌创制</t>
  </si>
  <si>
    <t xml:space="preserve">  612912</t>
  </si>
  <si>
    <t xml:space="preserve">      科研条件平台建设-省农科院图书馆馆藏拯救及馆舍改造</t>
  </si>
  <si>
    <t xml:space="preserve">  四川省农业科学院土壤肥料研究所</t>
  </si>
  <si>
    <t>会议费</t>
  </si>
  <si>
    <t>日常公用支出财政拨款预算表</t>
  </si>
  <si>
    <t xml:space="preserve">      三区科技人才中央专项经费(2060399-其他应用研究支出)</t>
  </si>
  <si>
    <t xml:space="preserve">  612916</t>
  </si>
  <si>
    <t xml:space="preserve">      科研条件平台建设(农业环境学科仪器设备购置)</t>
  </si>
  <si>
    <t>206</t>
  </si>
  <si>
    <t xml:space="preserve">      科研条件平台建设-种子库大楼公共路面、排水沟维修</t>
  </si>
  <si>
    <t xml:space="preserve">      科研条件平台建设（厚颌鲂人工繁殖及养殖技术研究）</t>
  </si>
  <si>
    <t xml:space="preserve">      2015年国家现代农业产业技术体系专项资金</t>
  </si>
  <si>
    <t xml:space="preserve">      农业科技进西藏行动计划专项-高原果蔬（果、菜）</t>
  </si>
  <si>
    <t xml:space="preserve">      科研条件平台建设（蔬菜病虫害防治技术研究）</t>
  </si>
  <si>
    <t xml:space="preserve">      第一批科技计划项目（基本科研-重点研发）桑树分析</t>
  </si>
  <si>
    <t xml:space="preserve">      科研条件平台建设（蚕业实验基地地下排水管网建设</t>
  </si>
  <si>
    <t>五、转移性收入</t>
  </si>
  <si>
    <t>2015年预算数</t>
  </si>
  <si>
    <t xml:space="preserve">六、事业单位结余分配 </t>
  </si>
  <si>
    <t xml:space="preserve">      创新能力提升工程（多源遥感数据融合下种植结构研究）</t>
  </si>
  <si>
    <t>单位名称</t>
  </si>
  <si>
    <t>05</t>
  </si>
  <si>
    <t>收      入      总      计</t>
  </si>
  <si>
    <t>其他商品和服务支出</t>
  </si>
  <si>
    <t>01</t>
  </si>
  <si>
    <t xml:space="preserve">      机动经费</t>
  </si>
  <si>
    <t xml:space="preserve">      科研条件平台建设-作物所科研仪器设备购置项目</t>
  </si>
  <si>
    <t xml:space="preserve">  农业</t>
  </si>
  <si>
    <t>一、人员支出</t>
  </si>
  <si>
    <t xml:space="preserve">      第一批科技计划项目（基础科研-重点研发）</t>
  </si>
  <si>
    <t xml:space="preserve">      科研条件平台建设（昆虫养殖室和繁育棚建设）</t>
  </si>
  <si>
    <t xml:space="preserve">      科研条件平台建设-仪器设备购置及实验室改造</t>
  </si>
  <si>
    <t xml:space="preserve">      水稻产业技术体系岗位专家</t>
  </si>
  <si>
    <t xml:space="preserve">      2015年四川创新团队建设专项资金</t>
  </si>
  <si>
    <t>表2-2</t>
  </si>
  <si>
    <t>总计</t>
  </si>
  <si>
    <t xml:space="preserve">      科研条件平台建设-部分楼栋屋面防水隔热改造</t>
  </si>
  <si>
    <t xml:space="preserve">      科研条件平台建设-兰花实验楼维修改造</t>
  </si>
  <si>
    <t xml:space="preserve">      四川省农作物育种攻关绩效评估研究</t>
  </si>
  <si>
    <t xml:space="preserve">    科技转化与推广服务</t>
  </si>
  <si>
    <t>公务用车运行费</t>
  </si>
  <si>
    <t xml:space="preserve">      小麦综合实验站</t>
  </si>
  <si>
    <t xml:space="preserve">      科研条件平台建设-国家小麦玉米改良中心科技合作专项</t>
  </si>
  <si>
    <t xml:space="preserve">    其他农业支出</t>
  </si>
  <si>
    <t xml:space="preserve">      2015年四川创新团队建设专项</t>
  </si>
  <si>
    <t xml:space="preserve">      第一批科技计划项目（基础科研-重点研发）玉米青枯</t>
  </si>
  <si>
    <t xml:space="preserve">      信息化建设及运行维护经费</t>
  </si>
  <si>
    <t>办公费</t>
  </si>
  <si>
    <t>住房保障支出</t>
  </si>
  <si>
    <t xml:space="preserve">      第一批科技计划项目（基本科研-重点研发）-羊肚菌</t>
  </si>
  <si>
    <t xml:space="preserve">      三区科技人才中央专项经费(2069999-其他科学技术支出)</t>
  </si>
  <si>
    <t xml:space="preserve">      农业科研基础能力及中试熟化-院地合作共建</t>
  </si>
  <si>
    <t xml:space="preserve">      马铃薯产业技术体系岗位专家</t>
  </si>
  <si>
    <t xml:space="preserve">      科研条件平台建设-测试中心配电房排洪管道改造</t>
  </si>
  <si>
    <t xml:space="preserve">      科研条件平台建设-粮食作物生物技术研究及示范推广</t>
  </si>
  <si>
    <t xml:space="preserve">      农业科研基础能力及中试熟化（经作技术集成示范）</t>
  </si>
  <si>
    <t>国有资本经营预算安排</t>
  </si>
  <si>
    <t>金额</t>
  </si>
  <si>
    <t xml:space="preserve">      农业科研基础能力及中试熟化（川米优化工程）</t>
  </si>
  <si>
    <t xml:space="preserve">      培训费</t>
  </si>
  <si>
    <t xml:space="preserve">    社会公益研究</t>
  </si>
  <si>
    <t xml:space="preserve">  四川省农业科学院农产品加工研究所</t>
  </si>
  <si>
    <t xml:space="preserve">      科研条件平台建设（植保重点科研条件仪器设备建设）</t>
  </si>
  <si>
    <t xml:space="preserve">      科研条件平台建设(加工萝卜新品种选育)</t>
  </si>
  <si>
    <t xml:space="preserve">      农业科技进西藏行动计划专项</t>
  </si>
  <si>
    <t xml:space="preserve">      科研条件平台建设（主要粮油作物病虫害综合防控）</t>
  </si>
  <si>
    <t xml:space="preserve">      农业科研基础能力及中试熟化（民族地区科技增收工程）</t>
  </si>
  <si>
    <t>基本工资</t>
  </si>
  <si>
    <t xml:space="preserve">  四川省农业科学院海南分院</t>
  </si>
  <si>
    <t xml:space="preserve">      农业科研基础能力及中试熟化-水稻百亩吨粮超高产</t>
  </si>
  <si>
    <t xml:space="preserve">      科研条件平台建设（科研办公条件改善与维护）</t>
  </si>
  <si>
    <t xml:space="preserve">      科研条件平台建设（农机具添置及机库建设）</t>
  </si>
  <si>
    <t>612916</t>
  </si>
  <si>
    <t>612912</t>
  </si>
  <si>
    <t xml:space="preserve">      农业科研基础能力及中试熟化（院地合作共建项目）</t>
  </si>
  <si>
    <t>医疗费</t>
  </si>
  <si>
    <t xml:space="preserve">  612906</t>
  </si>
  <si>
    <t xml:space="preserve">      2015年国家现代农业产业技术体系-柑橘</t>
  </si>
  <si>
    <t xml:space="preserve">  612902</t>
  </si>
  <si>
    <t>表3</t>
  </si>
  <si>
    <t xml:space="preserve">      科研条件平台建设（农业科技宣传、知识产权推广）</t>
  </si>
  <si>
    <t xml:space="preserve">    其他社会保障和就业支出</t>
  </si>
  <si>
    <t>劳务费</t>
  </si>
  <si>
    <t xml:space="preserve">  四川省农业科学院分析测试中心</t>
  </si>
  <si>
    <t>自收自支单位（不在蓉）</t>
  </si>
  <si>
    <t xml:space="preserve">      2015年国家现代农业产业技术体系四川创新团队建设</t>
  </si>
  <si>
    <t xml:space="preserve">  四川省农业科学院水产研究所</t>
  </si>
  <si>
    <t xml:space="preserve">  四川省农业科学院条财处</t>
  </si>
  <si>
    <t xml:space="preserve">      2014年专业技术人才队伍建设专项</t>
  </si>
  <si>
    <t xml:space="preserve">  四川省农业科学院机关</t>
  </si>
  <si>
    <t xml:space="preserve">      科研条件平台建设-测试中心配电房高压柜改造</t>
  </si>
  <si>
    <t xml:space="preserve">      四川省农业科学院植物高技术育种实验基地建设</t>
  </si>
  <si>
    <t xml:space="preserve">  应用研究</t>
  </si>
  <si>
    <t>政府性基金安排</t>
  </si>
  <si>
    <t xml:space="preserve">      农业科研基础能力及中试熟化-2015年院区合作</t>
  </si>
  <si>
    <t xml:space="preserve">      2014年农作物及畜禽育种攻关项目</t>
  </si>
  <si>
    <t>八、上年结转</t>
  </si>
  <si>
    <t xml:space="preserve">      农业科研基础能力及中试熟化（丘区两熟技术推广）</t>
  </si>
  <si>
    <t xml:space="preserve">      科研条件平台建设（农业创新体系及人才队伍建设）</t>
  </si>
  <si>
    <t>612901</t>
  </si>
  <si>
    <t>其他工资福利支出</t>
  </si>
  <si>
    <t>612909</t>
  </si>
  <si>
    <t>612905</t>
  </si>
  <si>
    <t xml:space="preserve">      第一批科技计划项目（基本科研-重点研发）氮磷排放</t>
  </si>
  <si>
    <t xml:space="preserve">      甘薯产业技术体系岗位专家</t>
  </si>
  <si>
    <t xml:space="preserve">      物业管理费</t>
  </si>
  <si>
    <t xml:space="preserve">  612911</t>
  </si>
  <si>
    <t>201</t>
  </si>
  <si>
    <t xml:space="preserve">      科研条件平台建设(新品种新技术中试与示范)</t>
  </si>
  <si>
    <t xml:space="preserve">  612915</t>
  </si>
  <si>
    <t xml:space="preserve">      创新能力提升工程（茶树分子标记辅助育种）</t>
  </si>
  <si>
    <t>水费</t>
  </si>
  <si>
    <t xml:space="preserve">      科研条件平台建设（粮食作物播种面积监测技术应用）</t>
  </si>
  <si>
    <t xml:space="preserve">      创新能力提升工程(菌草基因工程)</t>
  </si>
  <si>
    <t xml:space="preserve">      科研条件平台建设（蚕业实验基地道路硬化建设）</t>
  </si>
  <si>
    <t xml:space="preserve">      科研条件平台建设（设备实验操作及产品展示场地建设）</t>
  </si>
  <si>
    <t xml:space="preserve">  四川省农业科学院作物研究所</t>
  </si>
  <si>
    <t>四、专项支出</t>
  </si>
  <si>
    <t>收          入</t>
  </si>
  <si>
    <t xml:space="preserve">      科研条件平台建设(作物遥感监测系统设备更新改造)</t>
  </si>
  <si>
    <t xml:space="preserve">      玉米产业技术体系岗位专家</t>
  </si>
  <si>
    <t xml:space="preserve">    其中：转入事业基金</t>
  </si>
  <si>
    <t xml:space="preserve">      科研条件平台建设-幼儿园外墙维修及功能室改造</t>
  </si>
  <si>
    <t>退休费</t>
  </si>
  <si>
    <t>科目编码</t>
  </si>
  <si>
    <t xml:space="preserve">      农业科技进西藏行动计划专项-冷水鱼</t>
  </si>
  <si>
    <t xml:space="preserve">      2015年国家现代农业产业技术体系建设专项</t>
  </si>
  <si>
    <t xml:space="preserve">  四川省农业科学院农业信息与农村经济研究所</t>
  </si>
  <si>
    <t>税金及附加费用</t>
  </si>
  <si>
    <t xml:space="preserve">    住房公积金</t>
  </si>
  <si>
    <t xml:space="preserve">      2014年良繁体系建设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</si>
</sst>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4" borderId="8" applyNumberFormat="0" applyAlignment="0" applyProtection="0"/>
    <xf numFmtId="0" fontId="54" fillId="29" borderId="5" applyNumberFormat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0" fillId="36" borderId="9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205</v>
      </c>
    </row>
    <row r="2" spans="1:4" ht="19.5" customHeight="1">
      <c r="A2" s="104" t="s">
        <v>55</v>
      </c>
      <c r="B2" s="104"/>
      <c r="C2" s="104"/>
      <c r="D2" s="104"/>
    </row>
    <row r="3" spans="1:4" ht="19.5" customHeight="1">
      <c r="A3" s="93" t="s">
        <v>288</v>
      </c>
      <c r="B3" s="93"/>
      <c r="C3" s="31"/>
      <c r="D3" s="32" t="s">
        <v>240</v>
      </c>
    </row>
    <row r="4" spans="1:4" ht="23.25" customHeight="1">
      <c r="A4" s="105" t="s">
        <v>452</v>
      </c>
      <c r="B4" s="105"/>
      <c r="C4" s="105" t="s">
        <v>11</v>
      </c>
      <c r="D4" s="105"/>
    </row>
    <row r="5" spans="1:4" ht="23.25" customHeight="1">
      <c r="A5" s="64" t="s">
        <v>133</v>
      </c>
      <c r="B5" s="103" t="s">
        <v>351</v>
      </c>
      <c r="C5" s="64" t="s">
        <v>133</v>
      </c>
      <c r="D5" s="68" t="s">
        <v>351</v>
      </c>
    </row>
    <row r="6" spans="1:4" ht="19.5" customHeight="1">
      <c r="A6" s="74" t="s">
        <v>109</v>
      </c>
      <c r="B6" s="71">
        <v>25781.45</v>
      </c>
      <c r="C6" s="75" t="s">
        <v>362</v>
      </c>
      <c r="D6" s="71">
        <v>6569.05</v>
      </c>
    </row>
    <row r="7" spans="1:4" ht="19.5" customHeight="1">
      <c r="A7" s="69" t="s">
        <v>10</v>
      </c>
      <c r="B7" s="127">
        <v>0</v>
      </c>
      <c r="C7" s="69" t="s">
        <v>6</v>
      </c>
      <c r="D7" s="71">
        <v>1862.46</v>
      </c>
    </row>
    <row r="8" spans="1:4" ht="19.5" customHeight="1">
      <c r="A8" s="69" t="s">
        <v>64</v>
      </c>
      <c r="B8" s="71">
        <v>3434.62</v>
      </c>
      <c r="C8" s="69" t="s">
        <v>209</v>
      </c>
      <c r="D8" s="71">
        <v>6095.99</v>
      </c>
    </row>
    <row r="9" spans="1:4" ht="19.5" customHeight="1">
      <c r="A9" s="69" t="s">
        <v>94</v>
      </c>
      <c r="B9" s="71">
        <v>0</v>
      </c>
      <c r="C9" s="69" t="s">
        <v>451</v>
      </c>
      <c r="D9" s="71">
        <v>47838.7</v>
      </c>
    </row>
    <row r="10" spans="1:4" ht="19.5" customHeight="1">
      <c r="A10" s="69" t="s">
        <v>350</v>
      </c>
      <c r="B10" s="73">
        <f>SUM(B11:B14)</f>
        <v>1278.56</v>
      </c>
      <c r="C10" s="69" t="s">
        <v>81</v>
      </c>
      <c r="D10" s="73">
        <f>SUM(D11:D12)</f>
        <v>54</v>
      </c>
    </row>
    <row r="11" spans="1:4" ht="19.5" customHeight="1">
      <c r="A11" s="74" t="s">
        <v>175</v>
      </c>
      <c r="B11" s="73">
        <v>0</v>
      </c>
      <c r="C11" s="78" t="s">
        <v>170</v>
      </c>
      <c r="D11" s="73">
        <v>54</v>
      </c>
    </row>
    <row r="12" spans="1:4" ht="19.5" customHeight="1">
      <c r="A12" s="74" t="s">
        <v>263</v>
      </c>
      <c r="B12" s="71">
        <v>204.48</v>
      </c>
      <c r="C12" s="78" t="s">
        <v>279</v>
      </c>
      <c r="D12" s="71">
        <v>0</v>
      </c>
    </row>
    <row r="13" spans="1:4" ht="19.5" customHeight="1">
      <c r="A13" s="77" t="s">
        <v>58</v>
      </c>
      <c r="B13" s="127">
        <v>1074.08</v>
      </c>
      <c r="C13" s="75"/>
      <c r="D13" s="76"/>
    </row>
    <row r="14" spans="1:4" ht="19.5" customHeight="1">
      <c r="A14" s="74" t="s">
        <v>251</v>
      </c>
      <c r="B14" s="128">
        <v>0</v>
      </c>
      <c r="C14" s="75"/>
      <c r="D14" s="70"/>
    </row>
    <row r="15" spans="1:4" ht="19.5" customHeight="1">
      <c r="A15" s="74" t="s">
        <v>189</v>
      </c>
      <c r="B15" s="71">
        <v>6826.39</v>
      </c>
      <c r="C15" s="75"/>
      <c r="D15" s="70"/>
    </row>
    <row r="16" spans="1:4" ht="19.5" customHeight="1">
      <c r="A16" s="69"/>
      <c r="B16" s="76"/>
      <c r="C16" s="69"/>
      <c r="D16" s="70"/>
    </row>
    <row r="17" spans="1:7" ht="19.5" customHeight="1">
      <c r="A17" s="64" t="s">
        <v>313</v>
      </c>
      <c r="B17" s="70">
        <f>SUM(B6:B10,B15)</f>
        <v>37321.020000000004</v>
      </c>
      <c r="C17" s="64" t="s">
        <v>193</v>
      </c>
      <c r="D17" s="70">
        <f>SUM(D6:D10)</f>
        <v>62420.2</v>
      </c>
      <c r="G17" s="126" t="s">
        <v>5</v>
      </c>
    </row>
    <row r="18" spans="1:4" ht="19.5" customHeight="1">
      <c r="A18" s="69" t="s">
        <v>163</v>
      </c>
      <c r="B18" s="71">
        <v>0</v>
      </c>
      <c r="C18" s="69" t="s">
        <v>352</v>
      </c>
      <c r="D18" s="71">
        <v>0</v>
      </c>
    </row>
    <row r="19" spans="1:4" ht="19.5" customHeight="1">
      <c r="A19" s="69" t="s">
        <v>430</v>
      </c>
      <c r="B19" s="71">
        <v>25099.18</v>
      </c>
      <c r="C19" s="69" t="s">
        <v>455</v>
      </c>
      <c r="D19" s="71">
        <v>0</v>
      </c>
    </row>
    <row r="20" spans="1:4" ht="19.5" customHeight="1">
      <c r="A20" s="69" t="s">
        <v>247</v>
      </c>
      <c r="B20" s="71">
        <v>0</v>
      </c>
      <c r="C20" s="69" t="s">
        <v>183</v>
      </c>
      <c r="D20" s="71">
        <v>0</v>
      </c>
    </row>
    <row r="21" spans="1:4" ht="19.5" customHeight="1">
      <c r="A21" s="69"/>
      <c r="B21" s="71"/>
      <c r="C21" s="69" t="s">
        <v>247</v>
      </c>
      <c r="D21" s="71">
        <v>0</v>
      </c>
    </row>
    <row r="22" spans="1:4" ht="19.5" customHeight="1">
      <c r="A22" s="69"/>
      <c r="B22" s="72"/>
      <c r="C22" s="69"/>
      <c r="D22" s="70"/>
    </row>
    <row r="23" spans="1:31" ht="19.5" customHeight="1">
      <c r="A23" s="69"/>
      <c r="B23" s="72"/>
      <c r="C23" s="69"/>
      <c r="D23" s="7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4" t="s">
        <v>356</v>
      </c>
      <c r="B24" s="72">
        <f>SUM(B17:B19)</f>
        <v>62420.200000000004</v>
      </c>
      <c r="C24" s="64" t="s">
        <v>236</v>
      </c>
      <c r="D24" s="70">
        <f>SUM(D17,D18,D20)</f>
        <v>62420.2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I19" sqref="I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66015625" style="0" customWidth="1"/>
    <col min="7" max="7" width="11.16015625" style="0" customWidth="1"/>
    <col min="8" max="9" width="12.3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79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9" t="s">
        <v>151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1" t="s">
        <v>288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5"/>
      <c r="AH3" s="95"/>
      <c r="AI3" s="95"/>
      <c r="AL3" s="32" t="s">
        <v>240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</row>
    <row r="4" spans="1:250" ht="19.5" customHeight="1">
      <c r="A4" s="106" t="s">
        <v>106</v>
      </c>
      <c r="B4" s="106"/>
      <c r="C4" s="106"/>
      <c r="D4" s="108"/>
      <c r="E4" s="141" t="s">
        <v>369</v>
      </c>
      <c r="F4" s="117" t="s">
        <v>48</v>
      </c>
      <c r="G4" s="109"/>
      <c r="H4" s="109"/>
      <c r="I4" s="109"/>
      <c r="J4" s="109"/>
      <c r="K4" s="109"/>
      <c r="L4" s="109"/>
      <c r="M4" s="109"/>
      <c r="N4" s="109"/>
      <c r="O4" s="110"/>
      <c r="P4" s="112" t="s">
        <v>63</v>
      </c>
      <c r="Q4" s="109"/>
      <c r="R4" s="109"/>
      <c r="S4" s="109"/>
      <c r="T4" s="109"/>
      <c r="U4" s="109"/>
      <c r="V4" s="110"/>
      <c r="W4" s="112" t="s">
        <v>239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</row>
    <row r="5" spans="1:250" ht="19.5" customHeight="1">
      <c r="A5" s="57" t="s">
        <v>458</v>
      </c>
      <c r="B5" s="57"/>
      <c r="C5" s="58"/>
      <c r="D5" s="140" t="s">
        <v>138</v>
      </c>
      <c r="E5" s="141"/>
      <c r="F5" s="139" t="s">
        <v>97</v>
      </c>
      <c r="G5" s="111" t="s">
        <v>54</v>
      </c>
      <c r="H5" s="83"/>
      <c r="I5" s="83"/>
      <c r="J5" s="111" t="s">
        <v>427</v>
      </c>
      <c r="K5" s="83"/>
      <c r="L5" s="83"/>
      <c r="M5" s="111" t="s">
        <v>390</v>
      </c>
      <c r="N5" s="83"/>
      <c r="O5" s="82"/>
      <c r="P5" s="139" t="s">
        <v>97</v>
      </c>
      <c r="Q5" s="111" t="s">
        <v>54</v>
      </c>
      <c r="R5" s="83"/>
      <c r="S5" s="83"/>
      <c r="T5" s="111" t="s">
        <v>427</v>
      </c>
      <c r="U5" s="83"/>
      <c r="V5" s="82"/>
      <c r="W5" s="139" t="s">
        <v>97</v>
      </c>
      <c r="X5" s="111" t="s">
        <v>54</v>
      </c>
      <c r="Y5" s="83"/>
      <c r="Z5" s="83"/>
      <c r="AA5" s="111" t="s">
        <v>427</v>
      </c>
      <c r="AB5" s="83"/>
      <c r="AC5" s="83"/>
      <c r="AD5" s="111" t="s">
        <v>390</v>
      </c>
      <c r="AE5" s="83"/>
      <c r="AF5" s="83"/>
      <c r="AG5" s="111" t="s">
        <v>306</v>
      </c>
      <c r="AH5" s="83"/>
      <c r="AI5" s="83"/>
      <c r="AJ5" s="111" t="s">
        <v>30</v>
      </c>
      <c r="AK5" s="83"/>
      <c r="AL5" s="83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</row>
    <row r="6" spans="1:250" ht="29.25" customHeight="1">
      <c r="A6" s="52" t="s">
        <v>185</v>
      </c>
      <c r="B6" s="52" t="s">
        <v>322</v>
      </c>
      <c r="C6" s="90" t="s">
        <v>318</v>
      </c>
      <c r="D6" s="140"/>
      <c r="E6" s="141"/>
      <c r="F6" s="139"/>
      <c r="G6" s="91" t="s">
        <v>252</v>
      </c>
      <c r="H6" s="89" t="s">
        <v>36</v>
      </c>
      <c r="I6" s="89" t="s">
        <v>272</v>
      </c>
      <c r="J6" s="91" t="s">
        <v>252</v>
      </c>
      <c r="K6" s="89" t="s">
        <v>36</v>
      </c>
      <c r="L6" s="89" t="s">
        <v>272</v>
      </c>
      <c r="M6" s="91" t="s">
        <v>252</v>
      </c>
      <c r="N6" s="89" t="s">
        <v>36</v>
      </c>
      <c r="O6" s="90" t="s">
        <v>272</v>
      </c>
      <c r="P6" s="139"/>
      <c r="Q6" s="91" t="s">
        <v>252</v>
      </c>
      <c r="R6" s="52" t="s">
        <v>36</v>
      </c>
      <c r="S6" s="52" t="s">
        <v>272</v>
      </c>
      <c r="T6" s="91" t="s">
        <v>252</v>
      </c>
      <c r="U6" s="52" t="s">
        <v>36</v>
      </c>
      <c r="V6" s="90" t="s">
        <v>272</v>
      </c>
      <c r="W6" s="139"/>
      <c r="X6" s="91" t="s">
        <v>252</v>
      </c>
      <c r="Y6" s="52" t="s">
        <v>36</v>
      </c>
      <c r="Z6" s="89" t="s">
        <v>272</v>
      </c>
      <c r="AA6" s="91" t="s">
        <v>252</v>
      </c>
      <c r="AB6" s="89" t="s">
        <v>36</v>
      </c>
      <c r="AC6" s="89" t="s">
        <v>272</v>
      </c>
      <c r="AD6" s="91" t="s">
        <v>252</v>
      </c>
      <c r="AE6" s="89" t="s">
        <v>36</v>
      </c>
      <c r="AF6" s="89" t="s">
        <v>272</v>
      </c>
      <c r="AG6" s="91" t="s">
        <v>252</v>
      </c>
      <c r="AH6" s="52" t="s">
        <v>36</v>
      </c>
      <c r="AI6" s="89" t="s">
        <v>272</v>
      </c>
      <c r="AJ6" s="91" t="s">
        <v>252</v>
      </c>
      <c r="AK6" s="89" t="s">
        <v>36</v>
      </c>
      <c r="AL6" s="89" t="s">
        <v>272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</row>
    <row r="7" spans="1:250" ht="19.5" customHeight="1">
      <c r="A7" s="92"/>
      <c r="B7" s="92"/>
      <c r="C7" s="92"/>
      <c r="D7" s="134" t="s">
        <v>97</v>
      </c>
      <c r="E7" s="135">
        <v>35161.4</v>
      </c>
      <c r="F7" s="131">
        <v>23911.45</v>
      </c>
      <c r="G7" s="132">
        <v>23911.45</v>
      </c>
      <c r="H7" s="129">
        <v>10770.45</v>
      </c>
      <c r="I7" s="133">
        <v>13141</v>
      </c>
      <c r="J7" s="130">
        <v>0</v>
      </c>
      <c r="K7" s="129">
        <v>0</v>
      </c>
      <c r="L7" s="133">
        <v>0</v>
      </c>
      <c r="M7" s="130">
        <v>0</v>
      </c>
      <c r="N7" s="129">
        <v>0</v>
      </c>
      <c r="O7" s="133">
        <v>0</v>
      </c>
      <c r="P7" s="131">
        <v>1870</v>
      </c>
      <c r="Q7" s="132">
        <v>1870</v>
      </c>
      <c r="R7" s="129">
        <v>0</v>
      </c>
      <c r="S7" s="133">
        <v>1870</v>
      </c>
      <c r="T7" s="130">
        <v>0</v>
      </c>
      <c r="U7" s="129">
        <v>0</v>
      </c>
      <c r="V7" s="133">
        <v>0</v>
      </c>
      <c r="W7" s="131">
        <v>9379.95</v>
      </c>
      <c r="X7" s="132">
        <v>0</v>
      </c>
      <c r="Y7" s="129">
        <v>0</v>
      </c>
      <c r="Z7" s="133">
        <v>0</v>
      </c>
      <c r="AA7" s="130">
        <v>0</v>
      </c>
      <c r="AB7" s="129">
        <v>0</v>
      </c>
      <c r="AC7" s="133">
        <v>0</v>
      </c>
      <c r="AD7" s="130">
        <v>0</v>
      </c>
      <c r="AE7" s="129">
        <v>0</v>
      </c>
      <c r="AF7" s="133">
        <v>0</v>
      </c>
      <c r="AG7" s="133">
        <v>9379.95</v>
      </c>
      <c r="AH7" s="133">
        <v>0</v>
      </c>
      <c r="AI7" s="130">
        <v>9379.95</v>
      </c>
      <c r="AJ7" s="132">
        <v>0</v>
      </c>
      <c r="AK7" s="129">
        <v>0</v>
      </c>
      <c r="AL7" s="130">
        <v>0</v>
      </c>
      <c r="AM7" s="96"/>
      <c r="AN7" s="97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</row>
    <row r="8" spans="1:250" ht="19.5" customHeight="1">
      <c r="A8" s="92"/>
      <c r="B8" s="92"/>
      <c r="C8" s="92"/>
      <c r="D8" s="134" t="s">
        <v>71</v>
      </c>
      <c r="E8" s="135">
        <v>11.45</v>
      </c>
      <c r="F8" s="131">
        <v>0</v>
      </c>
      <c r="G8" s="132">
        <v>0</v>
      </c>
      <c r="H8" s="129">
        <v>0</v>
      </c>
      <c r="I8" s="133">
        <v>0</v>
      </c>
      <c r="J8" s="130">
        <v>0</v>
      </c>
      <c r="K8" s="129">
        <v>0</v>
      </c>
      <c r="L8" s="133">
        <v>0</v>
      </c>
      <c r="M8" s="130">
        <v>0</v>
      </c>
      <c r="N8" s="129">
        <v>0</v>
      </c>
      <c r="O8" s="133">
        <v>0</v>
      </c>
      <c r="P8" s="131">
        <v>0</v>
      </c>
      <c r="Q8" s="132">
        <v>0</v>
      </c>
      <c r="R8" s="129">
        <v>0</v>
      </c>
      <c r="S8" s="133">
        <v>0</v>
      </c>
      <c r="T8" s="130">
        <v>0</v>
      </c>
      <c r="U8" s="129">
        <v>0</v>
      </c>
      <c r="V8" s="133">
        <v>0</v>
      </c>
      <c r="W8" s="131">
        <v>11.45</v>
      </c>
      <c r="X8" s="132">
        <v>0</v>
      </c>
      <c r="Y8" s="129">
        <v>0</v>
      </c>
      <c r="Z8" s="133">
        <v>0</v>
      </c>
      <c r="AA8" s="130">
        <v>0</v>
      </c>
      <c r="AB8" s="129">
        <v>0</v>
      </c>
      <c r="AC8" s="133">
        <v>0</v>
      </c>
      <c r="AD8" s="130">
        <v>0</v>
      </c>
      <c r="AE8" s="129">
        <v>0</v>
      </c>
      <c r="AF8" s="133">
        <v>0</v>
      </c>
      <c r="AG8" s="133">
        <v>11.45</v>
      </c>
      <c r="AH8" s="133">
        <v>0</v>
      </c>
      <c r="AI8" s="130">
        <v>11.45</v>
      </c>
      <c r="AJ8" s="132">
        <v>0</v>
      </c>
      <c r="AK8" s="129">
        <v>0</v>
      </c>
      <c r="AL8" s="130">
        <v>0</v>
      </c>
      <c r="AM8" s="95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19.5" customHeight="1">
      <c r="A9" s="92"/>
      <c r="B9" s="92"/>
      <c r="C9" s="92"/>
      <c r="D9" s="134" t="s">
        <v>22</v>
      </c>
      <c r="E9" s="135">
        <v>0.95</v>
      </c>
      <c r="F9" s="131">
        <v>0</v>
      </c>
      <c r="G9" s="132">
        <v>0</v>
      </c>
      <c r="H9" s="129">
        <v>0</v>
      </c>
      <c r="I9" s="133">
        <v>0</v>
      </c>
      <c r="J9" s="130">
        <v>0</v>
      </c>
      <c r="K9" s="129">
        <v>0</v>
      </c>
      <c r="L9" s="133">
        <v>0</v>
      </c>
      <c r="M9" s="130">
        <v>0</v>
      </c>
      <c r="N9" s="129">
        <v>0</v>
      </c>
      <c r="O9" s="133">
        <v>0</v>
      </c>
      <c r="P9" s="131">
        <v>0</v>
      </c>
      <c r="Q9" s="132">
        <v>0</v>
      </c>
      <c r="R9" s="129">
        <v>0</v>
      </c>
      <c r="S9" s="133">
        <v>0</v>
      </c>
      <c r="T9" s="130">
        <v>0</v>
      </c>
      <c r="U9" s="129">
        <v>0</v>
      </c>
      <c r="V9" s="133">
        <v>0</v>
      </c>
      <c r="W9" s="131">
        <v>0.95</v>
      </c>
      <c r="X9" s="132">
        <v>0</v>
      </c>
      <c r="Y9" s="129">
        <v>0</v>
      </c>
      <c r="Z9" s="133">
        <v>0</v>
      </c>
      <c r="AA9" s="130">
        <v>0</v>
      </c>
      <c r="AB9" s="129">
        <v>0</v>
      </c>
      <c r="AC9" s="133">
        <v>0</v>
      </c>
      <c r="AD9" s="130">
        <v>0</v>
      </c>
      <c r="AE9" s="129">
        <v>0</v>
      </c>
      <c r="AF9" s="133">
        <v>0</v>
      </c>
      <c r="AG9" s="133">
        <v>0.95</v>
      </c>
      <c r="AH9" s="133">
        <v>0</v>
      </c>
      <c r="AI9" s="130">
        <v>0.95</v>
      </c>
      <c r="AJ9" s="132">
        <v>0</v>
      </c>
      <c r="AK9" s="129">
        <v>0</v>
      </c>
      <c r="AL9" s="130">
        <v>0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19.5" customHeight="1">
      <c r="A10" s="92" t="s">
        <v>441</v>
      </c>
      <c r="B10" s="92" t="s">
        <v>4</v>
      </c>
      <c r="C10" s="92" t="s">
        <v>4</v>
      </c>
      <c r="D10" s="134" t="s">
        <v>259</v>
      </c>
      <c r="E10" s="135">
        <v>0.95</v>
      </c>
      <c r="F10" s="131">
        <v>0</v>
      </c>
      <c r="G10" s="132">
        <v>0</v>
      </c>
      <c r="H10" s="129">
        <v>0</v>
      </c>
      <c r="I10" s="133">
        <v>0</v>
      </c>
      <c r="J10" s="130">
        <v>0</v>
      </c>
      <c r="K10" s="129">
        <v>0</v>
      </c>
      <c r="L10" s="133">
        <v>0</v>
      </c>
      <c r="M10" s="130">
        <v>0</v>
      </c>
      <c r="N10" s="129">
        <v>0</v>
      </c>
      <c r="O10" s="133">
        <v>0</v>
      </c>
      <c r="P10" s="131">
        <v>0</v>
      </c>
      <c r="Q10" s="132">
        <v>0</v>
      </c>
      <c r="R10" s="129">
        <v>0</v>
      </c>
      <c r="S10" s="133">
        <v>0</v>
      </c>
      <c r="T10" s="130">
        <v>0</v>
      </c>
      <c r="U10" s="129">
        <v>0</v>
      </c>
      <c r="V10" s="133">
        <v>0</v>
      </c>
      <c r="W10" s="131">
        <v>0.95</v>
      </c>
      <c r="X10" s="132">
        <v>0</v>
      </c>
      <c r="Y10" s="129">
        <v>0</v>
      </c>
      <c r="Z10" s="133">
        <v>0</v>
      </c>
      <c r="AA10" s="130">
        <v>0</v>
      </c>
      <c r="AB10" s="129">
        <v>0</v>
      </c>
      <c r="AC10" s="133">
        <v>0</v>
      </c>
      <c r="AD10" s="130">
        <v>0</v>
      </c>
      <c r="AE10" s="129">
        <v>0</v>
      </c>
      <c r="AF10" s="133">
        <v>0</v>
      </c>
      <c r="AG10" s="133">
        <v>0.95</v>
      </c>
      <c r="AH10" s="133">
        <v>0</v>
      </c>
      <c r="AI10" s="130">
        <v>0.95</v>
      </c>
      <c r="AJ10" s="132">
        <v>0</v>
      </c>
      <c r="AK10" s="129">
        <v>0</v>
      </c>
      <c r="AL10" s="130">
        <v>0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19.5" customHeight="1">
      <c r="A11" s="92"/>
      <c r="B11" s="92"/>
      <c r="C11" s="92"/>
      <c r="D11" s="134" t="s">
        <v>67</v>
      </c>
      <c r="E11" s="135">
        <v>10.5</v>
      </c>
      <c r="F11" s="131">
        <v>0</v>
      </c>
      <c r="G11" s="132">
        <v>0</v>
      </c>
      <c r="H11" s="129">
        <v>0</v>
      </c>
      <c r="I11" s="133">
        <v>0</v>
      </c>
      <c r="J11" s="130">
        <v>0</v>
      </c>
      <c r="K11" s="129">
        <v>0</v>
      </c>
      <c r="L11" s="133">
        <v>0</v>
      </c>
      <c r="M11" s="130">
        <v>0</v>
      </c>
      <c r="N11" s="129">
        <v>0</v>
      </c>
      <c r="O11" s="133">
        <v>0</v>
      </c>
      <c r="P11" s="131">
        <v>0</v>
      </c>
      <c r="Q11" s="132">
        <v>0</v>
      </c>
      <c r="R11" s="129">
        <v>0</v>
      </c>
      <c r="S11" s="133">
        <v>0</v>
      </c>
      <c r="T11" s="130">
        <v>0</v>
      </c>
      <c r="U11" s="129">
        <v>0</v>
      </c>
      <c r="V11" s="133">
        <v>0</v>
      </c>
      <c r="W11" s="131">
        <v>10.5</v>
      </c>
      <c r="X11" s="132">
        <v>0</v>
      </c>
      <c r="Y11" s="129">
        <v>0</v>
      </c>
      <c r="Z11" s="133">
        <v>0</v>
      </c>
      <c r="AA11" s="130">
        <v>0</v>
      </c>
      <c r="AB11" s="129">
        <v>0</v>
      </c>
      <c r="AC11" s="133">
        <v>0</v>
      </c>
      <c r="AD11" s="130">
        <v>0</v>
      </c>
      <c r="AE11" s="129">
        <v>0</v>
      </c>
      <c r="AF11" s="133">
        <v>0</v>
      </c>
      <c r="AG11" s="133">
        <v>10.5</v>
      </c>
      <c r="AH11" s="133">
        <v>0</v>
      </c>
      <c r="AI11" s="130">
        <v>10.5</v>
      </c>
      <c r="AJ11" s="132">
        <v>0</v>
      </c>
      <c r="AK11" s="129">
        <v>0</v>
      </c>
      <c r="AL11" s="130">
        <v>0</v>
      </c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19.5" customHeight="1">
      <c r="A12" s="92" t="s">
        <v>441</v>
      </c>
      <c r="B12" s="92" t="s">
        <v>158</v>
      </c>
      <c r="C12" s="92" t="s">
        <v>25</v>
      </c>
      <c r="D12" s="134" t="s">
        <v>84</v>
      </c>
      <c r="E12" s="135">
        <v>10.5</v>
      </c>
      <c r="F12" s="131">
        <v>0</v>
      </c>
      <c r="G12" s="132">
        <v>0</v>
      </c>
      <c r="H12" s="129">
        <v>0</v>
      </c>
      <c r="I12" s="133">
        <v>0</v>
      </c>
      <c r="J12" s="130">
        <v>0</v>
      </c>
      <c r="K12" s="129">
        <v>0</v>
      </c>
      <c r="L12" s="133">
        <v>0</v>
      </c>
      <c r="M12" s="130">
        <v>0</v>
      </c>
      <c r="N12" s="129">
        <v>0</v>
      </c>
      <c r="O12" s="133">
        <v>0</v>
      </c>
      <c r="P12" s="131">
        <v>0</v>
      </c>
      <c r="Q12" s="132">
        <v>0</v>
      </c>
      <c r="R12" s="129">
        <v>0</v>
      </c>
      <c r="S12" s="133">
        <v>0</v>
      </c>
      <c r="T12" s="130">
        <v>0</v>
      </c>
      <c r="U12" s="129">
        <v>0</v>
      </c>
      <c r="V12" s="133">
        <v>0</v>
      </c>
      <c r="W12" s="131">
        <v>10.5</v>
      </c>
      <c r="X12" s="132">
        <v>0</v>
      </c>
      <c r="Y12" s="129">
        <v>0</v>
      </c>
      <c r="Z12" s="133">
        <v>0</v>
      </c>
      <c r="AA12" s="130">
        <v>0</v>
      </c>
      <c r="AB12" s="129">
        <v>0</v>
      </c>
      <c r="AC12" s="133">
        <v>0</v>
      </c>
      <c r="AD12" s="130">
        <v>0</v>
      </c>
      <c r="AE12" s="129">
        <v>0</v>
      </c>
      <c r="AF12" s="133">
        <v>0</v>
      </c>
      <c r="AG12" s="133">
        <v>10.5</v>
      </c>
      <c r="AH12" s="133">
        <v>0</v>
      </c>
      <c r="AI12" s="130">
        <v>10.5</v>
      </c>
      <c r="AJ12" s="132">
        <v>0</v>
      </c>
      <c r="AK12" s="129">
        <v>0</v>
      </c>
      <c r="AL12" s="130">
        <v>0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19.5" customHeight="1">
      <c r="A13" s="92"/>
      <c r="B13" s="92"/>
      <c r="C13" s="92"/>
      <c r="D13" s="134" t="s">
        <v>144</v>
      </c>
      <c r="E13" s="135">
        <v>19812.02</v>
      </c>
      <c r="F13" s="131">
        <v>16658.39</v>
      </c>
      <c r="G13" s="132">
        <v>16658.39</v>
      </c>
      <c r="H13" s="129">
        <v>4901.74</v>
      </c>
      <c r="I13" s="133">
        <v>11756.65</v>
      </c>
      <c r="J13" s="130">
        <v>0</v>
      </c>
      <c r="K13" s="129">
        <v>0</v>
      </c>
      <c r="L13" s="133">
        <v>0</v>
      </c>
      <c r="M13" s="130">
        <v>0</v>
      </c>
      <c r="N13" s="129">
        <v>0</v>
      </c>
      <c r="O13" s="133">
        <v>0</v>
      </c>
      <c r="P13" s="131">
        <v>1870</v>
      </c>
      <c r="Q13" s="132">
        <v>1870</v>
      </c>
      <c r="R13" s="129">
        <v>0</v>
      </c>
      <c r="S13" s="133">
        <v>1870</v>
      </c>
      <c r="T13" s="130">
        <v>0</v>
      </c>
      <c r="U13" s="129">
        <v>0</v>
      </c>
      <c r="V13" s="133">
        <v>0</v>
      </c>
      <c r="W13" s="131">
        <v>1283.63</v>
      </c>
      <c r="X13" s="132">
        <v>0</v>
      </c>
      <c r="Y13" s="129">
        <v>0</v>
      </c>
      <c r="Z13" s="133">
        <v>0</v>
      </c>
      <c r="AA13" s="130">
        <v>0</v>
      </c>
      <c r="AB13" s="129">
        <v>0</v>
      </c>
      <c r="AC13" s="133">
        <v>0</v>
      </c>
      <c r="AD13" s="130">
        <v>0</v>
      </c>
      <c r="AE13" s="129">
        <v>0</v>
      </c>
      <c r="AF13" s="133">
        <v>0</v>
      </c>
      <c r="AG13" s="133">
        <v>1283.63</v>
      </c>
      <c r="AH13" s="133">
        <v>0</v>
      </c>
      <c r="AI13" s="130">
        <v>1283.63</v>
      </c>
      <c r="AJ13" s="132">
        <v>0</v>
      </c>
      <c r="AK13" s="129">
        <v>0</v>
      </c>
      <c r="AL13" s="130">
        <v>0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19.5" customHeight="1">
      <c r="A14" s="92"/>
      <c r="B14" s="92"/>
      <c r="C14" s="92"/>
      <c r="D14" s="134" t="s">
        <v>426</v>
      </c>
      <c r="E14" s="135">
        <v>18514.82</v>
      </c>
      <c r="F14" s="131">
        <v>15489.09</v>
      </c>
      <c r="G14" s="132">
        <v>15489.09</v>
      </c>
      <c r="H14" s="129">
        <v>4901.74</v>
      </c>
      <c r="I14" s="133">
        <v>10587.35</v>
      </c>
      <c r="J14" s="130">
        <v>0</v>
      </c>
      <c r="K14" s="129">
        <v>0</v>
      </c>
      <c r="L14" s="133">
        <v>0</v>
      </c>
      <c r="M14" s="130">
        <v>0</v>
      </c>
      <c r="N14" s="129">
        <v>0</v>
      </c>
      <c r="O14" s="133">
        <v>0</v>
      </c>
      <c r="P14" s="131">
        <v>1870</v>
      </c>
      <c r="Q14" s="132">
        <v>1870</v>
      </c>
      <c r="R14" s="129">
        <v>0</v>
      </c>
      <c r="S14" s="133">
        <v>1870</v>
      </c>
      <c r="T14" s="130">
        <v>0</v>
      </c>
      <c r="U14" s="129">
        <v>0</v>
      </c>
      <c r="V14" s="133">
        <v>0</v>
      </c>
      <c r="W14" s="131">
        <v>1155.73</v>
      </c>
      <c r="X14" s="132">
        <v>0</v>
      </c>
      <c r="Y14" s="129">
        <v>0</v>
      </c>
      <c r="Z14" s="133">
        <v>0</v>
      </c>
      <c r="AA14" s="130">
        <v>0</v>
      </c>
      <c r="AB14" s="129">
        <v>0</v>
      </c>
      <c r="AC14" s="133">
        <v>0</v>
      </c>
      <c r="AD14" s="130">
        <v>0</v>
      </c>
      <c r="AE14" s="129">
        <v>0</v>
      </c>
      <c r="AF14" s="133">
        <v>0</v>
      </c>
      <c r="AG14" s="133">
        <v>1155.73</v>
      </c>
      <c r="AH14" s="133">
        <v>0</v>
      </c>
      <c r="AI14" s="130">
        <v>1155.73</v>
      </c>
      <c r="AJ14" s="132">
        <v>0</v>
      </c>
      <c r="AK14" s="129">
        <v>0</v>
      </c>
      <c r="AL14" s="130">
        <v>0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19.5" customHeight="1">
      <c r="A15" s="92" t="s">
        <v>342</v>
      </c>
      <c r="B15" s="92" t="s">
        <v>121</v>
      </c>
      <c r="C15" s="92" t="s">
        <v>358</v>
      </c>
      <c r="D15" s="134" t="s">
        <v>327</v>
      </c>
      <c r="E15" s="135">
        <v>4954.76</v>
      </c>
      <c r="F15" s="131">
        <v>4954.76</v>
      </c>
      <c r="G15" s="132">
        <v>4954.76</v>
      </c>
      <c r="H15" s="129">
        <v>4901.74</v>
      </c>
      <c r="I15" s="133">
        <v>53.02</v>
      </c>
      <c r="J15" s="130">
        <v>0</v>
      </c>
      <c r="K15" s="129">
        <v>0</v>
      </c>
      <c r="L15" s="133">
        <v>0</v>
      </c>
      <c r="M15" s="130">
        <v>0</v>
      </c>
      <c r="N15" s="129">
        <v>0</v>
      </c>
      <c r="O15" s="133">
        <v>0</v>
      </c>
      <c r="P15" s="131">
        <v>0</v>
      </c>
      <c r="Q15" s="132">
        <v>0</v>
      </c>
      <c r="R15" s="129">
        <v>0</v>
      </c>
      <c r="S15" s="133">
        <v>0</v>
      </c>
      <c r="T15" s="130">
        <v>0</v>
      </c>
      <c r="U15" s="129">
        <v>0</v>
      </c>
      <c r="V15" s="133">
        <v>0</v>
      </c>
      <c r="W15" s="131">
        <v>0</v>
      </c>
      <c r="X15" s="132">
        <v>0</v>
      </c>
      <c r="Y15" s="129">
        <v>0</v>
      </c>
      <c r="Z15" s="133">
        <v>0</v>
      </c>
      <c r="AA15" s="130">
        <v>0</v>
      </c>
      <c r="AB15" s="129">
        <v>0</v>
      </c>
      <c r="AC15" s="133">
        <v>0</v>
      </c>
      <c r="AD15" s="130">
        <v>0</v>
      </c>
      <c r="AE15" s="129">
        <v>0</v>
      </c>
      <c r="AF15" s="133">
        <v>0</v>
      </c>
      <c r="AG15" s="133">
        <v>0</v>
      </c>
      <c r="AH15" s="133">
        <v>0</v>
      </c>
      <c r="AI15" s="130">
        <v>0</v>
      </c>
      <c r="AJ15" s="132">
        <v>0</v>
      </c>
      <c r="AK15" s="129">
        <v>0</v>
      </c>
      <c r="AL15" s="130">
        <v>0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19.5" customHeight="1">
      <c r="A16" s="92" t="s">
        <v>342</v>
      </c>
      <c r="B16" s="92" t="s">
        <v>121</v>
      </c>
      <c r="C16" s="92" t="s">
        <v>246</v>
      </c>
      <c r="D16" s="134" t="s">
        <v>394</v>
      </c>
      <c r="E16" s="135">
        <v>13365.95</v>
      </c>
      <c r="F16" s="131">
        <v>10532.83</v>
      </c>
      <c r="G16" s="132">
        <v>10532.83</v>
      </c>
      <c r="H16" s="129">
        <v>0</v>
      </c>
      <c r="I16" s="133">
        <v>10532.83</v>
      </c>
      <c r="J16" s="130">
        <v>0</v>
      </c>
      <c r="K16" s="129">
        <v>0</v>
      </c>
      <c r="L16" s="133">
        <v>0</v>
      </c>
      <c r="M16" s="130">
        <v>0</v>
      </c>
      <c r="N16" s="129">
        <v>0</v>
      </c>
      <c r="O16" s="133">
        <v>0</v>
      </c>
      <c r="P16" s="131">
        <v>1870</v>
      </c>
      <c r="Q16" s="132">
        <v>1870</v>
      </c>
      <c r="R16" s="129">
        <v>0</v>
      </c>
      <c r="S16" s="133">
        <v>1870</v>
      </c>
      <c r="T16" s="130">
        <v>0</v>
      </c>
      <c r="U16" s="129">
        <v>0</v>
      </c>
      <c r="V16" s="133">
        <v>0</v>
      </c>
      <c r="W16" s="131">
        <v>963.12</v>
      </c>
      <c r="X16" s="132">
        <v>0</v>
      </c>
      <c r="Y16" s="129">
        <v>0</v>
      </c>
      <c r="Z16" s="133">
        <v>0</v>
      </c>
      <c r="AA16" s="130">
        <v>0</v>
      </c>
      <c r="AB16" s="129">
        <v>0</v>
      </c>
      <c r="AC16" s="133">
        <v>0</v>
      </c>
      <c r="AD16" s="130">
        <v>0</v>
      </c>
      <c r="AE16" s="129">
        <v>0</v>
      </c>
      <c r="AF16" s="133">
        <v>0</v>
      </c>
      <c r="AG16" s="133">
        <v>963.12</v>
      </c>
      <c r="AH16" s="133">
        <v>0</v>
      </c>
      <c r="AI16" s="130">
        <v>963.12</v>
      </c>
      <c r="AJ16" s="132">
        <v>0</v>
      </c>
      <c r="AK16" s="129">
        <v>0</v>
      </c>
      <c r="AL16" s="130">
        <v>0</v>
      </c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19.5" customHeight="1">
      <c r="A17" s="92" t="s">
        <v>342</v>
      </c>
      <c r="B17" s="92" t="s">
        <v>121</v>
      </c>
      <c r="C17" s="92" t="s">
        <v>25</v>
      </c>
      <c r="D17" s="134" t="s">
        <v>220</v>
      </c>
      <c r="E17" s="135">
        <v>194.11</v>
      </c>
      <c r="F17" s="131">
        <v>1.5</v>
      </c>
      <c r="G17" s="132">
        <v>1.5</v>
      </c>
      <c r="H17" s="129">
        <v>0</v>
      </c>
      <c r="I17" s="133">
        <v>1.5</v>
      </c>
      <c r="J17" s="130">
        <v>0</v>
      </c>
      <c r="K17" s="129">
        <v>0</v>
      </c>
      <c r="L17" s="133">
        <v>0</v>
      </c>
      <c r="M17" s="130">
        <v>0</v>
      </c>
      <c r="N17" s="129">
        <v>0</v>
      </c>
      <c r="O17" s="133">
        <v>0</v>
      </c>
      <c r="P17" s="131">
        <v>0</v>
      </c>
      <c r="Q17" s="132">
        <v>0</v>
      </c>
      <c r="R17" s="129">
        <v>0</v>
      </c>
      <c r="S17" s="133">
        <v>0</v>
      </c>
      <c r="T17" s="130">
        <v>0</v>
      </c>
      <c r="U17" s="129">
        <v>0</v>
      </c>
      <c r="V17" s="133">
        <v>0</v>
      </c>
      <c r="W17" s="131">
        <v>192.61</v>
      </c>
      <c r="X17" s="132">
        <v>0</v>
      </c>
      <c r="Y17" s="129">
        <v>0</v>
      </c>
      <c r="Z17" s="133">
        <v>0</v>
      </c>
      <c r="AA17" s="130">
        <v>0</v>
      </c>
      <c r="AB17" s="129">
        <v>0</v>
      </c>
      <c r="AC17" s="133">
        <v>0</v>
      </c>
      <c r="AD17" s="130">
        <v>0</v>
      </c>
      <c r="AE17" s="129">
        <v>0</v>
      </c>
      <c r="AF17" s="133">
        <v>0</v>
      </c>
      <c r="AG17" s="133">
        <v>192.61</v>
      </c>
      <c r="AH17" s="133">
        <v>0</v>
      </c>
      <c r="AI17" s="130">
        <v>192.61</v>
      </c>
      <c r="AJ17" s="132">
        <v>0</v>
      </c>
      <c r="AK17" s="129">
        <v>0</v>
      </c>
      <c r="AL17" s="130">
        <v>0</v>
      </c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19.5" customHeight="1">
      <c r="A18" s="92"/>
      <c r="B18" s="92"/>
      <c r="C18" s="92"/>
      <c r="D18" s="134" t="s">
        <v>312</v>
      </c>
      <c r="E18" s="135">
        <v>1297.2</v>
      </c>
      <c r="F18" s="131">
        <v>1169.3</v>
      </c>
      <c r="G18" s="132">
        <v>1169.3</v>
      </c>
      <c r="H18" s="129">
        <v>0</v>
      </c>
      <c r="I18" s="133">
        <v>1169.3</v>
      </c>
      <c r="J18" s="130">
        <v>0</v>
      </c>
      <c r="K18" s="129">
        <v>0</v>
      </c>
      <c r="L18" s="133">
        <v>0</v>
      </c>
      <c r="M18" s="130">
        <v>0</v>
      </c>
      <c r="N18" s="129">
        <v>0</v>
      </c>
      <c r="O18" s="133">
        <v>0</v>
      </c>
      <c r="P18" s="131">
        <v>0</v>
      </c>
      <c r="Q18" s="132">
        <v>0</v>
      </c>
      <c r="R18" s="129">
        <v>0</v>
      </c>
      <c r="S18" s="133">
        <v>0</v>
      </c>
      <c r="T18" s="130">
        <v>0</v>
      </c>
      <c r="U18" s="129">
        <v>0</v>
      </c>
      <c r="V18" s="133">
        <v>0</v>
      </c>
      <c r="W18" s="131">
        <v>127.9</v>
      </c>
      <c r="X18" s="132">
        <v>0</v>
      </c>
      <c r="Y18" s="129">
        <v>0</v>
      </c>
      <c r="Z18" s="133">
        <v>0</v>
      </c>
      <c r="AA18" s="130">
        <v>0</v>
      </c>
      <c r="AB18" s="129">
        <v>0</v>
      </c>
      <c r="AC18" s="133">
        <v>0</v>
      </c>
      <c r="AD18" s="130">
        <v>0</v>
      </c>
      <c r="AE18" s="129">
        <v>0</v>
      </c>
      <c r="AF18" s="133">
        <v>0</v>
      </c>
      <c r="AG18" s="133">
        <v>127.9</v>
      </c>
      <c r="AH18" s="133">
        <v>0</v>
      </c>
      <c r="AI18" s="130">
        <v>127.9</v>
      </c>
      <c r="AJ18" s="132">
        <v>0</v>
      </c>
      <c r="AK18" s="129">
        <v>0</v>
      </c>
      <c r="AL18" s="13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2" t="s">
        <v>342</v>
      </c>
      <c r="B19" s="92" t="s">
        <v>25</v>
      </c>
      <c r="C19" s="92" t="s">
        <v>25</v>
      </c>
      <c r="D19" s="134" t="s">
        <v>35</v>
      </c>
      <c r="E19" s="135">
        <v>1297.2</v>
      </c>
      <c r="F19" s="131">
        <v>1169.3</v>
      </c>
      <c r="G19" s="132">
        <v>1169.3</v>
      </c>
      <c r="H19" s="129">
        <v>0</v>
      </c>
      <c r="I19" s="133">
        <v>1169.3</v>
      </c>
      <c r="J19" s="130">
        <v>0</v>
      </c>
      <c r="K19" s="129">
        <v>0</v>
      </c>
      <c r="L19" s="133">
        <v>0</v>
      </c>
      <c r="M19" s="130">
        <v>0</v>
      </c>
      <c r="N19" s="129">
        <v>0</v>
      </c>
      <c r="O19" s="133">
        <v>0</v>
      </c>
      <c r="P19" s="131">
        <v>0</v>
      </c>
      <c r="Q19" s="132">
        <v>0</v>
      </c>
      <c r="R19" s="129">
        <v>0</v>
      </c>
      <c r="S19" s="133">
        <v>0</v>
      </c>
      <c r="T19" s="130">
        <v>0</v>
      </c>
      <c r="U19" s="129">
        <v>0</v>
      </c>
      <c r="V19" s="133">
        <v>0</v>
      </c>
      <c r="W19" s="131">
        <v>127.9</v>
      </c>
      <c r="X19" s="132">
        <v>0</v>
      </c>
      <c r="Y19" s="129">
        <v>0</v>
      </c>
      <c r="Z19" s="133">
        <v>0</v>
      </c>
      <c r="AA19" s="130">
        <v>0</v>
      </c>
      <c r="AB19" s="129">
        <v>0</v>
      </c>
      <c r="AC19" s="133">
        <v>0</v>
      </c>
      <c r="AD19" s="130">
        <v>0</v>
      </c>
      <c r="AE19" s="129">
        <v>0</v>
      </c>
      <c r="AF19" s="133">
        <v>0</v>
      </c>
      <c r="AG19" s="133">
        <v>127.9</v>
      </c>
      <c r="AH19" s="133">
        <v>0</v>
      </c>
      <c r="AI19" s="130">
        <v>127.9</v>
      </c>
      <c r="AJ19" s="132">
        <v>0</v>
      </c>
      <c r="AK19" s="129">
        <v>0</v>
      </c>
      <c r="AL19" s="13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2"/>
      <c r="B20" s="92"/>
      <c r="C20" s="92"/>
      <c r="D20" s="134" t="s">
        <v>319</v>
      </c>
      <c r="E20" s="135">
        <v>5062.22</v>
      </c>
      <c r="F20" s="131">
        <v>5062.22</v>
      </c>
      <c r="G20" s="132">
        <v>5062.22</v>
      </c>
      <c r="H20" s="129">
        <v>5062.22</v>
      </c>
      <c r="I20" s="133">
        <v>0</v>
      </c>
      <c r="J20" s="130">
        <v>0</v>
      </c>
      <c r="K20" s="129">
        <v>0</v>
      </c>
      <c r="L20" s="133">
        <v>0</v>
      </c>
      <c r="M20" s="130">
        <v>0</v>
      </c>
      <c r="N20" s="129">
        <v>0</v>
      </c>
      <c r="O20" s="133">
        <v>0</v>
      </c>
      <c r="P20" s="131">
        <v>0</v>
      </c>
      <c r="Q20" s="132">
        <v>0</v>
      </c>
      <c r="R20" s="129">
        <v>0</v>
      </c>
      <c r="S20" s="133">
        <v>0</v>
      </c>
      <c r="T20" s="130">
        <v>0</v>
      </c>
      <c r="U20" s="129">
        <v>0</v>
      </c>
      <c r="V20" s="133">
        <v>0</v>
      </c>
      <c r="W20" s="131">
        <v>0</v>
      </c>
      <c r="X20" s="132">
        <v>0</v>
      </c>
      <c r="Y20" s="129">
        <v>0</v>
      </c>
      <c r="Z20" s="133">
        <v>0</v>
      </c>
      <c r="AA20" s="130">
        <v>0</v>
      </c>
      <c r="AB20" s="129">
        <v>0</v>
      </c>
      <c r="AC20" s="133">
        <v>0</v>
      </c>
      <c r="AD20" s="130">
        <v>0</v>
      </c>
      <c r="AE20" s="129">
        <v>0</v>
      </c>
      <c r="AF20" s="133">
        <v>0</v>
      </c>
      <c r="AG20" s="133">
        <v>0</v>
      </c>
      <c r="AH20" s="133">
        <v>0</v>
      </c>
      <c r="AI20" s="130">
        <v>0</v>
      </c>
      <c r="AJ20" s="132">
        <v>0</v>
      </c>
      <c r="AK20" s="129">
        <v>0</v>
      </c>
      <c r="AL20" s="13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2"/>
      <c r="B21" s="92"/>
      <c r="C21" s="92"/>
      <c r="D21" s="134" t="s">
        <v>266</v>
      </c>
      <c r="E21" s="135">
        <v>5046.69</v>
      </c>
      <c r="F21" s="131">
        <v>5046.69</v>
      </c>
      <c r="G21" s="132">
        <v>5046.69</v>
      </c>
      <c r="H21" s="129">
        <v>5046.69</v>
      </c>
      <c r="I21" s="133">
        <v>0</v>
      </c>
      <c r="J21" s="130">
        <v>0</v>
      </c>
      <c r="K21" s="129">
        <v>0</v>
      </c>
      <c r="L21" s="133">
        <v>0</v>
      </c>
      <c r="M21" s="130">
        <v>0</v>
      </c>
      <c r="N21" s="129">
        <v>0</v>
      </c>
      <c r="O21" s="133">
        <v>0</v>
      </c>
      <c r="P21" s="131">
        <v>0</v>
      </c>
      <c r="Q21" s="132">
        <v>0</v>
      </c>
      <c r="R21" s="129">
        <v>0</v>
      </c>
      <c r="S21" s="133">
        <v>0</v>
      </c>
      <c r="T21" s="130">
        <v>0</v>
      </c>
      <c r="U21" s="129">
        <v>0</v>
      </c>
      <c r="V21" s="133">
        <v>0</v>
      </c>
      <c r="W21" s="131">
        <v>0</v>
      </c>
      <c r="X21" s="132">
        <v>0</v>
      </c>
      <c r="Y21" s="129">
        <v>0</v>
      </c>
      <c r="Z21" s="133">
        <v>0</v>
      </c>
      <c r="AA21" s="130">
        <v>0</v>
      </c>
      <c r="AB21" s="129">
        <v>0</v>
      </c>
      <c r="AC21" s="133">
        <v>0</v>
      </c>
      <c r="AD21" s="130">
        <v>0</v>
      </c>
      <c r="AE21" s="129">
        <v>0</v>
      </c>
      <c r="AF21" s="133">
        <v>0</v>
      </c>
      <c r="AG21" s="133">
        <v>0</v>
      </c>
      <c r="AH21" s="133">
        <v>0</v>
      </c>
      <c r="AI21" s="130">
        <v>0</v>
      </c>
      <c r="AJ21" s="132">
        <v>0</v>
      </c>
      <c r="AK21" s="129">
        <v>0</v>
      </c>
      <c r="AL21" s="13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2" t="s">
        <v>105</v>
      </c>
      <c r="B22" s="92" t="s">
        <v>355</v>
      </c>
      <c r="C22" s="92" t="s">
        <v>246</v>
      </c>
      <c r="D22" s="134" t="s">
        <v>238</v>
      </c>
      <c r="E22" s="135">
        <v>5046.69</v>
      </c>
      <c r="F22" s="131">
        <v>5046.69</v>
      </c>
      <c r="G22" s="132">
        <v>5046.69</v>
      </c>
      <c r="H22" s="129">
        <v>5046.69</v>
      </c>
      <c r="I22" s="133">
        <v>0</v>
      </c>
      <c r="J22" s="130">
        <v>0</v>
      </c>
      <c r="K22" s="129">
        <v>0</v>
      </c>
      <c r="L22" s="133">
        <v>0</v>
      </c>
      <c r="M22" s="130">
        <v>0</v>
      </c>
      <c r="N22" s="129">
        <v>0</v>
      </c>
      <c r="O22" s="133">
        <v>0</v>
      </c>
      <c r="P22" s="131">
        <v>0</v>
      </c>
      <c r="Q22" s="132">
        <v>0</v>
      </c>
      <c r="R22" s="129">
        <v>0</v>
      </c>
      <c r="S22" s="133">
        <v>0</v>
      </c>
      <c r="T22" s="130">
        <v>0</v>
      </c>
      <c r="U22" s="129">
        <v>0</v>
      </c>
      <c r="V22" s="133">
        <v>0</v>
      </c>
      <c r="W22" s="131">
        <v>0</v>
      </c>
      <c r="X22" s="132">
        <v>0</v>
      </c>
      <c r="Y22" s="129">
        <v>0</v>
      </c>
      <c r="Z22" s="133">
        <v>0</v>
      </c>
      <c r="AA22" s="130">
        <v>0</v>
      </c>
      <c r="AB22" s="129">
        <v>0</v>
      </c>
      <c r="AC22" s="133">
        <v>0</v>
      </c>
      <c r="AD22" s="130">
        <v>0</v>
      </c>
      <c r="AE22" s="129">
        <v>0</v>
      </c>
      <c r="AF22" s="133">
        <v>0</v>
      </c>
      <c r="AG22" s="133">
        <v>0</v>
      </c>
      <c r="AH22" s="133">
        <v>0</v>
      </c>
      <c r="AI22" s="130">
        <v>0</v>
      </c>
      <c r="AJ22" s="132">
        <v>0</v>
      </c>
      <c r="AK22" s="129">
        <v>0</v>
      </c>
      <c r="AL22" s="13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2"/>
      <c r="B23" s="92"/>
      <c r="C23" s="92"/>
      <c r="D23" s="134" t="s">
        <v>330</v>
      </c>
      <c r="E23" s="135">
        <v>5</v>
      </c>
      <c r="F23" s="131">
        <v>5</v>
      </c>
      <c r="G23" s="132">
        <v>5</v>
      </c>
      <c r="H23" s="129">
        <v>5</v>
      </c>
      <c r="I23" s="133">
        <v>0</v>
      </c>
      <c r="J23" s="130">
        <v>0</v>
      </c>
      <c r="K23" s="129">
        <v>0</v>
      </c>
      <c r="L23" s="133">
        <v>0</v>
      </c>
      <c r="M23" s="130">
        <v>0</v>
      </c>
      <c r="N23" s="129">
        <v>0</v>
      </c>
      <c r="O23" s="133">
        <v>0</v>
      </c>
      <c r="P23" s="131">
        <v>0</v>
      </c>
      <c r="Q23" s="132">
        <v>0</v>
      </c>
      <c r="R23" s="129">
        <v>0</v>
      </c>
      <c r="S23" s="133">
        <v>0</v>
      </c>
      <c r="T23" s="130">
        <v>0</v>
      </c>
      <c r="U23" s="129">
        <v>0</v>
      </c>
      <c r="V23" s="133">
        <v>0</v>
      </c>
      <c r="W23" s="131">
        <v>0</v>
      </c>
      <c r="X23" s="132">
        <v>0</v>
      </c>
      <c r="Y23" s="129">
        <v>0</v>
      </c>
      <c r="Z23" s="133">
        <v>0</v>
      </c>
      <c r="AA23" s="130">
        <v>0</v>
      </c>
      <c r="AB23" s="129">
        <v>0</v>
      </c>
      <c r="AC23" s="133">
        <v>0</v>
      </c>
      <c r="AD23" s="130">
        <v>0</v>
      </c>
      <c r="AE23" s="129">
        <v>0</v>
      </c>
      <c r="AF23" s="133">
        <v>0</v>
      </c>
      <c r="AG23" s="133">
        <v>0</v>
      </c>
      <c r="AH23" s="133">
        <v>0</v>
      </c>
      <c r="AI23" s="130">
        <v>0</v>
      </c>
      <c r="AJ23" s="132">
        <v>0</v>
      </c>
      <c r="AK23" s="129">
        <v>0</v>
      </c>
      <c r="AL23" s="13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2" t="s">
        <v>105</v>
      </c>
      <c r="B24" s="92" t="s">
        <v>3</v>
      </c>
      <c r="C24" s="92" t="s">
        <v>358</v>
      </c>
      <c r="D24" s="134" t="s">
        <v>132</v>
      </c>
      <c r="E24" s="135">
        <v>5</v>
      </c>
      <c r="F24" s="131">
        <v>5</v>
      </c>
      <c r="G24" s="132">
        <v>5</v>
      </c>
      <c r="H24" s="129">
        <v>5</v>
      </c>
      <c r="I24" s="133">
        <v>0</v>
      </c>
      <c r="J24" s="130">
        <v>0</v>
      </c>
      <c r="K24" s="129">
        <v>0</v>
      </c>
      <c r="L24" s="133">
        <v>0</v>
      </c>
      <c r="M24" s="130">
        <v>0</v>
      </c>
      <c r="N24" s="129">
        <v>0</v>
      </c>
      <c r="O24" s="133">
        <v>0</v>
      </c>
      <c r="P24" s="131">
        <v>0</v>
      </c>
      <c r="Q24" s="132">
        <v>0</v>
      </c>
      <c r="R24" s="129">
        <v>0</v>
      </c>
      <c r="S24" s="133">
        <v>0</v>
      </c>
      <c r="T24" s="130">
        <v>0</v>
      </c>
      <c r="U24" s="129">
        <v>0</v>
      </c>
      <c r="V24" s="133">
        <v>0</v>
      </c>
      <c r="W24" s="131">
        <v>0</v>
      </c>
      <c r="X24" s="132">
        <v>0</v>
      </c>
      <c r="Y24" s="129">
        <v>0</v>
      </c>
      <c r="Z24" s="133">
        <v>0</v>
      </c>
      <c r="AA24" s="130">
        <v>0</v>
      </c>
      <c r="AB24" s="129">
        <v>0</v>
      </c>
      <c r="AC24" s="133">
        <v>0</v>
      </c>
      <c r="AD24" s="130">
        <v>0</v>
      </c>
      <c r="AE24" s="129">
        <v>0</v>
      </c>
      <c r="AF24" s="133">
        <v>0</v>
      </c>
      <c r="AG24" s="133">
        <v>0</v>
      </c>
      <c r="AH24" s="133">
        <v>0</v>
      </c>
      <c r="AI24" s="130">
        <v>0</v>
      </c>
      <c r="AJ24" s="132">
        <v>0</v>
      </c>
      <c r="AK24" s="129">
        <v>0</v>
      </c>
      <c r="AL24" s="13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2"/>
      <c r="B25" s="92"/>
      <c r="C25" s="92"/>
      <c r="D25" s="134" t="s">
        <v>34</v>
      </c>
      <c r="E25" s="135">
        <v>10.53</v>
      </c>
      <c r="F25" s="131">
        <v>10.53</v>
      </c>
      <c r="G25" s="132">
        <v>10.53</v>
      </c>
      <c r="H25" s="129">
        <v>10.53</v>
      </c>
      <c r="I25" s="133">
        <v>0</v>
      </c>
      <c r="J25" s="130">
        <v>0</v>
      </c>
      <c r="K25" s="129">
        <v>0</v>
      </c>
      <c r="L25" s="133">
        <v>0</v>
      </c>
      <c r="M25" s="130">
        <v>0</v>
      </c>
      <c r="N25" s="129">
        <v>0</v>
      </c>
      <c r="O25" s="133">
        <v>0</v>
      </c>
      <c r="P25" s="131">
        <v>0</v>
      </c>
      <c r="Q25" s="132">
        <v>0</v>
      </c>
      <c r="R25" s="129">
        <v>0</v>
      </c>
      <c r="S25" s="133">
        <v>0</v>
      </c>
      <c r="T25" s="130">
        <v>0</v>
      </c>
      <c r="U25" s="129">
        <v>0</v>
      </c>
      <c r="V25" s="133">
        <v>0</v>
      </c>
      <c r="W25" s="131">
        <v>0</v>
      </c>
      <c r="X25" s="132">
        <v>0</v>
      </c>
      <c r="Y25" s="129">
        <v>0</v>
      </c>
      <c r="Z25" s="133">
        <v>0</v>
      </c>
      <c r="AA25" s="130">
        <v>0</v>
      </c>
      <c r="AB25" s="129">
        <v>0</v>
      </c>
      <c r="AC25" s="133">
        <v>0</v>
      </c>
      <c r="AD25" s="130">
        <v>0</v>
      </c>
      <c r="AE25" s="129">
        <v>0</v>
      </c>
      <c r="AF25" s="133">
        <v>0</v>
      </c>
      <c r="AG25" s="133">
        <v>0</v>
      </c>
      <c r="AH25" s="133">
        <v>0</v>
      </c>
      <c r="AI25" s="130">
        <v>0</v>
      </c>
      <c r="AJ25" s="132">
        <v>0</v>
      </c>
      <c r="AK25" s="129">
        <v>0</v>
      </c>
      <c r="AL25" s="13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2" t="s">
        <v>105</v>
      </c>
      <c r="B26" s="92" t="s">
        <v>25</v>
      </c>
      <c r="C26" s="92" t="s">
        <v>358</v>
      </c>
      <c r="D26" s="134" t="s">
        <v>415</v>
      </c>
      <c r="E26" s="135">
        <v>10.53</v>
      </c>
      <c r="F26" s="131">
        <v>10.53</v>
      </c>
      <c r="G26" s="132">
        <v>10.53</v>
      </c>
      <c r="H26" s="129">
        <v>10.53</v>
      </c>
      <c r="I26" s="133">
        <v>0</v>
      </c>
      <c r="J26" s="130">
        <v>0</v>
      </c>
      <c r="K26" s="129">
        <v>0</v>
      </c>
      <c r="L26" s="133">
        <v>0</v>
      </c>
      <c r="M26" s="130">
        <v>0</v>
      </c>
      <c r="N26" s="129">
        <v>0</v>
      </c>
      <c r="O26" s="133">
        <v>0</v>
      </c>
      <c r="P26" s="131">
        <v>0</v>
      </c>
      <c r="Q26" s="132">
        <v>0</v>
      </c>
      <c r="R26" s="129">
        <v>0</v>
      </c>
      <c r="S26" s="133">
        <v>0</v>
      </c>
      <c r="T26" s="130">
        <v>0</v>
      </c>
      <c r="U26" s="129">
        <v>0</v>
      </c>
      <c r="V26" s="133">
        <v>0</v>
      </c>
      <c r="W26" s="131">
        <v>0</v>
      </c>
      <c r="X26" s="132">
        <v>0</v>
      </c>
      <c r="Y26" s="129">
        <v>0</v>
      </c>
      <c r="Z26" s="133">
        <v>0</v>
      </c>
      <c r="AA26" s="130">
        <v>0</v>
      </c>
      <c r="AB26" s="129">
        <v>0</v>
      </c>
      <c r="AC26" s="133">
        <v>0</v>
      </c>
      <c r="AD26" s="130">
        <v>0</v>
      </c>
      <c r="AE26" s="129">
        <v>0</v>
      </c>
      <c r="AF26" s="133">
        <v>0</v>
      </c>
      <c r="AG26" s="133">
        <v>0</v>
      </c>
      <c r="AH26" s="133">
        <v>0</v>
      </c>
      <c r="AI26" s="130">
        <v>0</v>
      </c>
      <c r="AJ26" s="132">
        <v>0</v>
      </c>
      <c r="AK26" s="129">
        <v>0</v>
      </c>
      <c r="AL26" s="13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2"/>
      <c r="B27" s="92"/>
      <c r="C27" s="92"/>
      <c r="D27" s="134" t="s">
        <v>66</v>
      </c>
      <c r="E27" s="135">
        <v>323.42</v>
      </c>
      <c r="F27" s="131">
        <v>323.42</v>
      </c>
      <c r="G27" s="132">
        <v>323.42</v>
      </c>
      <c r="H27" s="129">
        <v>323.42</v>
      </c>
      <c r="I27" s="133">
        <v>0</v>
      </c>
      <c r="J27" s="130">
        <v>0</v>
      </c>
      <c r="K27" s="129">
        <v>0</v>
      </c>
      <c r="L27" s="133">
        <v>0</v>
      </c>
      <c r="M27" s="130">
        <v>0</v>
      </c>
      <c r="N27" s="129">
        <v>0</v>
      </c>
      <c r="O27" s="133">
        <v>0</v>
      </c>
      <c r="P27" s="131">
        <v>0</v>
      </c>
      <c r="Q27" s="132">
        <v>0</v>
      </c>
      <c r="R27" s="129">
        <v>0</v>
      </c>
      <c r="S27" s="133">
        <v>0</v>
      </c>
      <c r="T27" s="130">
        <v>0</v>
      </c>
      <c r="U27" s="129">
        <v>0</v>
      </c>
      <c r="V27" s="133">
        <v>0</v>
      </c>
      <c r="W27" s="131">
        <v>0</v>
      </c>
      <c r="X27" s="132">
        <v>0</v>
      </c>
      <c r="Y27" s="129">
        <v>0</v>
      </c>
      <c r="Z27" s="133">
        <v>0</v>
      </c>
      <c r="AA27" s="130">
        <v>0</v>
      </c>
      <c r="AB27" s="129">
        <v>0</v>
      </c>
      <c r="AC27" s="133">
        <v>0</v>
      </c>
      <c r="AD27" s="130">
        <v>0</v>
      </c>
      <c r="AE27" s="129">
        <v>0</v>
      </c>
      <c r="AF27" s="133">
        <v>0</v>
      </c>
      <c r="AG27" s="133">
        <v>0</v>
      </c>
      <c r="AH27" s="133">
        <v>0</v>
      </c>
      <c r="AI27" s="130">
        <v>0</v>
      </c>
      <c r="AJ27" s="132">
        <v>0</v>
      </c>
      <c r="AK27" s="129">
        <v>0</v>
      </c>
      <c r="AL27" s="13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2"/>
      <c r="B28" s="92"/>
      <c r="C28" s="92"/>
      <c r="D28" s="134" t="s">
        <v>203</v>
      </c>
      <c r="E28" s="135">
        <v>323.42</v>
      </c>
      <c r="F28" s="131">
        <v>323.42</v>
      </c>
      <c r="G28" s="132">
        <v>323.42</v>
      </c>
      <c r="H28" s="129">
        <v>323.42</v>
      </c>
      <c r="I28" s="133">
        <v>0</v>
      </c>
      <c r="J28" s="130">
        <v>0</v>
      </c>
      <c r="K28" s="129">
        <v>0</v>
      </c>
      <c r="L28" s="133">
        <v>0</v>
      </c>
      <c r="M28" s="130">
        <v>0</v>
      </c>
      <c r="N28" s="129">
        <v>0</v>
      </c>
      <c r="O28" s="133">
        <v>0</v>
      </c>
      <c r="P28" s="131">
        <v>0</v>
      </c>
      <c r="Q28" s="132">
        <v>0</v>
      </c>
      <c r="R28" s="129">
        <v>0</v>
      </c>
      <c r="S28" s="133">
        <v>0</v>
      </c>
      <c r="T28" s="130">
        <v>0</v>
      </c>
      <c r="U28" s="129">
        <v>0</v>
      </c>
      <c r="V28" s="133">
        <v>0</v>
      </c>
      <c r="W28" s="131">
        <v>0</v>
      </c>
      <c r="X28" s="132">
        <v>0</v>
      </c>
      <c r="Y28" s="129">
        <v>0</v>
      </c>
      <c r="Z28" s="133">
        <v>0</v>
      </c>
      <c r="AA28" s="130">
        <v>0</v>
      </c>
      <c r="AB28" s="129">
        <v>0</v>
      </c>
      <c r="AC28" s="133">
        <v>0</v>
      </c>
      <c r="AD28" s="130">
        <v>0</v>
      </c>
      <c r="AE28" s="129">
        <v>0</v>
      </c>
      <c r="AF28" s="133">
        <v>0</v>
      </c>
      <c r="AG28" s="133">
        <v>0</v>
      </c>
      <c r="AH28" s="133">
        <v>0</v>
      </c>
      <c r="AI28" s="130">
        <v>0</v>
      </c>
      <c r="AJ28" s="132">
        <v>0</v>
      </c>
      <c r="AK28" s="129">
        <v>0</v>
      </c>
      <c r="AL28" s="13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2" t="s">
        <v>199</v>
      </c>
      <c r="B29" s="92" t="s">
        <v>355</v>
      </c>
      <c r="C29" s="92" t="s">
        <v>246</v>
      </c>
      <c r="D29" s="134" t="s">
        <v>53</v>
      </c>
      <c r="E29" s="135">
        <v>323.42</v>
      </c>
      <c r="F29" s="131">
        <v>323.42</v>
      </c>
      <c r="G29" s="132">
        <v>323.42</v>
      </c>
      <c r="H29" s="129">
        <v>323.42</v>
      </c>
      <c r="I29" s="133">
        <v>0</v>
      </c>
      <c r="J29" s="130">
        <v>0</v>
      </c>
      <c r="K29" s="129">
        <v>0</v>
      </c>
      <c r="L29" s="133">
        <v>0</v>
      </c>
      <c r="M29" s="130">
        <v>0</v>
      </c>
      <c r="N29" s="129">
        <v>0</v>
      </c>
      <c r="O29" s="133">
        <v>0</v>
      </c>
      <c r="P29" s="131">
        <v>0</v>
      </c>
      <c r="Q29" s="132">
        <v>0</v>
      </c>
      <c r="R29" s="129">
        <v>0</v>
      </c>
      <c r="S29" s="133">
        <v>0</v>
      </c>
      <c r="T29" s="130">
        <v>0</v>
      </c>
      <c r="U29" s="129">
        <v>0</v>
      </c>
      <c r="V29" s="133">
        <v>0</v>
      </c>
      <c r="W29" s="131">
        <v>0</v>
      </c>
      <c r="X29" s="132">
        <v>0</v>
      </c>
      <c r="Y29" s="129">
        <v>0</v>
      </c>
      <c r="Z29" s="133">
        <v>0</v>
      </c>
      <c r="AA29" s="130">
        <v>0</v>
      </c>
      <c r="AB29" s="129">
        <v>0</v>
      </c>
      <c r="AC29" s="133">
        <v>0</v>
      </c>
      <c r="AD29" s="130">
        <v>0</v>
      </c>
      <c r="AE29" s="129">
        <v>0</v>
      </c>
      <c r="AF29" s="133">
        <v>0</v>
      </c>
      <c r="AG29" s="133">
        <v>0</v>
      </c>
      <c r="AH29" s="133">
        <v>0</v>
      </c>
      <c r="AI29" s="130">
        <v>0</v>
      </c>
      <c r="AJ29" s="132">
        <v>0</v>
      </c>
      <c r="AK29" s="129">
        <v>0</v>
      </c>
      <c r="AL29" s="130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2"/>
      <c r="B30" s="92"/>
      <c r="C30" s="92"/>
      <c r="D30" s="134" t="s">
        <v>62</v>
      </c>
      <c r="E30" s="135">
        <v>8989.22</v>
      </c>
      <c r="F30" s="131">
        <v>1384.35</v>
      </c>
      <c r="G30" s="132">
        <v>1384.35</v>
      </c>
      <c r="H30" s="129">
        <v>0</v>
      </c>
      <c r="I30" s="133">
        <v>1384.35</v>
      </c>
      <c r="J30" s="130">
        <v>0</v>
      </c>
      <c r="K30" s="129">
        <v>0</v>
      </c>
      <c r="L30" s="133">
        <v>0</v>
      </c>
      <c r="M30" s="130">
        <v>0</v>
      </c>
      <c r="N30" s="129">
        <v>0</v>
      </c>
      <c r="O30" s="133">
        <v>0</v>
      </c>
      <c r="P30" s="131">
        <v>0</v>
      </c>
      <c r="Q30" s="132">
        <v>0</v>
      </c>
      <c r="R30" s="129">
        <v>0</v>
      </c>
      <c r="S30" s="133">
        <v>0</v>
      </c>
      <c r="T30" s="130">
        <v>0</v>
      </c>
      <c r="U30" s="129">
        <v>0</v>
      </c>
      <c r="V30" s="133">
        <v>0</v>
      </c>
      <c r="W30" s="131">
        <v>7604.87</v>
      </c>
      <c r="X30" s="132">
        <v>0</v>
      </c>
      <c r="Y30" s="129">
        <v>0</v>
      </c>
      <c r="Z30" s="133">
        <v>0</v>
      </c>
      <c r="AA30" s="130">
        <v>0</v>
      </c>
      <c r="AB30" s="129">
        <v>0</v>
      </c>
      <c r="AC30" s="133">
        <v>0</v>
      </c>
      <c r="AD30" s="130">
        <v>0</v>
      </c>
      <c r="AE30" s="129">
        <v>0</v>
      </c>
      <c r="AF30" s="133">
        <v>0</v>
      </c>
      <c r="AG30" s="133">
        <v>7604.87</v>
      </c>
      <c r="AH30" s="133">
        <v>0</v>
      </c>
      <c r="AI30" s="130">
        <v>7604.87</v>
      </c>
      <c r="AJ30" s="132">
        <v>0</v>
      </c>
      <c r="AK30" s="129">
        <v>0</v>
      </c>
      <c r="AL30" s="13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2"/>
      <c r="B31" s="92"/>
      <c r="C31" s="92"/>
      <c r="D31" s="134" t="s">
        <v>361</v>
      </c>
      <c r="E31" s="135">
        <v>8989.22</v>
      </c>
      <c r="F31" s="131">
        <v>1384.35</v>
      </c>
      <c r="G31" s="132">
        <v>1384.35</v>
      </c>
      <c r="H31" s="129">
        <v>0</v>
      </c>
      <c r="I31" s="133">
        <v>1384.35</v>
      </c>
      <c r="J31" s="130">
        <v>0</v>
      </c>
      <c r="K31" s="129">
        <v>0</v>
      </c>
      <c r="L31" s="133">
        <v>0</v>
      </c>
      <c r="M31" s="130">
        <v>0</v>
      </c>
      <c r="N31" s="129">
        <v>0</v>
      </c>
      <c r="O31" s="133">
        <v>0</v>
      </c>
      <c r="P31" s="131">
        <v>0</v>
      </c>
      <c r="Q31" s="132">
        <v>0</v>
      </c>
      <c r="R31" s="129">
        <v>0</v>
      </c>
      <c r="S31" s="133">
        <v>0</v>
      </c>
      <c r="T31" s="130">
        <v>0</v>
      </c>
      <c r="U31" s="129">
        <v>0</v>
      </c>
      <c r="V31" s="133">
        <v>0</v>
      </c>
      <c r="W31" s="131">
        <v>7604.87</v>
      </c>
      <c r="X31" s="132">
        <v>0</v>
      </c>
      <c r="Y31" s="129">
        <v>0</v>
      </c>
      <c r="Z31" s="133">
        <v>0</v>
      </c>
      <c r="AA31" s="130">
        <v>0</v>
      </c>
      <c r="AB31" s="129">
        <v>0</v>
      </c>
      <c r="AC31" s="133">
        <v>0</v>
      </c>
      <c r="AD31" s="130">
        <v>0</v>
      </c>
      <c r="AE31" s="129">
        <v>0</v>
      </c>
      <c r="AF31" s="133">
        <v>0</v>
      </c>
      <c r="AG31" s="133">
        <v>7604.87</v>
      </c>
      <c r="AH31" s="133">
        <v>0</v>
      </c>
      <c r="AI31" s="130">
        <v>7604.87</v>
      </c>
      <c r="AJ31" s="132">
        <v>0</v>
      </c>
      <c r="AK31" s="129">
        <v>0</v>
      </c>
      <c r="AL31" s="130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2" t="s">
        <v>76</v>
      </c>
      <c r="B32" s="92" t="s">
        <v>358</v>
      </c>
      <c r="C32" s="92" t="s">
        <v>244</v>
      </c>
      <c r="D32" s="134" t="s">
        <v>373</v>
      </c>
      <c r="E32" s="135">
        <v>1659.98</v>
      </c>
      <c r="F32" s="131">
        <v>1155</v>
      </c>
      <c r="G32" s="132">
        <v>1155</v>
      </c>
      <c r="H32" s="129">
        <v>0</v>
      </c>
      <c r="I32" s="133">
        <v>1155</v>
      </c>
      <c r="J32" s="130">
        <v>0</v>
      </c>
      <c r="K32" s="129">
        <v>0</v>
      </c>
      <c r="L32" s="133">
        <v>0</v>
      </c>
      <c r="M32" s="130">
        <v>0</v>
      </c>
      <c r="N32" s="129">
        <v>0</v>
      </c>
      <c r="O32" s="133">
        <v>0</v>
      </c>
      <c r="P32" s="131">
        <v>0</v>
      </c>
      <c r="Q32" s="132">
        <v>0</v>
      </c>
      <c r="R32" s="129">
        <v>0</v>
      </c>
      <c r="S32" s="133">
        <v>0</v>
      </c>
      <c r="T32" s="130">
        <v>0</v>
      </c>
      <c r="U32" s="129">
        <v>0</v>
      </c>
      <c r="V32" s="133">
        <v>0</v>
      </c>
      <c r="W32" s="131">
        <v>504.98</v>
      </c>
      <c r="X32" s="132">
        <v>0</v>
      </c>
      <c r="Y32" s="129">
        <v>0</v>
      </c>
      <c r="Z32" s="133">
        <v>0</v>
      </c>
      <c r="AA32" s="130">
        <v>0</v>
      </c>
      <c r="AB32" s="129">
        <v>0</v>
      </c>
      <c r="AC32" s="133">
        <v>0</v>
      </c>
      <c r="AD32" s="130">
        <v>0</v>
      </c>
      <c r="AE32" s="129">
        <v>0</v>
      </c>
      <c r="AF32" s="133">
        <v>0</v>
      </c>
      <c r="AG32" s="133">
        <v>504.98</v>
      </c>
      <c r="AH32" s="133">
        <v>0</v>
      </c>
      <c r="AI32" s="130">
        <v>504.98</v>
      </c>
      <c r="AJ32" s="132">
        <v>0</v>
      </c>
      <c r="AK32" s="129">
        <v>0</v>
      </c>
      <c r="AL32" s="130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2" t="s">
        <v>76</v>
      </c>
      <c r="B33" s="92" t="s">
        <v>358</v>
      </c>
      <c r="C33" s="92" t="s">
        <v>25</v>
      </c>
      <c r="D33" s="134" t="s">
        <v>377</v>
      </c>
      <c r="E33" s="135">
        <v>7329.24</v>
      </c>
      <c r="F33" s="131">
        <v>229.35</v>
      </c>
      <c r="G33" s="132">
        <v>229.35</v>
      </c>
      <c r="H33" s="129">
        <v>0</v>
      </c>
      <c r="I33" s="133">
        <v>229.35</v>
      </c>
      <c r="J33" s="130">
        <v>0</v>
      </c>
      <c r="K33" s="129">
        <v>0</v>
      </c>
      <c r="L33" s="133">
        <v>0</v>
      </c>
      <c r="M33" s="130">
        <v>0</v>
      </c>
      <c r="N33" s="129">
        <v>0</v>
      </c>
      <c r="O33" s="133">
        <v>0</v>
      </c>
      <c r="P33" s="131">
        <v>0</v>
      </c>
      <c r="Q33" s="132">
        <v>0</v>
      </c>
      <c r="R33" s="129">
        <v>0</v>
      </c>
      <c r="S33" s="133">
        <v>0</v>
      </c>
      <c r="T33" s="130">
        <v>0</v>
      </c>
      <c r="U33" s="129">
        <v>0</v>
      </c>
      <c r="V33" s="133">
        <v>0</v>
      </c>
      <c r="W33" s="131">
        <v>7099.89</v>
      </c>
      <c r="X33" s="132">
        <v>0</v>
      </c>
      <c r="Y33" s="129">
        <v>0</v>
      </c>
      <c r="Z33" s="133">
        <v>0</v>
      </c>
      <c r="AA33" s="130">
        <v>0</v>
      </c>
      <c r="AB33" s="129">
        <v>0</v>
      </c>
      <c r="AC33" s="133">
        <v>0</v>
      </c>
      <c r="AD33" s="130">
        <v>0</v>
      </c>
      <c r="AE33" s="129">
        <v>0</v>
      </c>
      <c r="AF33" s="133">
        <v>0</v>
      </c>
      <c r="AG33" s="133">
        <v>7099.89</v>
      </c>
      <c r="AH33" s="133">
        <v>0</v>
      </c>
      <c r="AI33" s="130">
        <v>7099.89</v>
      </c>
      <c r="AJ33" s="132">
        <v>0</v>
      </c>
      <c r="AK33" s="129">
        <v>0</v>
      </c>
      <c r="AL33" s="130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2"/>
      <c r="B34" s="92"/>
      <c r="C34" s="92"/>
      <c r="D34" s="134" t="s">
        <v>61</v>
      </c>
      <c r="E34" s="135">
        <v>480</v>
      </c>
      <c r="F34" s="131">
        <v>0</v>
      </c>
      <c r="G34" s="132">
        <v>0</v>
      </c>
      <c r="H34" s="129">
        <v>0</v>
      </c>
      <c r="I34" s="133">
        <v>0</v>
      </c>
      <c r="J34" s="130">
        <v>0</v>
      </c>
      <c r="K34" s="129">
        <v>0</v>
      </c>
      <c r="L34" s="133">
        <v>0</v>
      </c>
      <c r="M34" s="130">
        <v>0</v>
      </c>
      <c r="N34" s="129">
        <v>0</v>
      </c>
      <c r="O34" s="133">
        <v>0</v>
      </c>
      <c r="P34" s="131">
        <v>0</v>
      </c>
      <c r="Q34" s="132">
        <v>0</v>
      </c>
      <c r="R34" s="129">
        <v>0</v>
      </c>
      <c r="S34" s="133">
        <v>0</v>
      </c>
      <c r="T34" s="130">
        <v>0</v>
      </c>
      <c r="U34" s="129">
        <v>0</v>
      </c>
      <c r="V34" s="133">
        <v>0</v>
      </c>
      <c r="W34" s="131">
        <v>480</v>
      </c>
      <c r="X34" s="132">
        <v>0</v>
      </c>
      <c r="Y34" s="129">
        <v>0</v>
      </c>
      <c r="Z34" s="133">
        <v>0</v>
      </c>
      <c r="AA34" s="130">
        <v>0</v>
      </c>
      <c r="AB34" s="129">
        <v>0</v>
      </c>
      <c r="AC34" s="133">
        <v>0</v>
      </c>
      <c r="AD34" s="130">
        <v>0</v>
      </c>
      <c r="AE34" s="129">
        <v>0</v>
      </c>
      <c r="AF34" s="133">
        <v>0</v>
      </c>
      <c r="AG34" s="133">
        <v>480</v>
      </c>
      <c r="AH34" s="133">
        <v>0</v>
      </c>
      <c r="AI34" s="130">
        <v>480</v>
      </c>
      <c r="AJ34" s="132">
        <v>0</v>
      </c>
      <c r="AK34" s="129">
        <v>0</v>
      </c>
      <c r="AL34" s="130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2"/>
      <c r="B35" s="92"/>
      <c r="C35" s="92"/>
      <c r="D35" s="134" t="s">
        <v>293</v>
      </c>
      <c r="E35" s="135">
        <v>480</v>
      </c>
      <c r="F35" s="131">
        <v>0</v>
      </c>
      <c r="G35" s="132">
        <v>0</v>
      </c>
      <c r="H35" s="129">
        <v>0</v>
      </c>
      <c r="I35" s="133">
        <v>0</v>
      </c>
      <c r="J35" s="130">
        <v>0</v>
      </c>
      <c r="K35" s="129">
        <v>0</v>
      </c>
      <c r="L35" s="133">
        <v>0</v>
      </c>
      <c r="M35" s="130">
        <v>0</v>
      </c>
      <c r="N35" s="129">
        <v>0</v>
      </c>
      <c r="O35" s="133">
        <v>0</v>
      </c>
      <c r="P35" s="131">
        <v>0</v>
      </c>
      <c r="Q35" s="132">
        <v>0</v>
      </c>
      <c r="R35" s="129">
        <v>0</v>
      </c>
      <c r="S35" s="133">
        <v>0</v>
      </c>
      <c r="T35" s="130">
        <v>0</v>
      </c>
      <c r="U35" s="129">
        <v>0</v>
      </c>
      <c r="V35" s="133">
        <v>0</v>
      </c>
      <c r="W35" s="131">
        <v>480</v>
      </c>
      <c r="X35" s="132">
        <v>0</v>
      </c>
      <c r="Y35" s="129">
        <v>0</v>
      </c>
      <c r="Z35" s="133">
        <v>0</v>
      </c>
      <c r="AA35" s="130">
        <v>0</v>
      </c>
      <c r="AB35" s="129">
        <v>0</v>
      </c>
      <c r="AC35" s="133">
        <v>0</v>
      </c>
      <c r="AD35" s="130">
        <v>0</v>
      </c>
      <c r="AE35" s="129">
        <v>0</v>
      </c>
      <c r="AF35" s="133">
        <v>0</v>
      </c>
      <c r="AG35" s="133">
        <v>480</v>
      </c>
      <c r="AH35" s="133">
        <v>0</v>
      </c>
      <c r="AI35" s="130">
        <v>480</v>
      </c>
      <c r="AJ35" s="132">
        <v>0</v>
      </c>
      <c r="AK35" s="129">
        <v>0</v>
      </c>
      <c r="AL35" s="130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2" t="s">
        <v>311</v>
      </c>
      <c r="B36" s="92" t="s">
        <v>25</v>
      </c>
      <c r="C36" s="92" t="s">
        <v>25</v>
      </c>
      <c r="D36" s="134" t="s">
        <v>235</v>
      </c>
      <c r="E36" s="135">
        <v>480</v>
      </c>
      <c r="F36" s="131">
        <v>0</v>
      </c>
      <c r="G36" s="132">
        <v>0</v>
      </c>
      <c r="H36" s="129">
        <v>0</v>
      </c>
      <c r="I36" s="133">
        <v>0</v>
      </c>
      <c r="J36" s="130">
        <v>0</v>
      </c>
      <c r="K36" s="129">
        <v>0</v>
      </c>
      <c r="L36" s="133">
        <v>0</v>
      </c>
      <c r="M36" s="130">
        <v>0</v>
      </c>
      <c r="N36" s="129">
        <v>0</v>
      </c>
      <c r="O36" s="133">
        <v>0</v>
      </c>
      <c r="P36" s="131">
        <v>0</v>
      </c>
      <c r="Q36" s="132">
        <v>0</v>
      </c>
      <c r="R36" s="129">
        <v>0</v>
      </c>
      <c r="S36" s="133">
        <v>0</v>
      </c>
      <c r="T36" s="130">
        <v>0</v>
      </c>
      <c r="U36" s="129">
        <v>0</v>
      </c>
      <c r="V36" s="133">
        <v>0</v>
      </c>
      <c r="W36" s="131">
        <v>480</v>
      </c>
      <c r="X36" s="132">
        <v>0</v>
      </c>
      <c r="Y36" s="129">
        <v>0</v>
      </c>
      <c r="Z36" s="133">
        <v>0</v>
      </c>
      <c r="AA36" s="130">
        <v>0</v>
      </c>
      <c r="AB36" s="129">
        <v>0</v>
      </c>
      <c r="AC36" s="133">
        <v>0</v>
      </c>
      <c r="AD36" s="130">
        <v>0</v>
      </c>
      <c r="AE36" s="129">
        <v>0</v>
      </c>
      <c r="AF36" s="133">
        <v>0</v>
      </c>
      <c r="AG36" s="133">
        <v>480</v>
      </c>
      <c r="AH36" s="133">
        <v>0</v>
      </c>
      <c r="AI36" s="130">
        <v>480</v>
      </c>
      <c r="AJ36" s="132">
        <v>0</v>
      </c>
      <c r="AK36" s="129">
        <v>0</v>
      </c>
      <c r="AL36" s="130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2"/>
      <c r="B37" s="92"/>
      <c r="C37" s="92"/>
      <c r="D37" s="134" t="s">
        <v>382</v>
      </c>
      <c r="E37" s="135">
        <v>483.07</v>
      </c>
      <c r="F37" s="131">
        <v>483.07</v>
      </c>
      <c r="G37" s="132">
        <v>483.07</v>
      </c>
      <c r="H37" s="129">
        <v>483.07</v>
      </c>
      <c r="I37" s="133">
        <v>0</v>
      </c>
      <c r="J37" s="130">
        <v>0</v>
      </c>
      <c r="K37" s="129">
        <v>0</v>
      </c>
      <c r="L37" s="133">
        <v>0</v>
      </c>
      <c r="M37" s="130">
        <v>0</v>
      </c>
      <c r="N37" s="129">
        <v>0</v>
      </c>
      <c r="O37" s="133">
        <v>0</v>
      </c>
      <c r="P37" s="131">
        <v>0</v>
      </c>
      <c r="Q37" s="132">
        <v>0</v>
      </c>
      <c r="R37" s="129">
        <v>0</v>
      </c>
      <c r="S37" s="133">
        <v>0</v>
      </c>
      <c r="T37" s="130">
        <v>0</v>
      </c>
      <c r="U37" s="129">
        <v>0</v>
      </c>
      <c r="V37" s="133">
        <v>0</v>
      </c>
      <c r="W37" s="131">
        <v>0</v>
      </c>
      <c r="X37" s="132">
        <v>0</v>
      </c>
      <c r="Y37" s="129">
        <v>0</v>
      </c>
      <c r="Z37" s="133">
        <v>0</v>
      </c>
      <c r="AA37" s="130">
        <v>0</v>
      </c>
      <c r="AB37" s="129">
        <v>0</v>
      </c>
      <c r="AC37" s="133">
        <v>0</v>
      </c>
      <c r="AD37" s="130">
        <v>0</v>
      </c>
      <c r="AE37" s="129">
        <v>0</v>
      </c>
      <c r="AF37" s="133">
        <v>0</v>
      </c>
      <c r="AG37" s="133">
        <v>0</v>
      </c>
      <c r="AH37" s="133">
        <v>0</v>
      </c>
      <c r="AI37" s="130">
        <v>0</v>
      </c>
      <c r="AJ37" s="132">
        <v>0</v>
      </c>
      <c r="AK37" s="129">
        <v>0</v>
      </c>
      <c r="AL37" s="130">
        <v>0</v>
      </c>
    </row>
    <row r="38" spans="1:38" ht="19.5" customHeight="1">
      <c r="A38" s="92"/>
      <c r="B38" s="92"/>
      <c r="C38" s="92"/>
      <c r="D38" s="134" t="s">
        <v>69</v>
      </c>
      <c r="E38" s="135">
        <v>483.07</v>
      </c>
      <c r="F38" s="131">
        <v>483.07</v>
      </c>
      <c r="G38" s="132">
        <v>483.07</v>
      </c>
      <c r="H38" s="129">
        <v>483.07</v>
      </c>
      <c r="I38" s="133">
        <v>0</v>
      </c>
      <c r="J38" s="130">
        <v>0</v>
      </c>
      <c r="K38" s="129">
        <v>0</v>
      </c>
      <c r="L38" s="133">
        <v>0</v>
      </c>
      <c r="M38" s="130">
        <v>0</v>
      </c>
      <c r="N38" s="129">
        <v>0</v>
      </c>
      <c r="O38" s="133">
        <v>0</v>
      </c>
      <c r="P38" s="131">
        <v>0</v>
      </c>
      <c r="Q38" s="132">
        <v>0</v>
      </c>
      <c r="R38" s="129">
        <v>0</v>
      </c>
      <c r="S38" s="133">
        <v>0</v>
      </c>
      <c r="T38" s="130">
        <v>0</v>
      </c>
      <c r="U38" s="129">
        <v>0</v>
      </c>
      <c r="V38" s="133">
        <v>0</v>
      </c>
      <c r="W38" s="131">
        <v>0</v>
      </c>
      <c r="X38" s="132">
        <v>0</v>
      </c>
      <c r="Y38" s="129">
        <v>0</v>
      </c>
      <c r="Z38" s="133">
        <v>0</v>
      </c>
      <c r="AA38" s="130">
        <v>0</v>
      </c>
      <c r="AB38" s="129">
        <v>0</v>
      </c>
      <c r="AC38" s="133">
        <v>0</v>
      </c>
      <c r="AD38" s="130">
        <v>0</v>
      </c>
      <c r="AE38" s="129">
        <v>0</v>
      </c>
      <c r="AF38" s="133">
        <v>0</v>
      </c>
      <c r="AG38" s="133">
        <v>0</v>
      </c>
      <c r="AH38" s="133">
        <v>0</v>
      </c>
      <c r="AI38" s="130">
        <v>0</v>
      </c>
      <c r="AJ38" s="132">
        <v>0</v>
      </c>
      <c r="AK38" s="129">
        <v>0</v>
      </c>
      <c r="AL38" s="130">
        <v>0</v>
      </c>
    </row>
    <row r="39" spans="1:38" ht="19.5" customHeight="1">
      <c r="A39" s="92" t="s">
        <v>169</v>
      </c>
      <c r="B39" s="92" t="s">
        <v>246</v>
      </c>
      <c r="C39" s="92" t="s">
        <v>358</v>
      </c>
      <c r="D39" s="134" t="s">
        <v>463</v>
      </c>
      <c r="E39" s="135">
        <v>483.07</v>
      </c>
      <c r="F39" s="131">
        <v>483.07</v>
      </c>
      <c r="G39" s="132">
        <v>483.07</v>
      </c>
      <c r="H39" s="129">
        <v>483.07</v>
      </c>
      <c r="I39" s="133">
        <v>0</v>
      </c>
      <c r="J39" s="130">
        <v>0</v>
      </c>
      <c r="K39" s="129">
        <v>0</v>
      </c>
      <c r="L39" s="133">
        <v>0</v>
      </c>
      <c r="M39" s="130">
        <v>0</v>
      </c>
      <c r="N39" s="129">
        <v>0</v>
      </c>
      <c r="O39" s="133">
        <v>0</v>
      </c>
      <c r="P39" s="131">
        <v>0</v>
      </c>
      <c r="Q39" s="132">
        <v>0</v>
      </c>
      <c r="R39" s="129">
        <v>0</v>
      </c>
      <c r="S39" s="133">
        <v>0</v>
      </c>
      <c r="T39" s="130">
        <v>0</v>
      </c>
      <c r="U39" s="129">
        <v>0</v>
      </c>
      <c r="V39" s="133">
        <v>0</v>
      </c>
      <c r="W39" s="131">
        <v>0</v>
      </c>
      <c r="X39" s="132">
        <v>0</v>
      </c>
      <c r="Y39" s="129">
        <v>0</v>
      </c>
      <c r="Z39" s="133">
        <v>0</v>
      </c>
      <c r="AA39" s="130">
        <v>0</v>
      </c>
      <c r="AB39" s="129">
        <v>0</v>
      </c>
      <c r="AC39" s="133">
        <v>0</v>
      </c>
      <c r="AD39" s="130">
        <v>0</v>
      </c>
      <c r="AE39" s="129">
        <v>0</v>
      </c>
      <c r="AF39" s="133">
        <v>0</v>
      </c>
      <c r="AG39" s="133">
        <v>0</v>
      </c>
      <c r="AH39" s="133">
        <v>0</v>
      </c>
      <c r="AI39" s="130">
        <v>0</v>
      </c>
      <c r="AJ39" s="132">
        <v>0</v>
      </c>
      <c r="AK39" s="129">
        <v>0</v>
      </c>
      <c r="AL39" s="130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256</v>
      </c>
      <c r="N1" s="54"/>
    </row>
    <row r="2" spans="1:14" ht="22.5" customHeight="1">
      <c r="A2" s="79" t="s">
        <v>243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4"/>
    </row>
    <row r="3" spans="1:14" ht="19.5" customHeight="1">
      <c r="A3" s="93" t="s">
        <v>288</v>
      </c>
      <c r="B3" s="93"/>
      <c r="C3" s="93"/>
      <c r="D3" s="93"/>
      <c r="E3" s="38"/>
      <c r="F3" s="38"/>
      <c r="G3" s="38"/>
      <c r="H3" s="38"/>
      <c r="I3" s="38"/>
      <c r="J3" s="38"/>
      <c r="K3" s="38"/>
      <c r="L3" s="38"/>
      <c r="M3" s="32" t="s">
        <v>240</v>
      </c>
      <c r="N3" s="39"/>
    </row>
    <row r="4" spans="1:14" ht="19.5" customHeight="1">
      <c r="A4" s="113" t="s">
        <v>106</v>
      </c>
      <c r="B4" s="113"/>
      <c r="C4" s="113"/>
      <c r="D4" s="118"/>
      <c r="E4" s="143" t="s">
        <v>97</v>
      </c>
      <c r="F4" s="143" t="s">
        <v>401</v>
      </c>
      <c r="G4" s="144" t="s">
        <v>129</v>
      </c>
      <c r="H4" s="144" t="s">
        <v>182</v>
      </c>
      <c r="I4" s="143" t="s">
        <v>208</v>
      </c>
      <c r="J4" s="144" t="s">
        <v>310</v>
      </c>
      <c r="K4" s="144" t="s">
        <v>250</v>
      </c>
      <c r="L4" s="143" t="s">
        <v>214</v>
      </c>
      <c r="M4" s="142" t="s">
        <v>434</v>
      </c>
      <c r="N4" s="39"/>
    </row>
    <row r="5" spans="1:14" ht="19.5" customHeight="1">
      <c r="A5" s="105" t="s">
        <v>458</v>
      </c>
      <c r="B5" s="105"/>
      <c r="C5" s="114"/>
      <c r="D5" s="143" t="s">
        <v>138</v>
      </c>
      <c r="E5" s="143"/>
      <c r="F5" s="143"/>
      <c r="G5" s="144"/>
      <c r="H5" s="144"/>
      <c r="I5" s="143"/>
      <c r="J5" s="144"/>
      <c r="K5" s="144"/>
      <c r="L5" s="143"/>
      <c r="M5" s="142"/>
      <c r="N5" s="39"/>
    </row>
    <row r="6" spans="1:14" ht="18" customHeight="1">
      <c r="A6" s="50" t="s">
        <v>185</v>
      </c>
      <c r="B6" s="50" t="s">
        <v>322</v>
      </c>
      <c r="C6" s="49" t="s">
        <v>318</v>
      </c>
      <c r="D6" s="143"/>
      <c r="E6" s="143"/>
      <c r="F6" s="143"/>
      <c r="G6" s="144"/>
      <c r="H6" s="144"/>
      <c r="I6" s="143"/>
      <c r="J6" s="144"/>
      <c r="K6" s="144"/>
      <c r="L6" s="143"/>
      <c r="M6" s="142"/>
      <c r="N6" s="39"/>
    </row>
    <row r="7" spans="1:14" ht="19.5" customHeight="1">
      <c r="A7" s="92"/>
      <c r="B7" s="92"/>
      <c r="C7" s="92"/>
      <c r="D7" s="134" t="s">
        <v>97</v>
      </c>
      <c r="E7" s="135">
        <v>4107.49</v>
      </c>
      <c r="F7" s="135">
        <v>2132.97</v>
      </c>
      <c r="G7" s="135">
        <v>220.88</v>
      </c>
      <c r="H7" s="135">
        <v>0</v>
      </c>
      <c r="I7" s="131">
        <v>396.72</v>
      </c>
      <c r="J7" s="137">
        <v>0</v>
      </c>
      <c r="K7" s="131">
        <v>0</v>
      </c>
      <c r="L7" s="136">
        <v>1356.92</v>
      </c>
      <c r="M7" s="136">
        <v>0</v>
      </c>
      <c r="N7" s="65"/>
    </row>
    <row r="8" spans="1:14" ht="19.5" customHeight="1">
      <c r="A8" s="92"/>
      <c r="B8" s="92"/>
      <c r="C8" s="92"/>
      <c r="D8" s="134" t="s">
        <v>144</v>
      </c>
      <c r="E8" s="135">
        <v>3784.07</v>
      </c>
      <c r="F8" s="135">
        <v>2132.97</v>
      </c>
      <c r="G8" s="135">
        <v>220.88</v>
      </c>
      <c r="H8" s="135">
        <v>0</v>
      </c>
      <c r="I8" s="131">
        <v>73.3</v>
      </c>
      <c r="J8" s="137">
        <v>0</v>
      </c>
      <c r="K8" s="131">
        <v>0</v>
      </c>
      <c r="L8" s="136">
        <v>1356.92</v>
      </c>
      <c r="M8" s="136">
        <v>0</v>
      </c>
      <c r="N8" s="55"/>
    </row>
    <row r="9" spans="1:14" ht="19.5" customHeight="1">
      <c r="A9" s="92"/>
      <c r="B9" s="92"/>
      <c r="C9" s="92"/>
      <c r="D9" s="134" t="s">
        <v>426</v>
      </c>
      <c r="E9" s="135">
        <v>3784.07</v>
      </c>
      <c r="F9" s="135">
        <v>2132.97</v>
      </c>
      <c r="G9" s="135">
        <v>220.88</v>
      </c>
      <c r="H9" s="135">
        <v>0</v>
      </c>
      <c r="I9" s="131">
        <v>73.3</v>
      </c>
      <c r="J9" s="137">
        <v>0</v>
      </c>
      <c r="K9" s="131">
        <v>0</v>
      </c>
      <c r="L9" s="136">
        <v>1356.92</v>
      </c>
      <c r="M9" s="136">
        <v>0</v>
      </c>
      <c r="N9" s="21"/>
    </row>
    <row r="10" spans="1:14" ht="19.5" customHeight="1">
      <c r="A10" s="92" t="s">
        <v>342</v>
      </c>
      <c r="B10" s="92" t="s">
        <v>121</v>
      </c>
      <c r="C10" s="92" t="s">
        <v>358</v>
      </c>
      <c r="D10" s="134" t="s">
        <v>327</v>
      </c>
      <c r="E10" s="135">
        <v>3784.07</v>
      </c>
      <c r="F10" s="135">
        <v>2132.97</v>
      </c>
      <c r="G10" s="135">
        <v>220.88</v>
      </c>
      <c r="H10" s="135">
        <v>0</v>
      </c>
      <c r="I10" s="131">
        <v>73.3</v>
      </c>
      <c r="J10" s="137">
        <v>0</v>
      </c>
      <c r="K10" s="131">
        <v>0</v>
      </c>
      <c r="L10" s="136">
        <v>1356.92</v>
      </c>
      <c r="M10" s="136">
        <v>0</v>
      </c>
      <c r="N10" s="21"/>
    </row>
    <row r="11" spans="1:14" ht="19.5" customHeight="1">
      <c r="A11" s="92"/>
      <c r="B11" s="92"/>
      <c r="C11" s="92"/>
      <c r="D11" s="134" t="s">
        <v>66</v>
      </c>
      <c r="E11" s="135">
        <v>323.42</v>
      </c>
      <c r="F11" s="135">
        <v>0</v>
      </c>
      <c r="G11" s="135">
        <v>0</v>
      </c>
      <c r="H11" s="135">
        <v>0</v>
      </c>
      <c r="I11" s="131">
        <v>323.42</v>
      </c>
      <c r="J11" s="137">
        <v>0</v>
      </c>
      <c r="K11" s="131">
        <v>0</v>
      </c>
      <c r="L11" s="136">
        <v>0</v>
      </c>
      <c r="M11" s="136">
        <v>0</v>
      </c>
      <c r="N11" s="21"/>
    </row>
    <row r="12" spans="1:14" ht="19.5" customHeight="1">
      <c r="A12" s="92"/>
      <c r="B12" s="92"/>
      <c r="C12" s="92"/>
      <c r="D12" s="134" t="s">
        <v>203</v>
      </c>
      <c r="E12" s="135">
        <v>323.42</v>
      </c>
      <c r="F12" s="135">
        <v>0</v>
      </c>
      <c r="G12" s="135">
        <v>0</v>
      </c>
      <c r="H12" s="135">
        <v>0</v>
      </c>
      <c r="I12" s="131">
        <v>323.42</v>
      </c>
      <c r="J12" s="137">
        <v>0</v>
      </c>
      <c r="K12" s="131">
        <v>0</v>
      </c>
      <c r="L12" s="136">
        <v>0</v>
      </c>
      <c r="M12" s="136">
        <v>0</v>
      </c>
      <c r="N12" s="21"/>
    </row>
    <row r="13" spans="1:14" ht="19.5" customHeight="1">
      <c r="A13" s="92" t="s">
        <v>199</v>
      </c>
      <c r="B13" s="92" t="s">
        <v>355</v>
      </c>
      <c r="C13" s="92" t="s">
        <v>246</v>
      </c>
      <c r="D13" s="134" t="s">
        <v>53</v>
      </c>
      <c r="E13" s="135">
        <v>323.42</v>
      </c>
      <c r="F13" s="135">
        <v>0</v>
      </c>
      <c r="G13" s="135">
        <v>0</v>
      </c>
      <c r="H13" s="135">
        <v>0</v>
      </c>
      <c r="I13" s="131">
        <v>323.42</v>
      </c>
      <c r="J13" s="137">
        <v>0</v>
      </c>
      <c r="K13" s="131">
        <v>0</v>
      </c>
      <c r="L13" s="136">
        <v>0</v>
      </c>
      <c r="M13" s="136">
        <v>0</v>
      </c>
      <c r="N13" s="21"/>
    </row>
    <row r="14" spans="1:14" ht="19.5" customHeight="1">
      <c r="A14" s="17"/>
      <c r="B14" s="17"/>
      <c r="C14" s="17"/>
      <c r="D14" s="22"/>
      <c r="E14" s="17"/>
      <c r="F14" s="17"/>
      <c r="G14" s="17"/>
      <c r="H14" s="6"/>
      <c r="I14" s="17"/>
      <c r="J14" s="17"/>
      <c r="K14" s="17"/>
      <c r="L14" s="6"/>
      <c r="M14" s="17"/>
      <c r="N14" s="21"/>
    </row>
    <row r="15" spans="1:14" ht="19.5" customHeight="1">
      <c r="A15" s="17"/>
      <c r="B15" s="17"/>
      <c r="C15" s="17"/>
      <c r="D15" s="22"/>
      <c r="E15" s="17"/>
      <c r="F15" s="17"/>
      <c r="G15" s="17"/>
      <c r="H15" s="6"/>
      <c r="I15" s="17"/>
      <c r="J15" s="17"/>
      <c r="K15" s="17"/>
      <c r="L15" s="6"/>
      <c r="M15" s="17"/>
      <c r="N15" s="21"/>
    </row>
    <row r="16" spans="1:14" ht="19.5" customHeight="1">
      <c r="A16" s="17"/>
      <c r="B16" s="17"/>
      <c r="C16" s="17"/>
      <c r="D16" s="60"/>
      <c r="E16" s="17"/>
      <c r="F16" s="17"/>
      <c r="G16" s="17"/>
      <c r="H16" s="6"/>
      <c r="I16" s="17"/>
      <c r="J16" s="17"/>
      <c r="K16" s="17"/>
      <c r="L16" s="6"/>
      <c r="M16" s="17"/>
      <c r="N16" s="21"/>
    </row>
    <row r="17" spans="1:14" ht="19.5" customHeight="1">
      <c r="A17" s="17"/>
      <c r="B17" s="17"/>
      <c r="C17" s="17"/>
      <c r="D17" s="60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3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7"/>
      <c r="B22" s="47"/>
      <c r="C22" s="47"/>
      <c r="D22" s="47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6"/>
      <c r="B23" s="46"/>
      <c r="C23" s="46"/>
      <c r="D23" s="46"/>
      <c r="E23" s="46"/>
      <c r="F23" s="18"/>
      <c r="G23" s="18"/>
      <c r="H23" s="46"/>
      <c r="I23" s="18"/>
      <c r="J23" s="18"/>
      <c r="K23" s="18"/>
      <c r="L23" s="46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6"/>
      <c r="I24" s="18"/>
      <c r="J24" s="18"/>
      <c r="K24" s="18"/>
      <c r="L24" s="46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6"/>
      <c r="I25" s="18"/>
      <c r="J25" s="18"/>
      <c r="K25" s="18"/>
      <c r="L25" s="46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6"/>
      <c r="I26" s="18"/>
      <c r="J26" s="18"/>
      <c r="K26" s="18"/>
      <c r="L26" s="46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6"/>
      <c r="I28" s="18"/>
      <c r="J28" s="18"/>
      <c r="K28" s="18"/>
      <c r="L28" s="46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6"/>
      <c r="I29" s="18"/>
      <c r="J29" s="18"/>
      <c r="K29" s="18"/>
      <c r="L29" s="46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368</v>
      </c>
      <c r="Y1" s="2"/>
    </row>
    <row r="2" spans="1:25" ht="25.5" customHeight="1">
      <c r="A2" s="125" t="s">
        <v>338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"/>
    </row>
    <row r="3" spans="1:25" ht="19.5" customHeight="1">
      <c r="A3" s="81" t="s">
        <v>288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240</v>
      </c>
      <c r="Y3" s="2"/>
    </row>
    <row r="4" spans="1:25" ht="19.5" customHeight="1">
      <c r="A4" s="101" t="s">
        <v>106</v>
      </c>
      <c r="B4" s="101"/>
      <c r="C4" s="101"/>
      <c r="D4" s="122"/>
      <c r="E4" s="140" t="s">
        <v>97</v>
      </c>
      <c r="F4" s="140" t="s">
        <v>381</v>
      </c>
      <c r="G4" s="140" t="s">
        <v>143</v>
      </c>
      <c r="H4" s="140" t="s">
        <v>126</v>
      </c>
      <c r="I4" s="140" t="s">
        <v>245</v>
      </c>
      <c r="J4" s="140" t="s">
        <v>445</v>
      </c>
      <c r="K4" s="140" t="s">
        <v>323</v>
      </c>
      <c r="L4" s="140" t="s">
        <v>174</v>
      </c>
      <c r="M4" s="140" t="s">
        <v>56</v>
      </c>
      <c r="N4" s="140" t="s">
        <v>156</v>
      </c>
      <c r="O4" s="140" t="s">
        <v>171</v>
      </c>
      <c r="P4" s="140" t="s">
        <v>120</v>
      </c>
      <c r="Q4" s="140" t="s">
        <v>337</v>
      </c>
      <c r="R4" s="140" t="s">
        <v>265</v>
      </c>
      <c r="S4" s="140" t="s">
        <v>416</v>
      </c>
      <c r="T4" s="140" t="s">
        <v>268</v>
      </c>
      <c r="U4" s="140" t="s">
        <v>317</v>
      </c>
      <c r="V4" s="140" t="s">
        <v>112</v>
      </c>
      <c r="W4" s="140" t="s">
        <v>462</v>
      </c>
      <c r="X4" s="145" t="s">
        <v>357</v>
      </c>
      <c r="Y4" s="2"/>
    </row>
    <row r="5" spans="1:25" ht="19.5" customHeight="1">
      <c r="A5" s="107" t="s">
        <v>458</v>
      </c>
      <c r="B5" s="102"/>
      <c r="C5" s="120"/>
      <c r="D5" s="140" t="s">
        <v>138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5"/>
      <c r="Y5" s="2"/>
    </row>
    <row r="6" spans="1:25" ht="20.25" customHeight="1">
      <c r="A6" s="66" t="s">
        <v>185</v>
      </c>
      <c r="B6" s="63" t="s">
        <v>322</v>
      </c>
      <c r="C6" s="121" t="s">
        <v>318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6"/>
      <c r="P6" s="140"/>
      <c r="Q6" s="140"/>
      <c r="R6" s="140"/>
      <c r="S6" s="140"/>
      <c r="T6" s="140"/>
      <c r="U6" s="140"/>
      <c r="V6" s="140"/>
      <c r="W6" s="146"/>
      <c r="X6" s="145"/>
      <c r="Y6" s="2"/>
    </row>
    <row r="7" spans="1:25" ht="19.5" customHeight="1">
      <c r="A7" s="92"/>
      <c r="B7" s="92"/>
      <c r="C7" s="92"/>
      <c r="D7" s="134" t="s">
        <v>97</v>
      </c>
      <c r="E7" s="135">
        <v>1142.56</v>
      </c>
      <c r="F7" s="135">
        <v>318.77</v>
      </c>
      <c r="G7" s="135">
        <v>18.9</v>
      </c>
      <c r="H7" s="135">
        <v>16</v>
      </c>
      <c r="I7" s="135">
        <v>4.5</v>
      </c>
      <c r="J7" s="135">
        <v>35.83</v>
      </c>
      <c r="K7" s="135">
        <v>114.14</v>
      </c>
      <c r="L7" s="135">
        <v>42.3</v>
      </c>
      <c r="M7" s="135">
        <v>5</v>
      </c>
      <c r="N7" s="135">
        <v>147.85</v>
      </c>
      <c r="O7" s="130">
        <v>11</v>
      </c>
      <c r="P7" s="137">
        <v>0</v>
      </c>
      <c r="Q7" s="135">
        <v>19.5</v>
      </c>
      <c r="R7" s="135">
        <v>42.94</v>
      </c>
      <c r="S7" s="135">
        <v>125.1</v>
      </c>
      <c r="T7" s="135">
        <v>19.5</v>
      </c>
      <c r="U7" s="135">
        <v>57.22</v>
      </c>
      <c r="V7" s="135">
        <v>63.99</v>
      </c>
      <c r="W7" s="130">
        <v>0</v>
      </c>
      <c r="X7" s="136">
        <v>100.02</v>
      </c>
      <c r="Y7" s="65"/>
    </row>
    <row r="8" spans="1:25" ht="19.5" customHeight="1">
      <c r="A8" s="92"/>
      <c r="B8" s="92"/>
      <c r="C8" s="92"/>
      <c r="D8" s="134" t="s">
        <v>144</v>
      </c>
      <c r="E8" s="135">
        <v>1114.64</v>
      </c>
      <c r="F8" s="135">
        <v>318.77</v>
      </c>
      <c r="G8" s="135">
        <v>18.9</v>
      </c>
      <c r="H8" s="135">
        <v>16</v>
      </c>
      <c r="I8" s="135">
        <v>4.5</v>
      </c>
      <c r="J8" s="135">
        <v>35.83</v>
      </c>
      <c r="K8" s="135">
        <v>114.14</v>
      </c>
      <c r="L8" s="135">
        <v>42.3</v>
      </c>
      <c r="M8" s="135">
        <v>5</v>
      </c>
      <c r="N8" s="135">
        <v>147.85</v>
      </c>
      <c r="O8" s="130">
        <v>11</v>
      </c>
      <c r="P8" s="137">
        <v>0</v>
      </c>
      <c r="Q8" s="135">
        <v>19.5</v>
      </c>
      <c r="R8" s="135">
        <v>42.94</v>
      </c>
      <c r="S8" s="135">
        <v>125.1</v>
      </c>
      <c r="T8" s="135">
        <v>19.5</v>
      </c>
      <c r="U8" s="135">
        <v>57.22</v>
      </c>
      <c r="V8" s="135">
        <v>63.99</v>
      </c>
      <c r="W8" s="130">
        <v>0</v>
      </c>
      <c r="X8" s="136">
        <v>72.1</v>
      </c>
      <c r="Y8" s="2"/>
    </row>
    <row r="9" spans="1:25" ht="19.5" customHeight="1">
      <c r="A9" s="92"/>
      <c r="B9" s="92"/>
      <c r="C9" s="92"/>
      <c r="D9" s="134" t="s">
        <v>426</v>
      </c>
      <c r="E9" s="135">
        <v>1114.64</v>
      </c>
      <c r="F9" s="135">
        <v>318.77</v>
      </c>
      <c r="G9" s="135">
        <v>18.9</v>
      </c>
      <c r="H9" s="135">
        <v>16</v>
      </c>
      <c r="I9" s="135">
        <v>4.5</v>
      </c>
      <c r="J9" s="135">
        <v>35.83</v>
      </c>
      <c r="K9" s="135">
        <v>114.14</v>
      </c>
      <c r="L9" s="135">
        <v>42.3</v>
      </c>
      <c r="M9" s="135">
        <v>5</v>
      </c>
      <c r="N9" s="135">
        <v>147.85</v>
      </c>
      <c r="O9" s="130">
        <v>11</v>
      </c>
      <c r="P9" s="137">
        <v>0</v>
      </c>
      <c r="Q9" s="135">
        <v>19.5</v>
      </c>
      <c r="R9" s="135">
        <v>42.94</v>
      </c>
      <c r="S9" s="135">
        <v>125.1</v>
      </c>
      <c r="T9" s="135">
        <v>19.5</v>
      </c>
      <c r="U9" s="135">
        <v>57.22</v>
      </c>
      <c r="V9" s="135">
        <v>63.99</v>
      </c>
      <c r="W9" s="130">
        <v>0</v>
      </c>
      <c r="X9" s="136">
        <v>72.1</v>
      </c>
      <c r="Y9" s="26"/>
    </row>
    <row r="10" spans="1:25" ht="19.5" customHeight="1">
      <c r="A10" s="92" t="s">
        <v>342</v>
      </c>
      <c r="B10" s="92" t="s">
        <v>121</v>
      </c>
      <c r="C10" s="92" t="s">
        <v>358</v>
      </c>
      <c r="D10" s="134" t="s">
        <v>327</v>
      </c>
      <c r="E10" s="135">
        <v>1114.64</v>
      </c>
      <c r="F10" s="135">
        <v>318.77</v>
      </c>
      <c r="G10" s="135">
        <v>18.9</v>
      </c>
      <c r="H10" s="135">
        <v>16</v>
      </c>
      <c r="I10" s="135">
        <v>4.5</v>
      </c>
      <c r="J10" s="135">
        <v>35.83</v>
      </c>
      <c r="K10" s="135">
        <v>114.14</v>
      </c>
      <c r="L10" s="135">
        <v>42.3</v>
      </c>
      <c r="M10" s="135">
        <v>5</v>
      </c>
      <c r="N10" s="135">
        <v>147.85</v>
      </c>
      <c r="O10" s="130">
        <v>11</v>
      </c>
      <c r="P10" s="137">
        <v>0</v>
      </c>
      <c r="Q10" s="135">
        <v>19.5</v>
      </c>
      <c r="R10" s="135">
        <v>42.94</v>
      </c>
      <c r="S10" s="135">
        <v>125.1</v>
      </c>
      <c r="T10" s="135">
        <v>19.5</v>
      </c>
      <c r="U10" s="135">
        <v>57.22</v>
      </c>
      <c r="V10" s="135">
        <v>63.99</v>
      </c>
      <c r="W10" s="130">
        <v>0</v>
      </c>
      <c r="X10" s="136">
        <v>72.1</v>
      </c>
      <c r="Y10" s="26"/>
    </row>
    <row r="11" spans="1:25" ht="19.5" customHeight="1">
      <c r="A11" s="92"/>
      <c r="B11" s="92"/>
      <c r="C11" s="92"/>
      <c r="D11" s="134" t="s">
        <v>319</v>
      </c>
      <c r="E11" s="135">
        <v>27.92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0">
        <v>0</v>
      </c>
      <c r="P11" s="137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0">
        <v>0</v>
      </c>
      <c r="X11" s="136">
        <v>27.92</v>
      </c>
      <c r="Y11" s="26"/>
    </row>
    <row r="12" spans="1:25" ht="19.5" customHeight="1">
      <c r="A12" s="92"/>
      <c r="B12" s="92"/>
      <c r="C12" s="92"/>
      <c r="D12" s="134" t="s">
        <v>266</v>
      </c>
      <c r="E12" s="135">
        <v>27.92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0">
        <v>0</v>
      </c>
      <c r="P12" s="137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0">
        <v>0</v>
      </c>
      <c r="X12" s="136">
        <v>27.92</v>
      </c>
      <c r="Y12" s="26"/>
    </row>
    <row r="13" spans="1:25" ht="19.5" customHeight="1">
      <c r="A13" s="92" t="s">
        <v>105</v>
      </c>
      <c r="B13" s="92" t="s">
        <v>355</v>
      </c>
      <c r="C13" s="92" t="s">
        <v>246</v>
      </c>
      <c r="D13" s="134" t="s">
        <v>238</v>
      </c>
      <c r="E13" s="135">
        <v>27.92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0">
        <v>0</v>
      </c>
      <c r="P13" s="137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0">
        <v>0</v>
      </c>
      <c r="X13" s="136">
        <v>27.92</v>
      </c>
      <c r="Y13" s="26"/>
    </row>
    <row r="14" spans="1:25" ht="19.5" customHeight="1">
      <c r="A14" s="24"/>
      <c r="B14" s="24"/>
      <c r="C14" s="24"/>
      <c r="D14" s="25"/>
      <c r="E14" s="16"/>
      <c r="F14" s="16"/>
      <c r="G14" s="16"/>
      <c r="H14" s="16"/>
      <c r="I14" s="16"/>
      <c r="J14" s="16"/>
      <c r="K14" s="16"/>
      <c r="L14" s="16"/>
      <c r="M14" s="24"/>
      <c r="N14" s="16"/>
      <c r="O14" s="3"/>
      <c r="P14" s="16"/>
      <c r="Q14" s="16"/>
      <c r="R14" s="16"/>
      <c r="S14" s="24"/>
      <c r="T14" s="24"/>
      <c r="U14" s="3"/>
      <c r="V14" s="3"/>
      <c r="W14" s="3"/>
      <c r="X14" s="16"/>
      <c r="Y14" s="26"/>
    </row>
    <row r="15" spans="1:25" ht="19.5" customHeight="1">
      <c r="A15" s="24"/>
      <c r="B15" s="24"/>
      <c r="C15" s="24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4"/>
      <c r="U15" s="3"/>
      <c r="V15" s="3"/>
      <c r="W15" s="3"/>
      <c r="X15" s="16"/>
      <c r="Y15" s="26"/>
    </row>
    <row r="16" spans="1:25" ht="19.5" customHeight="1">
      <c r="A16" s="24"/>
      <c r="B16" s="24"/>
      <c r="C16" s="24"/>
      <c r="D16" s="5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4"/>
      <c r="T16" s="24"/>
      <c r="U16" s="3"/>
      <c r="V16" s="3"/>
      <c r="W16" s="3"/>
      <c r="X16" s="16"/>
      <c r="Y16" s="26"/>
    </row>
    <row r="17" spans="1:25" ht="19.5" customHeight="1">
      <c r="A17" s="24"/>
      <c r="B17" s="24"/>
      <c r="C17" s="24"/>
      <c r="D17" s="53"/>
      <c r="E17" s="28"/>
      <c r="F17" s="28"/>
      <c r="G17" s="28"/>
      <c r="H17" s="28"/>
      <c r="I17" s="28"/>
      <c r="J17" s="16"/>
      <c r="K17" s="16"/>
      <c r="L17" s="16"/>
      <c r="M17" s="16"/>
      <c r="N17" s="16"/>
      <c r="O17" s="3"/>
      <c r="P17" s="16"/>
      <c r="Q17" s="16"/>
      <c r="R17" s="16"/>
      <c r="S17" s="24"/>
      <c r="T17" s="16"/>
      <c r="U17" s="3"/>
      <c r="V17" s="3"/>
      <c r="W17" s="3"/>
      <c r="X17" s="16"/>
      <c r="Y17" s="26"/>
    </row>
    <row r="18" spans="1:25" ht="19.5" customHeight="1">
      <c r="A18" s="24"/>
      <c r="B18" s="24"/>
      <c r="C18" s="24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6"/>
    </row>
    <row r="19" spans="1:25" ht="19.5" customHeight="1">
      <c r="A19" s="24"/>
      <c r="B19" s="24"/>
      <c r="C19" s="24"/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6"/>
    </row>
    <row r="20" spans="1:25" ht="19.5" customHeight="1">
      <c r="A20" s="25"/>
      <c r="B20" s="25"/>
      <c r="C20" s="25"/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6"/>
    </row>
    <row r="21" spans="1:25" ht="19.5" customHeight="1">
      <c r="A21" s="26"/>
      <c r="B21" s="26"/>
      <c r="C21" s="26"/>
      <c r="D21" s="8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6"/>
    </row>
    <row r="22" spans="1:25" ht="19.5" customHeight="1">
      <c r="A22" s="26"/>
      <c r="B22" s="26"/>
      <c r="C22" s="26"/>
      <c r="D22" s="8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6"/>
    </row>
    <row r="23" spans="1:25" ht="19.5" customHeight="1">
      <c r="A23" s="26"/>
      <c r="B23" s="26"/>
      <c r="C23" s="26"/>
      <c r="D23" s="8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6"/>
    </row>
    <row r="24" spans="1:25" ht="19.5" customHeight="1">
      <c r="A24" s="26"/>
      <c r="B24" s="26"/>
      <c r="C24" s="26"/>
      <c r="D24" s="85"/>
      <c r="E24" s="16"/>
      <c r="F24" s="24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6"/>
    </row>
    <row r="25" spans="1:25" ht="19.5" customHeight="1">
      <c r="A25" s="26"/>
      <c r="B25" s="26"/>
      <c r="C25" s="26"/>
      <c r="D25" s="8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6"/>
    </row>
    <row r="26" spans="1:25" ht="19.5" customHeight="1">
      <c r="A26" s="26"/>
      <c r="B26" s="26"/>
      <c r="C26" s="26"/>
      <c r="D26" s="8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6"/>
    </row>
    <row r="27" spans="1:25" ht="19.5" customHeight="1">
      <c r="A27" s="26"/>
      <c r="B27" s="26"/>
      <c r="C27" s="26"/>
      <c r="D27" s="8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6"/>
    </row>
    <row r="28" spans="1:25" ht="19.5" customHeight="1">
      <c r="A28" s="26"/>
      <c r="B28" s="26"/>
      <c r="C28" s="26"/>
      <c r="D28" s="8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6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W4:W6"/>
    <mergeCell ref="M4:M6"/>
    <mergeCell ref="N4:N6"/>
    <mergeCell ref="V4:V6"/>
    <mergeCell ref="D5:D6"/>
    <mergeCell ref="E4:E6"/>
    <mergeCell ref="F4:F6"/>
    <mergeCell ref="G4:G6"/>
    <mergeCell ref="I4:I6"/>
    <mergeCell ref="T4:T6"/>
    <mergeCell ref="O4:O6"/>
    <mergeCell ref="X4:X6"/>
    <mergeCell ref="P4:P6"/>
    <mergeCell ref="Q4:Q6"/>
    <mergeCell ref="R4:R6"/>
    <mergeCell ref="S4:S6"/>
    <mergeCell ref="H4:H6"/>
    <mergeCell ref="U4:U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20</v>
      </c>
      <c r="T1" s="2"/>
    </row>
    <row r="2" spans="1:20" ht="25.5" customHeight="1">
      <c r="A2" s="79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19.5" customHeight="1">
      <c r="A3" s="81" t="s">
        <v>288</v>
      </c>
      <c r="B3" s="81"/>
      <c r="C3" s="81"/>
      <c r="D3" s="8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240</v>
      </c>
      <c r="T3" s="2"/>
    </row>
    <row r="4" spans="1:20" ht="19.5" customHeight="1">
      <c r="A4" s="116" t="s">
        <v>106</v>
      </c>
      <c r="B4" s="116"/>
      <c r="C4" s="116"/>
      <c r="D4" s="124"/>
      <c r="E4" s="140" t="s">
        <v>97</v>
      </c>
      <c r="F4" s="148" t="s">
        <v>21</v>
      </c>
      <c r="G4" s="148" t="s">
        <v>457</v>
      </c>
      <c r="H4" s="140" t="s">
        <v>325</v>
      </c>
      <c r="I4" s="140" t="s">
        <v>300</v>
      </c>
      <c r="J4" s="140" t="s">
        <v>8</v>
      </c>
      <c r="K4" s="140" t="s">
        <v>80</v>
      </c>
      <c r="L4" s="140" t="s">
        <v>409</v>
      </c>
      <c r="M4" s="140" t="s">
        <v>23</v>
      </c>
      <c r="N4" s="140" t="s">
        <v>316</v>
      </c>
      <c r="O4" s="140" t="s">
        <v>150</v>
      </c>
      <c r="P4" s="140" t="s">
        <v>31</v>
      </c>
      <c r="Q4" s="140" t="s">
        <v>165</v>
      </c>
      <c r="R4" s="140" t="s">
        <v>227</v>
      </c>
      <c r="S4" s="147" t="s">
        <v>255</v>
      </c>
      <c r="T4" s="2"/>
    </row>
    <row r="5" spans="1:20" ht="19.5" customHeight="1">
      <c r="A5" s="101" t="s">
        <v>458</v>
      </c>
      <c r="B5" s="100"/>
      <c r="C5" s="123"/>
      <c r="D5" s="140" t="s">
        <v>138</v>
      </c>
      <c r="E5" s="140"/>
      <c r="F5" s="148"/>
      <c r="G5" s="148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7"/>
      <c r="T5" s="2"/>
    </row>
    <row r="6" spans="1:20" ht="33.75" customHeight="1">
      <c r="A6" s="48" t="s">
        <v>185</v>
      </c>
      <c r="B6" s="48" t="s">
        <v>322</v>
      </c>
      <c r="C6" s="121" t="s">
        <v>318</v>
      </c>
      <c r="D6" s="140"/>
      <c r="E6" s="140"/>
      <c r="F6" s="148"/>
      <c r="G6" s="148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7"/>
      <c r="T6" s="2"/>
    </row>
    <row r="7" spans="1:20" ht="19.5" customHeight="1">
      <c r="A7" s="92"/>
      <c r="B7" s="92"/>
      <c r="C7" s="92"/>
      <c r="D7" s="134" t="s">
        <v>97</v>
      </c>
      <c r="E7" s="135">
        <v>5520.4</v>
      </c>
      <c r="F7" s="135">
        <v>121.69</v>
      </c>
      <c r="G7" s="135">
        <v>4745.16</v>
      </c>
      <c r="H7" s="135">
        <v>16.64</v>
      </c>
      <c r="I7" s="135">
        <v>5</v>
      </c>
      <c r="J7" s="131">
        <v>10.53</v>
      </c>
      <c r="K7" s="137">
        <v>0</v>
      </c>
      <c r="L7" s="135">
        <v>0</v>
      </c>
      <c r="M7" s="135">
        <v>0</v>
      </c>
      <c r="N7" s="135">
        <v>2.22</v>
      </c>
      <c r="O7" s="135">
        <v>0</v>
      </c>
      <c r="P7" s="135">
        <v>483.07</v>
      </c>
      <c r="Q7" s="135">
        <v>0</v>
      </c>
      <c r="R7" s="131">
        <v>0</v>
      </c>
      <c r="S7" s="136">
        <v>136.09</v>
      </c>
      <c r="T7" s="65"/>
    </row>
    <row r="8" spans="1:20" ht="19.5" customHeight="1">
      <c r="A8" s="92"/>
      <c r="B8" s="92"/>
      <c r="C8" s="92"/>
      <c r="D8" s="134" t="s">
        <v>144</v>
      </c>
      <c r="E8" s="135">
        <v>3.03</v>
      </c>
      <c r="F8" s="135">
        <v>0</v>
      </c>
      <c r="G8" s="135">
        <v>0</v>
      </c>
      <c r="H8" s="135">
        <v>0</v>
      </c>
      <c r="I8" s="135">
        <v>0</v>
      </c>
      <c r="J8" s="131">
        <v>0</v>
      </c>
      <c r="K8" s="137">
        <v>0</v>
      </c>
      <c r="L8" s="135">
        <v>0</v>
      </c>
      <c r="M8" s="135">
        <v>0</v>
      </c>
      <c r="N8" s="135">
        <v>2.22</v>
      </c>
      <c r="O8" s="135">
        <v>0</v>
      </c>
      <c r="P8" s="135">
        <v>0</v>
      </c>
      <c r="Q8" s="135">
        <v>0</v>
      </c>
      <c r="R8" s="131">
        <v>0</v>
      </c>
      <c r="S8" s="136">
        <v>0.81</v>
      </c>
      <c r="T8" s="2"/>
    </row>
    <row r="9" spans="1:20" ht="19.5" customHeight="1">
      <c r="A9" s="92"/>
      <c r="B9" s="92"/>
      <c r="C9" s="92"/>
      <c r="D9" s="134" t="s">
        <v>426</v>
      </c>
      <c r="E9" s="135">
        <v>3.03</v>
      </c>
      <c r="F9" s="135">
        <v>0</v>
      </c>
      <c r="G9" s="135">
        <v>0</v>
      </c>
      <c r="H9" s="135">
        <v>0</v>
      </c>
      <c r="I9" s="135">
        <v>0</v>
      </c>
      <c r="J9" s="131">
        <v>0</v>
      </c>
      <c r="K9" s="137">
        <v>0</v>
      </c>
      <c r="L9" s="135">
        <v>0</v>
      </c>
      <c r="M9" s="135">
        <v>0</v>
      </c>
      <c r="N9" s="135">
        <v>2.22</v>
      </c>
      <c r="O9" s="135">
        <v>0</v>
      </c>
      <c r="P9" s="135">
        <v>0</v>
      </c>
      <c r="Q9" s="135">
        <v>0</v>
      </c>
      <c r="R9" s="131">
        <v>0</v>
      </c>
      <c r="S9" s="136">
        <v>0.81</v>
      </c>
      <c r="T9" s="26"/>
    </row>
    <row r="10" spans="1:20" ht="19.5" customHeight="1">
      <c r="A10" s="92" t="s">
        <v>342</v>
      </c>
      <c r="B10" s="92" t="s">
        <v>121</v>
      </c>
      <c r="C10" s="92" t="s">
        <v>358</v>
      </c>
      <c r="D10" s="134" t="s">
        <v>327</v>
      </c>
      <c r="E10" s="135">
        <v>3.03</v>
      </c>
      <c r="F10" s="135">
        <v>0</v>
      </c>
      <c r="G10" s="135">
        <v>0</v>
      </c>
      <c r="H10" s="135">
        <v>0</v>
      </c>
      <c r="I10" s="135">
        <v>0</v>
      </c>
      <c r="J10" s="131">
        <v>0</v>
      </c>
      <c r="K10" s="137">
        <v>0</v>
      </c>
      <c r="L10" s="135">
        <v>0</v>
      </c>
      <c r="M10" s="135">
        <v>0</v>
      </c>
      <c r="N10" s="135">
        <v>2.22</v>
      </c>
      <c r="O10" s="135">
        <v>0</v>
      </c>
      <c r="P10" s="135">
        <v>0</v>
      </c>
      <c r="Q10" s="135">
        <v>0</v>
      </c>
      <c r="R10" s="131">
        <v>0</v>
      </c>
      <c r="S10" s="136">
        <v>0.81</v>
      </c>
      <c r="T10" s="26"/>
    </row>
    <row r="11" spans="1:20" ht="19.5" customHeight="1">
      <c r="A11" s="92"/>
      <c r="B11" s="92"/>
      <c r="C11" s="92"/>
      <c r="D11" s="134" t="s">
        <v>319</v>
      </c>
      <c r="E11" s="135">
        <v>5034.3</v>
      </c>
      <c r="F11" s="135">
        <v>121.69</v>
      </c>
      <c r="G11" s="135">
        <v>4745.16</v>
      </c>
      <c r="H11" s="135">
        <v>16.64</v>
      </c>
      <c r="I11" s="135">
        <v>5</v>
      </c>
      <c r="J11" s="131">
        <v>10.53</v>
      </c>
      <c r="K11" s="137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1">
        <v>0</v>
      </c>
      <c r="S11" s="136">
        <v>135.28</v>
      </c>
      <c r="T11" s="26"/>
    </row>
    <row r="12" spans="1:20" ht="19.5" customHeight="1">
      <c r="A12" s="92"/>
      <c r="B12" s="92"/>
      <c r="C12" s="92"/>
      <c r="D12" s="134" t="s">
        <v>266</v>
      </c>
      <c r="E12" s="135">
        <v>5018.77</v>
      </c>
      <c r="F12" s="135">
        <v>121.69</v>
      </c>
      <c r="G12" s="135">
        <v>4745.16</v>
      </c>
      <c r="H12" s="135">
        <v>16.64</v>
      </c>
      <c r="I12" s="135">
        <v>0</v>
      </c>
      <c r="J12" s="131">
        <v>0</v>
      </c>
      <c r="K12" s="137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1">
        <v>0</v>
      </c>
      <c r="S12" s="136">
        <v>135.28</v>
      </c>
      <c r="T12" s="26"/>
    </row>
    <row r="13" spans="1:20" ht="19.5" customHeight="1">
      <c r="A13" s="92" t="s">
        <v>105</v>
      </c>
      <c r="B13" s="92" t="s">
        <v>355</v>
      </c>
      <c r="C13" s="92" t="s">
        <v>246</v>
      </c>
      <c r="D13" s="134" t="s">
        <v>238</v>
      </c>
      <c r="E13" s="135">
        <v>5018.77</v>
      </c>
      <c r="F13" s="135">
        <v>121.69</v>
      </c>
      <c r="G13" s="135">
        <v>4745.16</v>
      </c>
      <c r="H13" s="135">
        <v>16.64</v>
      </c>
      <c r="I13" s="135">
        <v>0</v>
      </c>
      <c r="J13" s="131">
        <v>0</v>
      </c>
      <c r="K13" s="137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1">
        <v>0</v>
      </c>
      <c r="S13" s="136">
        <v>135.28</v>
      </c>
      <c r="T13" s="26"/>
    </row>
    <row r="14" spans="1:20" ht="19.5" customHeight="1">
      <c r="A14" s="92"/>
      <c r="B14" s="92"/>
      <c r="C14" s="92"/>
      <c r="D14" s="134" t="s">
        <v>330</v>
      </c>
      <c r="E14" s="135">
        <v>5</v>
      </c>
      <c r="F14" s="135">
        <v>0</v>
      </c>
      <c r="G14" s="135">
        <v>0</v>
      </c>
      <c r="H14" s="135">
        <v>0</v>
      </c>
      <c r="I14" s="135">
        <v>5</v>
      </c>
      <c r="J14" s="131">
        <v>0</v>
      </c>
      <c r="K14" s="137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1">
        <v>0</v>
      </c>
      <c r="S14" s="136">
        <v>0</v>
      </c>
      <c r="T14" s="26"/>
    </row>
    <row r="15" spans="1:20" ht="19.5" customHeight="1">
      <c r="A15" s="92" t="s">
        <v>105</v>
      </c>
      <c r="B15" s="92" t="s">
        <v>3</v>
      </c>
      <c r="C15" s="92" t="s">
        <v>358</v>
      </c>
      <c r="D15" s="134" t="s">
        <v>132</v>
      </c>
      <c r="E15" s="135">
        <v>5</v>
      </c>
      <c r="F15" s="135">
        <v>0</v>
      </c>
      <c r="G15" s="135">
        <v>0</v>
      </c>
      <c r="H15" s="135">
        <v>0</v>
      </c>
      <c r="I15" s="135">
        <v>5</v>
      </c>
      <c r="J15" s="131">
        <v>0</v>
      </c>
      <c r="K15" s="137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1">
        <v>0</v>
      </c>
      <c r="S15" s="136">
        <v>0</v>
      </c>
      <c r="T15" s="26"/>
    </row>
    <row r="16" spans="1:20" ht="19.5" customHeight="1">
      <c r="A16" s="92"/>
      <c r="B16" s="92"/>
      <c r="C16" s="92"/>
      <c r="D16" s="134" t="s">
        <v>34</v>
      </c>
      <c r="E16" s="135">
        <v>10.53</v>
      </c>
      <c r="F16" s="135">
        <v>0</v>
      </c>
      <c r="G16" s="135">
        <v>0</v>
      </c>
      <c r="H16" s="135">
        <v>0</v>
      </c>
      <c r="I16" s="135">
        <v>0</v>
      </c>
      <c r="J16" s="131">
        <v>10.53</v>
      </c>
      <c r="K16" s="137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1">
        <v>0</v>
      </c>
      <c r="S16" s="136">
        <v>0</v>
      </c>
      <c r="T16" s="26"/>
    </row>
    <row r="17" spans="1:20" ht="19.5" customHeight="1">
      <c r="A17" s="92" t="s">
        <v>105</v>
      </c>
      <c r="B17" s="92" t="s">
        <v>25</v>
      </c>
      <c r="C17" s="92" t="s">
        <v>358</v>
      </c>
      <c r="D17" s="134" t="s">
        <v>415</v>
      </c>
      <c r="E17" s="135">
        <v>10.53</v>
      </c>
      <c r="F17" s="135">
        <v>0</v>
      </c>
      <c r="G17" s="135">
        <v>0</v>
      </c>
      <c r="H17" s="135">
        <v>0</v>
      </c>
      <c r="I17" s="135">
        <v>0</v>
      </c>
      <c r="J17" s="131">
        <v>10.53</v>
      </c>
      <c r="K17" s="137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1">
        <v>0</v>
      </c>
      <c r="S17" s="136">
        <v>0</v>
      </c>
      <c r="T17" s="26"/>
    </row>
    <row r="18" spans="1:20" ht="19.5" customHeight="1">
      <c r="A18" s="92"/>
      <c r="B18" s="92"/>
      <c r="C18" s="92"/>
      <c r="D18" s="134" t="s">
        <v>382</v>
      </c>
      <c r="E18" s="135">
        <v>483.07</v>
      </c>
      <c r="F18" s="135">
        <v>0</v>
      </c>
      <c r="G18" s="135">
        <v>0</v>
      </c>
      <c r="H18" s="135">
        <v>0</v>
      </c>
      <c r="I18" s="135">
        <v>0</v>
      </c>
      <c r="J18" s="131">
        <v>0</v>
      </c>
      <c r="K18" s="137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483.07</v>
      </c>
      <c r="Q18" s="135">
        <v>0</v>
      </c>
      <c r="R18" s="131">
        <v>0</v>
      </c>
      <c r="S18" s="136">
        <v>0</v>
      </c>
      <c r="T18" s="26"/>
    </row>
    <row r="19" spans="1:20" ht="19.5" customHeight="1">
      <c r="A19" s="92"/>
      <c r="B19" s="92"/>
      <c r="C19" s="92"/>
      <c r="D19" s="134" t="s">
        <v>69</v>
      </c>
      <c r="E19" s="135">
        <v>483.07</v>
      </c>
      <c r="F19" s="135">
        <v>0</v>
      </c>
      <c r="G19" s="135">
        <v>0</v>
      </c>
      <c r="H19" s="135">
        <v>0</v>
      </c>
      <c r="I19" s="135">
        <v>0</v>
      </c>
      <c r="J19" s="131">
        <v>0</v>
      </c>
      <c r="K19" s="137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483.07</v>
      </c>
      <c r="Q19" s="135">
        <v>0</v>
      </c>
      <c r="R19" s="131">
        <v>0</v>
      </c>
      <c r="S19" s="136">
        <v>0</v>
      </c>
      <c r="T19" s="26"/>
    </row>
    <row r="20" spans="1:20" ht="19.5" customHeight="1">
      <c r="A20" s="92" t="s">
        <v>169</v>
      </c>
      <c r="B20" s="92" t="s">
        <v>246</v>
      </c>
      <c r="C20" s="92" t="s">
        <v>358</v>
      </c>
      <c r="D20" s="134" t="s">
        <v>463</v>
      </c>
      <c r="E20" s="135">
        <v>483.07</v>
      </c>
      <c r="F20" s="135">
        <v>0</v>
      </c>
      <c r="G20" s="135">
        <v>0</v>
      </c>
      <c r="H20" s="135">
        <v>0</v>
      </c>
      <c r="I20" s="135">
        <v>0</v>
      </c>
      <c r="J20" s="131">
        <v>0</v>
      </c>
      <c r="K20" s="137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483.07</v>
      </c>
      <c r="Q20" s="135">
        <v>0</v>
      </c>
      <c r="R20" s="131">
        <v>0</v>
      </c>
      <c r="S20" s="136">
        <v>0</v>
      </c>
      <c r="T20" s="26"/>
    </row>
    <row r="21" spans="1:20" ht="19.5" customHeight="1">
      <c r="A21" s="26"/>
      <c r="B21" s="26"/>
      <c r="C21" s="26"/>
      <c r="D21" s="85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5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5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5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5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5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5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5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5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5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87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140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9" t="s">
        <v>38</v>
      </c>
      <c r="B2" s="115"/>
      <c r="C2" s="115"/>
      <c r="D2" s="115"/>
      <c r="E2" s="115"/>
      <c r="F2" s="11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1" t="s">
        <v>288</v>
      </c>
      <c r="B3" s="81"/>
      <c r="C3" s="81"/>
      <c r="D3" s="81"/>
      <c r="E3" s="81"/>
      <c r="F3" s="32" t="s">
        <v>240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1" t="s">
        <v>106</v>
      </c>
      <c r="B4" s="101"/>
      <c r="C4" s="101"/>
      <c r="D4" s="119"/>
      <c r="E4" s="122"/>
      <c r="F4" s="150" t="s">
        <v>391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6" t="s">
        <v>458</v>
      </c>
      <c r="B5" s="102"/>
      <c r="C5" s="120"/>
      <c r="D5" s="149" t="s">
        <v>196</v>
      </c>
      <c r="E5" s="140" t="s">
        <v>75</v>
      </c>
      <c r="F5" s="1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185</v>
      </c>
      <c r="B6" s="48" t="s">
        <v>322</v>
      </c>
      <c r="C6" s="121" t="s">
        <v>318</v>
      </c>
      <c r="D6" s="149"/>
      <c r="E6" s="140"/>
      <c r="F6" s="15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97</v>
      </c>
      <c r="F7" s="130">
        <v>24390.95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 t="s">
        <v>271</v>
      </c>
      <c r="F8" s="130">
        <v>22349.27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 t="s">
        <v>433</v>
      </c>
      <c r="E9" s="134" t="s">
        <v>423</v>
      </c>
      <c r="F9" s="130">
        <v>1541.7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8"/>
      <c r="B10" s="138"/>
      <c r="C10" s="138"/>
      <c r="D10" s="134"/>
      <c r="E10" s="134" t="s">
        <v>394</v>
      </c>
      <c r="F10" s="130">
        <v>888.5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8" t="s">
        <v>342</v>
      </c>
      <c r="B11" s="138" t="s">
        <v>121</v>
      </c>
      <c r="C11" s="138" t="s">
        <v>246</v>
      </c>
      <c r="D11" s="134" t="s">
        <v>315</v>
      </c>
      <c r="E11" s="134" t="s">
        <v>49</v>
      </c>
      <c r="F11" s="130">
        <v>35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8" t="s">
        <v>342</v>
      </c>
      <c r="B12" s="138" t="s">
        <v>121</v>
      </c>
      <c r="C12" s="138" t="s">
        <v>246</v>
      </c>
      <c r="D12" s="134" t="s">
        <v>315</v>
      </c>
      <c r="E12" s="134" t="s">
        <v>393</v>
      </c>
      <c r="F12" s="130">
        <v>18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8" t="s">
        <v>342</v>
      </c>
      <c r="B13" s="138" t="s">
        <v>121</v>
      </c>
      <c r="C13" s="138" t="s">
        <v>246</v>
      </c>
      <c r="D13" s="134" t="s">
        <v>315</v>
      </c>
      <c r="E13" s="134" t="s">
        <v>432</v>
      </c>
      <c r="F13" s="130">
        <v>169.05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8" t="s">
        <v>342</v>
      </c>
      <c r="B14" s="138" t="s">
        <v>121</v>
      </c>
      <c r="C14" s="138" t="s">
        <v>246</v>
      </c>
      <c r="D14" s="134" t="s">
        <v>315</v>
      </c>
      <c r="E14" s="134" t="s">
        <v>78</v>
      </c>
      <c r="F14" s="130">
        <v>50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8" t="s">
        <v>342</v>
      </c>
      <c r="B15" s="138" t="s">
        <v>121</v>
      </c>
      <c r="C15" s="138" t="s">
        <v>246</v>
      </c>
      <c r="D15" s="134" t="s">
        <v>315</v>
      </c>
      <c r="E15" s="134" t="s">
        <v>431</v>
      </c>
      <c r="F15" s="130">
        <v>20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8" t="s">
        <v>342</v>
      </c>
      <c r="B16" s="138" t="s">
        <v>121</v>
      </c>
      <c r="C16" s="138" t="s">
        <v>246</v>
      </c>
      <c r="D16" s="134" t="s">
        <v>315</v>
      </c>
      <c r="E16" s="134" t="s">
        <v>414</v>
      </c>
      <c r="F16" s="130">
        <v>161.17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8" t="s">
        <v>342</v>
      </c>
      <c r="B17" s="138" t="s">
        <v>121</v>
      </c>
      <c r="C17" s="138" t="s">
        <v>246</v>
      </c>
      <c r="D17" s="134" t="s">
        <v>315</v>
      </c>
      <c r="E17" s="134" t="s">
        <v>295</v>
      </c>
      <c r="F17" s="130">
        <v>45.08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8" t="s">
        <v>342</v>
      </c>
      <c r="B18" s="138" t="s">
        <v>121</v>
      </c>
      <c r="C18" s="138" t="s">
        <v>246</v>
      </c>
      <c r="D18" s="134" t="s">
        <v>315</v>
      </c>
      <c r="E18" s="134" t="s">
        <v>173</v>
      </c>
      <c r="F18" s="130">
        <v>40.45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8" t="s">
        <v>342</v>
      </c>
      <c r="B19" s="138" t="s">
        <v>121</v>
      </c>
      <c r="C19" s="138" t="s">
        <v>246</v>
      </c>
      <c r="D19" s="134" t="s">
        <v>315</v>
      </c>
      <c r="E19" s="134" t="s">
        <v>380</v>
      </c>
      <c r="F19" s="130">
        <v>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8" t="s">
        <v>342</v>
      </c>
      <c r="B20" s="138" t="s">
        <v>121</v>
      </c>
      <c r="C20" s="138" t="s">
        <v>246</v>
      </c>
      <c r="D20" s="134" t="s">
        <v>315</v>
      </c>
      <c r="E20" s="134" t="s">
        <v>18</v>
      </c>
      <c r="F20" s="130">
        <v>20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8" t="s">
        <v>342</v>
      </c>
      <c r="B21" s="138" t="s">
        <v>121</v>
      </c>
      <c r="C21" s="138" t="s">
        <v>246</v>
      </c>
      <c r="D21" s="134" t="s">
        <v>315</v>
      </c>
      <c r="E21" s="134" t="s">
        <v>29</v>
      </c>
      <c r="F21" s="130">
        <v>20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8" t="s">
        <v>342</v>
      </c>
      <c r="B22" s="138" t="s">
        <v>121</v>
      </c>
      <c r="C22" s="138" t="s">
        <v>246</v>
      </c>
      <c r="D22" s="134" t="s">
        <v>315</v>
      </c>
      <c r="E22" s="134" t="s">
        <v>254</v>
      </c>
      <c r="F22" s="130">
        <v>70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8" t="s">
        <v>342</v>
      </c>
      <c r="B23" s="138" t="s">
        <v>121</v>
      </c>
      <c r="C23" s="138" t="s">
        <v>246</v>
      </c>
      <c r="D23" s="134" t="s">
        <v>315</v>
      </c>
      <c r="E23" s="134" t="s">
        <v>123</v>
      </c>
      <c r="F23" s="130">
        <v>30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8" t="s">
        <v>342</v>
      </c>
      <c r="B24" s="138" t="s">
        <v>121</v>
      </c>
      <c r="C24" s="138" t="s">
        <v>246</v>
      </c>
      <c r="D24" s="134" t="s">
        <v>315</v>
      </c>
      <c r="E24" s="134" t="s">
        <v>408</v>
      </c>
      <c r="F24" s="130">
        <v>40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8" t="s">
        <v>342</v>
      </c>
      <c r="B25" s="138" t="s">
        <v>121</v>
      </c>
      <c r="C25" s="138" t="s">
        <v>246</v>
      </c>
      <c r="D25" s="134" t="s">
        <v>315</v>
      </c>
      <c r="E25" s="134" t="s">
        <v>270</v>
      </c>
      <c r="F25" s="130">
        <v>10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8" t="s">
        <v>342</v>
      </c>
      <c r="B26" s="138" t="s">
        <v>121</v>
      </c>
      <c r="C26" s="138" t="s">
        <v>246</v>
      </c>
      <c r="D26" s="134" t="s">
        <v>315</v>
      </c>
      <c r="E26" s="134" t="s">
        <v>32</v>
      </c>
      <c r="F26" s="130">
        <v>12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8" t="s">
        <v>342</v>
      </c>
      <c r="B27" s="138" t="s">
        <v>121</v>
      </c>
      <c r="C27" s="138" t="s">
        <v>246</v>
      </c>
      <c r="D27" s="134" t="s">
        <v>315</v>
      </c>
      <c r="E27" s="134" t="s">
        <v>439</v>
      </c>
      <c r="F27" s="130">
        <v>18.75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8" t="s">
        <v>342</v>
      </c>
      <c r="B28" s="138" t="s">
        <v>121</v>
      </c>
      <c r="C28" s="138" t="s">
        <v>246</v>
      </c>
      <c r="D28" s="134" t="s">
        <v>315</v>
      </c>
      <c r="E28" s="134" t="s">
        <v>15</v>
      </c>
      <c r="F28" s="130">
        <v>28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8" t="s">
        <v>342</v>
      </c>
      <c r="B29" s="138" t="s">
        <v>121</v>
      </c>
      <c r="C29" s="138" t="s">
        <v>246</v>
      </c>
      <c r="D29" s="134" t="s">
        <v>315</v>
      </c>
      <c r="E29" s="134" t="s">
        <v>179</v>
      </c>
      <c r="F29" s="130">
        <v>30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8" t="s">
        <v>342</v>
      </c>
      <c r="B30" s="138" t="s">
        <v>121</v>
      </c>
      <c r="C30" s="138" t="s">
        <v>246</v>
      </c>
      <c r="D30" s="134" t="s">
        <v>315</v>
      </c>
      <c r="E30" s="134" t="s">
        <v>108</v>
      </c>
      <c r="F30" s="130">
        <v>3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8" t="s">
        <v>342</v>
      </c>
      <c r="B31" s="138" t="s">
        <v>121</v>
      </c>
      <c r="C31" s="138" t="s">
        <v>246</v>
      </c>
      <c r="D31" s="134" t="s">
        <v>315</v>
      </c>
      <c r="E31" s="134" t="s">
        <v>285</v>
      </c>
      <c r="F31" s="130">
        <v>50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8" t="s">
        <v>342</v>
      </c>
      <c r="B32" s="138" t="s">
        <v>121</v>
      </c>
      <c r="C32" s="138" t="s">
        <v>246</v>
      </c>
      <c r="D32" s="134" t="s">
        <v>315</v>
      </c>
      <c r="E32" s="134" t="s">
        <v>93</v>
      </c>
      <c r="F32" s="130">
        <v>10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8"/>
      <c r="B33" s="138"/>
      <c r="C33" s="138"/>
      <c r="D33" s="134"/>
      <c r="E33" s="134" t="s">
        <v>35</v>
      </c>
      <c r="F33" s="130">
        <v>116.2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8" t="s">
        <v>342</v>
      </c>
      <c r="B34" s="138" t="s">
        <v>25</v>
      </c>
      <c r="C34" s="138" t="s">
        <v>25</v>
      </c>
      <c r="D34" s="134" t="s">
        <v>315</v>
      </c>
      <c r="E34" s="134" t="s">
        <v>155</v>
      </c>
      <c r="F34" s="130">
        <v>5.2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8" t="s">
        <v>342</v>
      </c>
      <c r="B35" s="138" t="s">
        <v>25</v>
      </c>
      <c r="C35" s="138" t="s">
        <v>25</v>
      </c>
      <c r="D35" s="134" t="s">
        <v>315</v>
      </c>
      <c r="E35" s="134" t="s">
        <v>147</v>
      </c>
      <c r="F35" s="130">
        <v>40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8" t="s">
        <v>342</v>
      </c>
      <c r="B36" s="138" t="s">
        <v>25</v>
      </c>
      <c r="C36" s="138" t="s">
        <v>25</v>
      </c>
      <c r="D36" s="134" t="s">
        <v>315</v>
      </c>
      <c r="E36" s="134" t="s">
        <v>314</v>
      </c>
      <c r="F36" s="130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8" t="s">
        <v>342</v>
      </c>
      <c r="B37" s="138" t="s">
        <v>25</v>
      </c>
      <c r="C37" s="138" t="s">
        <v>25</v>
      </c>
      <c r="D37" s="134" t="s">
        <v>315</v>
      </c>
      <c r="E37" s="134" t="s">
        <v>60</v>
      </c>
      <c r="F37" s="130"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8" t="s">
        <v>342</v>
      </c>
      <c r="B38" s="138" t="s">
        <v>25</v>
      </c>
      <c r="C38" s="138" t="s">
        <v>25</v>
      </c>
      <c r="D38" s="134" t="s">
        <v>315</v>
      </c>
      <c r="E38" s="134" t="s">
        <v>291</v>
      </c>
      <c r="F38" s="130">
        <v>30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8" t="s">
        <v>342</v>
      </c>
      <c r="B39" s="138" t="s">
        <v>25</v>
      </c>
      <c r="C39" s="138" t="s">
        <v>25</v>
      </c>
      <c r="D39" s="134" t="s">
        <v>315</v>
      </c>
      <c r="E39" s="134" t="s">
        <v>2</v>
      </c>
      <c r="F39" s="130">
        <v>30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8"/>
      <c r="B40" s="138"/>
      <c r="C40" s="138"/>
      <c r="D40" s="134"/>
      <c r="E40" s="134" t="s">
        <v>373</v>
      </c>
      <c r="F40" s="130">
        <v>15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8" t="s">
        <v>76</v>
      </c>
      <c r="B41" s="138" t="s">
        <v>358</v>
      </c>
      <c r="C41" s="138" t="s">
        <v>244</v>
      </c>
      <c r="D41" s="134" t="s">
        <v>315</v>
      </c>
      <c r="E41" s="134" t="s">
        <v>51</v>
      </c>
      <c r="F41" s="130">
        <v>15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8"/>
      <c r="B42" s="138"/>
      <c r="C42" s="138"/>
      <c r="D42" s="134"/>
      <c r="E42" s="134" t="s">
        <v>377</v>
      </c>
      <c r="F42" s="130">
        <v>42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8" t="s">
        <v>76</v>
      </c>
      <c r="B43" s="138" t="s">
        <v>358</v>
      </c>
      <c r="C43" s="138" t="s">
        <v>25</v>
      </c>
      <c r="D43" s="134" t="s">
        <v>315</v>
      </c>
      <c r="E43" s="134" t="s">
        <v>287</v>
      </c>
      <c r="F43" s="130">
        <v>20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8" t="s">
        <v>76</v>
      </c>
      <c r="B44" s="138" t="s">
        <v>358</v>
      </c>
      <c r="C44" s="138" t="s">
        <v>25</v>
      </c>
      <c r="D44" s="134" t="s">
        <v>315</v>
      </c>
      <c r="E44" s="134" t="s">
        <v>212</v>
      </c>
      <c r="F44" s="130">
        <v>22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8"/>
      <c r="B45" s="138"/>
      <c r="C45" s="138"/>
      <c r="D45" s="134"/>
      <c r="E45" s="134" t="s">
        <v>235</v>
      </c>
      <c r="F45" s="130">
        <v>480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8" t="s">
        <v>311</v>
      </c>
      <c r="B46" s="138" t="s">
        <v>25</v>
      </c>
      <c r="C46" s="138" t="s">
        <v>25</v>
      </c>
      <c r="D46" s="134" t="s">
        <v>315</v>
      </c>
      <c r="E46" s="134" t="s">
        <v>372</v>
      </c>
      <c r="F46" s="130">
        <v>480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8"/>
      <c r="B47" s="138"/>
      <c r="C47" s="138"/>
      <c r="D47" s="134" t="s">
        <v>329</v>
      </c>
      <c r="E47" s="134" t="s">
        <v>450</v>
      </c>
      <c r="F47" s="130">
        <v>2655.8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8"/>
      <c r="B48" s="138"/>
      <c r="C48" s="138"/>
      <c r="D48" s="134"/>
      <c r="E48" s="134" t="s">
        <v>84</v>
      </c>
      <c r="F48" s="130">
        <v>10.5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8" t="s">
        <v>441</v>
      </c>
      <c r="B49" s="138" t="s">
        <v>158</v>
      </c>
      <c r="C49" s="138" t="s">
        <v>25</v>
      </c>
      <c r="D49" s="134" t="s">
        <v>412</v>
      </c>
      <c r="E49" s="134" t="s">
        <v>422</v>
      </c>
      <c r="F49" s="130">
        <v>10.5</v>
      </c>
    </row>
    <row r="50" spans="1:6" ht="19.5" customHeight="1">
      <c r="A50" s="138"/>
      <c r="B50" s="138"/>
      <c r="C50" s="138"/>
      <c r="D50" s="134"/>
      <c r="E50" s="134" t="s">
        <v>327</v>
      </c>
      <c r="F50" s="130">
        <v>10.9</v>
      </c>
    </row>
    <row r="51" spans="1:6" ht="19.5" customHeight="1">
      <c r="A51" s="138" t="s">
        <v>342</v>
      </c>
      <c r="B51" s="138" t="s">
        <v>121</v>
      </c>
      <c r="C51" s="138" t="s">
        <v>358</v>
      </c>
      <c r="D51" s="134" t="s">
        <v>412</v>
      </c>
      <c r="E51" s="134" t="s">
        <v>295</v>
      </c>
      <c r="F51" s="130">
        <v>3</v>
      </c>
    </row>
    <row r="52" spans="1:6" ht="19.5" customHeight="1">
      <c r="A52" s="138" t="s">
        <v>342</v>
      </c>
      <c r="B52" s="138" t="s">
        <v>121</v>
      </c>
      <c r="C52" s="138" t="s">
        <v>358</v>
      </c>
      <c r="D52" s="134" t="s">
        <v>412</v>
      </c>
      <c r="E52" s="134" t="s">
        <v>108</v>
      </c>
      <c r="F52" s="130">
        <v>7.9</v>
      </c>
    </row>
    <row r="53" spans="1:6" ht="19.5" customHeight="1">
      <c r="A53" s="138"/>
      <c r="B53" s="138"/>
      <c r="C53" s="138"/>
      <c r="D53" s="134"/>
      <c r="E53" s="134" t="s">
        <v>394</v>
      </c>
      <c r="F53" s="130">
        <v>1808.65</v>
      </c>
    </row>
    <row r="54" spans="1:6" ht="19.5" customHeight="1">
      <c r="A54" s="138" t="s">
        <v>342</v>
      </c>
      <c r="B54" s="138" t="s">
        <v>121</v>
      </c>
      <c r="C54" s="138" t="s">
        <v>246</v>
      </c>
      <c r="D54" s="134" t="s">
        <v>412</v>
      </c>
      <c r="E54" s="134" t="s">
        <v>91</v>
      </c>
      <c r="F54" s="130">
        <v>253.65</v>
      </c>
    </row>
    <row r="55" spans="1:6" ht="19.5" customHeight="1">
      <c r="A55" s="138" t="s">
        <v>342</v>
      </c>
      <c r="B55" s="138" t="s">
        <v>121</v>
      </c>
      <c r="C55" s="138" t="s">
        <v>246</v>
      </c>
      <c r="D55" s="134" t="s">
        <v>412</v>
      </c>
      <c r="E55" s="134" t="s">
        <v>282</v>
      </c>
      <c r="F55" s="130">
        <v>70</v>
      </c>
    </row>
    <row r="56" spans="1:6" ht="19.5" customHeight="1">
      <c r="A56" s="138" t="s">
        <v>342</v>
      </c>
      <c r="B56" s="138" t="s">
        <v>121</v>
      </c>
      <c r="C56" s="138" t="s">
        <v>246</v>
      </c>
      <c r="D56" s="134" t="s">
        <v>412</v>
      </c>
      <c r="E56" s="134" t="s">
        <v>162</v>
      </c>
      <c r="F56" s="130">
        <v>69</v>
      </c>
    </row>
    <row r="57" spans="1:6" ht="19.5" customHeight="1">
      <c r="A57" s="138" t="s">
        <v>342</v>
      </c>
      <c r="B57" s="138" t="s">
        <v>121</v>
      </c>
      <c r="C57" s="138" t="s">
        <v>246</v>
      </c>
      <c r="D57" s="134" t="s">
        <v>412</v>
      </c>
      <c r="E57" s="134" t="s">
        <v>176</v>
      </c>
      <c r="F57" s="130">
        <v>40</v>
      </c>
    </row>
    <row r="58" spans="1:6" ht="19.5" customHeight="1">
      <c r="A58" s="138" t="s">
        <v>342</v>
      </c>
      <c r="B58" s="138" t="s">
        <v>121</v>
      </c>
      <c r="C58" s="138" t="s">
        <v>246</v>
      </c>
      <c r="D58" s="134" t="s">
        <v>412</v>
      </c>
      <c r="E58" s="134" t="s">
        <v>19</v>
      </c>
      <c r="F58" s="130">
        <v>30</v>
      </c>
    </row>
    <row r="59" spans="1:6" ht="19.5" customHeight="1">
      <c r="A59" s="138" t="s">
        <v>342</v>
      </c>
      <c r="B59" s="138" t="s">
        <v>121</v>
      </c>
      <c r="C59" s="138" t="s">
        <v>246</v>
      </c>
      <c r="D59" s="134" t="s">
        <v>412</v>
      </c>
      <c r="E59" s="134" t="s">
        <v>438</v>
      </c>
      <c r="F59" s="130">
        <v>70</v>
      </c>
    </row>
    <row r="60" spans="1:6" ht="19.5" customHeight="1">
      <c r="A60" s="138" t="s">
        <v>342</v>
      </c>
      <c r="B60" s="138" t="s">
        <v>121</v>
      </c>
      <c r="C60" s="138" t="s">
        <v>246</v>
      </c>
      <c r="D60" s="134" t="s">
        <v>412</v>
      </c>
      <c r="E60" s="134" t="s">
        <v>309</v>
      </c>
      <c r="F60" s="130">
        <v>32</v>
      </c>
    </row>
    <row r="61" spans="1:6" ht="19.5" customHeight="1">
      <c r="A61" s="138" t="s">
        <v>342</v>
      </c>
      <c r="B61" s="138" t="s">
        <v>121</v>
      </c>
      <c r="C61" s="138" t="s">
        <v>246</v>
      </c>
      <c r="D61" s="134" t="s">
        <v>412</v>
      </c>
      <c r="E61" s="134" t="s">
        <v>47</v>
      </c>
      <c r="F61" s="130">
        <v>48</v>
      </c>
    </row>
    <row r="62" spans="1:6" ht="19.5" customHeight="1">
      <c r="A62" s="138" t="s">
        <v>342</v>
      </c>
      <c r="B62" s="138" t="s">
        <v>121</v>
      </c>
      <c r="C62" s="138" t="s">
        <v>246</v>
      </c>
      <c r="D62" s="134" t="s">
        <v>412</v>
      </c>
      <c r="E62" s="134" t="s">
        <v>258</v>
      </c>
      <c r="F62" s="130">
        <v>30</v>
      </c>
    </row>
    <row r="63" spans="1:6" ht="19.5" customHeight="1">
      <c r="A63" s="138" t="s">
        <v>342</v>
      </c>
      <c r="B63" s="138" t="s">
        <v>121</v>
      </c>
      <c r="C63" s="138" t="s">
        <v>246</v>
      </c>
      <c r="D63" s="134" t="s">
        <v>412</v>
      </c>
      <c r="E63" s="134" t="s">
        <v>454</v>
      </c>
      <c r="F63" s="130">
        <v>70</v>
      </c>
    </row>
    <row r="64" spans="1:6" ht="19.5" customHeight="1">
      <c r="A64" s="138" t="s">
        <v>342</v>
      </c>
      <c r="B64" s="138" t="s">
        <v>121</v>
      </c>
      <c r="C64" s="138" t="s">
        <v>246</v>
      </c>
      <c r="D64" s="134" t="s">
        <v>412</v>
      </c>
      <c r="E64" s="134" t="s">
        <v>28</v>
      </c>
      <c r="F64" s="130">
        <v>70</v>
      </c>
    </row>
    <row r="65" spans="1:6" ht="19.5" customHeight="1">
      <c r="A65" s="138" t="s">
        <v>342</v>
      </c>
      <c r="B65" s="138" t="s">
        <v>121</v>
      </c>
      <c r="C65" s="138" t="s">
        <v>246</v>
      </c>
      <c r="D65" s="134" t="s">
        <v>412</v>
      </c>
      <c r="E65" s="134" t="s">
        <v>111</v>
      </c>
      <c r="F65" s="130">
        <v>34</v>
      </c>
    </row>
    <row r="66" spans="1:6" ht="19.5" customHeight="1">
      <c r="A66" s="138" t="s">
        <v>342</v>
      </c>
      <c r="B66" s="138" t="s">
        <v>121</v>
      </c>
      <c r="C66" s="138" t="s">
        <v>246</v>
      </c>
      <c r="D66" s="134" t="s">
        <v>412</v>
      </c>
      <c r="E66" s="134" t="s">
        <v>376</v>
      </c>
      <c r="F66" s="130">
        <v>40</v>
      </c>
    </row>
    <row r="67" spans="1:6" ht="19.5" customHeight="1">
      <c r="A67" s="138" t="s">
        <v>342</v>
      </c>
      <c r="B67" s="138" t="s">
        <v>121</v>
      </c>
      <c r="C67" s="138" t="s">
        <v>246</v>
      </c>
      <c r="D67" s="134" t="s">
        <v>412</v>
      </c>
      <c r="E67" s="134" t="s">
        <v>202</v>
      </c>
      <c r="F67" s="130">
        <v>100</v>
      </c>
    </row>
    <row r="68" spans="1:6" ht="19.5" customHeight="1">
      <c r="A68" s="138" t="s">
        <v>342</v>
      </c>
      <c r="B68" s="138" t="s">
        <v>121</v>
      </c>
      <c r="C68" s="138" t="s">
        <v>246</v>
      </c>
      <c r="D68" s="134" t="s">
        <v>412</v>
      </c>
      <c r="E68" s="134" t="s">
        <v>41</v>
      </c>
      <c r="F68" s="130">
        <v>50</v>
      </c>
    </row>
    <row r="69" spans="1:6" ht="19.5" customHeight="1">
      <c r="A69" s="138" t="s">
        <v>342</v>
      </c>
      <c r="B69" s="138" t="s">
        <v>121</v>
      </c>
      <c r="C69" s="138" t="s">
        <v>246</v>
      </c>
      <c r="D69" s="134" t="s">
        <v>412</v>
      </c>
      <c r="E69" s="134" t="s">
        <v>375</v>
      </c>
      <c r="F69" s="130">
        <v>50</v>
      </c>
    </row>
    <row r="70" spans="1:6" ht="19.5" customHeight="1">
      <c r="A70" s="138" t="s">
        <v>342</v>
      </c>
      <c r="B70" s="138" t="s">
        <v>121</v>
      </c>
      <c r="C70" s="138" t="s">
        <v>246</v>
      </c>
      <c r="D70" s="134" t="s">
        <v>412</v>
      </c>
      <c r="E70" s="134" t="s">
        <v>366</v>
      </c>
      <c r="F70" s="130">
        <v>70</v>
      </c>
    </row>
    <row r="71" spans="1:6" ht="19.5" customHeight="1">
      <c r="A71" s="138" t="s">
        <v>342</v>
      </c>
      <c r="B71" s="138" t="s">
        <v>121</v>
      </c>
      <c r="C71" s="138" t="s">
        <v>246</v>
      </c>
      <c r="D71" s="134" t="s">
        <v>412</v>
      </c>
      <c r="E71" s="134" t="s">
        <v>192</v>
      </c>
      <c r="F71" s="130">
        <v>30</v>
      </c>
    </row>
    <row r="72" spans="1:6" ht="19.5" customHeight="1">
      <c r="A72" s="138" t="s">
        <v>342</v>
      </c>
      <c r="B72" s="138" t="s">
        <v>121</v>
      </c>
      <c r="C72" s="138" t="s">
        <v>246</v>
      </c>
      <c r="D72" s="134" t="s">
        <v>412</v>
      </c>
      <c r="E72" s="134" t="s">
        <v>386</v>
      </c>
      <c r="F72" s="130">
        <v>70</v>
      </c>
    </row>
    <row r="73" spans="1:6" ht="19.5" customHeight="1">
      <c r="A73" s="138" t="s">
        <v>342</v>
      </c>
      <c r="B73" s="138" t="s">
        <v>121</v>
      </c>
      <c r="C73" s="138" t="s">
        <v>246</v>
      </c>
      <c r="D73" s="134" t="s">
        <v>412</v>
      </c>
      <c r="E73" s="134" t="s">
        <v>1</v>
      </c>
      <c r="F73" s="130">
        <v>16</v>
      </c>
    </row>
    <row r="74" spans="1:6" ht="19.5" customHeight="1">
      <c r="A74" s="138" t="s">
        <v>342</v>
      </c>
      <c r="B74" s="138" t="s">
        <v>121</v>
      </c>
      <c r="C74" s="138" t="s">
        <v>246</v>
      </c>
      <c r="D74" s="134" t="s">
        <v>412</v>
      </c>
      <c r="E74" s="134" t="s">
        <v>233</v>
      </c>
      <c r="F74" s="130">
        <v>30</v>
      </c>
    </row>
    <row r="75" spans="1:6" ht="19.5" customHeight="1">
      <c r="A75" s="138" t="s">
        <v>342</v>
      </c>
      <c r="B75" s="138" t="s">
        <v>121</v>
      </c>
      <c r="C75" s="138" t="s">
        <v>246</v>
      </c>
      <c r="D75" s="134" t="s">
        <v>412</v>
      </c>
      <c r="E75" s="134" t="s">
        <v>360</v>
      </c>
      <c r="F75" s="130">
        <v>214</v>
      </c>
    </row>
    <row r="76" spans="1:6" ht="19.5" customHeight="1">
      <c r="A76" s="138" t="s">
        <v>342</v>
      </c>
      <c r="B76" s="138" t="s">
        <v>121</v>
      </c>
      <c r="C76" s="138" t="s">
        <v>246</v>
      </c>
      <c r="D76" s="134" t="s">
        <v>412</v>
      </c>
      <c r="E76" s="134" t="s">
        <v>304</v>
      </c>
      <c r="F76" s="130">
        <v>108.9</v>
      </c>
    </row>
    <row r="77" spans="1:6" ht="19.5" customHeight="1">
      <c r="A77" s="138" t="s">
        <v>342</v>
      </c>
      <c r="B77" s="138" t="s">
        <v>121</v>
      </c>
      <c r="C77" s="138" t="s">
        <v>246</v>
      </c>
      <c r="D77" s="134" t="s">
        <v>412</v>
      </c>
      <c r="E77" s="134" t="s">
        <v>464</v>
      </c>
      <c r="F77" s="130">
        <v>36</v>
      </c>
    </row>
    <row r="78" spans="1:6" ht="19.5" customHeight="1">
      <c r="A78" s="138" t="s">
        <v>342</v>
      </c>
      <c r="B78" s="138" t="s">
        <v>121</v>
      </c>
      <c r="C78" s="138" t="s">
        <v>246</v>
      </c>
      <c r="D78" s="134" t="s">
        <v>412</v>
      </c>
      <c r="E78" s="134" t="s">
        <v>119</v>
      </c>
      <c r="F78" s="130">
        <v>7.1</v>
      </c>
    </row>
    <row r="79" spans="1:6" ht="19.5" customHeight="1">
      <c r="A79" s="138" t="s">
        <v>342</v>
      </c>
      <c r="B79" s="138" t="s">
        <v>121</v>
      </c>
      <c r="C79" s="138" t="s">
        <v>246</v>
      </c>
      <c r="D79" s="134" t="s">
        <v>412</v>
      </c>
      <c r="E79" s="134" t="s">
        <v>299</v>
      </c>
      <c r="F79" s="130">
        <v>50</v>
      </c>
    </row>
    <row r="80" spans="1:6" ht="19.5" customHeight="1">
      <c r="A80" s="138" t="s">
        <v>342</v>
      </c>
      <c r="B80" s="138" t="s">
        <v>121</v>
      </c>
      <c r="C80" s="138" t="s">
        <v>246</v>
      </c>
      <c r="D80" s="134" t="s">
        <v>412</v>
      </c>
      <c r="E80" s="134" t="s">
        <v>224</v>
      </c>
      <c r="F80" s="130">
        <v>40</v>
      </c>
    </row>
    <row r="81" spans="1:6" ht="19.5" customHeight="1">
      <c r="A81" s="138" t="s">
        <v>342</v>
      </c>
      <c r="B81" s="138" t="s">
        <v>121</v>
      </c>
      <c r="C81" s="138" t="s">
        <v>246</v>
      </c>
      <c r="D81" s="134" t="s">
        <v>412</v>
      </c>
      <c r="E81" s="134" t="s">
        <v>168</v>
      </c>
      <c r="F81" s="130">
        <v>80</v>
      </c>
    </row>
    <row r="82" spans="1:6" ht="19.5" customHeight="1">
      <c r="A82" s="138"/>
      <c r="B82" s="138"/>
      <c r="C82" s="138"/>
      <c r="D82" s="134"/>
      <c r="E82" s="134" t="s">
        <v>35</v>
      </c>
      <c r="F82" s="130">
        <v>309.1</v>
      </c>
    </row>
    <row r="83" spans="1:6" ht="19.5" customHeight="1">
      <c r="A83" s="138" t="s">
        <v>342</v>
      </c>
      <c r="B83" s="138" t="s">
        <v>25</v>
      </c>
      <c r="C83" s="138" t="s">
        <v>25</v>
      </c>
      <c r="D83" s="134" t="s">
        <v>412</v>
      </c>
      <c r="E83" s="134" t="s">
        <v>50</v>
      </c>
      <c r="F83" s="130">
        <v>185</v>
      </c>
    </row>
    <row r="84" spans="1:6" ht="19.5" customHeight="1">
      <c r="A84" s="138" t="s">
        <v>342</v>
      </c>
      <c r="B84" s="138" t="s">
        <v>25</v>
      </c>
      <c r="C84" s="138" t="s">
        <v>25</v>
      </c>
      <c r="D84" s="134" t="s">
        <v>412</v>
      </c>
      <c r="E84" s="134" t="s">
        <v>60</v>
      </c>
      <c r="F84" s="130">
        <v>1.4</v>
      </c>
    </row>
    <row r="85" spans="1:6" ht="19.5" customHeight="1">
      <c r="A85" s="138" t="s">
        <v>342</v>
      </c>
      <c r="B85" s="138" t="s">
        <v>25</v>
      </c>
      <c r="C85" s="138" t="s">
        <v>25</v>
      </c>
      <c r="D85" s="134" t="s">
        <v>412</v>
      </c>
      <c r="E85" s="134" t="s">
        <v>155</v>
      </c>
      <c r="F85" s="130">
        <v>122.7</v>
      </c>
    </row>
    <row r="86" spans="1:6" ht="19.5" customHeight="1">
      <c r="A86" s="138"/>
      <c r="B86" s="138"/>
      <c r="C86" s="138"/>
      <c r="D86" s="134"/>
      <c r="E86" s="134" t="s">
        <v>373</v>
      </c>
      <c r="F86" s="130">
        <v>405.3</v>
      </c>
    </row>
    <row r="87" spans="1:6" ht="19.5" customHeight="1">
      <c r="A87" s="138" t="s">
        <v>76</v>
      </c>
      <c r="B87" s="138" t="s">
        <v>358</v>
      </c>
      <c r="C87" s="138" t="s">
        <v>244</v>
      </c>
      <c r="D87" s="134" t="s">
        <v>412</v>
      </c>
      <c r="E87" s="134" t="s">
        <v>280</v>
      </c>
      <c r="F87" s="130">
        <v>37.8</v>
      </c>
    </row>
    <row r="88" spans="1:6" ht="19.5" customHeight="1">
      <c r="A88" s="138" t="s">
        <v>76</v>
      </c>
      <c r="B88" s="138" t="s">
        <v>358</v>
      </c>
      <c r="C88" s="138" t="s">
        <v>244</v>
      </c>
      <c r="D88" s="134" t="s">
        <v>412</v>
      </c>
      <c r="E88" s="134" t="s">
        <v>178</v>
      </c>
      <c r="F88" s="130">
        <v>330</v>
      </c>
    </row>
    <row r="89" spans="1:6" ht="19.5" customHeight="1">
      <c r="A89" s="138" t="s">
        <v>76</v>
      </c>
      <c r="B89" s="138" t="s">
        <v>358</v>
      </c>
      <c r="C89" s="138" t="s">
        <v>244</v>
      </c>
      <c r="D89" s="134" t="s">
        <v>412</v>
      </c>
      <c r="E89" s="134" t="s">
        <v>464</v>
      </c>
      <c r="F89" s="130">
        <v>37.5</v>
      </c>
    </row>
    <row r="90" spans="1:6" ht="19.5" customHeight="1">
      <c r="A90" s="138"/>
      <c r="B90" s="138"/>
      <c r="C90" s="138"/>
      <c r="D90" s="134"/>
      <c r="E90" s="134" t="s">
        <v>377</v>
      </c>
      <c r="F90" s="130">
        <v>111.35</v>
      </c>
    </row>
    <row r="91" spans="1:6" ht="19.5" customHeight="1">
      <c r="A91" s="138" t="s">
        <v>76</v>
      </c>
      <c r="B91" s="138" t="s">
        <v>358</v>
      </c>
      <c r="C91" s="138" t="s">
        <v>25</v>
      </c>
      <c r="D91" s="134" t="s">
        <v>412</v>
      </c>
      <c r="E91" s="134" t="s">
        <v>139</v>
      </c>
      <c r="F91" s="130">
        <v>81.35</v>
      </c>
    </row>
    <row r="92" spans="1:6" ht="19.5" customHeight="1">
      <c r="A92" s="138" t="s">
        <v>76</v>
      </c>
      <c r="B92" s="138" t="s">
        <v>358</v>
      </c>
      <c r="C92" s="138" t="s">
        <v>25</v>
      </c>
      <c r="D92" s="134" t="s">
        <v>412</v>
      </c>
      <c r="E92" s="134" t="s">
        <v>429</v>
      </c>
      <c r="F92" s="130">
        <v>30</v>
      </c>
    </row>
    <row r="93" spans="1:6" ht="19.5" customHeight="1">
      <c r="A93" s="138"/>
      <c r="B93" s="138"/>
      <c r="C93" s="138"/>
      <c r="D93" s="134" t="s">
        <v>226</v>
      </c>
      <c r="E93" s="134" t="s">
        <v>336</v>
      </c>
      <c r="F93" s="130">
        <v>1459.18</v>
      </c>
    </row>
    <row r="94" spans="1:6" ht="19.5" customHeight="1">
      <c r="A94" s="138"/>
      <c r="B94" s="138"/>
      <c r="C94" s="138"/>
      <c r="D94" s="134"/>
      <c r="E94" s="134" t="s">
        <v>394</v>
      </c>
      <c r="F94" s="130">
        <v>1149.57</v>
      </c>
    </row>
    <row r="95" spans="1:6" ht="19.5" customHeight="1">
      <c r="A95" s="138" t="s">
        <v>342</v>
      </c>
      <c r="B95" s="138" t="s">
        <v>121</v>
      </c>
      <c r="C95" s="138" t="s">
        <v>246</v>
      </c>
      <c r="D95" s="134" t="s">
        <v>74</v>
      </c>
      <c r="E95" s="134" t="s">
        <v>304</v>
      </c>
      <c r="F95" s="130">
        <v>13.57</v>
      </c>
    </row>
    <row r="96" spans="1:6" ht="19.5" customHeight="1">
      <c r="A96" s="138" t="s">
        <v>342</v>
      </c>
      <c r="B96" s="138" t="s">
        <v>121</v>
      </c>
      <c r="C96" s="138" t="s">
        <v>246</v>
      </c>
      <c r="D96" s="134" t="s">
        <v>74</v>
      </c>
      <c r="E96" s="134" t="s">
        <v>164</v>
      </c>
      <c r="F96" s="130">
        <v>85</v>
      </c>
    </row>
    <row r="97" spans="1:6" ht="19.5" customHeight="1">
      <c r="A97" s="138" t="s">
        <v>342</v>
      </c>
      <c r="B97" s="138" t="s">
        <v>121</v>
      </c>
      <c r="C97" s="138" t="s">
        <v>246</v>
      </c>
      <c r="D97" s="134" t="s">
        <v>74</v>
      </c>
      <c r="E97" s="134" t="s">
        <v>198</v>
      </c>
      <c r="F97" s="130">
        <v>240</v>
      </c>
    </row>
    <row r="98" spans="1:6" ht="19.5" customHeight="1">
      <c r="A98" s="138" t="s">
        <v>342</v>
      </c>
      <c r="B98" s="138" t="s">
        <v>121</v>
      </c>
      <c r="C98" s="138" t="s">
        <v>246</v>
      </c>
      <c r="D98" s="134" t="s">
        <v>74</v>
      </c>
      <c r="E98" s="134" t="s">
        <v>389</v>
      </c>
      <c r="F98" s="130">
        <v>40</v>
      </c>
    </row>
    <row r="99" spans="1:6" ht="19.5" customHeight="1">
      <c r="A99" s="138" t="s">
        <v>342</v>
      </c>
      <c r="B99" s="138" t="s">
        <v>121</v>
      </c>
      <c r="C99" s="138" t="s">
        <v>246</v>
      </c>
      <c r="D99" s="134" t="s">
        <v>74</v>
      </c>
      <c r="E99" s="134" t="s">
        <v>301</v>
      </c>
      <c r="F99" s="130">
        <v>90</v>
      </c>
    </row>
    <row r="100" spans="1:6" ht="19.5" customHeight="1">
      <c r="A100" s="138" t="s">
        <v>342</v>
      </c>
      <c r="B100" s="138" t="s">
        <v>121</v>
      </c>
      <c r="C100" s="138" t="s">
        <v>246</v>
      </c>
      <c r="D100" s="134" t="s">
        <v>74</v>
      </c>
      <c r="E100" s="134" t="s">
        <v>33</v>
      </c>
      <c r="F100" s="130">
        <v>150</v>
      </c>
    </row>
    <row r="101" spans="1:6" ht="19.5" customHeight="1">
      <c r="A101" s="138" t="s">
        <v>342</v>
      </c>
      <c r="B101" s="138" t="s">
        <v>121</v>
      </c>
      <c r="C101" s="138" t="s">
        <v>246</v>
      </c>
      <c r="D101" s="134" t="s">
        <v>74</v>
      </c>
      <c r="E101" s="134" t="s">
        <v>341</v>
      </c>
      <c r="F101" s="130">
        <v>211</v>
      </c>
    </row>
    <row r="102" spans="1:6" ht="19.5" customHeight="1">
      <c r="A102" s="138" t="s">
        <v>342</v>
      </c>
      <c r="B102" s="138" t="s">
        <v>121</v>
      </c>
      <c r="C102" s="138" t="s">
        <v>246</v>
      </c>
      <c r="D102" s="134" t="s">
        <v>74</v>
      </c>
      <c r="E102" s="134" t="s">
        <v>447</v>
      </c>
      <c r="F102" s="130">
        <v>156</v>
      </c>
    </row>
    <row r="103" spans="1:6" ht="19.5" customHeight="1">
      <c r="A103" s="138" t="s">
        <v>342</v>
      </c>
      <c r="B103" s="138" t="s">
        <v>121</v>
      </c>
      <c r="C103" s="138" t="s">
        <v>246</v>
      </c>
      <c r="D103" s="134" t="s">
        <v>74</v>
      </c>
      <c r="E103" s="134" t="s">
        <v>191</v>
      </c>
      <c r="F103" s="130">
        <v>16</v>
      </c>
    </row>
    <row r="104" spans="1:6" ht="19.5" customHeight="1">
      <c r="A104" s="138" t="s">
        <v>342</v>
      </c>
      <c r="B104" s="138" t="s">
        <v>121</v>
      </c>
      <c r="C104" s="138" t="s">
        <v>246</v>
      </c>
      <c r="D104" s="134" t="s">
        <v>74</v>
      </c>
      <c r="E104" s="134" t="s">
        <v>117</v>
      </c>
      <c r="F104" s="130">
        <v>49</v>
      </c>
    </row>
    <row r="105" spans="1:6" ht="19.5" customHeight="1">
      <c r="A105" s="138" t="s">
        <v>342</v>
      </c>
      <c r="B105" s="138" t="s">
        <v>121</v>
      </c>
      <c r="C105" s="138" t="s">
        <v>246</v>
      </c>
      <c r="D105" s="134" t="s">
        <v>74</v>
      </c>
      <c r="E105" s="134" t="s">
        <v>295</v>
      </c>
      <c r="F105" s="130">
        <v>4.5</v>
      </c>
    </row>
    <row r="106" spans="1:6" ht="19.5" customHeight="1">
      <c r="A106" s="138" t="s">
        <v>342</v>
      </c>
      <c r="B106" s="138" t="s">
        <v>121</v>
      </c>
      <c r="C106" s="138" t="s">
        <v>246</v>
      </c>
      <c r="D106" s="134" t="s">
        <v>74</v>
      </c>
      <c r="E106" s="134" t="s">
        <v>152</v>
      </c>
      <c r="F106" s="130">
        <v>10</v>
      </c>
    </row>
    <row r="107" spans="1:6" ht="19.5" customHeight="1">
      <c r="A107" s="138" t="s">
        <v>342</v>
      </c>
      <c r="B107" s="138" t="s">
        <v>121</v>
      </c>
      <c r="C107" s="138" t="s">
        <v>246</v>
      </c>
      <c r="D107" s="134" t="s">
        <v>74</v>
      </c>
      <c r="E107" s="134" t="s">
        <v>27</v>
      </c>
      <c r="F107" s="130">
        <v>84.5</v>
      </c>
    </row>
    <row r="108" spans="1:6" ht="19.5" customHeight="1">
      <c r="A108" s="138"/>
      <c r="B108" s="138"/>
      <c r="C108" s="138"/>
      <c r="D108" s="134"/>
      <c r="E108" s="134" t="s">
        <v>220</v>
      </c>
      <c r="F108" s="130">
        <v>192.61</v>
      </c>
    </row>
    <row r="109" spans="1:6" ht="19.5" customHeight="1">
      <c r="A109" s="138" t="s">
        <v>342</v>
      </c>
      <c r="B109" s="138" t="s">
        <v>121</v>
      </c>
      <c r="C109" s="138" t="s">
        <v>25</v>
      </c>
      <c r="D109" s="134" t="s">
        <v>74</v>
      </c>
      <c r="E109" s="134" t="s">
        <v>125</v>
      </c>
      <c r="F109" s="130">
        <v>192.61</v>
      </c>
    </row>
    <row r="110" spans="1:6" ht="19.5" customHeight="1">
      <c r="A110" s="138"/>
      <c r="B110" s="138"/>
      <c r="C110" s="138"/>
      <c r="D110" s="134"/>
      <c r="E110" s="134" t="s">
        <v>35</v>
      </c>
      <c r="F110" s="130">
        <v>82</v>
      </c>
    </row>
    <row r="111" spans="1:6" ht="19.5" customHeight="1">
      <c r="A111" s="138" t="s">
        <v>342</v>
      </c>
      <c r="B111" s="138" t="s">
        <v>25</v>
      </c>
      <c r="C111" s="138" t="s">
        <v>25</v>
      </c>
      <c r="D111" s="134" t="s">
        <v>74</v>
      </c>
      <c r="E111" s="134" t="s">
        <v>187</v>
      </c>
      <c r="F111" s="130">
        <v>10</v>
      </c>
    </row>
    <row r="112" spans="1:6" ht="19.5" customHeight="1">
      <c r="A112" s="138" t="s">
        <v>342</v>
      </c>
      <c r="B112" s="138" t="s">
        <v>25</v>
      </c>
      <c r="C112" s="138" t="s">
        <v>25</v>
      </c>
      <c r="D112" s="134" t="s">
        <v>74</v>
      </c>
      <c r="E112" s="134" t="s">
        <v>383</v>
      </c>
      <c r="F112" s="130">
        <v>15</v>
      </c>
    </row>
    <row r="113" spans="1:6" ht="19.5" customHeight="1">
      <c r="A113" s="138" t="s">
        <v>342</v>
      </c>
      <c r="B113" s="138" t="s">
        <v>25</v>
      </c>
      <c r="C113" s="138" t="s">
        <v>25</v>
      </c>
      <c r="D113" s="134" t="s">
        <v>74</v>
      </c>
      <c r="E113" s="134" t="s">
        <v>44</v>
      </c>
      <c r="F113" s="130">
        <v>20</v>
      </c>
    </row>
    <row r="114" spans="1:6" ht="19.5" customHeight="1">
      <c r="A114" s="138" t="s">
        <v>342</v>
      </c>
      <c r="B114" s="138" t="s">
        <v>25</v>
      </c>
      <c r="C114" s="138" t="s">
        <v>25</v>
      </c>
      <c r="D114" s="134" t="s">
        <v>74</v>
      </c>
      <c r="E114" s="134" t="s">
        <v>437</v>
      </c>
      <c r="F114" s="130">
        <v>30</v>
      </c>
    </row>
    <row r="115" spans="1:6" ht="19.5" customHeight="1">
      <c r="A115" s="138" t="s">
        <v>342</v>
      </c>
      <c r="B115" s="138" t="s">
        <v>25</v>
      </c>
      <c r="C115" s="138" t="s">
        <v>25</v>
      </c>
      <c r="D115" s="134" t="s">
        <v>74</v>
      </c>
      <c r="E115" s="134" t="s">
        <v>60</v>
      </c>
      <c r="F115" s="130">
        <v>7</v>
      </c>
    </row>
    <row r="116" spans="1:6" ht="19.5" customHeight="1">
      <c r="A116" s="138"/>
      <c r="B116" s="138"/>
      <c r="C116" s="138"/>
      <c r="D116" s="134"/>
      <c r="E116" s="134" t="s">
        <v>373</v>
      </c>
      <c r="F116" s="130">
        <v>35</v>
      </c>
    </row>
    <row r="117" spans="1:6" ht="19.5" customHeight="1">
      <c r="A117" s="138" t="s">
        <v>76</v>
      </c>
      <c r="B117" s="138" t="s">
        <v>358</v>
      </c>
      <c r="C117" s="138" t="s">
        <v>244</v>
      </c>
      <c r="D117" s="134" t="s">
        <v>74</v>
      </c>
      <c r="E117" s="134" t="s">
        <v>178</v>
      </c>
      <c r="F117" s="130">
        <v>35</v>
      </c>
    </row>
    <row r="118" spans="1:6" ht="19.5" customHeight="1">
      <c r="A118" s="138"/>
      <c r="B118" s="138"/>
      <c r="C118" s="138"/>
      <c r="D118" s="134" t="s">
        <v>96</v>
      </c>
      <c r="E118" s="134" t="s">
        <v>204</v>
      </c>
      <c r="F118" s="130">
        <v>765.5</v>
      </c>
    </row>
    <row r="119" spans="1:6" ht="19.5" customHeight="1">
      <c r="A119" s="138"/>
      <c r="B119" s="138"/>
      <c r="C119" s="138"/>
      <c r="D119" s="134"/>
      <c r="E119" s="134" t="s">
        <v>394</v>
      </c>
      <c r="F119" s="130">
        <v>715.5</v>
      </c>
    </row>
    <row r="120" spans="1:6" ht="19.5" customHeight="1">
      <c r="A120" s="138" t="s">
        <v>342</v>
      </c>
      <c r="B120" s="138" t="s">
        <v>121</v>
      </c>
      <c r="C120" s="138" t="s">
        <v>246</v>
      </c>
      <c r="D120" s="134" t="s">
        <v>201</v>
      </c>
      <c r="E120" s="134" t="s">
        <v>43</v>
      </c>
      <c r="F120" s="130">
        <v>15</v>
      </c>
    </row>
    <row r="121" spans="1:6" ht="19.5" customHeight="1">
      <c r="A121" s="138" t="s">
        <v>342</v>
      </c>
      <c r="B121" s="138" t="s">
        <v>121</v>
      </c>
      <c r="C121" s="138" t="s">
        <v>246</v>
      </c>
      <c r="D121" s="134" t="s">
        <v>201</v>
      </c>
      <c r="E121" s="134" t="s">
        <v>19</v>
      </c>
      <c r="F121" s="130">
        <v>30</v>
      </c>
    </row>
    <row r="122" spans="1:6" ht="19.5" customHeight="1">
      <c r="A122" s="138" t="s">
        <v>342</v>
      </c>
      <c r="B122" s="138" t="s">
        <v>121</v>
      </c>
      <c r="C122" s="138" t="s">
        <v>246</v>
      </c>
      <c r="D122" s="134" t="s">
        <v>201</v>
      </c>
      <c r="E122" s="134" t="s">
        <v>365</v>
      </c>
      <c r="F122" s="130">
        <v>160</v>
      </c>
    </row>
    <row r="123" spans="1:6" ht="19.5" customHeight="1">
      <c r="A123" s="138" t="s">
        <v>342</v>
      </c>
      <c r="B123" s="138" t="s">
        <v>121</v>
      </c>
      <c r="C123" s="138" t="s">
        <v>246</v>
      </c>
      <c r="D123" s="134" t="s">
        <v>201</v>
      </c>
      <c r="E123" s="134" t="s">
        <v>24</v>
      </c>
      <c r="F123" s="130">
        <v>163</v>
      </c>
    </row>
    <row r="124" spans="1:6" ht="19.5" customHeight="1">
      <c r="A124" s="138" t="s">
        <v>342</v>
      </c>
      <c r="B124" s="138" t="s">
        <v>121</v>
      </c>
      <c r="C124" s="138" t="s">
        <v>246</v>
      </c>
      <c r="D124" s="134" t="s">
        <v>201</v>
      </c>
      <c r="E124" s="134" t="s">
        <v>234</v>
      </c>
      <c r="F124" s="130">
        <v>42.5</v>
      </c>
    </row>
    <row r="125" spans="1:6" ht="19.5" customHeight="1">
      <c r="A125" s="138" t="s">
        <v>342</v>
      </c>
      <c r="B125" s="138" t="s">
        <v>121</v>
      </c>
      <c r="C125" s="138" t="s">
        <v>246</v>
      </c>
      <c r="D125" s="134" t="s">
        <v>201</v>
      </c>
      <c r="E125" s="134" t="s">
        <v>388</v>
      </c>
      <c r="F125" s="130">
        <v>45</v>
      </c>
    </row>
    <row r="126" spans="1:6" ht="19.5" customHeight="1">
      <c r="A126" s="138" t="s">
        <v>342</v>
      </c>
      <c r="B126" s="138" t="s">
        <v>121</v>
      </c>
      <c r="C126" s="138" t="s">
        <v>246</v>
      </c>
      <c r="D126" s="134" t="s">
        <v>201</v>
      </c>
      <c r="E126" s="134" t="s">
        <v>131</v>
      </c>
      <c r="F126" s="130">
        <v>200</v>
      </c>
    </row>
    <row r="127" spans="1:6" ht="19.5" customHeight="1">
      <c r="A127" s="138" t="s">
        <v>342</v>
      </c>
      <c r="B127" s="138" t="s">
        <v>121</v>
      </c>
      <c r="C127" s="138" t="s">
        <v>246</v>
      </c>
      <c r="D127" s="134" t="s">
        <v>201</v>
      </c>
      <c r="E127" s="134" t="s">
        <v>222</v>
      </c>
      <c r="F127" s="130">
        <v>10</v>
      </c>
    </row>
    <row r="128" spans="1:6" ht="19.5" customHeight="1">
      <c r="A128" s="138" t="s">
        <v>342</v>
      </c>
      <c r="B128" s="138" t="s">
        <v>121</v>
      </c>
      <c r="C128" s="138" t="s">
        <v>246</v>
      </c>
      <c r="D128" s="134" t="s">
        <v>201</v>
      </c>
      <c r="E128" s="134" t="s">
        <v>14</v>
      </c>
      <c r="F128" s="130">
        <v>20</v>
      </c>
    </row>
    <row r="129" spans="1:6" ht="19.5" customHeight="1">
      <c r="A129" s="138" t="s">
        <v>342</v>
      </c>
      <c r="B129" s="138" t="s">
        <v>121</v>
      </c>
      <c r="C129" s="138" t="s">
        <v>246</v>
      </c>
      <c r="D129" s="134" t="s">
        <v>201</v>
      </c>
      <c r="E129" s="134" t="s">
        <v>403</v>
      </c>
      <c r="F129" s="130">
        <v>30</v>
      </c>
    </row>
    <row r="130" spans="1:6" ht="19.5" customHeight="1">
      <c r="A130" s="138"/>
      <c r="B130" s="138"/>
      <c r="C130" s="138"/>
      <c r="D130" s="134"/>
      <c r="E130" s="134" t="s">
        <v>35</v>
      </c>
      <c r="F130" s="130">
        <v>10</v>
      </c>
    </row>
    <row r="131" spans="1:6" ht="19.5" customHeight="1">
      <c r="A131" s="138" t="s">
        <v>342</v>
      </c>
      <c r="B131" s="138" t="s">
        <v>25</v>
      </c>
      <c r="C131" s="138" t="s">
        <v>25</v>
      </c>
      <c r="D131" s="134" t="s">
        <v>201</v>
      </c>
      <c r="E131" s="134" t="s">
        <v>379</v>
      </c>
      <c r="F131" s="130">
        <v>10</v>
      </c>
    </row>
    <row r="132" spans="1:6" ht="19.5" customHeight="1">
      <c r="A132" s="138"/>
      <c r="B132" s="138"/>
      <c r="C132" s="138"/>
      <c r="D132" s="134"/>
      <c r="E132" s="134" t="s">
        <v>373</v>
      </c>
      <c r="F132" s="130">
        <v>40</v>
      </c>
    </row>
    <row r="133" spans="1:6" ht="19.5" customHeight="1">
      <c r="A133" s="138" t="s">
        <v>76</v>
      </c>
      <c r="B133" s="138" t="s">
        <v>358</v>
      </c>
      <c r="C133" s="138" t="s">
        <v>244</v>
      </c>
      <c r="D133" s="134" t="s">
        <v>201</v>
      </c>
      <c r="E133" s="134" t="s">
        <v>211</v>
      </c>
      <c r="F133" s="130">
        <v>30</v>
      </c>
    </row>
    <row r="134" spans="1:6" ht="19.5" customHeight="1">
      <c r="A134" s="138" t="s">
        <v>76</v>
      </c>
      <c r="B134" s="138" t="s">
        <v>358</v>
      </c>
      <c r="C134" s="138" t="s">
        <v>244</v>
      </c>
      <c r="D134" s="134" t="s">
        <v>201</v>
      </c>
      <c r="E134" s="134" t="s">
        <v>280</v>
      </c>
      <c r="F134" s="130">
        <v>10</v>
      </c>
    </row>
    <row r="135" spans="1:6" ht="19.5" customHeight="1">
      <c r="A135" s="138"/>
      <c r="B135" s="138"/>
      <c r="C135" s="138"/>
      <c r="D135" s="134" t="s">
        <v>436</v>
      </c>
      <c r="E135" s="134" t="s">
        <v>461</v>
      </c>
      <c r="F135" s="130">
        <v>390.5</v>
      </c>
    </row>
    <row r="136" spans="1:6" ht="19.5" customHeight="1">
      <c r="A136" s="138"/>
      <c r="B136" s="138"/>
      <c r="C136" s="138"/>
      <c r="D136" s="134"/>
      <c r="E136" s="134" t="s">
        <v>394</v>
      </c>
      <c r="F136" s="130">
        <v>350.5</v>
      </c>
    </row>
    <row r="137" spans="1:6" ht="19.5" customHeight="1">
      <c r="A137" s="138" t="s">
        <v>342</v>
      </c>
      <c r="B137" s="138" t="s">
        <v>121</v>
      </c>
      <c r="C137" s="138" t="s">
        <v>246</v>
      </c>
      <c r="D137" s="134" t="s">
        <v>308</v>
      </c>
      <c r="E137" s="134" t="s">
        <v>378</v>
      </c>
      <c r="F137" s="130">
        <v>20</v>
      </c>
    </row>
    <row r="138" spans="1:6" ht="19.5" customHeight="1">
      <c r="A138" s="138" t="s">
        <v>342</v>
      </c>
      <c r="B138" s="138" t="s">
        <v>121</v>
      </c>
      <c r="C138" s="138" t="s">
        <v>246</v>
      </c>
      <c r="D138" s="134" t="s">
        <v>308</v>
      </c>
      <c r="E138" s="134" t="s">
        <v>267</v>
      </c>
      <c r="F138" s="130">
        <v>18</v>
      </c>
    </row>
    <row r="139" spans="1:6" ht="19.5" customHeight="1">
      <c r="A139" s="138" t="s">
        <v>342</v>
      </c>
      <c r="B139" s="138" t="s">
        <v>121</v>
      </c>
      <c r="C139" s="138" t="s">
        <v>246</v>
      </c>
      <c r="D139" s="134" t="s">
        <v>308</v>
      </c>
      <c r="E139" s="134" t="s">
        <v>294</v>
      </c>
      <c r="F139" s="130">
        <v>21</v>
      </c>
    </row>
    <row r="140" spans="1:6" ht="19.5" customHeight="1">
      <c r="A140" s="138" t="s">
        <v>342</v>
      </c>
      <c r="B140" s="138" t="s">
        <v>121</v>
      </c>
      <c r="C140" s="138" t="s">
        <v>246</v>
      </c>
      <c r="D140" s="134" t="s">
        <v>308</v>
      </c>
      <c r="E140" s="134" t="s">
        <v>161</v>
      </c>
      <c r="F140" s="130">
        <v>5</v>
      </c>
    </row>
    <row r="141" spans="1:6" ht="19.5" customHeight="1">
      <c r="A141" s="138" t="s">
        <v>342</v>
      </c>
      <c r="B141" s="138" t="s">
        <v>121</v>
      </c>
      <c r="C141" s="138" t="s">
        <v>246</v>
      </c>
      <c r="D141" s="134" t="s">
        <v>308</v>
      </c>
      <c r="E141" s="134" t="s">
        <v>380</v>
      </c>
      <c r="F141" s="130">
        <v>59</v>
      </c>
    </row>
    <row r="142" spans="1:6" ht="19.5" customHeight="1">
      <c r="A142" s="138" t="s">
        <v>342</v>
      </c>
      <c r="B142" s="138" t="s">
        <v>121</v>
      </c>
      <c r="C142" s="138" t="s">
        <v>246</v>
      </c>
      <c r="D142" s="134" t="s">
        <v>308</v>
      </c>
      <c r="E142" s="134" t="s">
        <v>262</v>
      </c>
      <c r="F142" s="130">
        <v>19.5</v>
      </c>
    </row>
    <row r="143" spans="1:6" ht="19.5" customHeight="1">
      <c r="A143" s="138" t="s">
        <v>342</v>
      </c>
      <c r="B143" s="138" t="s">
        <v>121</v>
      </c>
      <c r="C143" s="138" t="s">
        <v>246</v>
      </c>
      <c r="D143" s="134" t="s">
        <v>308</v>
      </c>
      <c r="E143" s="134" t="s">
        <v>335</v>
      </c>
      <c r="F143" s="130">
        <v>27.45</v>
      </c>
    </row>
    <row r="144" spans="1:6" ht="19.5" customHeight="1">
      <c r="A144" s="138" t="s">
        <v>342</v>
      </c>
      <c r="B144" s="138" t="s">
        <v>121</v>
      </c>
      <c r="C144" s="138" t="s">
        <v>246</v>
      </c>
      <c r="D144" s="134" t="s">
        <v>308</v>
      </c>
      <c r="E144" s="134" t="s">
        <v>207</v>
      </c>
      <c r="F144" s="130">
        <v>10</v>
      </c>
    </row>
    <row r="145" spans="1:6" ht="19.5" customHeight="1">
      <c r="A145" s="138" t="s">
        <v>342</v>
      </c>
      <c r="B145" s="138" t="s">
        <v>121</v>
      </c>
      <c r="C145" s="138" t="s">
        <v>246</v>
      </c>
      <c r="D145" s="134" t="s">
        <v>308</v>
      </c>
      <c r="E145" s="134" t="s">
        <v>298</v>
      </c>
      <c r="F145" s="130">
        <v>35</v>
      </c>
    </row>
    <row r="146" spans="1:6" ht="19.5" customHeight="1">
      <c r="A146" s="138" t="s">
        <v>342</v>
      </c>
      <c r="B146" s="138" t="s">
        <v>121</v>
      </c>
      <c r="C146" s="138" t="s">
        <v>246</v>
      </c>
      <c r="D146" s="134" t="s">
        <v>308</v>
      </c>
      <c r="E146" s="134" t="s">
        <v>321</v>
      </c>
      <c r="F146" s="130">
        <v>10</v>
      </c>
    </row>
    <row r="147" spans="1:6" ht="19.5" customHeight="1">
      <c r="A147" s="138" t="s">
        <v>342</v>
      </c>
      <c r="B147" s="138" t="s">
        <v>121</v>
      </c>
      <c r="C147" s="138" t="s">
        <v>246</v>
      </c>
      <c r="D147" s="134" t="s">
        <v>308</v>
      </c>
      <c r="E147" s="134" t="s">
        <v>173</v>
      </c>
      <c r="F147" s="130">
        <v>87.55</v>
      </c>
    </row>
    <row r="148" spans="1:6" ht="19.5" customHeight="1">
      <c r="A148" s="138" t="s">
        <v>342</v>
      </c>
      <c r="B148" s="138" t="s">
        <v>121</v>
      </c>
      <c r="C148" s="138" t="s">
        <v>246</v>
      </c>
      <c r="D148" s="134" t="s">
        <v>308</v>
      </c>
      <c r="E148" s="134" t="s">
        <v>154</v>
      </c>
      <c r="F148" s="130">
        <v>38</v>
      </c>
    </row>
    <row r="149" spans="1:6" ht="19.5" customHeight="1">
      <c r="A149" s="138"/>
      <c r="B149" s="138"/>
      <c r="C149" s="138"/>
      <c r="D149" s="134"/>
      <c r="E149" s="134" t="s">
        <v>35</v>
      </c>
      <c r="F149" s="130">
        <v>10</v>
      </c>
    </row>
    <row r="150" spans="1:6" ht="19.5" customHeight="1">
      <c r="A150" s="138" t="s">
        <v>342</v>
      </c>
      <c r="B150" s="138" t="s">
        <v>25</v>
      </c>
      <c r="C150" s="138" t="s">
        <v>25</v>
      </c>
      <c r="D150" s="134" t="s">
        <v>308</v>
      </c>
      <c r="E150" s="134" t="s">
        <v>113</v>
      </c>
      <c r="F150" s="130">
        <v>10</v>
      </c>
    </row>
    <row r="151" spans="1:6" ht="19.5" customHeight="1">
      <c r="A151" s="138"/>
      <c r="B151" s="138"/>
      <c r="C151" s="138"/>
      <c r="D151" s="134"/>
      <c r="E151" s="134" t="s">
        <v>373</v>
      </c>
      <c r="F151" s="130">
        <v>30</v>
      </c>
    </row>
    <row r="152" spans="1:6" ht="19.5" customHeight="1">
      <c r="A152" s="138" t="s">
        <v>76</v>
      </c>
      <c r="B152" s="138" t="s">
        <v>358</v>
      </c>
      <c r="C152" s="138" t="s">
        <v>244</v>
      </c>
      <c r="D152" s="134" t="s">
        <v>308</v>
      </c>
      <c r="E152" s="134" t="s">
        <v>178</v>
      </c>
      <c r="F152" s="130">
        <v>30</v>
      </c>
    </row>
    <row r="153" spans="1:6" ht="19.5" customHeight="1">
      <c r="A153" s="138"/>
      <c r="B153" s="138"/>
      <c r="C153" s="138"/>
      <c r="D153" s="134" t="s">
        <v>332</v>
      </c>
      <c r="E153" s="134" t="s">
        <v>87</v>
      </c>
      <c r="F153" s="130">
        <v>1274.1</v>
      </c>
    </row>
    <row r="154" spans="1:6" ht="19.5" customHeight="1">
      <c r="A154" s="138"/>
      <c r="B154" s="138"/>
      <c r="C154" s="138"/>
      <c r="D154" s="134"/>
      <c r="E154" s="134" t="s">
        <v>327</v>
      </c>
      <c r="F154" s="130">
        <v>4</v>
      </c>
    </row>
    <row r="155" spans="1:6" ht="19.5" customHeight="1">
      <c r="A155" s="138" t="s">
        <v>342</v>
      </c>
      <c r="B155" s="138" t="s">
        <v>121</v>
      </c>
      <c r="C155" s="138" t="s">
        <v>358</v>
      </c>
      <c r="D155" s="134" t="s">
        <v>410</v>
      </c>
      <c r="E155" s="134" t="s">
        <v>295</v>
      </c>
      <c r="F155" s="130">
        <v>4</v>
      </c>
    </row>
    <row r="156" spans="1:6" ht="19.5" customHeight="1">
      <c r="A156" s="138"/>
      <c r="B156" s="138"/>
      <c r="C156" s="138"/>
      <c r="D156" s="134"/>
      <c r="E156" s="134" t="s">
        <v>394</v>
      </c>
      <c r="F156" s="130">
        <v>969.5</v>
      </c>
    </row>
    <row r="157" spans="1:6" ht="19.5" customHeight="1">
      <c r="A157" s="138" t="s">
        <v>342</v>
      </c>
      <c r="B157" s="138" t="s">
        <v>121</v>
      </c>
      <c r="C157" s="138" t="s">
        <v>246</v>
      </c>
      <c r="D157" s="134" t="s">
        <v>410</v>
      </c>
      <c r="E157" s="134" t="s">
        <v>83</v>
      </c>
      <c r="F157" s="130">
        <v>200</v>
      </c>
    </row>
    <row r="158" spans="1:6" ht="19.5" customHeight="1">
      <c r="A158" s="138" t="s">
        <v>342</v>
      </c>
      <c r="B158" s="138" t="s">
        <v>121</v>
      </c>
      <c r="C158" s="138" t="s">
        <v>246</v>
      </c>
      <c r="D158" s="134" t="s">
        <v>410</v>
      </c>
      <c r="E158" s="134" t="s">
        <v>347</v>
      </c>
      <c r="F158" s="130">
        <v>15</v>
      </c>
    </row>
    <row r="159" spans="1:6" ht="19.5" customHeight="1">
      <c r="A159" s="138" t="s">
        <v>342</v>
      </c>
      <c r="B159" s="138" t="s">
        <v>121</v>
      </c>
      <c r="C159" s="138" t="s">
        <v>246</v>
      </c>
      <c r="D159" s="134" t="s">
        <v>410</v>
      </c>
      <c r="E159" s="134" t="s">
        <v>40</v>
      </c>
      <c r="F159" s="130">
        <v>32.5</v>
      </c>
    </row>
    <row r="160" spans="1:6" ht="19.5" customHeight="1">
      <c r="A160" s="138" t="s">
        <v>342</v>
      </c>
      <c r="B160" s="138" t="s">
        <v>121</v>
      </c>
      <c r="C160" s="138" t="s">
        <v>246</v>
      </c>
      <c r="D160" s="134" t="s">
        <v>410</v>
      </c>
      <c r="E160" s="134" t="s">
        <v>400</v>
      </c>
      <c r="F160" s="130">
        <v>5</v>
      </c>
    </row>
    <row r="161" spans="1:6" ht="19.5" customHeight="1">
      <c r="A161" s="138" t="s">
        <v>342</v>
      </c>
      <c r="B161" s="138" t="s">
        <v>121</v>
      </c>
      <c r="C161" s="138" t="s">
        <v>246</v>
      </c>
      <c r="D161" s="134" t="s">
        <v>410</v>
      </c>
      <c r="E161" s="134" t="s">
        <v>331</v>
      </c>
      <c r="F161" s="130">
        <v>10</v>
      </c>
    </row>
    <row r="162" spans="1:6" ht="19.5" customHeight="1">
      <c r="A162" s="138" t="s">
        <v>342</v>
      </c>
      <c r="B162" s="138" t="s">
        <v>121</v>
      </c>
      <c r="C162" s="138" t="s">
        <v>246</v>
      </c>
      <c r="D162" s="134" t="s">
        <v>410</v>
      </c>
      <c r="E162" s="134" t="s">
        <v>324</v>
      </c>
      <c r="F162" s="130">
        <v>10</v>
      </c>
    </row>
    <row r="163" spans="1:6" ht="19.5" customHeight="1">
      <c r="A163" s="138" t="s">
        <v>342</v>
      </c>
      <c r="B163" s="138" t="s">
        <v>121</v>
      </c>
      <c r="C163" s="138" t="s">
        <v>246</v>
      </c>
      <c r="D163" s="134" t="s">
        <v>410</v>
      </c>
      <c r="E163" s="134" t="s">
        <v>128</v>
      </c>
      <c r="F163" s="130">
        <v>110</v>
      </c>
    </row>
    <row r="164" spans="1:6" ht="19.5" customHeight="1">
      <c r="A164" s="138" t="s">
        <v>342</v>
      </c>
      <c r="B164" s="138" t="s">
        <v>121</v>
      </c>
      <c r="C164" s="138" t="s">
        <v>246</v>
      </c>
      <c r="D164" s="134" t="s">
        <v>410</v>
      </c>
      <c r="E164" s="134" t="s">
        <v>188</v>
      </c>
      <c r="F164" s="130">
        <v>140</v>
      </c>
    </row>
    <row r="165" spans="1:6" ht="19.5" customHeight="1">
      <c r="A165" s="138" t="s">
        <v>342</v>
      </c>
      <c r="B165" s="138" t="s">
        <v>121</v>
      </c>
      <c r="C165" s="138" t="s">
        <v>246</v>
      </c>
      <c r="D165" s="134" t="s">
        <v>410</v>
      </c>
      <c r="E165" s="134" t="s">
        <v>17</v>
      </c>
      <c r="F165" s="130">
        <v>10</v>
      </c>
    </row>
    <row r="166" spans="1:6" ht="19.5" customHeight="1">
      <c r="A166" s="138" t="s">
        <v>342</v>
      </c>
      <c r="B166" s="138" t="s">
        <v>121</v>
      </c>
      <c r="C166" s="138" t="s">
        <v>246</v>
      </c>
      <c r="D166" s="134" t="s">
        <v>410</v>
      </c>
      <c r="E166" s="134" t="s">
        <v>396</v>
      </c>
      <c r="F166" s="130">
        <v>170</v>
      </c>
    </row>
    <row r="167" spans="1:6" ht="19.5" customHeight="1">
      <c r="A167" s="138" t="s">
        <v>342</v>
      </c>
      <c r="B167" s="138" t="s">
        <v>121</v>
      </c>
      <c r="C167" s="138" t="s">
        <v>246</v>
      </c>
      <c r="D167" s="134" t="s">
        <v>410</v>
      </c>
      <c r="E167" s="134" t="s">
        <v>248</v>
      </c>
      <c r="F167" s="130">
        <v>50</v>
      </c>
    </row>
    <row r="168" spans="1:6" ht="19.5" customHeight="1">
      <c r="A168" s="138" t="s">
        <v>342</v>
      </c>
      <c r="B168" s="138" t="s">
        <v>121</v>
      </c>
      <c r="C168" s="138" t="s">
        <v>246</v>
      </c>
      <c r="D168" s="134" t="s">
        <v>410</v>
      </c>
      <c r="E168" s="134" t="s">
        <v>137</v>
      </c>
      <c r="F168" s="130">
        <v>124</v>
      </c>
    </row>
    <row r="169" spans="1:6" ht="19.5" customHeight="1">
      <c r="A169" s="138" t="s">
        <v>342</v>
      </c>
      <c r="B169" s="138" t="s">
        <v>121</v>
      </c>
      <c r="C169" s="138" t="s">
        <v>246</v>
      </c>
      <c r="D169" s="134" t="s">
        <v>410</v>
      </c>
      <c r="E169" s="134" t="s">
        <v>399</v>
      </c>
      <c r="F169" s="130">
        <v>31</v>
      </c>
    </row>
    <row r="170" spans="1:6" ht="19.5" customHeight="1">
      <c r="A170" s="138" t="s">
        <v>342</v>
      </c>
      <c r="B170" s="138" t="s">
        <v>121</v>
      </c>
      <c r="C170" s="138" t="s">
        <v>246</v>
      </c>
      <c r="D170" s="134" t="s">
        <v>410</v>
      </c>
      <c r="E170" s="134" t="s">
        <v>136</v>
      </c>
      <c r="F170" s="130">
        <v>29</v>
      </c>
    </row>
    <row r="171" spans="1:6" ht="19.5" customHeight="1">
      <c r="A171" s="138" t="s">
        <v>342</v>
      </c>
      <c r="B171" s="138" t="s">
        <v>121</v>
      </c>
      <c r="C171" s="138" t="s">
        <v>246</v>
      </c>
      <c r="D171" s="134" t="s">
        <v>410</v>
      </c>
      <c r="E171" s="134" t="s">
        <v>408</v>
      </c>
      <c r="F171" s="130">
        <v>13</v>
      </c>
    </row>
    <row r="172" spans="1:6" ht="19.5" customHeight="1">
      <c r="A172" s="138" t="s">
        <v>342</v>
      </c>
      <c r="B172" s="138" t="s">
        <v>121</v>
      </c>
      <c r="C172" s="138" t="s">
        <v>246</v>
      </c>
      <c r="D172" s="134" t="s">
        <v>410</v>
      </c>
      <c r="E172" s="134" t="s">
        <v>392</v>
      </c>
      <c r="F172" s="130">
        <v>20</v>
      </c>
    </row>
    <row r="173" spans="1:6" ht="19.5" customHeight="1">
      <c r="A173" s="138"/>
      <c r="B173" s="138"/>
      <c r="C173" s="138"/>
      <c r="D173" s="134"/>
      <c r="E173" s="134" t="s">
        <v>35</v>
      </c>
      <c r="F173" s="130">
        <v>230.6</v>
      </c>
    </row>
    <row r="174" spans="1:6" ht="19.5" customHeight="1">
      <c r="A174" s="138" t="s">
        <v>342</v>
      </c>
      <c r="B174" s="138" t="s">
        <v>25</v>
      </c>
      <c r="C174" s="138" t="s">
        <v>25</v>
      </c>
      <c r="D174" s="134" t="s">
        <v>410</v>
      </c>
      <c r="E174" s="134" t="s">
        <v>60</v>
      </c>
      <c r="F174" s="130">
        <v>5.6</v>
      </c>
    </row>
    <row r="175" spans="1:6" ht="19.5" customHeight="1">
      <c r="A175" s="138" t="s">
        <v>342</v>
      </c>
      <c r="B175" s="138" t="s">
        <v>25</v>
      </c>
      <c r="C175" s="138" t="s">
        <v>25</v>
      </c>
      <c r="D175" s="134" t="s">
        <v>410</v>
      </c>
      <c r="E175" s="134" t="s">
        <v>50</v>
      </c>
      <c r="F175" s="130">
        <v>225</v>
      </c>
    </row>
    <row r="176" spans="1:6" ht="19.5" customHeight="1">
      <c r="A176" s="138"/>
      <c r="B176" s="138"/>
      <c r="C176" s="138"/>
      <c r="D176" s="134"/>
      <c r="E176" s="134" t="s">
        <v>373</v>
      </c>
      <c r="F176" s="130">
        <v>70</v>
      </c>
    </row>
    <row r="177" spans="1:6" ht="19.5" customHeight="1">
      <c r="A177" s="138" t="s">
        <v>76</v>
      </c>
      <c r="B177" s="138" t="s">
        <v>358</v>
      </c>
      <c r="C177" s="138" t="s">
        <v>244</v>
      </c>
      <c r="D177" s="134" t="s">
        <v>410</v>
      </c>
      <c r="E177" s="134" t="s">
        <v>51</v>
      </c>
      <c r="F177" s="130">
        <v>70</v>
      </c>
    </row>
    <row r="178" spans="1:6" ht="19.5" customHeight="1">
      <c r="A178" s="138"/>
      <c r="B178" s="138"/>
      <c r="C178" s="138"/>
      <c r="D178" s="134" t="s">
        <v>223</v>
      </c>
      <c r="E178" s="134" t="s">
        <v>57</v>
      </c>
      <c r="F178" s="130">
        <v>1071.8</v>
      </c>
    </row>
    <row r="179" spans="1:6" ht="19.5" customHeight="1">
      <c r="A179" s="138"/>
      <c r="B179" s="138"/>
      <c r="C179" s="138"/>
      <c r="D179" s="134"/>
      <c r="E179" s="134" t="s">
        <v>327</v>
      </c>
      <c r="F179" s="130">
        <v>10</v>
      </c>
    </row>
    <row r="180" spans="1:6" ht="19.5" customHeight="1">
      <c r="A180" s="138" t="s">
        <v>342</v>
      </c>
      <c r="B180" s="138" t="s">
        <v>121</v>
      </c>
      <c r="C180" s="138" t="s">
        <v>358</v>
      </c>
      <c r="D180" s="134" t="s">
        <v>77</v>
      </c>
      <c r="E180" s="134" t="s">
        <v>173</v>
      </c>
      <c r="F180" s="130">
        <v>10</v>
      </c>
    </row>
    <row r="181" spans="1:6" ht="19.5" customHeight="1">
      <c r="A181" s="138"/>
      <c r="B181" s="138"/>
      <c r="C181" s="138"/>
      <c r="D181" s="134"/>
      <c r="E181" s="134" t="s">
        <v>394</v>
      </c>
      <c r="F181" s="130">
        <v>614</v>
      </c>
    </row>
    <row r="182" spans="1:6" ht="19.5" customHeight="1">
      <c r="A182" s="138" t="s">
        <v>342</v>
      </c>
      <c r="B182" s="138" t="s">
        <v>121</v>
      </c>
      <c r="C182" s="138" t="s">
        <v>246</v>
      </c>
      <c r="D182" s="134" t="s">
        <v>77</v>
      </c>
      <c r="E182" s="134" t="s">
        <v>408</v>
      </c>
      <c r="F182" s="130">
        <v>12</v>
      </c>
    </row>
    <row r="183" spans="1:6" ht="19.5" customHeight="1">
      <c r="A183" s="138" t="s">
        <v>342</v>
      </c>
      <c r="B183" s="138" t="s">
        <v>121</v>
      </c>
      <c r="C183" s="138" t="s">
        <v>246</v>
      </c>
      <c r="D183" s="134" t="s">
        <v>77</v>
      </c>
      <c r="E183" s="134" t="s">
        <v>116</v>
      </c>
      <c r="F183" s="130">
        <v>15</v>
      </c>
    </row>
    <row r="184" spans="1:6" ht="19.5" customHeight="1">
      <c r="A184" s="138" t="s">
        <v>342</v>
      </c>
      <c r="B184" s="138" t="s">
        <v>121</v>
      </c>
      <c r="C184" s="138" t="s">
        <v>246</v>
      </c>
      <c r="D184" s="134" t="s">
        <v>77</v>
      </c>
      <c r="E184" s="134" t="s">
        <v>26</v>
      </c>
      <c r="F184" s="130">
        <v>9.49</v>
      </c>
    </row>
    <row r="185" spans="1:6" ht="19.5" customHeight="1">
      <c r="A185" s="138" t="s">
        <v>342</v>
      </c>
      <c r="B185" s="138" t="s">
        <v>121</v>
      </c>
      <c r="C185" s="138" t="s">
        <v>246</v>
      </c>
      <c r="D185" s="134" t="s">
        <v>77</v>
      </c>
      <c r="E185" s="134" t="s">
        <v>400</v>
      </c>
      <c r="F185" s="130">
        <v>14</v>
      </c>
    </row>
    <row r="186" spans="1:6" ht="19.5" customHeight="1">
      <c r="A186" s="138" t="s">
        <v>342</v>
      </c>
      <c r="B186" s="138" t="s">
        <v>121</v>
      </c>
      <c r="C186" s="138" t="s">
        <v>246</v>
      </c>
      <c r="D186" s="134" t="s">
        <v>77</v>
      </c>
      <c r="E186" s="134" t="s">
        <v>404</v>
      </c>
      <c r="F186" s="130">
        <v>50</v>
      </c>
    </row>
    <row r="187" spans="1:6" ht="19.5" customHeight="1">
      <c r="A187" s="138" t="s">
        <v>342</v>
      </c>
      <c r="B187" s="138" t="s">
        <v>121</v>
      </c>
      <c r="C187" s="138" t="s">
        <v>246</v>
      </c>
      <c r="D187" s="134" t="s">
        <v>77</v>
      </c>
      <c r="E187" s="134" t="s">
        <v>460</v>
      </c>
      <c r="F187" s="130">
        <v>50</v>
      </c>
    </row>
    <row r="188" spans="1:6" ht="19.5" customHeight="1">
      <c r="A188" s="138" t="s">
        <v>342</v>
      </c>
      <c r="B188" s="138" t="s">
        <v>121</v>
      </c>
      <c r="C188" s="138" t="s">
        <v>246</v>
      </c>
      <c r="D188" s="134" t="s">
        <v>77</v>
      </c>
      <c r="E188" s="134" t="s">
        <v>7</v>
      </c>
      <c r="F188" s="130">
        <v>91.3</v>
      </c>
    </row>
    <row r="189" spans="1:6" ht="19.5" customHeight="1">
      <c r="A189" s="138" t="s">
        <v>342</v>
      </c>
      <c r="B189" s="138" t="s">
        <v>121</v>
      </c>
      <c r="C189" s="138" t="s">
        <v>246</v>
      </c>
      <c r="D189" s="134" t="s">
        <v>77</v>
      </c>
      <c r="E189" s="134" t="s">
        <v>135</v>
      </c>
      <c r="F189" s="130">
        <v>119</v>
      </c>
    </row>
    <row r="190" spans="1:6" ht="19.5" customHeight="1">
      <c r="A190" s="138" t="s">
        <v>342</v>
      </c>
      <c r="B190" s="138" t="s">
        <v>121</v>
      </c>
      <c r="C190" s="138" t="s">
        <v>246</v>
      </c>
      <c r="D190" s="134" t="s">
        <v>77</v>
      </c>
      <c r="E190" s="134" t="s">
        <v>405</v>
      </c>
      <c r="F190" s="130">
        <v>46.28</v>
      </c>
    </row>
    <row r="191" spans="1:6" ht="19.5" customHeight="1">
      <c r="A191" s="138" t="s">
        <v>342</v>
      </c>
      <c r="B191" s="138" t="s">
        <v>121</v>
      </c>
      <c r="C191" s="138" t="s">
        <v>246</v>
      </c>
      <c r="D191" s="134" t="s">
        <v>77</v>
      </c>
      <c r="E191" s="134" t="s">
        <v>364</v>
      </c>
      <c r="F191" s="130">
        <v>35.43</v>
      </c>
    </row>
    <row r="192" spans="1:6" ht="19.5" customHeight="1">
      <c r="A192" s="138" t="s">
        <v>342</v>
      </c>
      <c r="B192" s="138" t="s">
        <v>121</v>
      </c>
      <c r="C192" s="138" t="s">
        <v>246</v>
      </c>
      <c r="D192" s="134" t="s">
        <v>77</v>
      </c>
      <c r="E192" s="134" t="s">
        <v>46</v>
      </c>
      <c r="F192" s="130">
        <v>25</v>
      </c>
    </row>
    <row r="193" spans="1:6" ht="19.5" customHeight="1">
      <c r="A193" s="138" t="s">
        <v>342</v>
      </c>
      <c r="B193" s="138" t="s">
        <v>121</v>
      </c>
      <c r="C193" s="138" t="s">
        <v>246</v>
      </c>
      <c r="D193" s="134" t="s">
        <v>77</v>
      </c>
      <c r="E193" s="134" t="s">
        <v>289</v>
      </c>
      <c r="F193" s="130">
        <v>12.92</v>
      </c>
    </row>
    <row r="194" spans="1:6" ht="19.5" customHeight="1">
      <c r="A194" s="138" t="s">
        <v>342</v>
      </c>
      <c r="B194" s="138" t="s">
        <v>121</v>
      </c>
      <c r="C194" s="138" t="s">
        <v>246</v>
      </c>
      <c r="D194" s="134" t="s">
        <v>77</v>
      </c>
      <c r="E194" s="134" t="s">
        <v>49</v>
      </c>
      <c r="F194" s="130">
        <v>10</v>
      </c>
    </row>
    <row r="195" spans="1:6" ht="19.5" customHeight="1">
      <c r="A195" s="138" t="s">
        <v>342</v>
      </c>
      <c r="B195" s="138" t="s">
        <v>121</v>
      </c>
      <c r="C195" s="138" t="s">
        <v>246</v>
      </c>
      <c r="D195" s="134" t="s">
        <v>77</v>
      </c>
      <c r="E195" s="134" t="s">
        <v>115</v>
      </c>
      <c r="F195" s="130">
        <v>6</v>
      </c>
    </row>
    <row r="196" spans="1:6" ht="19.5" customHeight="1">
      <c r="A196" s="138" t="s">
        <v>342</v>
      </c>
      <c r="B196" s="138" t="s">
        <v>121</v>
      </c>
      <c r="C196" s="138" t="s">
        <v>246</v>
      </c>
      <c r="D196" s="134" t="s">
        <v>77</v>
      </c>
      <c r="E196" s="134" t="s">
        <v>9</v>
      </c>
      <c r="F196" s="130">
        <v>20</v>
      </c>
    </row>
    <row r="197" spans="1:6" ht="19.5" customHeight="1">
      <c r="A197" s="138" t="s">
        <v>342</v>
      </c>
      <c r="B197" s="138" t="s">
        <v>121</v>
      </c>
      <c r="C197" s="138" t="s">
        <v>246</v>
      </c>
      <c r="D197" s="134" t="s">
        <v>77</v>
      </c>
      <c r="E197" s="134" t="s">
        <v>449</v>
      </c>
      <c r="F197" s="130">
        <v>47.58</v>
      </c>
    </row>
    <row r="198" spans="1:6" ht="19.5" customHeight="1">
      <c r="A198" s="138" t="s">
        <v>342</v>
      </c>
      <c r="B198" s="138" t="s">
        <v>121</v>
      </c>
      <c r="C198" s="138" t="s">
        <v>246</v>
      </c>
      <c r="D198" s="134" t="s">
        <v>77</v>
      </c>
      <c r="E198" s="134" t="s">
        <v>181</v>
      </c>
      <c r="F198" s="130">
        <v>50</v>
      </c>
    </row>
    <row r="199" spans="1:6" ht="19.5" customHeight="1">
      <c r="A199" s="138"/>
      <c r="B199" s="138"/>
      <c r="C199" s="138"/>
      <c r="D199" s="134"/>
      <c r="E199" s="134" t="s">
        <v>35</v>
      </c>
      <c r="F199" s="130">
        <v>12.8</v>
      </c>
    </row>
    <row r="200" spans="1:6" ht="19.5" customHeight="1">
      <c r="A200" s="138" t="s">
        <v>342</v>
      </c>
      <c r="B200" s="138" t="s">
        <v>25</v>
      </c>
      <c r="C200" s="138" t="s">
        <v>25</v>
      </c>
      <c r="D200" s="134" t="s">
        <v>77</v>
      </c>
      <c r="E200" s="134" t="s">
        <v>50</v>
      </c>
      <c r="F200" s="130">
        <v>10</v>
      </c>
    </row>
    <row r="201" spans="1:6" ht="19.5" customHeight="1">
      <c r="A201" s="138" t="s">
        <v>342</v>
      </c>
      <c r="B201" s="138" t="s">
        <v>25</v>
      </c>
      <c r="C201" s="138" t="s">
        <v>25</v>
      </c>
      <c r="D201" s="134" t="s">
        <v>77</v>
      </c>
      <c r="E201" s="134" t="s">
        <v>60</v>
      </c>
      <c r="F201" s="130">
        <v>2.8</v>
      </c>
    </row>
    <row r="202" spans="1:6" ht="19.5" customHeight="1">
      <c r="A202" s="138"/>
      <c r="B202" s="138"/>
      <c r="C202" s="138"/>
      <c r="D202" s="134"/>
      <c r="E202" s="134" t="s">
        <v>373</v>
      </c>
      <c r="F202" s="130">
        <v>435</v>
      </c>
    </row>
    <row r="203" spans="1:6" ht="19.5" customHeight="1">
      <c r="A203" s="138" t="s">
        <v>76</v>
      </c>
      <c r="B203" s="138" t="s">
        <v>358</v>
      </c>
      <c r="C203" s="138" t="s">
        <v>244</v>
      </c>
      <c r="D203" s="134" t="s">
        <v>77</v>
      </c>
      <c r="E203" s="134" t="s">
        <v>178</v>
      </c>
      <c r="F203" s="130">
        <v>55</v>
      </c>
    </row>
    <row r="204" spans="1:6" ht="19.5" customHeight="1">
      <c r="A204" s="138" t="s">
        <v>76</v>
      </c>
      <c r="B204" s="138" t="s">
        <v>358</v>
      </c>
      <c r="C204" s="138" t="s">
        <v>244</v>
      </c>
      <c r="D204" s="134" t="s">
        <v>77</v>
      </c>
      <c r="E204" s="134" t="s">
        <v>16</v>
      </c>
      <c r="F204" s="130">
        <v>380</v>
      </c>
    </row>
    <row r="205" spans="1:6" ht="19.5" customHeight="1">
      <c r="A205" s="138"/>
      <c r="B205" s="138"/>
      <c r="C205" s="138"/>
      <c r="D205" s="134" t="s">
        <v>95</v>
      </c>
      <c r="E205" s="134" t="s">
        <v>420</v>
      </c>
      <c r="F205" s="130">
        <v>595.8</v>
      </c>
    </row>
    <row r="206" spans="1:6" ht="19.5" customHeight="1">
      <c r="A206" s="138"/>
      <c r="B206" s="138"/>
      <c r="C206" s="138"/>
      <c r="D206" s="134"/>
      <c r="E206" s="134" t="s">
        <v>394</v>
      </c>
      <c r="F206" s="130">
        <v>518</v>
      </c>
    </row>
    <row r="207" spans="1:6" ht="19.5" customHeight="1">
      <c r="A207" s="138" t="s">
        <v>342</v>
      </c>
      <c r="B207" s="138" t="s">
        <v>121</v>
      </c>
      <c r="C207" s="138" t="s">
        <v>246</v>
      </c>
      <c r="D207" s="134" t="s">
        <v>200</v>
      </c>
      <c r="E207" s="134" t="s">
        <v>459</v>
      </c>
      <c r="F207" s="130">
        <v>16</v>
      </c>
    </row>
    <row r="208" spans="1:6" ht="19.5" customHeight="1">
      <c r="A208" s="138" t="s">
        <v>342</v>
      </c>
      <c r="B208" s="138" t="s">
        <v>121</v>
      </c>
      <c r="C208" s="138" t="s">
        <v>246</v>
      </c>
      <c r="D208" s="134" t="s">
        <v>200</v>
      </c>
      <c r="E208" s="134" t="s">
        <v>274</v>
      </c>
      <c r="F208" s="130">
        <v>55</v>
      </c>
    </row>
    <row r="209" spans="1:6" ht="19.5" customHeight="1">
      <c r="A209" s="138" t="s">
        <v>342</v>
      </c>
      <c r="B209" s="138" t="s">
        <v>121</v>
      </c>
      <c r="C209" s="138" t="s">
        <v>246</v>
      </c>
      <c r="D209" s="134" t="s">
        <v>200</v>
      </c>
      <c r="E209" s="134" t="s">
        <v>134</v>
      </c>
      <c r="F209" s="130">
        <v>5</v>
      </c>
    </row>
    <row r="210" spans="1:6" ht="19.5" customHeight="1">
      <c r="A210" s="138" t="s">
        <v>342</v>
      </c>
      <c r="B210" s="138" t="s">
        <v>121</v>
      </c>
      <c r="C210" s="138" t="s">
        <v>246</v>
      </c>
      <c r="D210" s="134" t="s">
        <v>200</v>
      </c>
      <c r="E210" s="134" t="s">
        <v>184</v>
      </c>
      <c r="F210" s="130">
        <v>50</v>
      </c>
    </row>
    <row r="211" spans="1:6" ht="19.5" customHeight="1">
      <c r="A211" s="138" t="s">
        <v>342</v>
      </c>
      <c r="B211" s="138" t="s">
        <v>121</v>
      </c>
      <c r="C211" s="138" t="s">
        <v>246</v>
      </c>
      <c r="D211" s="134" t="s">
        <v>200</v>
      </c>
      <c r="E211" s="134" t="s">
        <v>92</v>
      </c>
      <c r="F211" s="130">
        <v>41.65</v>
      </c>
    </row>
    <row r="212" spans="1:6" ht="19.5" customHeight="1">
      <c r="A212" s="138" t="s">
        <v>342</v>
      </c>
      <c r="B212" s="138" t="s">
        <v>121</v>
      </c>
      <c r="C212" s="138" t="s">
        <v>246</v>
      </c>
      <c r="D212" s="134" t="s">
        <v>200</v>
      </c>
      <c r="E212" s="134" t="s">
        <v>296</v>
      </c>
      <c r="F212" s="130">
        <v>158.35</v>
      </c>
    </row>
    <row r="213" spans="1:6" ht="19.5" customHeight="1">
      <c r="A213" s="138" t="s">
        <v>342</v>
      </c>
      <c r="B213" s="138" t="s">
        <v>121</v>
      </c>
      <c r="C213" s="138" t="s">
        <v>246</v>
      </c>
      <c r="D213" s="134" t="s">
        <v>200</v>
      </c>
      <c r="E213" s="134" t="s">
        <v>264</v>
      </c>
      <c r="F213" s="130">
        <v>21</v>
      </c>
    </row>
    <row r="214" spans="1:6" ht="19.5" customHeight="1">
      <c r="A214" s="138" t="s">
        <v>342</v>
      </c>
      <c r="B214" s="138" t="s">
        <v>121</v>
      </c>
      <c r="C214" s="138" t="s">
        <v>246</v>
      </c>
      <c r="D214" s="134" t="s">
        <v>200</v>
      </c>
      <c r="E214" s="134" t="s">
        <v>344</v>
      </c>
      <c r="F214" s="130">
        <v>21</v>
      </c>
    </row>
    <row r="215" spans="1:6" ht="19.5" customHeight="1">
      <c r="A215" s="138" t="s">
        <v>342</v>
      </c>
      <c r="B215" s="138" t="s">
        <v>121</v>
      </c>
      <c r="C215" s="138" t="s">
        <v>246</v>
      </c>
      <c r="D215" s="134" t="s">
        <v>200</v>
      </c>
      <c r="E215" s="134" t="s">
        <v>142</v>
      </c>
      <c r="F215" s="130">
        <v>100</v>
      </c>
    </row>
    <row r="216" spans="1:6" ht="19.5" customHeight="1">
      <c r="A216" s="138" t="s">
        <v>342</v>
      </c>
      <c r="B216" s="138" t="s">
        <v>121</v>
      </c>
      <c r="C216" s="138" t="s">
        <v>246</v>
      </c>
      <c r="D216" s="134" t="s">
        <v>200</v>
      </c>
      <c r="E216" s="134" t="s">
        <v>19</v>
      </c>
      <c r="F216" s="130">
        <v>30</v>
      </c>
    </row>
    <row r="217" spans="1:6" ht="19.5" customHeight="1">
      <c r="A217" s="138" t="s">
        <v>342</v>
      </c>
      <c r="B217" s="138" t="s">
        <v>121</v>
      </c>
      <c r="C217" s="138" t="s">
        <v>246</v>
      </c>
      <c r="D217" s="134" t="s">
        <v>200</v>
      </c>
      <c r="E217" s="134" t="s">
        <v>49</v>
      </c>
      <c r="F217" s="130">
        <v>20</v>
      </c>
    </row>
    <row r="218" spans="1:6" ht="19.5" customHeight="1">
      <c r="A218" s="138"/>
      <c r="B218" s="138"/>
      <c r="C218" s="138"/>
      <c r="D218" s="134"/>
      <c r="E218" s="134" t="s">
        <v>35</v>
      </c>
      <c r="F218" s="130">
        <v>57.8</v>
      </c>
    </row>
    <row r="219" spans="1:6" ht="19.5" customHeight="1">
      <c r="A219" s="138" t="s">
        <v>342</v>
      </c>
      <c r="B219" s="138" t="s">
        <v>25</v>
      </c>
      <c r="C219" s="138" t="s">
        <v>25</v>
      </c>
      <c r="D219" s="134" t="s">
        <v>200</v>
      </c>
      <c r="E219" s="134" t="s">
        <v>60</v>
      </c>
      <c r="F219" s="130">
        <v>2.8</v>
      </c>
    </row>
    <row r="220" spans="1:6" ht="19.5" customHeight="1">
      <c r="A220" s="138" t="s">
        <v>342</v>
      </c>
      <c r="B220" s="138" t="s">
        <v>25</v>
      </c>
      <c r="C220" s="138" t="s">
        <v>25</v>
      </c>
      <c r="D220" s="134" t="s">
        <v>200</v>
      </c>
      <c r="E220" s="134" t="s">
        <v>68</v>
      </c>
      <c r="F220" s="130">
        <v>25</v>
      </c>
    </row>
    <row r="221" spans="1:6" ht="19.5" customHeight="1">
      <c r="A221" s="138" t="s">
        <v>342</v>
      </c>
      <c r="B221" s="138" t="s">
        <v>25</v>
      </c>
      <c r="C221" s="138" t="s">
        <v>25</v>
      </c>
      <c r="D221" s="134" t="s">
        <v>200</v>
      </c>
      <c r="E221" s="134" t="s">
        <v>99</v>
      </c>
      <c r="F221" s="130">
        <v>30</v>
      </c>
    </row>
    <row r="222" spans="1:6" ht="19.5" customHeight="1">
      <c r="A222" s="138"/>
      <c r="B222" s="138"/>
      <c r="C222" s="138"/>
      <c r="D222" s="134"/>
      <c r="E222" s="134" t="s">
        <v>373</v>
      </c>
      <c r="F222" s="130">
        <v>20</v>
      </c>
    </row>
    <row r="223" spans="1:6" ht="19.5" customHeight="1">
      <c r="A223" s="138" t="s">
        <v>76</v>
      </c>
      <c r="B223" s="138" t="s">
        <v>358</v>
      </c>
      <c r="C223" s="138" t="s">
        <v>244</v>
      </c>
      <c r="D223" s="134" t="s">
        <v>200</v>
      </c>
      <c r="E223" s="134" t="s">
        <v>51</v>
      </c>
      <c r="F223" s="130">
        <v>20</v>
      </c>
    </row>
    <row r="224" spans="1:6" ht="19.5" customHeight="1">
      <c r="A224" s="138"/>
      <c r="B224" s="138"/>
      <c r="C224" s="138"/>
      <c r="D224" s="134" t="s">
        <v>305</v>
      </c>
      <c r="E224" s="134" t="s">
        <v>127</v>
      </c>
      <c r="F224" s="130">
        <v>506.15</v>
      </c>
    </row>
    <row r="225" spans="1:6" ht="19.5" customHeight="1">
      <c r="A225" s="138"/>
      <c r="B225" s="138"/>
      <c r="C225" s="138"/>
      <c r="D225" s="134"/>
      <c r="E225" s="134" t="s">
        <v>259</v>
      </c>
      <c r="F225" s="130">
        <v>0.95</v>
      </c>
    </row>
    <row r="226" spans="1:6" ht="19.5" customHeight="1">
      <c r="A226" s="138" t="s">
        <v>441</v>
      </c>
      <c r="B226" s="138" t="s">
        <v>4</v>
      </c>
      <c r="C226" s="138" t="s">
        <v>4</v>
      </c>
      <c r="D226" s="134" t="s">
        <v>440</v>
      </c>
      <c r="E226" s="134" t="s">
        <v>98</v>
      </c>
      <c r="F226" s="130">
        <v>0.95</v>
      </c>
    </row>
    <row r="227" spans="1:6" ht="19.5" customHeight="1">
      <c r="A227" s="138"/>
      <c r="B227" s="138"/>
      <c r="C227" s="138"/>
      <c r="D227" s="134"/>
      <c r="E227" s="134" t="s">
        <v>394</v>
      </c>
      <c r="F227" s="130">
        <v>466</v>
      </c>
    </row>
    <row r="228" spans="1:6" ht="19.5" customHeight="1">
      <c r="A228" s="138" t="s">
        <v>342</v>
      </c>
      <c r="B228" s="138" t="s">
        <v>121</v>
      </c>
      <c r="C228" s="138" t="s">
        <v>246</v>
      </c>
      <c r="D228" s="134" t="s">
        <v>440</v>
      </c>
      <c r="E228" s="134" t="s">
        <v>295</v>
      </c>
      <c r="F228" s="130">
        <v>5</v>
      </c>
    </row>
    <row r="229" spans="1:6" ht="19.5" customHeight="1">
      <c r="A229" s="138" t="s">
        <v>342</v>
      </c>
      <c r="B229" s="138" t="s">
        <v>121</v>
      </c>
      <c r="C229" s="138" t="s">
        <v>246</v>
      </c>
      <c r="D229" s="134" t="s">
        <v>440</v>
      </c>
      <c r="E229" s="134" t="s">
        <v>292</v>
      </c>
      <c r="F229" s="130">
        <v>21.2</v>
      </c>
    </row>
    <row r="230" spans="1:6" ht="19.5" customHeight="1">
      <c r="A230" s="138" t="s">
        <v>342</v>
      </c>
      <c r="B230" s="138" t="s">
        <v>121</v>
      </c>
      <c r="C230" s="138" t="s">
        <v>246</v>
      </c>
      <c r="D230" s="134" t="s">
        <v>440</v>
      </c>
      <c r="E230" s="134" t="s">
        <v>173</v>
      </c>
      <c r="F230" s="130">
        <v>0.8</v>
      </c>
    </row>
    <row r="231" spans="1:6" ht="19.5" customHeight="1">
      <c r="A231" s="138" t="s">
        <v>342</v>
      </c>
      <c r="B231" s="138" t="s">
        <v>121</v>
      </c>
      <c r="C231" s="138" t="s">
        <v>246</v>
      </c>
      <c r="D231" s="134" t="s">
        <v>440</v>
      </c>
      <c r="E231" s="134" t="s">
        <v>444</v>
      </c>
      <c r="F231" s="130">
        <v>52</v>
      </c>
    </row>
    <row r="232" spans="1:6" ht="19.5" customHeight="1">
      <c r="A232" s="138" t="s">
        <v>342</v>
      </c>
      <c r="B232" s="138" t="s">
        <v>121</v>
      </c>
      <c r="C232" s="138" t="s">
        <v>246</v>
      </c>
      <c r="D232" s="134" t="s">
        <v>440</v>
      </c>
      <c r="E232" s="134" t="s">
        <v>260</v>
      </c>
      <c r="F232" s="130">
        <v>70</v>
      </c>
    </row>
    <row r="233" spans="1:6" ht="19.5" customHeight="1">
      <c r="A233" s="138" t="s">
        <v>342</v>
      </c>
      <c r="B233" s="138" t="s">
        <v>121</v>
      </c>
      <c r="C233" s="138" t="s">
        <v>246</v>
      </c>
      <c r="D233" s="134" t="s">
        <v>440</v>
      </c>
      <c r="E233" s="134" t="s">
        <v>278</v>
      </c>
      <c r="F233" s="130">
        <v>16.6</v>
      </c>
    </row>
    <row r="234" spans="1:6" ht="19.5" customHeight="1">
      <c r="A234" s="138" t="s">
        <v>342</v>
      </c>
      <c r="B234" s="138" t="s">
        <v>121</v>
      </c>
      <c r="C234" s="138" t="s">
        <v>246</v>
      </c>
      <c r="D234" s="134" t="s">
        <v>440</v>
      </c>
      <c r="E234" s="134" t="s">
        <v>320</v>
      </c>
      <c r="F234" s="130">
        <v>20</v>
      </c>
    </row>
    <row r="235" spans="1:6" ht="19.5" customHeight="1">
      <c r="A235" s="138" t="s">
        <v>342</v>
      </c>
      <c r="B235" s="138" t="s">
        <v>121</v>
      </c>
      <c r="C235" s="138" t="s">
        <v>246</v>
      </c>
      <c r="D235" s="134" t="s">
        <v>440</v>
      </c>
      <c r="E235" s="134" t="s">
        <v>286</v>
      </c>
      <c r="F235" s="130">
        <v>30</v>
      </c>
    </row>
    <row r="236" spans="1:6" ht="19.5" customHeight="1">
      <c r="A236" s="138" t="s">
        <v>342</v>
      </c>
      <c r="B236" s="138" t="s">
        <v>121</v>
      </c>
      <c r="C236" s="138" t="s">
        <v>246</v>
      </c>
      <c r="D236" s="134" t="s">
        <v>440</v>
      </c>
      <c r="E236" s="134" t="s">
        <v>284</v>
      </c>
      <c r="F236" s="130">
        <v>50</v>
      </c>
    </row>
    <row r="237" spans="1:6" ht="19.5" customHeight="1">
      <c r="A237" s="138" t="s">
        <v>342</v>
      </c>
      <c r="B237" s="138" t="s">
        <v>121</v>
      </c>
      <c r="C237" s="138" t="s">
        <v>246</v>
      </c>
      <c r="D237" s="134" t="s">
        <v>440</v>
      </c>
      <c r="E237" s="134" t="s">
        <v>304</v>
      </c>
      <c r="F237" s="130">
        <v>72</v>
      </c>
    </row>
    <row r="238" spans="1:6" ht="19.5" customHeight="1">
      <c r="A238" s="138" t="s">
        <v>342</v>
      </c>
      <c r="B238" s="138" t="s">
        <v>121</v>
      </c>
      <c r="C238" s="138" t="s">
        <v>246</v>
      </c>
      <c r="D238" s="134" t="s">
        <v>440</v>
      </c>
      <c r="E238" s="134" t="s">
        <v>218</v>
      </c>
      <c r="F238" s="130">
        <v>48.7</v>
      </c>
    </row>
    <row r="239" spans="1:6" ht="19.5" customHeight="1">
      <c r="A239" s="138" t="s">
        <v>342</v>
      </c>
      <c r="B239" s="138" t="s">
        <v>121</v>
      </c>
      <c r="C239" s="138" t="s">
        <v>246</v>
      </c>
      <c r="D239" s="134" t="s">
        <v>440</v>
      </c>
      <c r="E239" s="134" t="s">
        <v>408</v>
      </c>
      <c r="F239" s="130">
        <v>25</v>
      </c>
    </row>
    <row r="240" spans="1:6" ht="19.5" customHeight="1">
      <c r="A240" s="138" t="s">
        <v>342</v>
      </c>
      <c r="B240" s="138" t="s">
        <v>121</v>
      </c>
      <c r="C240" s="138" t="s">
        <v>246</v>
      </c>
      <c r="D240" s="134" t="s">
        <v>440</v>
      </c>
      <c r="E240" s="134" t="s">
        <v>130</v>
      </c>
      <c r="F240" s="130">
        <v>34.7</v>
      </c>
    </row>
    <row r="241" spans="1:6" ht="19.5" customHeight="1">
      <c r="A241" s="138" t="s">
        <v>342</v>
      </c>
      <c r="B241" s="138" t="s">
        <v>121</v>
      </c>
      <c r="C241" s="138" t="s">
        <v>246</v>
      </c>
      <c r="D241" s="134" t="s">
        <v>440</v>
      </c>
      <c r="E241" s="134" t="s">
        <v>400</v>
      </c>
      <c r="F241" s="130">
        <v>20</v>
      </c>
    </row>
    <row r="242" spans="1:6" ht="19.5" customHeight="1">
      <c r="A242" s="138"/>
      <c r="B242" s="138"/>
      <c r="C242" s="138"/>
      <c r="D242" s="134"/>
      <c r="E242" s="134" t="s">
        <v>35</v>
      </c>
      <c r="F242" s="130">
        <v>4.2</v>
      </c>
    </row>
    <row r="243" spans="1:6" ht="19.5" customHeight="1">
      <c r="A243" s="138" t="s">
        <v>342</v>
      </c>
      <c r="B243" s="138" t="s">
        <v>25</v>
      </c>
      <c r="C243" s="138" t="s">
        <v>25</v>
      </c>
      <c r="D243" s="134" t="s">
        <v>440</v>
      </c>
      <c r="E243" s="134" t="s">
        <v>60</v>
      </c>
      <c r="F243" s="130">
        <v>4.2</v>
      </c>
    </row>
    <row r="244" spans="1:6" ht="19.5" customHeight="1">
      <c r="A244" s="138"/>
      <c r="B244" s="138"/>
      <c r="C244" s="138"/>
      <c r="D244" s="134"/>
      <c r="E244" s="134" t="s">
        <v>373</v>
      </c>
      <c r="F244" s="130">
        <v>35</v>
      </c>
    </row>
    <row r="245" spans="1:6" ht="19.5" customHeight="1">
      <c r="A245" s="138" t="s">
        <v>76</v>
      </c>
      <c r="B245" s="138" t="s">
        <v>358</v>
      </c>
      <c r="C245" s="138" t="s">
        <v>244</v>
      </c>
      <c r="D245" s="134" t="s">
        <v>440</v>
      </c>
      <c r="E245" s="134" t="s">
        <v>82</v>
      </c>
      <c r="F245" s="130">
        <v>35</v>
      </c>
    </row>
    <row r="246" spans="1:6" ht="19.5" customHeight="1">
      <c r="A246" s="138"/>
      <c r="B246" s="138"/>
      <c r="C246" s="138"/>
      <c r="D246" s="134" t="s">
        <v>407</v>
      </c>
      <c r="E246" s="134" t="s">
        <v>417</v>
      </c>
      <c r="F246" s="130">
        <v>565</v>
      </c>
    </row>
    <row r="247" spans="1:6" ht="19.5" customHeight="1">
      <c r="A247" s="138"/>
      <c r="B247" s="138"/>
      <c r="C247" s="138"/>
      <c r="D247" s="134"/>
      <c r="E247" s="134" t="s">
        <v>394</v>
      </c>
      <c r="F247" s="130">
        <v>565</v>
      </c>
    </row>
    <row r="248" spans="1:6" ht="19.5" customHeight="1">
      <c r="A248" s="138" t="s">
        <v>342</v>
      </c>
      <c r="B248" s="138" t="s">
        <v>121</v>
      </c>
      <c r="C248" s="138" t="s">
        <v>246</v>
      </c>
      <c r="D248" s="134" t="s">
        <v>334</v>
      </c>
      <c r="E248" s="134" t="s">
        <v>398</v>
      </c>
      <c r="F248" s="130">
        <v>16</v>
      </c>
    </row>
    <row r="249" spans="1:6" ht="19.5" customHeight="1">
      <c r="A249" s="138" t="s">
        <v>342</v>
      </c>
      <c r="B249" s="138" t="s">
        <v>121</v>
      </c>
      <c r="C249" s="138" t="s">
        <v>246</v>
      </c>
      <c r="D249" s="134" t="s">
        <v>334</v>
      </c>
      <c r="E249" s="134" t="s">
        <v>176</v>
      </c>
      <c r="F249" s="130">
        <v>211</v>
      </c>
    </row>
    <row r="250" spans="1:6" ht="19.5" customHeight="1">
      <c r="A250" s="138" t="s">
        <v>342</v>
      </c>
      <c r="B250" s="138" t="s">
        <v>121</v>
      </c>
      <c r="C250" s="138" t="s">
        <v>246</v>
      </c>
      <c r="D250" s="134" t="s">
        <v>334</v>
      </c>
      <c r="E250" s="134" t="s">
        <v>425</v>
      </c>
      <c r="F250" s="130">
        <v>300</v>
      </c>
    </row>
    <row r="251" spans="1:6" ht="19.5" customHeight="1">
      <c r="A251" s="138" t="s">
        <v>342</v>
      </c>
      <c r="B251" s="138" t="s">
        <v>121</v>
      </c>
      <c r="C251" s="138" t="s">
        <v>246</v>
      </c>
      <c r="D251" s="134" t="s">
        <v>334</v>
      </c>
      <c r="E251" s="134" t="s">
        <v>153</v>
      </c>
      <c r="F251" s="130">
        <v>38</v>
      </c>
    </row>
    <row r="252" spans="1:6" ht="19.5" customHeight="1">
      <c r="A252" s="138"/>
      <c r="B252" s="138"/>
      <c r="C252" s="138"/>
      <c r="D252" s="134" t="s">
        <v>70</v>
      </c>
      <c r="E252" s="134" t="s">
        <v>118</v>
      </c>
      <c r="F252" s="130">
        <v>158</v>
      </c>
    </row>
    <row r="253" spans="1:6" ht="19.5" customHeight="1">
      <c r="A253" s="138"/>
      <c r="B253" s="138"/>
      <c r="C253" s="138"/>
      <c r="D253" s="134"/>
      <c r="E253" s="134" t="s">
        <v>394</v>
      </c>
      <c r="F253" s="130">
        <v>158</v>
      </c>
    </row>
    <row r="254" spans="1:6" ht="19.5" customHeight="1">
      <c r="A254" s="138" t="s">
        <v>342</v>
      </c>
      <c r="B254" s="138" t="s">
        <v>121</v>
      </c>
      <c r="C254" s="138" t="s">
        <v>246</v>
      </c>
      <c r="D254" s="134" t="s">
        <v>232</v>
      </c>
      <c r="E254" s="134" t="s">
        <v>353</v>
      </c>
      <c r="F254" s="130">
        <v>23</v>
      </c>
    </row>
    <row r="255" spans="1:6" ht="19.5" customHeight="1">
      <c r="A255" s="138" t="s">
        <v>342</v>
      </c>
      <c r="B255" s="138" t="s">
        <v>121</v>
      </c>
      <c r="C255" s="138" t="s">
        <v>246</v>
      </c>
      <c r="D255" s="134" t="s">
        <v>232</v>
      </c>
      <c r="E255" s="134" t="s">
        <v>446</v>
      </c>
      <c r="F255" s="130">
        <v>30</v>
      </c>
    </row>
    <row r="256" spans="1:6" ht="19.5" customHeight="1">
      <c r="A256" s="138" t="s">
        <v>342</v>
      </c>
      <c r="B256" s="138" t="s">
        <v>121</v>
      </c>
      <c r="C256" s="138" t="s">
        <v>246</v>
      </c>
      <c r="D256" s="134" t="s">
        <v>232</v>
      </c>
      <c r="E256" s="134" t="s">
        <v>453</v>
      </c>
      <c r="F256" s="130">
        <v>105</v>
      </c>
    </row>
    <row r="257" spans="1:6" ht="19.5" customHeight="1">
      <c r="A257" s="138"/>
      <c r="B257" s="138"/>
      <c r="C257" s="138"/>
      <c r="D257" s="134" t="s">
        <v>195</v>
      </c>
      <c r="E257" s="134" t="s">
        <v>104</v>
      </c>
      <c r="F257" s="130">
        <v>1862.2</v>
      </c>
    </row>
    <row r="258" spans="1:6" ht="19.5" customHeight="1">
      <c r="A258" s="138"/>
      <c r="B258" s="138"/>
      <c r="C258" s="138"/>
      <c r="D258" s="134"/>
      <c r="E258" s="134" t="s">
        <v>327</v>
      </c>
      <c r="F258" s="130">
        <v>5</v>
      </c>
    </row>
    <row r="259" spans="1:6" ht="19.5" customHeight="1">
      <c r="A259" s="138" t="s">
        <v>342</v>
      </c>
      <c r="B259" s="138" t="s">
        <v>121</v>
      </c>
      <c r="C259" s="138" t="s">
        <v>358</v>
      </c>
      <c r="D259" s="134" t="s">
        <v>103</v>
      </c>
      <c r="E259" s="134" t="s">
        <v>295</v>
      </c>
      <c r="F259" s="130">
        <v>5</v>
      </c>
    </row>
    <row r="260" spans="1:6" ht="19.5" customHeight="1">
      <c r="A260" s="138"/>
      <c r="B260" s="138"/>
      <c r="C260" s="138"/>
      <c r="D260" s="134"/>
      <c r="E260" s="134" t="s">
        <v>394</v>
      </c>
      <c r="F260" s="130">
        <v>1472.2</v>
      </c>
    </row>
    <row r="261" spans="1:6" ht="19.5" customHeight="1">
      <c r="A261" s="138" t="s">
        <v>342</v>
      </c>
      <c r="B261" s="138" t="s">
        <v>121</v>
      </c>
      <c r="C261" s="138" t="s">
        <v>246</v>
      </c>
      <c r="D261" s="134" t="s">
        <v>103</v>
      </c>
      <c r="E261" s="134" t="s">
        <v>385</v>
      </c>
      <c r="F261" s="130">
        <v>40</v>
      </c>
    </row>
    <row r="262" spans="1:6" ht="19.5" customHeight="1">
      <c r="A262" s="138" t="s">
        <v>342</v>
      </c>
      <c r="B262" s="138" t="s">
        <v>121</v>
      </c>
      <c r="C262" s="138" t="s">
        <v>246</v>
      </c>
      <c r="D262" s="134" t="s">
        <v>103</v>
      </c>
      <c r="E262" s="134" t="s">
        <v>269</v>
      </c>
      <c r="F262" s="130">
        <v>50</v>
      </c>
    </row>
    <row r="263" spans="1:6" ht="19.5" customHeight="1">
      <c r="A263" s="138" t="s">
        <v>342</v>
      </c>
      <c r="B263" s="138" t="s">
        <v>121</v>
      </c>
      <c r="C263" s="138" t="s">
        <v>246</v>
      </c>
      <c r="D263" s="134" t="s">
        <v>103</v>
      </c>
      <c r="E263" s="134" t="s">
        <v>219</v>
      </c>
      <c r="F263" s="130">
        <v>15</v>
      </c>
    </row>
    <row r="264" spans="1:6" ht="19.5" customHeight="1">
      <c r="A264" s="138" t="s">
        <v>342</v>
      </c>
      <c r="B264" s="138" t="s">
        <v>121</v>
      </c>
      <c r="C264" s="138" t="s">
        <v>246</v>
      </c>
      <c r="D264" s="134" t="s">
        <v>103</v>
      </c>
      <c r="E264" s="134" t="s">
        <v>371</v>
      </c>
      <c r="F264" s="130">
        <v>50</v>
      </c>
    </row>
    <row r="265" spans="1:6" ht="19.5" customHeight="1">
      <c r="A265" s="138" t="s">
        <v>342</v>
      </c>
      <c r="B265" s="138" t="s">
        <v>121</v>
      </c>
      <c r="C265" s="138" t="s">
        <v>246</v>
      </c>
      <c r="D265" s="134" t="s">
        <v>103</v>
      </c>
      <c r="E265" s="134" t="s">
        <v>88</v>
      </c>
      <c r="F265" s="130">
        <v>50</v>
      </c>
    </row>
    <row r="266" spans="1:6" ht="19.5" customHeight="1">
      <c r="A266" s="138" t="s">
        <v>342</v>
      </c>
      <c r="B266" s="138" t="s">
        <v>121</v>
      </c>
      <c r="C266" s="138" t="s">
        <v>246</v>
      </c>
      <c r="D266" s="134" t="s">
        <v>103</v>
      </c>
      <c r="E266" s="134" t="s">
        <v>0</v>
      </c>
      <c r="F266" s="130">
        <v>240</v>
      </c>
    </row>
    <row r="267" spans="1:6" ht="19.5" customHeight="1">
      <c r="A267" s="138" t="s">
        <v>342</v>
      </c>
      <c r="B267" s="138" t="s">
        <v>121</v>
      </c>
      <c r="C267" s="138" t="s">
        <v>246</v>
      </c>
      <c r="D267" s="134" t="s">
        <v>103</v>
      </c>
      <c r="E267" s="134" t="s">
        <v>257</v>
      </c>
      <c r="F267" s="130">
        <v>50</v>
      </c>
    </row>
    <row r="268" spans="1:6" ht="19.5" customHeight="1">
      <c r="A268" s="138" t="s">
        <v>342</v>
      </c>
      <c r="B268" s="138" t="s">
        <v>121</v>
      </c>
      <c r="C268" s="138" t="s">
        <v>246</v>
      </c>
      <c r="D268" s="134" t="s">
        <v>103</v>
      </c>
      <c r="E268" s="134" t="s">
        <v>47</v>
      </c>
      <c r="F268" s="130">
        <v>63</v>
      </c>
    </row>
    <row r="269" spans="1:6" ht="19.5" customHeight="1">
      <c r="A269" s="138" t="s">
        <v>342</v>
      </c>
      <c r="B269" s="138" t="s">
        <v>121</v>
      </c>
      <c r="C269" s="138" t="s">
        <v>246</v>
      </c>
      <c r="D269" s="134" t="s">
        <v>103</v>
      </c>
      <c r="E269" s="134" t="s">
        <v>176</v>
      </c>
      <c r="F269" s="130">
        <v>281</v>
      </c>
    </row>
    <row r="270" spans="1:6" ht="19.5" customHeight="1">
      <c r="A270" s="138" t="s">
        <v>342</v>
      </c>
      <c r="B270" s="138" t="s">
        <v>121</v>
      </c>
      <c r="C270" s="138" t="s">
        <v>246</v>
      </c>
      <c r="D270" s="134" t="s">
        <v>103</v>
      </c>
      <c r="E270" s="134" t="s">
        <v>241</v>
      </c>
      <c r="F270" s="130">
        <v>31</v>
      </c>
    </row>
    <row r="271" spans="1:6" ht="19.5" customHeight="1">
      <c r="A271" s="138" t="s">
        <v>342</v>
      </c>
      <c r="B271" s="138" t="s">
        <v>121</v>
      </c>
      <c r="C271" s="138" t="s">
        <v>246</v>
      </c>
      <c r="D271" s="134" t="s">
        <v>103</v>
      </c>
      <c r="E271" s="134" t="s">
        <v>346</v>
      </c>
      <c r="F271" s="130">
        <v>24</v>
      </c>
    </row>
    <row r="272" spans="1:6" ht="19.5" customHeight="1">
      <c r="A272" s="138" t="s">
        <v>342</v>
      </c>
      <c r="B272" s="138" t="s">
        <v>121</v>
      </c>
      <c r="C272" s="138" t="s">
        <v>246</v>
      </c>
      <c r="D272" s="134" t="s">
        <v>103</v>
      </c>
      <c r="E272" s="134" t="s">
        <v>60</v>
      </c>
      <c r="F272" s="130">
        <v>18.2</v>
      </c>
    </row>
    <row r="273" spans="1:6" ht="19.5" customHeight="1">
      <c r="A273" s="138" t="s">
        <v>342</v>
      </c>
      <c r="B273" s="138" t="s">
        <v>121</v>
      </c>
      <c r="C273" s="138" t="s">
        <v>246</v>
      </c>
      <c r="D273" s="134" t="s">
        <v>103</v>
      </c>
      <c r="E273" s="134" t="s">
        <v>149</v>
      </c>
      <c r="F273" s="130">
        <v>190</v>
      </c>
    </row>
    <row r="274" spans="1:6" ht="19.5" customHeight="1">
      <c r="A274" s="138" t="s">
        <v>342</v>
      </c>
      <c r="B274" s="138" t="s">
        <v>121</v>
      </c>
      <c r="C274" s="138" t="s">
        <v>246</v>
      </c>
      <c r="D274" s="134" t="s">
        <v>103</v>
      </c>
      <c r="E274" s="134" t="s">
        <v>411</v>
      </c>
      <c r="F274" s="130">
        <v>50</v>
      </c>
    </row>
    <row r="275" spans="1:6" ht="19.5" customHeight="1">
      <c r="A275" s="138" t="s">
        <v>342</v>
      </c>
      <c r="B275" s="138" t="s">
        <v>121</v>
      </c>
      <c r="C275" s="138" t="s">
        <v>246</v>
      </c>
      <c r="D275" s="134" t="s">
        <v>103</v>
      </c>
      <c r="E275" s="134" t="s">
        <v>157</v>
      </c>
      <c r="F275" s="130">
        <v>50</v>
      </c>
    </row>
    <row r="276" spans="1:6" ht="19.5" customHeight="1">
      <c r="A276" s="138" t="s">
        <v>342</v>
      </c>
      <c r="B276" s="138" t="s">
        <v>121</v>
      </c>
      <c r="C276" s="138" t="s">
        <v>246</v>
      </c>
      <c r="D276" s="134" t="s">
        <v>103</v>
      </c>
      <c r="E276" s="134" t="s">
        <v>122</v>
      </c>
      <c r="F276" s="130">
        <v>50</v>
      </c>
    </row>
    <row r="277" spans="1:6" ht="19.5" customHeight="1">
      <c r="A277" s="138" t="s">
        <v>342</v>
      </c>
      <c r="B277" s="138" t="s">
        <v>121</v>
      </c>
      <c r="C277" s="138" t="s">
        <v>246</v>
      </c>
      <c r="D277" s="134" t="s">
        <v>103</v>
      </c>
      <c r="E277" s="134" t="s">
        <v>273</v>
      </c>
      <c r="F277" s="130">
        <v>50</v>
      </c>
    </row>
    <row r="278" spans="1:6" ht="19.5" customHeight="1">
      <c r="A278" s="138" t="s">
        <v>342</v>
      </c>
      <c r="B278" s="138" t="s">
        <v>121</v>
      </c>
      <c r="C278" s="138" t="s">
        <v>246</v>
      </c>
      <c r="D278" s="134" t="s">
        <v>103</v>
      </c>
      <c r="E278" s="134" t="s">
        <v>172</v>
      </c>
      <c r="F278" s="130">
        <v>50</v>
      </c>
    </row>
    <row r="279" spans="1:6" ht="19.5" customHeight="1">
      <c r="A279" s="138" t="s">
        <v>342</v>
      </c>
      <c r="B279" s="138" t="s">
        <v>121</v>
      </c>
      <c r="C279" s="138" t="s">
        <v>246</v>
      </c>
      <c r="D279" s="134" t="s">
        <v>103</v>
      </c>
      <c r="E279" s="134" t="s">
        <v>419</v>
      </c>
      <c r="F279" s="130">
        <v>70</v>
      </c>
    </row>
    <row r="280" spans="1:6" ht="19.5" customHeight="1">
      <c r="A280" s="138" t="s">
        <v>342</v>
      </c>
      <c r="B280" s="138" t="s">
        <v>121</v>
      </c>
      <c r="C280" s="138" t="s">
        <v>246</v>
      </c>
      <c r="D280" s="134" t="s">
        <v>103</v>
      </c>
      <c r="E280" s="134" t="s">
        <v>215</v>
      </c>
      <c r="F280" s="130">
        <v>50</v>
      </c>
    </row>
    <row r="281" spans="1:6" ht="19.5" customHeight="1">
      <c r="A281" s="138"/>
      <c r="B281" s="138"/>
      <c r="C281" s="138"/>
      <c r="D281" s="134"/>
      <c r="E281" s="134" t="s">
        <v>35</v>
      </c>
      <c r="F281" s="130">
        <v>160</v>
      </c>
    </row>
    <row r="282" spans="1:6" ht="19.5" customHeight="1">
      <c r="A282" s="138" t="s">
        <v>342</v>
      </c>
      <c r="B282" s="138" t="s">
        <v>25</v>
      </c>
      <c r="C282" s="138" t="s">
        <v>25</v>
      </c>
      <c r="D282" s="134" t="s">
        <v>103</v>
      </c>
      <c r="E282" s="134" t="s">
        <v>363</v>
      </c>
      <c r="F282" s="130">
        <v>130</v>
      </c>
    </row>
    <row r="283" spans="1:6" ht="19.5" customHeight="1">
      <c r="A283" s="138" t="s">
        <v>342</v>
      </c>
      <c r="B283" s="138" t="s">
        <v>25</v>
      </c>
      <c r="C283" s="138" t="s">
        <v>25</v>
      </c>
      <c r="D283" s="134" t="s">
        <v>103</v>
      </c>
      <c r="E283" s="134" t="s">
        <v>90</v>
      </c>
      <c r="F283" s="130">
        <v>30</v>
      </c>
    </row>
    <row r="284" spans="1:6" ht="19.5" customHeight="1">
      <c r="A284" s="138"/>
      <c r="B284" s="138"/>
      <c r="C284" s="138"/>
      <c r="D284" s="134"/>
      <c r="E284" s="134" t="s">
        <v>373</v>
      </c>
      <c r="F284" s="130">
        <v>225</v>
      </c>
    </row>
    <row r="285" spans="1:6" ht="19.5" customHeight="1">
      <c r="A285" s="138" t="s">
        <v>76</v>
      </c>
      <c r="B285" s="138" t="s">
        <v>358</v>
      </c>
      <c r="C285" s="138" t="s">
        <v>244</v>
      </c>
      <c r="D285" s="134" t="s">
        <v>103</v>
      </c>
      <c r="E285" s="134" t="s">
        <v>178</v>
      </c>
      <c r="F285" s="130">
        <v>225</v>
      </c>
    </row>
    <row r="286" spans="1:6" ht="19.5" customHeight="1">
      <c r="A286" s="138"/>
      <c r="B286" s="138"/>
      <c r="C286" s="138"/>
      <c r="D286" s="134" t="s">
        <v>303</v>
      </c>
      <c r="E286" s="134" t="s">
        <v>275</v>
      </c>
      <c r="F286" s="130">
        <v>639</v>
      </c>
    </row>
    <row r="287" spans="1:6" ht="19.5" customHeight="1">
      <c r="A287" s="138"/>
      <c r="B287" s="138"/>
      <c r="C287" s="138"/>
      <c r="D287" s="134"/>
      <c r="E287" s="134" t="s">
        <v>327</v>
      </c>
      <c r="F287" s="130">
        <v>3.12</v>
      </c>
    </row>
    <row r="288" spans="1:6" ht="19.5" customHeight="1">
      <c r="A288" s="138" t="s">
        <v>342</v>
      </c>
      <c r="B288" s="138" t="s">
        <v>121</v>
      </c>
      <c r="C288" s="138" t="s">
        <v>358</v>
      </c>
      <c r="D288" s="134" t="s">
        <v>443</v>
      </c>
      <c r="E288" s="134" t="s">
        <v>295</v>
      </c>
      <c r="F288" s="130">
        <v>3.12</v>
      </c>
    </row>
    <row r="289" spans="1:6" ht="19.5" customHeight="1">
      <c r="A289" s="138"/>
      <c r="B289" s="138"/>
      <c r="C289" s="138"/>
      <c r="D289" s="134"/>
      <c r="E289" s="134" t="s">
        <v>394</v>
      </c>
      <c r="F289" s="130">
        <v>635.88</v>
      </c>
    </row>
    <row r="290" spans="1:6" ht="19.5" customHeight="1">
      <c r="A290" s="138" t="s">
        <v>342</v>
      </c>
      <c r="B290" s="138" t="s">
        <v>121</v>
      </c>
      <c r="C290" s="138" t="s">
        <v>246</v>
      </c>
      <c r="D290" s="134" t="s">
        <v>443</v>
      </c>
      <c r="E290" s="134" t="s">
        <v>343</v>
      </c>
      <c r="F290" s="130">
        <v>45</v>
      </c>
    </row>
    <row r="291" spans="1:6" ht="19.5" customHeight="1">
      <c r="A291" s="138" t="s">
        <v>342</v>
      </c>
      <c r="B291" s="138" t="s">
        <v>121</v>
      </c>
      <c r="C291" s="138" t="s">
        <v>246</v>
      </c>
      <c r="D291" s="134" t="s">
        <v>443</v>
      </c>
      <c r="E291" s="134" t="s">
        <v>424</v>
      </c>
      <c r="F291" s="130">
        <v>49</v>
      </c>
    </row>
    <row r="292" spans="1:6" ht="19.5" customHeight="1">
      <c r="A292" s="138" t="s">
        <v>342</v>
      </c>
      <c r="B292" s="138" t="s">
        <v>121</v>
      </c>
      <c r="C292" s="138" t="s">
        <v>246</v>
      </c>
      <c r="D292" s="134" t="s">
        <v>443</v>
      </c>
      <c r="E292" s="134" t="s">
        <v>326</v>
      </c>
      <c r="F292" s="130">
        <v>31</v>
      </c>
    </row>
    <row r="293" spans="1:6" ht="19.5" customHeight="1">
      <c r="A293" s="138" t="s">
        <v>342</v>
      </c>
      <c r="B293" s="138" t="s">
        <v>121</v>
      </c>
      <c r="C293" s="138" t="s">
        <v>246</v>
      </c>
      <c r="D293" s="134" t="s">
        <v>443</v>
      </c>
      <c r="E293" s="134" t="s">
        <v>221</v>
      </c>
      <c r="F293" s="130">
        <v>28</v>
      </c>
    </row>
    <row r="294" spans="1:6" ht="19.5" customHeight="1">
      <c r="A294" s="138" t="s">
        <v>342</v>
      </c>
      <c r="B294" s="138" t="s">
        <v>121</v>
      </c>
      <c r="C294" s="138" t="s">
        <v>246</v>
      </c>
      <c r="D294" s="134" t="s">
        <v>443</v>
      </c>
      <c r="E294" s="134" t="s">
        <v>186</v>
      </c>
      <c r="F294" s="130">
        <v>48</v>
      </c>
    </row>
    <row r="295" spans="1:6" ht="19.5" customHeight="1">
      <c r="A295" s="138" t="s">
        <v>342</v>
      </c>
      <c r="B295" s="138" t="s">
        <v>121</v>
      </c>
      <c r="C295" s="138" t="s">
        <v>246</v>
      </c>
      <c r="D295" s="134" t="s">
        <v>443</v>
      </c>
      <c r="E295" s="134" t="s">
        <v>13</v>
      </c>
      <c r="F295" s="130">
        <v>44.88</v>
      </c>
    </row>
    <row r="296" spans="1:6" ht="19.5" customHeight="1">
      <c r="A296" s="138" t="s">
        <v>342</v>
      </c>
      <c r="B296" s="138" t="s">
        <v>121</v>
      </c>
      <c r="C296" s="138" t="s">
        <v>246</v>
      </c>
      <c r="D296" s="134" t="s">
        <v>443</v>
      </c>
      <c r="E296" s="134" t="s">
        <v>180</v>
      </c>
      <c r="F296" s="130">
        <v>118</v>
      </c>
    </row>
    <row r="297" spans="1:6" ht="19.5" customHeight="1">
      <c r="A297" s="138" t="s">
        <v>342</v>
      </c>
      <c r="B297" s="138" t="s">
        <v>121</v>
      </c>
      <c r="C297" s="138" t="s">
        <v>246</v>
      </c>
      <c r="D297" s="134" t="s">
        <v>443</v>
      </c>
      <c r="E297" s="134" t="s">
        <v>237</v>
      </c>
      <c r="F297" s="130">
        <v>48</v>
      </c>
    </row>
    <row r="298" spans="1:6" ht="19.5" customHeight="1">
      <c r="A298" s="138" t="s">
        <v>342</v>
      </c>
      <c r="B298" s="138" t="s">
        <v>121</v>
      </c>
      <c r="C298" s="138" t="s">
        <v>246</v>
      </c>
      <c r="D298" s="134" t="s">
        <v>443</v>
      </c>
      <c r="E298" s="134" t="s">
        <v>230</v>
      </c>
      <c r="F298" s="130">
        <v>25</v>
      </c>
    </row>
    <row r="299" spans="1:6" ht="19.5" customHeight="1">
      <c r="A299" s="138" t="s">
        <v>342</v>
      </c>
      <c r="B299" s="138" t="s">
        <v>121</v>
      </c>
      <c r="C299" s="138" t="s">
        <v>246</v>
      </c>
      <c r="D299" s="134" t="s">
        <v>443</v>
      </c>
      <c r="E299" s="134" t="s">
        <v>456</v>
      </c>
      <c r="F299" s="130">
        <v>55</v>
      </c>
    </row>
    <row r="300" spans="1:6" ht="19.5" customHeight="1">
      <c r="A300" s="138" t="s">
        <v>342</v>
      </c>
      <c r="B300" s="138" t="s">
        <v>121</v>
      </c>
      <c r="C300" s="138" t="s">
        <v>246</v>
      </c>
      <c r="D300" s="134" t="s">
        <v>443</v>
      </c>
      <c r="E300" s="134" t="s">
        <v>249</v>
      </c>
      <c r="F300" s="130">
        <v>21</v>
      </c>
    </row>
    <row r="301" spans="1:6" ht="19.5" customHeight="1">
      <c r="A301" s="138" t="s">
        <v>342</v>
      </c>
      <c r="B301" s="138" t="s">
        <v>121</v>
      </c>
      <c r="C301" s="138" t="s">
        <v>246</v>
      </c>
      <c r="D301" s="134" t="s">
        <v>443</v>
      </c>
      <c r="E301" s="134" t="s">
        <v>387</v>
      </c>
      <c r="F301" s="130">
        <v>40</v>
      </c>
    </row>
    <row r="302" spans="1:6" ht="19.5" customHeight="1">
      <c r="A302" s="138" t="s">
        <v>342</v>
      </c>
      <c r="B302" s="138" t="s">
        <v>121</v>
      </c>
      <c r="C302" s="138" t="s">
        <v>246</v>
      </c>
      <c r="D302" s="134" t="s">
        <v>443</v>
      </c>
      <c r="E302" s="134" t="s">
        <v>370</v>
      </c>
      <c r="F302" s="130">
        <v>40</v>
      </c>
    </row>
    <row r="303" spans="1:6" ht="19.5" customHeight="1">
      <c r="A303" s="138" t="s">
        <v>342</v>
      </c>
      <c r="B303" s="138" t="s">
        <v>121</v>
      </c>
      <c r="C303" s="138" t="s">
        <v>246</v>
      </c>
      <c r="D303" s="134" t="s">
        <v>443</v>
      </c>
      <c r="E303" s="134" t="s">
        <v>217</v>
      </c>
      <c r="F303" s="130">
        <v>8</v>
      </c>
    </row>
    <row r="304" spans="1:6" ht="19.5" customHeight="1">
      <c r="A304" s="138" t="s">
        <v>342</v>
      </c>
      <c r="B304" s="138" t="s">
        <v>121</v>
      </c>
      <c r="C304" s="138" t="s">
        <v>246</v>
      </c>
      <c r="D304" s="134" t="s">
        <v>443</v>
      </c>
      <c r="E304" s="134" t="s">
        <v>141</v>
      </c>
      <c r="F304" s="130">
        <v>35</v>
      </c>
    </row>
    <row r="305" spans="1:6" ht="19.5" customHeight="1">
      <c r="A305" s="138"/>
      <c r="B305" s="138"/>
      <c r="C305" s="138"/>
      <c r="D305" s="134" t="s">
        <v>406</v>
      </c>
      <c r="E305" s="134" t="s">
        <v>395</v>
      </c>
      <c r="F305" s="130">
        <v>1518.65</v>
      </c>
    </row>
    <row r="306" spans="1:6" ht="19.5" customHeight="1">
      <c r="A306" s="138"/>
      <c r="B306" s="138"/>
      <c r="C306" s="138"/>
      <c r="D306" s="134"/>
      <c r="E306" s="134" t="s">
        <v>394</v>
      </c>
      <c r="F306" s="130">
        <v>1458.65</v>
      </c>
    </row>
    <row r="307" spans="1:6" ht="19.5" customHeight="1">
      <c r="A307" s="138" t="s">
        <v>342</v>
      </c>
      <c r="B307" s="138" t="s">
        <v>121</v>
      </c>
      <c r="C307" s="138" t="s">
        <v>246</v>
      </c>
      <c r="D307" s="134" t="s">
        <v>340</v>
      </c>
      <c r="E307" s="134" t="s">
        <v>173</v>
      </c>
      <c r="F307" s="130">
        <v>2.25</v>
      </c>
    </row>
    <row r="308" spans="1:6" ht="19.5" customHeight="1">
      <c r="A308" s="138" t="s">
        <v>342</v>
      </c>
      <c r="B308" s="138" t="s">
        <v>121</v>
      </c>
      <c r="C308" s="138" t="s">
        <v>246</v>
      </c>
      <c r="D308" s="134" t="s">
        <v>340</v>
      </c>
      <c r="E308" s="134" t="s">
        <v>295</v>
      </c>
      <c r="F308" s="130">
        <v>2</v>
      </c>
    </row>
    <row r="309" spans="1:6" ht="19.5" customHeight="1">
      <c r="A309" s="138" t="s">
        <v>342</v>
      </c>
      <c r="B309" s="138" t="s">
        <v>121</v>
      </c>
      <c r="C309" s="138" t="s">
        <v>246</v>
      </c>
      <c r="D309" s="134" t="s">
        <v>340</v>
      </c>
      <c r="E309" s="134" t="s">
        <v>428</v>
      </c>
      <c r="F309" s="130">
        <v>8</v>
      </c>
    </row>
    <row r="310" spans="1:6" ht="19.5" customHeight="1">
      <c r="A310" s="138" t="s">
        <v>342</v>
      </c>
      <c r="B310" s="138" t="s">
        <v>121</v>
      </c>
      <c r="C310" s="138" t="s">
        <v>246</v>
      </c>
      <c r="D310" s="134" t="s">
        <v>340</v>
      </c>
      <c r="E310" s="134" t="s">
        <v>160</v>
      </c>
      <c r="F310" s="130">
        <v>100</v>
      </c>
    </row>
    <row r="311" spans="1:6" ht="19.5" customHeight="1">
      <c r="A311" s="138" t="s">
        <v>342</v>
      </c>
      <c r="B311" s="138" t="s">
        <v>121</v>
      </c>
      <c r="C311" s="138" t="s">
        <v>246</v>
      </c>
      <c r="D311" s="134" t="s">
        <v>340</v>
      </c>
      <c r="E311" s="134" t="s">
        <v>302</v>
      </c>
      <c r="F311" s="130">
        <v>20</v>
      </c>
    </row>
    <row r="312" spans="1:6" ht="19.5" customHeight="1">
      <c r="A312" s="138" t="s">
        <v>342</v>
      </c>
      <c r="B312" s="138" t="s">
        <v>121</v>
      </c>
      <c r="C312" s="138" t="s">
        <v>246</v>
      </c>
      <c r="D312" s="134" t="s">
        <v>340</v>
      </c>
      <c r="E312" s="134" t="s">
        <v>124</v>
      </c>
      <c r="F312" s="130">
        <v>692.65</v>
      </c>
    </row>
    <row r="313" spans="1:6" ht="19.5" customHeight="1">
      <c r="A313" s="138" t="s">
        <v>342</v>
      </c>
      <c r="B313" s="138" t="s">
        <v>121</v>
      </c>
      <c r="C313" s="138" t="s">
        <v>246</v>
      </c>
      <c r="D313" s="134" t="s">
        <v>340</v>
      </c>
      <c r="E313" s="134" t="s">
        <v>176</v>
      </c>
      <c r="F313" s="130">
        <v>413.75</v>
      </c>
    </row>
    <row r="314" spans="1:6" ht="19.5" customHeight="1">
      <c r="A314" s="138" t="s">
        <v>342</v>
      </c>
      <c r="B314" s="138" t="s">
        <v>121</v>
      </c>
      <c r="C314" s="138" t="s">
        <v>246</v>
      </c>
      <c r="D314" s="134" t="s">
        <v>340</v>
      </c>
      <c r="E314" s="134" t="s">
        <v>153</v>
      </c>
      <c r="F314" s="130">
        <v>98</v>
      </c>
    </row>
    <row r="315" spans="1:6" ht="19.5" customHeight="1">
      <c r="A315" s="138" t="s">
        <v>342</v>
      </c>
      <c r="B315" s="138" t="s">
        <v>121</v>
      </c>
      <c r="C315" s="138" t="s">
        <v>246</v>
      </c>
      <c r="D315" s="134" t="s">
        <v>340</v>
      </c>
      <c r="E315" s="134" t="s">
        <v>197</v>
      </c>
      <c r="F315" s="130">
        <v>12</v>
      </c>
    </row>
    <row r="316" spans="1:6" ht="19.5" customHeight="1">
      <c r="A316" s="138" t="s">
        <v>342</v>
      </c>
      <c r="B316" s="138" t="s">
        <v>121</v>
      </c>
      <c r="C316" s="138" t="s">
        <v>246</v>
      </c>
      <c r="D316" s="134" t="s">
        <v>340</v>
      </c>
      <c r="E316" s="134" t="s">
        <v>297</v>
      </c>
      <c r="F316" s="130">
        <v>100</v>
      </c>
    </row>
    <row r="317" spans="1:6" ht="19.5" customHeight="1">
      <c r="A317" s="138" t="s">
        <v>342</v>
      </c>
      <c r="B317" s="138" t="s">
        <v>121</v>
      </c>
      <c r="C317" s="138" t="s">
        <v>246</v>
      </c>
      <c r="D317" s="134" t="s">
        <v>340</v>
      </c>
      <c r="E317" s="134" t="s">
        <v>333</v>
      </c>
      <c r="F317" s="130">
        <v>10</v>
      </c>
    </row>
    <row r="318" spans="1:6" ht="19.5" customHeight="1">
      <c r="A318" s="138"/>
      <c r="B318" s="138"/>
      <c r="C318" s="138"/>
      <c r="D318" s="134"/>
      <c r="E318" s="134" t="s">
        <v>35</v>
      </c>
      <c r="F318" s="130">
        <v>10</v>
      </c>
    </row>
    <row r="319" spans="1:6" ht="19.5" customHeight="1">
      <c r="A319" s="138" t="s">
        <v>342</v>
      </c>
      <c r="B319" s="138" t="s">
        <v>25</v>
      </c>
      <c r="C319" s="138" t="s">
        <v>25</v>
      </c>
      <c r="D319" s="134" t="s">
        <v>340</v>
      </c>
      <c r="E319" s="134" t="s">
        <v>50</v>
      </c>
      <c r="F319" s="130">
        <v>10</v>
      </c>
    </row>
    <row r="320" spans="1:6" ht="19.5" customHeight="1">
      <c r="A320" s="138"/>
      <c r="B320" s="138"/>
      <c r="C320" s="138"/>
      <c r="D320" s="134"/>
      <c r="E320" s="134" t="s">
        <v>373</v>
      </c>
      <c r="F320" s="130">
        <v>50</v>
      </c>
    </row>
    <row r="321" spans="1:6" ht="19.5" customHeight="1">
      <c r="A321" s="138" t="s">
        <v>76</v>
      </c>
      <c r="B321" s="138" t="s">
        <v>358</v>
      </c>
      <c r="C321" s="138" t="s">
        <v>244</v>
      </c>
      <c r="D321" s="134" t="s">
        <v>340</v>
      </c>
      <c r="E321" s="134" t="s">
        <v>145</v>
      </c>
      <c r="F321" s="130">
        <v>50</v>
      </c>
    </row>
    <row r="322" spans="1:6" ht="19.5" customHeight="1">
      <c r="A322" s="138"/>
      <c r="B322" s="138"/>
      <c r="C322" s="138"/>
      <c r="D322" s="134" t="s">
        <v>194</v>
      </c>
      <c r="E322" s="134" t="s">
        <v>421</v>
      </c>
      <c r="F322" s="130">
        <v>7345.89</v>
      </c>
    </row>
    <row r="323" spans="1:6" ht="19.5" customHeight="1">
      <c r="A323" s="138"/>
      <c r="B323" s="138"/>
      <c r="C323" s="138"/>
      <c r="D323" s="134"/>
      <c r="E323" s="134" t="s">
        <v>394</v>
      </c>
      <c r="F323" s="130">
        <v>26</v>
      </c>
    </row>
    <row r="324" spans="1:6" ht="19.5" customHeight="1">
      <c r="A324" s="138" t="s">
        <v>342</v>
      </c>
      <c r="B324" s="138" t="s">
        <v>121</v>
      </c>
      <c r="C324" s="138" t="s">
        <v>246</v>
      </c>
      <c r="D324" s="134" t="s">
        <v>102</v>
      </c>
      <c r="E324" s="134" t="s">
        <v>359</v>
      </c>
      <c r="F324" s="130">
        <v>26</v>
      </c>
    </row>
    <row r="325" spans="1:6" ht="19.5" customHeight="1">
      <c r="A325" s="138"/>
      <c r="B325" s="138"/>
      <c r="C325" s="138"/>
      <c r="D325" s="134"/>
      <c r="E325" s="134" t="s">
        <v>35</v>
      </c>
      <c r="F325" s="130">
        <v>250</v>
      </c>
    </row>
    <row r="326" spans="1:6" ht="19.5" customHeight="1">
      <c r="A326" s="138" t="s">
        <v>342</v>
      </c>
      <c r="B326" s="138" t="s">
        <v>25</v>
      </c>
      <c r="C326" s="138" t="s">
        <v>25</v>
      </c>
      <c r="D326" s="134" t="s">
        <v>102</v>
      </c>
      <c r="E326" s="134" t="s">
        <v>37</v>
      </c>
      <c r="F326" s="130">
        <v>100</v>
      </c>
    </row>
    <row r="327" spans="1:6" ht="19.5" customHeight="1">
      <c r="A327" s="138" t="s">
        <v>342</v>
      </c>
      <c r="B327" s="138" t="s">
        <v>25</v>
      </c>
      <c r="C327" s="138" t="s">
        <v>25</v>
      </c>
      <c r="D327" s="134" t="s">
        <v>102</v>
      </c>
      <c r="E327" s="134" t="s">
        <v>283</v>
      </c>
      <c r="F327" s="130">
        <v>150</v>
      </c>
    </row>
    <row r="328" spans="1:6" ht="19.5" customHeight="1">
      <c r="A328" s="138"/>
      <c r="B328" s="138"/>
      <c r="C328" s="138"/>
      <c r="D328" s="134"/>
      <c r="E328" s="134" t="s">
        <v>377</v>
      </c>
      <c r="F328" s="130">
        <v>7069.89</v>
      </c>
    </row>
    <row r="329" spans="1:6" ht="19.5" customHeight="1">
      <c r="A329" s="138" t="s">
        <v>76</v>
      </c>
      <c r="B329" s="138" t="s">
        <v>358</v>
      </c>
      <c r="C329" s="138" t="s">
        <v>25</v>
      </c>
      <c r="D329" s="134" t="s">
        <v>102</v>
      </c>
      <c r="E329" s="134" t="s">
        <v>277</v>
      </c>
      <c r="F329" s="130">
        <v>7069.89</v>
      </c>
    </row>
    <row r="330" spans="1:6" ht="19.5" customHeight="1">
      <c r="A330" s="138"/>
      <c r="B330" s="138"/>
      <c r="C330" s="138"/>
      <c r="D330" s="134"/>
      <c r="E330" s="134" t="s">
        <v>86</v>
      </c>
      <c r="F330" s="130">
        <v>2015.68</v>
      </c>
    </row>
    <row r="331" spans="1:6" ht="19.5" customHeight="1">
      <c r="A331" s="138"/>
      <c r="B331" s="138"/>
      <c r="C331" s="138"/>
      <c r="D331" s="134" t="s">
        <v>435</v>
      </c>
      <c r="E331" s="134" t="s">
        <v>216</v>
      </c>
      <c r="F331" s="130">
        <v>1086.88</v>
      </c>
    </row>
    <row r="332" spans="1:6" ht="19.5" customHeight="1">
      <c r="A332" s="138"/>
      <c r="B332" s="138"/>
      <c r="C332" s="138"/>
      <c r="D332" s="134"/>
      <c r="E332" s="134" t="s">
        <v>327</v>
      </c>
      <c r="F332" s="130">
        <v>20</v>
      </c>
    </row>
    <row r="333" spans="1:6" ht="19.5" customHeight="1">
      <c r="A333" s="138" t="s">
        <v>342</v>
      </c>
      <c r="B333" s="138" t="s">
        <v>121</v>
      </c>
      <c r="C333" s="138" t="s">
        <v>358</v>
      </c>
      <c r="D333" s="134" t="s">
        <v>307</v>
      </c>
      <c r="E333" s="134" t="s">
        <v>295</v>
      </c>
      <c r="F333" s="130">
        <v>4</v>
      </c>
    </row>
    <row r="334" spans="1:6" ht="19.5" customHeight="1">
      <c r="A334" s="138" t="s">
        <v>342</v>
      </c>
      <c r="B334" s="138" t="s">
        <v>121</v>
      </c>
      <c r="C334" s="138" t="s">
        <v>358</v>
      </c>
      <c r="D334" s="134" t="s">
        <v>307</v>
      </c>
      <c r="E334" s="134" t="s">
        <v>49</v>
      </c>
      <c r="F334" s="130">
        <v>16</v>
      </c>
    </row>
    <row r="335" spans="1:6" ht="19.5" customHeight="1">
      <c r="A335" s="138"/>
      <c r="B335" s="138"/>
      <c r="C335" s="138"/>
      <c r="D335" s="134"/>
      <c r="E335" s="134" t="s">
        <v>394</v>
      </c>
      <c r="F335" s="130">
        <v>846</v>
      </c>
    </row>
    <row r="336" spans="1:6" ht="19.5" customHeight="1">
      <c r="A336" s="138" t="s">
        <v>342</v>
      </c>
      <c r="B336" s="138" t="s">
        <v>121</v>
      </c>
      <c r="C336" s="138" t="s">
        <v>246</v>
      </c>
      <c r="D336" s="134" t="s">
        <v>307</v>
      </c>
      <c r="E336" s="134" t="s">
        <v>210</v>
      </c>
      <c r="F336" s="130">
        <v>10</v>
      </c>
    </row>
    <row r="337" spans="1:6" ht="19.5" customHeight="1">
      <c r="A337" s="138" t="s">
        <v>342</v>
      </c>
      <c r="B337" s="138" t="s">
        <v>121</v>
      </c>
      <c r="C337" s="138" t="s">
        <v>246</v>
      </c>
      <c r="D337" s="134" t="s">
        <v>307</v>
      </c>
      <c r="E337" s="134" t="s">
        <v>276</v>
      </c>
      <c r="F337" s="130">
        <v>23</v>
      </c>
    </row>
    <row r="338" spans="1:6" ht="19.5" customHeight="1">
      <c r="A338" s="138" t="s">
        <v>342</v>
      </c>
      <c r="B338" s="138" t="s">
        <v>121</v>
      </c>
      <c r="C338" s="138" t="s">
        <v>246</v>
      </c>
      <c r="D338" s="134" t="s">
        <v>307</v>
      </c>
      <c r="E338" s="134" t="s">
        <v>65</v>
      </c>
      <c r="F338" s="130">
        <v>70</v>
      </c>
    </row>
    <row r="339" spans="1:6" ht="19.5" customHeight="1">
      <c r="A339" s="138" t="s">
        <v>342</v>
      </c>
      <c r="B339" s="138" t="s">
        <v>121</v>
      </c>
      <c r="C339" s="138" t="s">
        <v>246</v>
      </c>
      <c r="D339" s="134" t="s">
        <v>307</v>
      </c>
      <c r="E339" s="134" t="s">
        <v>253</v>
      </c>
      <c r="F339" s="130">
        <v>70</v>
      </c>
    </row>
    <row r="340" spans="1:6" ht="19.5" customHeight="1">
      <c r="A340" s="138" t="s">
        <v>342</v>
      </c>
      <c r="B340" s="138" t="s">
        <v>121</v>
      </c>
      <c r="C340" s="138" t="s">
        <v>246</v>
      </c>
      <c r="D340" s="134" t="s">
        <v>307</v>
      </c>
      <c r="E340" s="134" t="s">
        <v>367</v>
      </c>
      <c r="F340" s="130">
        <v>40</v>
      </c>
    </row>
    <row r="341" spans="1:6" ht="19.5" customHeight="1">
      <c r="A341" s="138" t="s">
        <v>342</v>
      </c>
      <c r="B341" s="138" t="s">
        <v>121</v>
      </c>
      <c r="C341" s="138" t="s">
        <v>246</v>
      </c>
      <c r="D341" s="134" t="s">
        <v>307</v>
      </c>
      <c r="E341" s="134" t="s">
        <v>114</v>
      </c>
      <c r="F341" s="130">
        <v>30</v>
      </c>
    </row>
    <row r="342" spans="1:6" ht="19.5" customHeight="1">
      <c r="A342" s="138" t="s">
        <v>342</v>
      </c>
      <c r="B342" s="138" t="s">
        <v>121</v>
      </c>
      <c r="C342" s="138" t="s">
        <v>246</v>
      </c>
      <c r="D342" s="134" t="s">
        <v>307</v>
      </c>
      <c r="E342" s="134" t="s">
        <v>85</v>
      </c>
      <c r="F342" s="130">
        <v>30</v>
      </c>
    </row>
    <row r="343" spans="1:6" ht="19.5" customHeight="1">
      <c r="A343" s="138" t="s">
        <v>342</v>
      </c>
      <c r="B343" s="138" t="s">
        <v>121</v>
      </c>
      <c r="C343" s="138" t="s">
        <v>246</v>
      </c>
      <c r="D343" s="134" t="s">
        <v>307</v>
      </c>
      <c r="E343" s="134" t="s">
        <v>153</v>
      </c>
      <c r="F343" s="130">
        <v>183</v>
      </c>
    </row>
    <row r="344" spans="1:6" ht="19.5" customHeight="1">
      <c r="A344" s="138" t="s">
        <v>342</v>
      </c>
      <c r="B344" s="138" t="s">
        <v>121</v>
      </c>
      <c r="C344" s="138" t="s">
        <v>246</v>
      </c>
      <c r="D344" s="134" t="s">
        <v>307</v>
      </c>
      <c r="E344" s="134" t="s">
        <v>167</v>
      </c>
      <c r="F344" s="130">
        <v>21</v>
      </c>
    </row>
    <row r="345" spans="1:6" ht="19.5" customHeight="1">
      <c r="A345" s="138" t="s">
        <v>342</v>
      </c>
      <c r="B345" s="138" t="s">
        <v>121</v>
      </c>
      <c r="C345" s="138" t="s">
        <v>246</v>
      </c>
      <c r="D345" s="134" t="s">
        <v>307</v>
      </c>
      <c r="E345" s="134" t="s">
        <v>442</v>
      </c>
      <c r="F345" s="130">
        <v>82</v>
      </c>
    </row>
    <row r="346" spans="1:6" ht="19.5" customHeight="1">
      <c r="A346" s="138" t="s">
        <v>342</v>
      </c>
      <c r="B346" s="138" t="s">
        <v>121</v>
      </c>
      <c r="C346" s="138" t="s">
        <v>246</v>
      </c>
      <c r="D346" s="134" t="s">
        <v>307</v>
      </c>
      <c r="E346" s="134" t="s">
        <v>397</v>
      </c>
      <c r="F346" s="130">
        <v>15</v>
      </c>
    </row>
    <row r="347" spans="1:6" ht="19.5" customHeight="1">
      <c r="A347" s="138" t="s">
        <v>342</v>
      </c>
      <c r="B347" s="138" t="s">
        <v>121</v>
      </c>
      <c r="C347" s="138" t="s">
        <v>246</v>
      </c>
      <c r="D347" s="134" t="s">
        <v>307</v>
      </c>
      <c r="E347" s="134" t="s">
        <v>146</v>
      </c>
      <c r="F347" s="130">
        <v>32</v>
      </c>
    </row>
    <row r="348" spans="1:6" ht="19.5" customHeight="1">
      <c r="A348" s="138" t="s">
        <v>342</v>
      </c>
      <c r="B348" s="138" t="s">
        <v>121</v>
      </c>
      <c r="C348" s="138" t="s">
        <v>246</v>
      </c>
      <c r="D348" s="134" t="s">
        <v>307</v>
      </c>
      <c r="E348" s="134" t="s">
        <v>177</v>
      </c>
      <c r="F348" s="130">
        <v>150</v>
      </c>
    </row>
    <row r="349" spans="1:6" ht="19.5" customHeight="1">
      <c r="A349" s="138" t="s">
        <v>342</v>
      </c>
      <c r="B349" s="138" t="s">
        <v>121</v>
      </c>
      <c r="C349" s="138" t="s">
        <v>246</v>
      </c>
      <c r="D349" s="134" t="s">
        <v>307</v>
      </c>
      <c r="E349" s="134" t="s">
        <v>290</v>
      </c>
      <c r="F349" s="130">
        <v>10</v>
      </c>
    </row>
    <row r="350" spans="1:6" ht="19.5" customHeight="1">
      <c r="A350" s="138" t="s">
        <v>342</v>
      </c>
      <c r="B350" s="138" t="s">
        <v>121</v>
      </c>
      <c r="C350" s="138" t="s">
        <v>246</v>
      </c>
      <c r="D350" s="134" t="s">
        <v>307</v>
      </c>
      <c r="E350" s="134" t="s">
        <v>392</v>
      </c>
      <c r="F350" s="130">
        <v>30</v>
      </c>
    </row>
    <row r="351" spans="1:6" ht="19.5" customHeight="1">
      <c r="A351" s="138" t="s">
        <v>342</v>
      </c>
      <c r="B351" s="138" t="s">
        <v>121</v>
      </c>
      <c r="C351" s="138" t="s">
        <v>246</v>
      </c>
      <c r="D351" s="134" t="s">
        <v>307</v>
      </c>
      <c r="E351" s="134" t="s">
        <v>166</v>
      </c>
      <c r="F351" s="130">
        <v>50</v>
      </c>
    </row>
    <row r="352" spans="1:6" ht="19.5" customHeight="1">
      <c r="A352" s="138"/>
      <c r="B352" s="138"/>
      <c r="C352" s="138"/>
      <c r="D352" s="134"/>
      <c r="E352" s="134" t="s">
        <v>220</v>
      </c>
      <c r="F352" s="130">
        <v>1.5</v>
      </c>
    </row>
    <row r="353" spans="1:6" ht="19.5" customHeight="1">
      <c r="A353" s="138" t="s">
        <v>342</v>
      </c>
      <c r="B353" s="138" t="s">
        <v>121</v>
      </c>
      <c r="C353" s="138" t="s">
        <v>25</v>
      </c>
      <c r="D353" s="134" t="s">
        <v>307</v>
      </c>
      <c r="E353" s="134" t="s">
        <v>339</v>
      </c>
      <c r="F353" s="130">
        <v>1.5</v>
      </c>
    </row>
    <row r="354" spans="1:6" ht="19.5" customHeight="1">
      <c r="A354" s="138"/>
      <c r="B354" s="138"/>
      <c r="C354" s="138"/>
      <c r="D354" s="134"/>
      <c r="E354" s="134" t="s">
        <v>35</v>
      </c>
      <c r="F354" s="130">
        <v>19.7</v>
      </c>
    </row>
    <row r="355" spans="1:6" ht="19.5" customHeight="1">
      <c r="A355" s="138" t="s">
        <v>342</v>
      </c>
      <c r="B355" s="138" t="s">
        <v>25</v>
      </c>
      <c r="C355" s="138" t="s">
        <v>25</v>
      </c>
      <c r="D355" s="134" t="s">
        <v>307</v>
      </c>
      <c r="E355" s="134" t="s">
        <v>213</v>
      </c>
      <c r="F355" s="130">
        <v>10</v>
      </c>
    </row>
    <row r="356" spans="1:6" ht="19.5" customHeight="1">
      <c r="A356" s="138" t="s">
        <v>342</v>
      </c>
      <c r="B356" s="138" t="s">
        <v>25</v>
      </c>
      <c r="C356" s="138" t="s">
        <v>25</v>
      </c>
      <c r="D356" s="134" t="s">
        <v>307</v>
      </c>
      <c r="E356" s="134" t="s">
        <v>384</v>
      </c>
      <c r="F356" s="130">
        <v>9.7</v>
      </c>
    </row>
    <row r="357" spans="1:6" ht="19.5" customHeight="1">
      <c r="A357" s="138"/>
      <c r="B357" s="138"/>
      <c r="C357" s="138"/>
      <c r="D357" s="134"/>
      <c r="E357" s="134" t="s">
        <v>373</v>
      </c>
      <c r="F357" s="130">
        <v>199.68</v>
      </c>
    </row>
    <row r="358" spans="1:6" ht="19.5" customHeight="1">
      <c r="A358" s="138" t="s">
        <v>76</v>
      </c>
      <c r="B358" s="138" t="s">
        <v>358</v>
      </c>
      <c r="C358" s="138" t="s">
        <v>244</v>
      </c>
      <c r="D358" s="134" t="s">
        <v>307</v>
      </c>
      <c r="E358" s="134" t="s">
        <v>242</v>
      </c>
      <c r="F358" s="130">
        <v>50</v>
      </c>
    </row>
    <row r="359" spans="1:6" ht="19.5" customHeight="1">
      <c r="A359" s="138" t="s">
        <v>76</v>
      </c>
      <c r="B359" s="138" t="s">
        <v>358</v>
      </c>
      <c r="C359" s="138" t="s">
        <v>244</v>
      </c>
      <c r="D359" s="134" t="s">
        <v>307</v>
      </c>
      <c r="E359" s="134" t="s">
        <v>178</v>
      </c>
      <c r="F359" s="130">
        <v>110</v>
      </c>
    </row>
    <row r="360" spans="1:6" ht="19.5" customHeight="1">
      <c r="A360" s="138" t="s">
        <v>76</v>
      </c>
      <c r="B360" s="138" t="s">
        <v>358</v>
      </c>
      <c r="C360" s="138" t="s">
        <v>244</v>
      </c>
      <c r="D360" s="134" t="s">
        <v>307</v>
      </c>
      <c r="E360" s="134" t="s">
        <v>280</v>
      </c>
      <c r="F360" s="130">
        <v>39.68</v>
      </c>
    </row>
    <row r="361" spans="1:6" ht="19.5" customHeight="1">
      <c r="A361" s="138"/>
      <c r="B361" s="138"/>
      <c r="C361" s="138"/>
      <c r="D361" s="134" t="s">
        <v>190</v>
      </c>
      <c r="E361" s="134" t="s">
        <v>159</v>
      </c>
      <c r="F361" s="130">
        <v>928.8</v>
      </c>
    </row>
    <row r="362" spans="1:6" ht="19.5" customHeight="1">
      <c r="A362" s="138"/>
      <c r="B362" s="138"/>
      <c r="C362" s="138"/>
      <c r="D362" s="134"/>
      <c r="E362" s="134" t="s">
        <v>394</v>
      </c>
      <c r="F362" s="130">
        <v>698</v>
      </c>
    </row>
    <row r="363" spans="1:6" ht="19.5" customHeight="1">
      <c r="A363" s="138" t="s">
        <v>342</v>
      </c>
      <c r="B363" s="138" t="s">
        <v>121</v>
      </c>
      <c r="C363" s="138" t="s">
        <v>246</v>
      </c>
      <c r="D363" s="134" t="s">
        <v>107</v>
      </c>
      <c r="E363" s="134" t="s">
        <v>206</v>
      </c>
      <c r="F363" s="130">
        <v>41</v>
      </c>
    </row>
    <row r="364" spans="1:6" ht="19.5" customHeight="1">
      <c r="A364" s="138" t="s">
        <v>342</v>
      </c>
      <c r="B364" s="138" t="s">
        <v>121</v>
      </c>
      <c r="C364" s="138" t="s">
        <v>246</v>
      </c>
      <c r="D364" s="134" t="s">
        <v>107</v>
      </c>
      <c r="E364" s="134" t="s">
        <v>448</v>
      </c>
      <c r="F364" s="130">
        <v>49.3</v>
      </c>
    </row>
    <row r="365" spans="1:6" ht="19.5" customHeight="1">
      <c r="A365" s="138" t="s">
        <v>342</v>
      </c>
      <c r="B365" s="138" t="s">
        <v>121</v>
      </c>
      <c r="C365" s="138" t="s">
        <v>246</v>
      </c>
      <c r="D365" s="134" t="s">
        <v>107</v>
      </c>
      <c r="E365" s="134" t="s">
        <v>45</v>
      </c>
      <c r="F365" s="130">
        <v>25.6</v>
      </c>
    </row>
    <row r="366" spans="1:6" ht="19.5" customHeight="1">
      <c r="A366" s="138" t="s">
        <v>342</v>
      </c>
      <c r="B366" s="138" t="s">
        <v>121</v>
      </c>
      <c r="C366" s="138" t="s">
        <v>246</v>
      </c>
      <c r="D366" s="134" t="s">
        <v>107</v>
      </c>
      <c r="E366" s="134" t="s">
        <v>261</v>
      </c>
      <c r="F366" s="130">
        <v>38</v>
      </c>
    </row>
    <row r="367" spans="1:6" ht="19.5" customHeight="1">
      <c r="A367" s="138" t="s">
        <v>342</v>
      </c>
      <c r="B367" s="138" t="s">
        <v>121</v>
      </c>
      <c r="C367" s="138" t="s">
        <v>246</v>
      </c>
      <c r="D367" s="134" t="s">
        <v>107</v>
      </c>
      <c r="E367" s="134" t="s">
        <v>39</v>
      </c>
      <c r="F367" s="130">
        <v>30</v>
      </c>
    </row>
    <row r="368" spans="1:6" ht="19.5" customHeight="1">
      <c r="A368" s="138" t="s">
        <v>342</v>
      </c>
      <c r="B368" s="138" t="s">
        <v>121</v>
      </c>
      <c r="C368" s="138" t="s">
        <v>246</v>
      </c>
      <c r="D368" s="134" t="s">
        <v>107</v>
      </c>
      <c r="E368" s="134" t="s">
        <v>101</v>
      </c>
      <c r="F368" s="130">
        <v>40</v>
      </c>
    </row>
    <row r="369" spans="1:6" ht="19.5" customHeight="1">
      <c r="A369" s="138" t="s">
        <v>342</v>
      </c>
      <c r="B369" s="138" t="s">
        <v>121</v>
      </c>
      <c r="C369" s="138" t="s">
        <v>246</v>
      </c>
      <c r="D369" s="134" t="s">
        <v>107</v>
      </c>
      <c r="E369" s="134" t="s">
        <v>49</v>
      </c>
      <c r="F369" s="130">
        <v>20</v>
      </c>
    </row>
    <row r="370" spans="1:6" ht="19.5" customHeight="1">
      <c r="A370" s="138" t="s">
        <v>342</v>
      </c>
      <c r="B370" s="138" t="s">
        <v>121</v>
      </c>
      <c r="C370" s="138" t="s">
        <v>246</v>
      </c>
      <c r="D370" s="134" t="s">
        <v>107</v>
      </c>
      <c r="E370" s="134" t="s">
        <v>328</v>
      </c>
      <c r="F370" s="130">
        <v>200</v>
      </c>
    </row>
    <row r="371" spans="1:6" ht="19.5" customHeight="1">
      <c r="A371" s="138" t="s">
        <v>342</v>
      </c>
      <c r="B371" s="138" t="s">
        <v>121</v>
      </c>
      <c r="C371" s="138" t="s">
        <v>246</v>
      </c>
      <c r="D371" s="134" t="s">
        <v>107</v>
      </c>
      <c r="E371" s="134" t="s">
        <v>345</v>
      </c>
      <c r="F371" s="130">
        <v>190</v>
      </c>
    </row>
    <row r="372" spans="1:6" ht="19.5" customHeight="1">
      <c r="A372" s="138" t="s">
        <v>342</v>
      </c>
      <c r="B372" s="138" t="s">
        <v>121</v>
      </c>
      <c r="C372" s="138" t="s">
        <v>246</v>
      </c>
      <c r="D372" s="134" t="s">
        <v>107</v>
      </c>
      <c r="E372" s="134" t="s">
        <v>349</v>
      </c>
      <c r="F372" s="130">
        <v>49.1</v>
      </c>
    </row>
    <row r="373" spans="1:6" ht="19.5" customHeight="1">
      <c r="A373" s="138" t="s">
        <v>342</v>
      </c>
      <c r="B373" s="138" t="s">
        <v>121</v>
      </c>
      <c r="C373" s="138" t="s">
        <v>246</v>
      </c>
      <c r="D373" s="134" t="s">
        <v>107</v>
      </c>
      <c r="E373" s="134" t="s">
        <v>225</v>
      </c>
      <c r="F373" s="130">
        <v>15</v>
      </c>
    </row>
    <row r="374" spans="1:6" ht="19.5" customHeight="1">
      <c r="A374" s="138"/>
      <c r="B374" s="138"/>
      <c r="C374" s="138"/>
      <c r="D374" s="134"/>
      <c r="E374" s="134" t="s">
        <v>35</v>
      </c>
      <c r="F374" s="130">
        <v>24.8</v>
      </c>
    </row>
    <row r="375" spans="1:6" ht="19.5" customHeight="1">
      <c r="A375" s="138" t="s">
        <v>342</v>
      </c>
      <c r="B375" s="138" t="s">
        <v>25</v>
      </c>
      <c r="C375" s="138" t="s">
        <v>25</v>
      </c>
      <c r="D375" s="134" t="s">
        <v>107</v>
      </c>
      <c r="E375" s="134" t="s">
        <v>60</v>
      </c>
      <c r="F375" s="130">
        <v>9.8</v>
      </c>
    </row>
    <row r="376" spans="1:6" ht="19.5" customHeight="1">
      <c r="A376" s="138" t="s">
        <v>342</v>
      </c>
      <c r="B376" s="138" t="s">
        <v>25</v>
      </c>
      <c r="C376" s="138" t="s">
        <v>25</v>
      </c>
      <c r="D376" s="134" t="s">
        <v>107</v>
      </c>
      <c r="E376" s="134" t="s">
        <v>348</v>
      </c>
      <c r="F376" s="130">
        <v>15</v>
      </c>
    </row>
    <row r="377" spans="1:6" ht="19.5" customHeight="1">
      <c r="A377" s="138"/>
      <c r="B377" s="138"/>
      <c r="C377" s="138"/>
      <c r="D377" s="134"/>
      <c r="E377" s="134" t="s">
        <v>373</v>
      </c>
      <c r="F377" s="130">
        <v>100</v>
      </c>
    </row>
    <row r="378" spans="1:6" ht="19.5" customHeight="1">
      <c r="A378" s="138" t="s">
        <v>76</v>
      </c>
      <c r="B378" s="138" t="s">
        <v>358</v>
      </c>
      <c r="C378" s="138" t="s">
        <v>244</v>
      </c>
      <c r="D378" s="134" t="s">
        <v>107</v>
      </c>
      <c r="E378" s="134" t="s">
        <v>242</v>
      </c>
      <c r="F378" s="130">
        <v>50</v>
      </c>
    </row>
    <row r="379" spans="1:6" ht="19.5" customHeight="1">
      <c r="A379" s="138" t="s">
        <v>76</v>
      </c>
      <c r="B379" s="138" t="s">
        <v>358</v>
      </c>
      <c r="C379" s="138" t="s">
        <v>244</v>
      </c>
      <c r="D379" s="134" t="s">
        <v>107</v>
      </c>
      <c r="E379" s="134" t="s">
        <v>178</v>
      </c>
      <c r="F379" s="130">
        <v>50</v>
      </c>
    </row>
    <row r="380" spans="1:6" ht="19.5" customHeight="1">
      <c r="A380" s="138"/>
      <c r="B380" s="138"/>
      <c r="C380" s="138"/>
      <c r="D380" s="134"/>
      <c r="E380" s="134" t="s">
        <v>377</v>
      </c>
      <c r="F380" s="130">
        <v>106</v>
      </c>
    </row>
    <row r="381" spans="1:6" ht="19.5" customHeight="1">
      <c r="A381" s="138" t="s">
        <v>76</v>
      </c>
      <c r="B381" s="138" t="s">
        <v>358</v>
      </c>
      <c r="C381" s="138" t="s">
        <v>25</v>
      </c>
      <c r="D381" s="134" t="s">
        <v>107</v>
      </c>
      <c r="E381" s="134" t="s">
        <v>12</v>
      </c>
      <c r="F381" s="130">
        <v>96</v>
      </c>
    </row>
    <row r="382" spans="1:6" ht="19.5" customHeight="1">
      <c r="A382" s="138" t="s">
        <v>76</v>
      </c>
      <c r="B382" s="138" t="s">
        <v>358</v>
      </c>
      <c r="C382" s="138" t="s">
        <v>25</v>
      </c>
      <c r="D382" s="134" t="s">
        <v>107</v>
      </c>
      <c r="E382" s="134" t="s">
        <v>148</v>
      </c>
      <c r="F382" s="130">
        <v>10</v>
      </c>
    </row>
    <row r="383" spans="1:6" ht="19.5" customHeight="1">
      <c r="A383" s="138"/>
      <c r="B383" s="138"/>
      <c r="C383" s="138"/>
      <c r="D383" s="134"/>
      <c r="E383" s="134" t="s">
        <v>418</v>
      </c>
      <c r="F383" s="130">
        <v>26</v>
      </c>
    </row>
    <row r="384" spans="1:6" ht="19.5" customHeight="1">
      <c r="A384" s="138"/>
      <c r="B384" s="138"/>
      <c r="C384" s="138"/>
      <c r="D384" s="134" t="s">
        <v>72</v>
      </c>
      <c r="E384" s="134" t="s">
        <v>402</v>
      </c>
      <c r="F384" s="130">
        <v>26</v>
      </c>
    </row>
    <row r="385" spans="1:6" ht="19.5" customHeight="1">
      <c r="A385" s="138"/>
      <c r="B385" s="138"/>
      <c r="C385" s="138"/>
      <c r="D385" s="134"/>
      <c r="E385" s="134" t="s">
        <v>394</v>
      </c>
      <c r="F385" s="130">
        <v>26</v>
      </c>
    </row>
    <row r="386" spans="1:6" ht="19.5" customHeight="1">
      <c r="A386" s="138" t="s">
        <v>342</v>
      </c>
      <c r="B386" s="138" t="s">
        <v>121</v>
      </c>
      <c r="C386" s="138" t="s">
        <v>246</v>
      </c>
      <c r="D386" s="134" t="s">
        <v>229</v>
      </c>
      <c r="E386" s="134" t="s">
        <v>73</v>
      </c>
      <c r="F386" s="130">
        <v>20</v>
      </c>
    </row>
    <row r="387" spans="1:6" ht="19.5" customHeight="1">
      <c r="A387" s="138" t="s">
        <v>342</v>
      </c>
      <c r="B387" s="138" t="s">
        <v>121</v>
      </c>
      <c r="C387" s="138" t="s">
        <v>246</v>
      </c>
      <c r="D387" s="134" t="s">
        <v>229</v>
      </c>
      <c r="E387" s="134" t="s">
        <v>49</v>
      </c>
      <c r="F387" s="130">
        <v>6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413</v>
      </c>
      <c r="I1" s="2"/>
    </row>
    <row r="2" spans="1:9" ht="25.5" customHeight="1">
      <c r="A2" s="79" t="s">
        <v>100</v>
      </c>
      <c r="B2" s="56"/>
      <c r="C2" s="56"/>
      <c r="D2" s="56"/>
      <c r="E2" s="56"/>
      <c r="F2" s="56"/>
      <c r="G2" s="56"/>
      <c r="H2" s="56"/>
      <c r="I2" s="2"/>
    </row>
    <row r="3" spans="1:9" ht="19.5" customHeight="1">
      <c r="A3" s="84" t="s">
        <v>288</v>
      </c>
      <c r="B3" s="42"/>
      <c r="C3" s="42"/>
      <c r="D3" s="42"/>
      <c r="E3" s="42"/>
      <c r="F3" s="42"/>
      <c r="G3" s="42"/>
      <c r="H3" s="32" t="s">
        <v>240</v>
      </c>
      <c r="I3" s="2"/>
    </row>
    <row r="4" spans="1:9" ht="19.5" customHeight="1">
      <c r="A4" s="140" t="s">
        <v>231</v>
      </c>
      <c r="B4" s="145" t="s">
        <v>354</v>
      </c>
      <c r="C4" s="57" t="s">
        <v>281</v>
      </c>
      <c r="D4" s="57"/>
      <c r="E4" s="57"/>
      <c r="F4" s="57"/>
      <c r="G4" s="57"/>
      <c r="H4" s="57"/>
      <c r="I4" s="2"/>
    </row>
    <row r="5" spans="1:9" ht="19.5" customHeight="1">
      <c r="A5" s="140"/>
      <c r="B5" s="140"/>
      <c r="C5" s="152" t="s">
        <v>97</v>
      </c>
      <c r="D5" s="140" t="s">
        <v>59</v>
      </c>
      <c r="E5" s="58" t="s">
        <v>110</v>
      </c>
      <c r="F5" s="59"/>
      <c r="G5" s="59"/>
      <c r="H5" s="147" t="s">
        <v>228</v>
      </c>
      <c r="I5" s="2"/>
    </row>
    <row r="6" spans="1:9" ht="33.75" customHeight="1">
      <c r="A6" s="146"/>
      <c r="B6" s="146"/>
      <c r="C6" s="152"/>
      <c r="D6" s="145"/>
      <c r="E6" s="86" t="s">
        <v>252</v>
      </c>
      <c r="F6" s="87" t="s">
        <v>89</v>
      </c>
      <c r="G6" s="88" t="s">
        <v>374</v>
      </c>
      <c r="H6" s="147"/>
      <c r="I6" s="2"/>
    </row>
    <row r="7" spans="1:9" ht="19.5" customHeight="1">
      <c r="A7" s="92" t="s">
        <v>42</v>
      </c>
      <c r="B7" s="138" t="s">
        <v>288</v>
      </c>
      <c r="C7" s="137">
        <v>86.6</v>
      </c>
      <c r="D7" s="135">
        <v>0</v>
      </c>
      <c r="E7" s="133">
        <v>75.7</v>
      </c>
      <c r="F7" s="133">
        <v>0</v>
      </c>
      <c r="G7" s="133">
        <v>75.7</v>
      </c>
      <c r="H7" s="131">
        <v>10.9</v>
      </c>
      <c r="I7" s="65"/>
    </row>
    <row r="8" spans="1:9" ht="19.5" customHeight="1">
      <c r="A8" s="6"/>
      <c r="B8" s="6"/>
      <c r="C8" s="6"/>
      <c r="D8" s="6"/>
      <c r="E8" s="67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1"/>
      <c r="F9" s="62"/>
      <c r="G9" s="62"/>
      <c r="H9" s="2"/>
      <c r="I9" s="26"/>
    </row>
    <row r="10" spans="1:9" ht="19.5" customHeight="1">
      <c r="A10" s="17"/>
      <c r="B10" s="17"/>
      <c r="C10" s="17"/>
      <c r="D10" s="17"/>
      <c r="E10" s="29"/>
      <c r="F10" s="17"/>
      <c r="G10" s="17"/>
      <c r="H10" s="26"/>
      <c r="I10" s="26"/>
    </row>
    <row r="11" spans="1:9" ht="19.5" customHeight="1">
      <c r="A11" s="17"/>
      <c r="B11" s="17"/>
      <c r="C11" s="17"/>
      <c r="D11" s="17"/>
      <c r="E11" s="29"/>
      <c r="F11" s="17"/>
      <c r="G11" s="17"/>
      <c r="H11" s="26"/>
      <c r="I11" s="26"/>
    </row>
    <row r="12" spans="1:9" ht="19.5" customHeight="1">
      <c r="A12" s="17"/>
      <c r="B12" s="17"/>
      <c r="C12" s="17"/>
      <c r="D12" s="17"/>
      <c r="E12" s="61"/>
      <c r="F12" s="17"/>
      <c r="G12" s="17"/>
      <c r="H12" s="26"/>
      <c r="I12" s="26"/>
    </row>
    <row r="13" spans="1:9" ht="19.5" customHeight="1">
      <c r="A13" s="17"/>
      <c r="B13" s="17"/>
      <c r="C13" s="17"/>
      <c r="D13" s="17"/>
      <c r="E13" s="61"/>
      <c r="F13" s="17"/>
      <c r="G13" s="17"/>
      <c r="H13" s="26"/>
      <c r="I13" s="26"/>
    </row>
    <row r="14" spans="1:9" ht="19.5" customHeight="1">
      <c r="A14" s="17"/>
      <c r="B14" s="17"/>
      <c r="C14" s="17"/>
      <c r="D14" s="17"/>
      <c r="E14" s="29"/>
      <c r="F14" s="17"/>
      <c r="G14" s="17"/>
      <c r="H14" s="26"/>
      <c r="I14" s="26"/>
    </row>
    <row r="15" spans="1:9" ht="19.5" customHeight="1">
      <c r="A15" s="17"/>
      <c r="B15" s="17"/>
      <c r="C15" s="17"/>
      <c r="D15" s="17"/>
      <c r="E15" s="29"/>
      <c r="F15" s="17"/>
      <c r="G15" s="17"/>
      <c r="H15" s="26"/>
      <c r="I15" s="26"/>
    </row>
    <row r="16" spans="1:9" ht="19.5" customHeight="1">
      <c r="A16" s="17"/>
      <c r="B16" s="17"/>
      <c r="C16" s="17"/>
      <c r="D16" s="17"/>
      <c r="E16" s="61"/>
      <c r="F16" s="17"/>
      <c r="G16" s="17"/>
      <c r="H16" s="26"/>
      <c r="I16" s="26"/>
    </row>
    <row r="17" spans="1:9" ht="19.5" customHeight="1">
      <c r="A17" s="17"/>
      <c r="B17" s="17"/>
      <c r="C17" s="17"/>
      <c r="D17" s="17"/>
      <c r="E17" s="61"/>
      <c r="F17" s="17"/>
      <c r="G17" s="17"/>
      <c r="H17" s="26"/>
      <c r="I17" s="26"/>
    </row>
    <row r="18" spans="1:9" ht="19.5" customHeight="1">
      <c r="A18" s="17"/>
      <c r="B18" s="17"/>
      <c r="C18" s="17"/>
      <c r="D18" s="17"/>
      <c r="E18" s="30"/>
      <c r="F18" s="17"/>
      <c r="G18" s="17"/>
      <c r="H18" s="26"/>
      <c r="I18" s="26"/>
    </row>
    <row r="19" spans="1:9" ht="19.5" customHeight="1">
      <c r="A19" s="17"/>
      <c r="B19" s="17"/>
      <c r="C19" s="17"/>
      <c r="D19" s="17"/>
      <c r="E19" s="29"/>
      <c r="F19" s="17"/>
      <c r="G19" s="17"/>
      <c r="H19" s="26"/>
      <c r="I19" s="26"/>
    </row>
    <row r="20" spans="1:9" ht="19.5" customHeight="1">
      <c r="A20" s="29"/>
      <c r="B20" s="29"/>
      <c r="C20" s="29"/>
      <c r="D20" s="29"/>
      <c r="E20" s="29"/>
      <c r="F20" s="17"/>
      <c r="G20" s="17"/>
      <c r="H20" s="26"/>
      <c r="I20" s="26"/>
    </row>
    <row r="21" spans="1:9" ht="19.5" customHeight="1">
      <c r="A21" s="26"/>
      <c r="B21" s="26"/>
      <c r="C21" s="26"/>
      <c r="D21" s="26"/>
      <c r="E21" s="85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5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5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5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5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5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5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5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5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5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</dc:creator>
  <cp:keywords/>
  <dc:description/>
  <cp:lastModifiedBy>刘化雨</cp:lastModifiedBy>
  <dcterms:created xsi:type="dcterms:W3CDTF">2015-03-03T07:45:09Z</dcterms:created>
  <dcterms:modified xsi:type="dcterms:W3CDTF">2015-03-06T08:41:53Z</dcterms:modified>
  <cp:category/>
  <cp:version/>
  <cp:contentType/>
  <cp:contentStatus/>
</cp:coreProperties>
</file>