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763" activeTab="5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<sst xmlns="http://schemas.openxmlformats.org/spreadsheetml/2006/main" count="525" uniqueCount="196">
  <si>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</si>
  <si>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</si>
  <si>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</si>
  <si>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</si>
  <si>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</si>
  <si>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</si>
  <si>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>离休费</t>
  </si>
  <si>
    <t>助学金</t>
  </si>
  <si>
    <t>上年财政拨款资金结转</t>
  </si>
  <si>
    <t>住房公积金</t>
  </si>
  <si>
    <t>基本支出</t>
  </si>
  <si>
    <t>专项支出财政拨款预算表</t>
  </si>
  <si>
    <t>省级当年财政拨款安排</t>
  </si>
  <si>
    <t>对个人和家庭的补助支出财政拨款预算表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</si>
  <si>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</si>
  <si>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</si>
  <si>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</si>
  <si>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</si>
  <si>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</si>
  <si>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</si>
  <si>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</si>
  <si>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</si>
  <si>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</si>
  <si>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</si>
  <si>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</si>
  <si>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</si>
  <si>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</si>
  <si>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</si>
  <si>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</si>
  <si>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</si>
  <si>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</si>
  <si>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</si>
  <si>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</si>
  <si>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</si>
  <si>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</si>
  <si>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</si>
  <si>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</si>
  <si>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</si>
  <si>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</si>
  <si>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印刷费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</si>
  <si>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</si>
  <si>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</si>
  <si>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</si>
  <si>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</si>
  <si>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</si>
  <si>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</si>
  <si>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</si>
  <si>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</si>
  <si>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</si>
  <si>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</si>
  <si>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</si>
  <si>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</si>
  <si>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</si>
  <si>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</si>
  <si>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</si>
  <si>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</si>
  <si>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</si>
  <si>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</si>
  <si>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</si>
  <si>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</si>
  <si>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</si>
  <si>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</si>
  <si>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</si>
  <si>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</si>
  <si>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</si>
  <si>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</si>
  <si>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</si>
  <si>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</si>
  <si>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</si>
  <si>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</si>
  <si>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</si>
  <si>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</si>
  <si>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</si>
  <si>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</si>
  <si>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</si>
  <si>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</si>
  <si>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</si>
  <si>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 xml:space="preserve">   对附属单位补助支出</t>
  </si>
  <si>
    <t>当年财政拨款预算安排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</si>
  <si>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</si>
  <si>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</si>
  <si>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</si>
  <si>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</si>
  <si>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</si>
  <si>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</si>
  <si>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</si>
  <si>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</si>
  <si>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</si>
  <si>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</si>
  <si>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</si>
  <si>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</si>
  <si>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五、转移性收入</t>
  </si>
  <si>
    <t>2015年预算数</t>
  </si>
  <si>
    <t xml:space="preserve">六、事业单位结余分配 </t>
  </si>
  <si>
    <t>单位名称</t>
  </si>
  <si>
    <t>收      入      总      计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</si>
  <si>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</si>
  <si>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</si>
  <si>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</si>
  <si>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</si>
  <si>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</si>
  <si>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</si>
  <si>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</si>
  <si>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</si>
  <si>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基本工资</t>
  </si>
  <si>
    <t>医疗费</t>
  </si>
  <si>
    <t>表3</t>
  </si>
  <si>
    <t>劳务费</t>
  </si>
  <si>
    <t>政府性基金安排</t>
  </si>
  <si>
    <t>八、上年结转</t>
  </si>
  <si>
    <t>其他工资福利支出</t>
  </si>
  <si>
    <t>水费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</si>
  <si>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</si>
  <si>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</si>
  <si>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</si>
  <si>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</si>
  <si>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</si>
  <si>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</si>
  <si>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>四川省统计局</t>
  </si>
  <si>
    <t>一般公共服务支出</t>
  </si>
  <si>
    <t xml:space="preserve">  发展与改革事务</t>
  </si>
  <si>
    <t>201</t>
  </si>
  <si>
    <t>04</t>
  </si>
  <si>
    <t xml:space="preserve">    战略规划与实施</t>
  </si>
  <si>
    <t xml:space="preserve">  统计信息事务</t>
  </si>
  <si>
    <t>05</t>
  </si>
  <si>
    <t>01</t>
  </si>
  <si>
    <t xml:space="preserve">    行政运行（统计信息）</t>
  </si>
  <si>
    <t>03</t>
  </si>
  <si>
    <t xml:space="preserve">    机关服务（统计信息）</t>
  </si>
  <si>
    <t xml:space="preserve">    信息事务</t>
  </si>
  <si>
    <t xml:space="preserve">    专项统计业务</t>
  </si>
  <si>
    <t>07</t>
  </si>
  <si>
    <t xml:space="preserve">    专项普查活动</t>
  </si>
  <si>
    <t>50</t>
  </si>
  <si>
    <t xml:space="preserve">    事业运行（统计信息）</t>
  </si>
  <si>
    <t>99</t>
  </si>
  <si>
    <t xml:space="preserve">    其他统计信息事务支出</t>
  </si>
  <si>
    <t>文化体育与传媒支出</t>
  </si>
  <si>
    <t xml:space="preserve">  其他文化体育与传媒支出</t>
  </si>
  <si>
    <t>207</t>
  </si>
  <si>
    <t xml:space="preserve">    文化产业发展专项支出</t>
  </si>
  <si>
    <t>社会保障和就业支出</t>
  </si>
  <si>
    <t xml:space="preserve">  行政事业单位离退休</t>
  </si>
  <si>
    <t>208</t>
  </si>
  <si>
    <t>02</t>
  </si>
  <si>
    <t xml:space="preserve">    事业单位离退休</t>
  </si>
  <si>
    <t xml:space="preserve">    未归口管理的行政单位离退休</t>
  </si>
  <si>
    <t>医疗卫生与计划生育支出</t>
  </si>
  <si>
    <t xml:space="preserve">  医疗保障</t>
  </si>
  <si>
    <t>210</t>
  </si>
  <si>
    <t xml:space="preserve">    行政单位医疗</t>
  </si>
  <si>
    <t xml:space="preserve">    事业单位医疗</t>
  </si>
  <si>
    <t>住房保障支出</t>
  </si>
  <si>
    <t xml:space="preserve">  住房改革支出</t>
  </si>
  <si>
    <t>221</t>
  </si>
  <si>
    <t xml:space="preserve">    住房公积金</t>
  </si>
  <si>
    <t>行政单位（在蓉）</t>
  </si>
  <si>
    <t>331301</t>
  </si>
  <si>
    <t xml:space="preserve">  四川省统计局机关</t>
  </si>
  <si>
    <t xml:space="preserve">  331301</t>
  </si>
  <si>
    <t xml:space="preserve">      统计局办公楼搬迁基建项目结转</t>
  </si>
  <si>
    <t xml:space="preserve">      房屋购建及维修经费</t>
  </si>
  <si>
    <t xml:space="preserve">      差旅费</t>
  </si>
  <si>
    <t xml:space="preserve">      培训费</t>
  </si>
  <si>
    <t xml:space="preserve">      出国费</t>
  </si>
  <si>
    <t xml:space="preserve">      公务用车运行维护费</t>
  </si>
  <si>
    <t xml:space="preserve">      公务接待费</t>
  </si>
  <si>
    <t xml:space="preserve">      部门应急机动经费</t>
  </si>
  <si>
    <t xml:space="preserve">      统计业务专项</t>
  </si>
  <si>
    <t xml:space="preserve">      会议费</t>
  </si>
  <si>
    <t xml:space="preserve">      大型普查专项</t>
  </si>
  <si>
    <t xml:space="preserve">      上年结转_数据中心二期</t>
  </si>
  <si>
    <t xml:space="preserve">      开展2015年四川省文化产业统计监测工作</t>
  </si>
  <si>
    <t>机关服务中心</t>
  </si>
  <si>
    <t>331601</t>
  </si>
  <si>
    <t xml:space="preserve">  四川省统计局服务中心</t>
  </si>
  <si>
    <t xml:space="preserve">  331601</t>
  </si>
  <si>
    <t xml:space="preserve">      物管费</t>
  </si>
  <si>
    <t xml:space="preserve">      公务用车运维费</t>
  </si>
  <si>
    <t>机关事业单位（在蓉）</t>
  </si>
  <si>
    <t>331603</t>
  </si>
  <si>
    <t xml:space="preserve">  四川省统计局科研所</t>
  </si>
  <si>
    <t xml:space="preserve">  331603</t>
  </si>
  <si>
    <t xml:space="preserve">      上年结转_规划经费</t>
  </si>
  <si>
    <t xml:space="preserve">      统计科研专项</t>
  </si>
  <si>
    <t xml:space="preserve">      信息化建设及运行维护经费</t>
  </si>
  <si>
    <t xml:space="preserve">      办公设备购置</t>
  </si>
  <si>
    <t>331604</t>
  </si>
  <si>
    <t xml:space="preserve">  四川省统计局社会经济调查中心</t>
  </si>
  <si>
    <t xml:space="preserve">  331604</t>
  </si>
  <si>
    <t xml:space="preserve">      统计调查评价专项</t>
  </si>
  <si>
    <t xml:space="preserve">      信息化建设和运行维护经费</t>
  </si>
  <si>
    <t>331</t>
  </si>
  <si>
    <t xml:space="preserve">      信息化建设及运行维护费</t>
  </si>
  <si>
    <t xml:space="preserve">      办公设备购置经费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</si>
</sst>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5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b/>
      <sz val="16"/>
      <name val="黑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0" borderId="4" applyNumberFormat="0" applyFill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7" fillId="24" borderId="5" applyNumberFormat="0" applyAlignment="0" applyProtection="0"/>
    <xf numFmtId="0" fontId="48" fillId="25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24" borderId="8" applyNumberFormat="0" applyAlignment="0" applyProtection="0"/>
    <xf numFmtId="0" fontId="54" fillId="35" borderId="5" applyNumberFormat="0" applyAlignment="0" applyProtection="0"/>
    <xf numFmtId="0" fontId="0" fillId="36" borderId="9" applyNumberFormat="0" applyFont="0" applyAlignment="0" applyProtection="0"/>
  </cellStyleXfs>
  <cellXfs count="153">
    <xf numFmtId="1" fontId="0" fillId="0" borderId="0" xfId="0" applyNumberFormat="1" applyFill="1" applyAlignment="1">
      <alignment/>
    </xf>
    <xf numFmtId="0" fontId="8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Border="1" applyAlignment="1">
      <alignment/>
    </xf>
    <xf numFmtId="0" fontId="6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Continuous" vertical="center"/>
    </xf>
    <xf numFmtId="0" fontId="12" fillId="0" borderId="1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right"/>
    </xf>
    <xf numFmtId="0" fontId="12" fillId="0" borderId="11" xfId="0" applyNumberFormat="1" applyFont="1" applyFill="1" applyBorder="1" applyAlignment="1">
      <alignment horizontal="centerContinuous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>
      <alignment vertical="center"/>
    </xf>
    <xf numFmtId="207" fontId="12" fillId="0" borderId="11" xfId="0" applyNumberFormat="1" applyFont="1" applyFill="1" applyBorder="1" applyAlignment="1" applyProtection="1">
      <alignment vertical="center" wrapText="1"/>
      <protection/>
    </xf>
    <xf numFmtId="0" fontId="12" fillId="0" borderId="14" xfId="0" applyNumberFormat="1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vertical="center"/>
    </xf>
    <xf numFmtId="207" fontId="12" fillId="0" borderId="15" xfId="0" applyNumberFormat="1" applyFont="1" applyFill="1" applyBorder="1" applyAlignment="1" applyProtection="1">
      <alignment vertical="center" wrapText="1"/>
      <protection/>
    </xf>
    <xf numFmtId="207" fontId="12" fillId="0" borderId="12" xfId="0" applyNumberFormat="1" applyFont="1" applyFill="1" applyBorder="1" applyAlignment="1" applyProtection="1">
      <alignment vertical="center" wrapText="1"/>
      <protection/>
    </xf>
    <xf numFmtId="0" fontId="12" fillId="0" borderId="16" xfId="0" applyNumberFormat="1" applyFont="1" applyFill="1" applyBorder="1" applyAlignment="1">
      <alignment vertical="center"/>
    </xf>
    <xf numFmtId="1" fontId="12" fillId="0" borderId="13" xfId="0" applyNumberFormat="1" applyFont="1" applyFill="1" applyBorder="1" applyAlignment="1">
      <alignment vertical="center"/>
    </xf>
    <xf numFmtId="207" fontId="12" fillId="0" borderId="15" xfId="0" applyNumberFormat="1" applyFont="1" applyFill="1" applyBorder="1" applyAlignment="1">
      <alignment vertical="center" wrapText="1"/>
    </xf>
    <xf numFmtId="207" fontId="12" fillId="0" borderId="17" xfId="0" applyNumberFormat="1" applyFont="1" applyFill="1" applyBorder="1" applyAlignment="1" applyProtection="1">
      <alignment vertical="center" wrapText="1"/>
      <protection/>
    </xf>
    <xf numFmtId="207" fontId="12" fillId="0" borderId="11" xfId="0" applyNumberFormat="1" applyFont="1" applyFill="1" applyBorder="1" applyAlignment="1">
      <alignment vertical="center" wrapText="1"/>
    </xf>
    <xf numFmtId="207" fontId="12" fillId="0" borderId="11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/>
    </xf>
    <xf numFmtId="0" fontId="4" fillId="37" borderId="0" xfId="0" applyNumberFormat="1" applyFont="1" applyFill="1" applyAlignment="1">
      <alignment/>
    </xf>
    <xf numFmtId="0" fontId="11" fillId="37" borderId="0" xfId="0" applyNumberFormat="1" applyFont="1" applyFill="1" applyAlignment="1">
      <alignment/>
    </xf>
    <xf numFmtId="0" fontId="4" fillId="37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37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0" borderId="18" xfId="0" applyNumberFormat="1" applyFont="1" applyFill="1" applyBorder="1" applyAlignment="1">
      <alignment horizontal="centerContinuous" vertical="center"/>
    </xf>
    <xf numFmtId="0" fontId="4" fillId="37" borderId="19" xfId="0" applyNumberFormat="1" applyFont="1" applyFill="1" applyBorder="1" applyAlignment="1" applyProtection="1">
      <alignment horizontal="centerContinuous" vertical="center"/>
      <protection/>
    </xf>
    <xf numFmtId="0" fontId="4" fillId="37" borderId="11" xfId="0" applyNumberFormat="1" applyFont="1" applyFill="1" applyBorder="1" applyAlignment="1" applyProtection="1">
      <alignment horizontal="centerContinuous" vertical="center"/>
      <protection/>
    </xf>
    <xf numFmtId="0" fontId="4" fillId="37" borderId="13" xfId="0" applyNumberFormat="1" applyFont="1" applyFill="1" applyBorder="1" applyAlignment="1" applyProtection="1">
      <alignment horizontal="centerContinuous" vertical="center"/>
      <protection/>
    </xf>
    <xf numFmtId="0" fontId="4" fillId="37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1" fontId="4" fillId="0" borderId="20" xfId="0" applyNumberFormat="1" applyFont="1" applyFill="1" applyBorder="1" applyAlignment="1" applyProtection="1">
      <alignment horizontal="centerContinuous" vertical="center"/>
      <protection/>
    </xf>
    <xf numFmtId="1" fontId="4" fillId="0" borderId="15" xfId="0" applyNumberFormat="1" applyFont="1" applyFill="1" applyBorder="1" applyAlignment="1" applyProtection="1">
      <alignment horizontal="centerContinuous" vertical="center"/>
      <protection/>
    </xf>
    <xf numFmtId="1" fontId="4" fillId="0" borderId="2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37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49" fontId="4" fillId="0" borderId="21" xfId="0" applyNumberFormat="1" applyFont="1" applyFill="1" applyBorder="1" applyAlignment="1" applyProtection="1">
      <alignment vertical="center" wrapText="1"/>
      <protection/>
    </xf>
    <xf numFmtId="207" fontId="4" fillId="0" borderId="21" xfId="0" applyNumberFormat="1" applyFont="1" applyFill="1" applyBorder="1" applyAlignment="1" applyProtection="1">
      <alignment vertical="center" wrapText="1"/>
      <protection/>
    </xf>
    <xf numFmtId="207" fontId="4" fillId="0" borderId="15" xfId="0" applyNumberFormat="1" applyFont="1" applyFill="1" applyBorder="1" applyAlignment="1" applyProtection="1">
      <alignment vertical="center" wrapText="1"/>
      <protection/>
    </xf>
    <xf numFmtId="207" fontId="4" fillId="0" borderId="14" xfId="0" applyNumberFormat="1" applyFont="1" applyFill="1" applyBorder="1" applyAlignment="1" applyProtection="1">
      <alignment vertical="center" wrapText="1"/>
      <protection/>
    </xf>
    <xf numFmtId="207" fontId="4" fillId="0" borderId="16" xfId="0" applyNumberFormat="1" applyFont="1" applyFill="1" applyBorder="1" applyAlignment="1" applyProtection="1">
      <alignment vertical="center" wrapText="1"/>
      <protection/>
    </xf>
    <xf numFmtId="207" fontId="4" fillId="0" borderId="13" xfId="0" applyNumberFormat="1" applyFont="1" applyFill="1" applyBorder="1" applyAlignment="1" applyProtection="1">
      <alignment vertical="center" wrapText="1"/>
      <protection/>
    </xf>
    <xf numFmtId="207" fontId="4" fillId="0" borderId="11" xfId="0" applyNumberFormat="1" applyFont="1" applyFill="1" applyBorder="1" applyAlignment="1" applyProtection="1">
      <alignment vertical="center" wrapText="1"/>
      <protection/>
    </xf>
    <xf numFmtId="0" fontId="11" fillId="37" borderId="0" xfId="0" applyNumberFormat="1" applyFont="1" applyFill="1" applyBorder="1" applyAlignment="1">
      <alignment/>
    </xf>
    <xf numFmtId="1" fontId="1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>
      <alignment vertical="center"/>
    </xf>
    <xf numFmtId="0" fontId="12" fillId="0" borderId="15" xfId="0" applyNumberFormat="1" applyFont="1" applyFill="1" applyBorder="1" applyAlignment="1">
      <alignment horizontal="centerContinuous" vertical="center"/>
    </xf>
    <xf numFmtId="0" fontId="12" fillId="0" borderId="22" xfId="0" applyNumberFormat="1" applyFont="1" applyFill="1" applyBorder="1" applyAlignment="1">
      <alignment horizontal="centerContinuous" vertical="center"/>
    </xf>
    <xf numFmtId="0" fontId="12" fillId="0" borderId="13" xfId="0" applyNumberFormat="1" applyFont="1" applyFill="1" applyBorder="1" applyAlignment="1">
      <alignment horizontal="centerContinuous" vertical="center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207" fontId="4" fillId="0" borderId="10" xfId="0" applyNumberFormat="1" applyFont="1" applyFill="1" applyBorder="1" applyAlignment="1" applyProtection="1">
      <alignment vertical="center" wrapText="1"/>
      <protection/>
    </xf>
    <xf numFmtId="207" fontId="4" fillId="0" borderId="20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>
      <alignment/>
    </xf>
    <xf numFmtId="1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/>
    </xf>
    <xf numFmtId="0" fontId="12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1" fontId="19" fillId="0" borderId="0" xfId="0" applyNumberFormat="1" applyFont="1" applyFill="1" applyAlignment="1">
      <alignment/>
    </xf>
    <xf numFmtId="0" fontId="14" fillId="0" borderId="0" xfId="0" applyNumberFormat="1" applyFont="1" applyFill="1" applyAlignment="1" applyProtection="1">
      <alignment horizontal="centerContinuous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4" fillId="0" borderId="15" xfId="0" applyNumberFormat="1" applyFont="1" applyFill="1" applyBorder="1" applyAlignment="1">
      <alignment horizontal="centerContinuous" vertical="center"/>
    </xf>
    <xf numFmtId="0" fontId="4" fillId="0" borderId="22" xfId="0" applyNumberFormat="1" applyFont="1" applyFill="1" applyBorder="1" applyAlignment="1">
      <alignment horizontal="centerContinuous" vertical="center"/>
    </xf>
    <xf numFmtId="0" fontId="4" fillId="0" borderId="12" xfId="0" applyNumberFormat="1" applyFont="1" applyFill="1" applyBorder="1" applyAlignment="1">
      <alignment horizontal="centerContinuous" vertical="center"/>
    </xf>
    <xf numFmtId="1" fontId="4" fillId="0" borderId="11" xfId="0" applyNumberFormat="1" applyFont="1" applyFill="1" applyBorder="1" applyAlignment="1">
      <alignment horizontal="centerContinuous" vertical="center"/>
    </xf>
    <xf numFmtId="1" fontId="4" fillId="0" borderId="13" xfId="0" applyNumberFormat="1" applyFont="1" applyFill="1" applyBorder="1" applyAlignment="1">
      <alignment horizontal="centerContinuous" vertic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0" fontId="0" fillId="37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centerContinuous" vertical="center"/>
    </xf>
    <xf numFmtId="1" fontId="19" fillId="0" borderId="0" xfId="0" applyNumberFormat="1" applyFont="1" applyFill="1" applyBorder="1" applyAlignment="1">
      <alignment horizontal="centerContinuous" vertical="center"/>
    </xf>
    <xf numFmtId="1" fontId="19" fillId="0" borderId="0" xfId="0" applyNumberFormat="1" applyFont="1" applyFill="1" applyAlignment="1">
      <alignment horizontal="centerContinuous" vertical="center"/>
    </xf>
    <xf numFmtId="0" fontId="12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22" xfId="0" applyNumberFormat="1" applyFont="1" applyFill="1" applyBorder="1" applyAlignment="1" applyProtection="1">
      <alignment horizontal="centerContinuous" vertical="center"/>
      <protection/>
    </xf>
    <xf numFmtId="1" fontId="4" fillId="0" borderId="15" xfId="0" applyNumberFormat="1" applyFont="1" applyFill="1" applyBorder="1" applyAlignment="1">
      <alignment horizontal="centerContinuous" vertical="center"/>
    </xf>
    <xf numFmtId="1" fontId="4" fillId="0" borderId="21" xfId="0" applyNumberFormat="1" applyFont="1" applyFill="1" applyBorder="1" applyAlignment="1">
      <alignment horizontal="centerContinuous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Border="1" applyAlignment="1">
      <alignment horizontal="centerContinuous"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4" fillId="0" borderId="17" xfId="0" applyNumberFormat="1" applyFont="1" applyFill="1" applyBorder="1" applyAlignment="1">
      <alignment horizontal="centerContinuous" vertical="center"/>
    </xf>
    <xf numFmtId="0" fontId="4" fillId="37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0" fontId="4" fillId="37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37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2"/>
  <sheetViews>
    <sheetView showGridLines="0" showZeros="0" zoomScalePageLayoutView="0" workbookViewId="0" topLeftCell="A1">
      <selection activeCell="A15" sqref="A15"/>
    </sheetView>
  </sheetViews>
  <sheetFormatPr defaultColWidth="8.66015625" defaultRowHeight="19.5" customHeight="1"/>
  <cols>
    <col min="1" max="1" width="49.33203125" style="18" customWidth="1"/>
    <col min="2" max="2" width="31" style="18" customWidth="1"/>
    <col min="3" max="3" width="52.16015625" style="18" customWidth="1"/>
    <col min="4" max="4" width="31.33203125" style="18" customWidth="1"/>
    <col min="5" max="16384" width="8.66015625" style="18" customWidth="1"/>
  </cols>
  <sheetData>
    <row r="1" spans="1:4" ht="19.5" customHeight="1">
      <c r="A1" s="16"/>
      <c r="B1" s="16"/>
      <c r="C1" s="16"/>
      <c r="D1" s="17" t="s">
        <v>55</v>
      </c>
    </row>
    <row r="2" spans="1:4" ht="19.5" customHeight="1">
      <c r="A2" s="19" t="s">
        <v>15</v>
      </c>
      <c r="B2" s="19"/>
      <c r="C2" s="19"/>
      <c r="D2" s="19"/>
    </row>
    <row r="3" spans="1:4" ht="19.5" customHeight="1">
      <c r="A3" s="20" t="s">
        <v>118</v>
      </c>
      <c r="B3" s="20"/>
      <c r="C3" s="21"/>
      <c r="D3" s="22" t="s">
        <v>64</v>
      </c>
    </row>
    <row r="4" spans="1:4" ht="23.25" customHeight="1">
      <c r="A4" s="23" t="s">
        <v>113</v>
      </c>
      <c r="B4" s="23"/>
      <c r="C4" s="23" t="s">
        <v>4</v>
      </c>
      <c r="D4" s="23"/>
    </row>
    <row r="5" spans="1:4" ht="23.25" customHeight="1">
      <c r="A5" s="24" t="s">
        <v>36</v>
      </c>
      <c r="B5" s="25" t="s">
        <v>92</v>
      </c>
      <c r="C5" s="24" t="s">
        <v>36</v>
      </c>
      <c r="D5" s="26" t="s">
        <v>92</v>
      </c>
    </row>
    <row r="6" spans="1:4" ht="19.5" customHeight="1">
      <c r="A6" s="27" t="s">
        <v>30</v>
      </c>
      <c r="B6" s="28">
        <v>9982.43</v>
      </c>
      <c r="C6" s="29" t="s">
        <v>97</v>
      </c>
      <c r="D6" s="28">
        <v>1083.74</v>
      </c>
    </row>
    <row r="7" spans="1:4" ht="19.5" customHeight="1">
      <c r="A7" s="30" t="s">
        <v>3</v>
      </c>
      <c r="B7" s="31">
        <v>0</v>
      </c>
      <c r="C7" s="30" t="s">
        <v>1</v>
      </c>
      <c r="D7" s="28">
        <v>376</v>
      </c>
    </row>
    <row r="8" spans="1:4" ht="19.5" customHeight="1">
      <c r="A8" s="30" t="s">
        <v>20</v>
      </c>
      <c r="B8" s="28">
        <v>0</v>
      </c>
      <c r="C8" s="30" t="s">
        <v>57</v>
      </c>
      <c r="D8" s="28">
        <v>831.69</v>
      </c>
    </row>
    <row r="9" spans="1:4" ht="19.5" customHeight="1">
      <c r="A9" s="30" t="s">
        <v>26</v>
      </c>
      <c r="B9" s="28">
        <v>0</v>
      </c>
      <c r="C9" s="30" t="s">
        <v>112</v>
      </c>
      <c r="D9" s="28">
        <v>9429.48</v>
      </c>
    </row>
    <row r="10" spans="1:4" ht="19.5" customHeight="1">
      <c r="A10" s="30" t="s">
        <v>91</v>
      </c>
      <c r="B10" s="32">
        <f>SUM(B11:B14)</f>
        <v>0</v>
      </c>
      <c r="C10" s="30" t="s">
        <v>24</v>
      </c>
      <c r="D10" s="32">
        <f>SUM(D11:D12)</f>
        <v>0</v>
      </c>
    </row>
    <row r="11" spans="1:4" ht="19.5" customHeight="1">
      <c r="A11" s="27" t="s">
        <v>48</v>
      </c>
      <c r="B11" s="32">
        <v>0</v>
      </c>
      <c r="C11" s="33" t="s">
        <v>45</v>
      </c>
      <c r="D11" s="32">
        <v>0</v>
      </c>
    </row>
    <row r="12" spans="1:4" ht="19.5" customHeight="1">
      <c r="A12" s="27" t="s">
        <v>73</v>
      </c>
      <c r="B12" s="28">
        <v>0</v>
      </c>
      <c r="C12" s="33" t="s">
        <v>77</v>
      </c>
      <c r="D12" s="28">
        <v>0</v>
      </c>
    </row>
    <row r="13" spans="1:4" ht="19.5" customHeight="1">
      <c r="A13" s="34" t="s">
        <v>17</v>
      </c>
      <c r="B13" s="31">
        <v>0</v>
      </c>
      <c r="C13" s="29"/>
      <c r="D13" s="35"/>
    </row>
    <row r="14" spans="1:4" ht="19.5" customHeight="1">
      <c r="A14" s="27" t="s">
        <v>69</v>
      </c>
      <c r="B14" s="36">
        <v>0</v>
      </c>
      <c r="C14" s="29"/>
      <c r="D14" s="37"/>
    </row>
    <row r="15" spans="1:4" ht="19.5" customHeight="1">
      <c r="A15" s="27" t="s">
        <v>52</v>
      </c>
      <c r="B15" s="28">
        <v>0</v>
      </c>
      <c r="C15" s="29"/>
      <c r="D15" s="37"/>
    </row>
    <row r="16" spans="1:4" ht="19.5" customHeight="1">
      <c r="A16" s="30"/>
      <c r="B16" s="35"/>
      <c r="C16" s="30"/>
      <c r="D16" s="37"/>
    </row>
    <row r="17" spans="1:7" ht="19.5" customHeight="1">
      <c r="A17" s="24" t="s">
        <v>82</v>
      </c>
      <c r="B17" s="37">
        <f>SUM(B6:B10,B15)</f>
        <v>9982.43</v>
      </c>
      <c r="C17" s="24" t="s">
        <v>53</v>
      </c>
      <c r="D17" s="37">
        <f>SUM(D6:D10)</f>
        <v>11720.91</v>
      </c>
      <c r="G17" s="15" t="s">
        <v>0</v>
      </c>
    </row>
    <row r="18" spans="1:4" ht="19.5" customHeight="1">
      <c r="A18" s="30" t="s">
        <v>43</v>
      </c>
      <c r="B18" s="28">
        <v>0</v>
      </c>
      <c r="C18" s="30" t="s">
        <v>93</v>
      </c>
      <c r="D18" s="28">
        <v>0</v>
      </c>
    </row>
    <row r="19" spans="1:4" ht="19.5" customHeight="1">
      <c r="A19" s="30" t="s">
        <v>109</v>
      </c>
      <c r="B19" s="28">
        <v>1738.48</v>
      </c>
      <c r="C19" s="30" t="s">
        <v>114</v>
      </c>
      <c r="D19" s="28">
        <v>0</v>
      </c>
    </row>
    <row r="20" spans="1:4" ht="19.5" customHeight="1">
      <c r="A20" s="30" t="s">
        <v>67</v>
      </c>
      <c r="B20" s="28">
        <v>0</v>
      </c>
      <c r="C20" s="30" t="s">
        <v>50</v>
      </c>
      <c r="D20" s="28">
        <v>0</v>
      </c>
    </row>
    <row r="21" spans="1:4" ht="19.5" customHeight="1">
      <c r="A21" s="30"/>
      <c r="B21" s="28"/>
      <c r="C21" s="30" t="s">
        <v>67</v>
      </c>
      <c r="D21" s="28">
        <v>0</v>
      </c>
    </row>
    <row r="22" spans="1:4" ht="19.5" customHeight="1">
      <c r="A22" s="30"/>
      <c r="B22" s="38"/>
      <c r="C22" s="30"/>
      <c r="D22" s="37"/>
    </row>
    <row r="23" spans="1:31" ht="19.5" customHeight="1">
      <c r="A23" s="30"/>
      <c r="B23" s="38"/>
      <c r="C23" s="30"/>
      <c r="D23" s="3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9.5" customHeight="1">
      <c r="A24" s="24" t="s">
        <v>95</v>
      </c>
      <c r="B24" s="38">
        <f>SUM(B17:B19)</f>
        <v>11720.91</v>
      </c>
      <c r="C24" s="24" t="s">
        <v>62</v>
      </c>
      <c r="D24" s="37">
        <f>SUM(D17,D18,D20)</f>
        <v>11720.91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19.5" customHeight="1">
      <c r="A25" s="39"/>
      <c r="B25" s="40"/>
      <c r="C25" s="41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9.5" customHeight="1">
      <c r="A26" s="39"/>
      <c r="B26" s="40"/>
      <c r="C26" s="41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9.5" customHeight="1">
      <c r="A27" s="39"/>
      <c r="B27" s="40"/>
      <c r="C27" s="41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9.5" customHeight="1">
      <c r="A28" s="39"/>
      <c r="B28" s="40"/>
      <c r="C28" s="41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9.5" customHeight="1">
      <c r="A29" s="42"/>
      <c r="B29" s="42"/>
      <c r="C29" s="42"/>
      <c r="D29" s="4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9.5" customHeight="1">
      <c r="A30" s="43"/>
      <c r="B30" s="43"/>
      <c r="C30" s="43"/>
      <c r="D30" s="43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9.5" customHeight="1">
      <c r="A31" s="1"/>
      <c r="B31" s="1"/>
      <c r="C31" s="1"/>
      <c r="D31" s="1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9.5" customHeight="1">
      <c r="A32" s="1"/>
      <c r="B32" s="1"/>
      <c r="C32" s="1"/>
      <c r="D32" s="1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P36"/>
  <sheetViews>
    <sheetView showGridLines="0" showZeros="0" zoomScalePageLayoutView="0" workbookViewId="0" topLeftCell="A10">
      <selection activeCell="A9" sqref="A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L1" s="47" t="s">
        <v>22</v>
      </c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</row>
    <row r="2" spans="1:250" ht="19.5" customHeight="1">
      <c r="A2" s="48" t="s">
        <v>41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</row>
    <row r="3" spans="1:250" ht="19.5" customHeight="1">
      <c r="A3" s="49" t="s">
        <v>118</v>
      </c>
      <c r="B3" s="49"/>
      <c r="C3" s="49"/>
      <c r="D3" s="49"/>
      <c r="E3" s="50"/>
      <c r="F3" s="50"/>
      <c r="G3" s="50"/>
      <c r="H3" s="50"/>
      <c r="I3" s="50"/>
      <c r="J3" s="50"/>
      <c r="K3" s="50"/>
      <c r="L3" s="50"/>
      <c r="M3" s="50"/>
      <c r="N3" s="50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10"/>
      <c r="AG3" s="10"/>
      <c r="AH3" s="10"/>
      <c r="AI3" s="10"/>
      <c r="AL3" s="22" t="s">
        <v>64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</row>
    <row r="4" spans="1:250" ht="19.5" customHeight="1">
      <c r="A4" s="51" t="s">
        <v>29</v>
      </c>
      <c r="B4" s="51"/>
      <c r="C4" s="51"/>
      <c r="D4" s="52"/>
      <c r="E4" s="140" t="s">
        <v>99</v>
      </c>
      <c r="F4" s="53" t="s">
        <v>12</v>
      </c>
      <c r="G4" s="54"/>
      <c r="H4" s="54"/>
      <c r="I4" s="54"/>
      <c r="J4" s="54"/>
      <c r="K4" s="54"/>
      <c r="L4" s="54"/>
      <c r="M4" s="54"/>
      <c r="N4" s="54"/>
      <c r="O4" s="55"/>
      <c r="P4" s="56" t="s">
        <v>19</v>
      </c>
      <c r="Q4" s="54"/>
      <c r="R4" s="54"/>
      <c r="S4" s="54"/>
      <c r="T4" s="54"/>
      <c r="U4" s="54"/>
      <c r="V4" s="55"/>
      <c r="W4" s="56" t="s">
        <v>63</v>
      </c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</row>
    <row r="5" spans="1:250" ht="19.5" customHeight="1">
      <c r="A5" s="57" t="s">
        <v>116</v>
      </c>
      <c r="B5" s="57"/>
      <c r="C5" s="58"/>
      <c r="D5" s="139" t="s">
        <v>37</v>
      </c>
      <c r="E5" s="140"/>
      <c r="F5" s="138" t="s">
        <v>27</v>
      </c>
      <c r="G5" s="59" t="s">
        <v>14</v>
      </c>
      <c r="H5" s="60"/>
      <c r="I5" s="60"/>
      <c r="J5" s="59" t="s">
        <v>108</v>
      </c>
      <c r="K5" s="60"/>
      <c r="L5" s="60"/>
      <c r="M5" s="59" t="s">
        <v>102</v>
      </c>
      <c r="N5" s="60"/>
      <c r="O5" s="61"/>
      <c r="P5" s="138" t="s">
        <v>27</v>
      </c>
      <c r="Q5" s="59" t="s">
        <v>14</v>
      </c>
      <c r="R5" s="60"/>
      <c r="S5" s="60"/>
      <c r="T5" s="59" t="s">
        <v>108</v>
      </c>
      <c r="U5" s="60"/>
      <c r="V5" s="61"/>
      <c r="W5" s="138" t="s">
        <v>27</v>
      </c>
      <c r="X5" s="59" t="s">
        <v>14</v>
      </c>
      <c r="Y5" s="60"/>
      <c r="Z5" s="60"/>
      <c r="AA5" s="59" t="s">
        <v>108</v>
      </c>
      <c r="AB5" s="60"/>
      <c r="AC5" s="60"/>
      <c r="AD5" s="59" t="s">
        <v>102</v>
      </c>
      <c r="AE5" s="60"/>
      <c r="AF5" s="60"/>
      <c r="AG5" s="59" t="s">
        <v>80</v>
      </c>
      <c r="AH5" s="60"/>
      <c r="AI5" s="60"/>
      <c r="AJ5" s="59" t="s">
        <v>8</v>
      </c>
      <c r="AK5" s="60"/>
      <c r="AL5" s="6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</row>
    <row r="6" spans="1:250" ht="29.25" customHeight="1">
      <c r="A6" s="62" t="s">
        <v>51</v>
      </c>
      <c r="B6" s="62" t="s">
        <v>86</v>
      </c>
      <c r="C6" s="63" t="s">
        <v>85</v>
      </c>
      <c r="D6" s="139"/>
      <c r="E6" s="140"/>
      <c r="F6" s="138"/>
      <c r="G6" s="64" t="s">
        <v>70</v>
      </c>
      <c r="H6" s="65" t="s">
        <v>10</v>
      </c>
      <c r="I6" s="65" t="s">
        <v>76</v>
      </c>
      <c r="J6" s="64" t="s">
        <v>70</v>
      </c>
      <c r="K6" s="65" t="s">
        <v>10</v>
      </c>
      <c r="L6" s="65" t="s">
        <v>76</v>
      </c>
      <c r="M6" s="64" t="s">
        <v>70</v>
      </c>
      <c r="N6" s="65" t="s">
        <v>10</v>
      </c>
      <c r="O6" s="63" t="s">
        <v>76</v>
      </c>
      <c r="P6" s="138"/>
      <c r="Q6" s="64" t="s">
        <v>70</v>
      </c>
      <c r="R6" s="62" t="s">
        <v>10</v>
      </c>
      <c r="S6" s="62" t="s">
        <v>76</v>
      </c>
      <c r="T6" s="64" t="s">
        <v>70</v>
      </c>
      <c r="U6" s="62" t="s">
        <v>10</v>
      </c>
      <c r="V6" s="63" t="s">
        <v>76</v>
      </c>
      <c r="W6" s="138"/>
      <c r="X6" s="64" t="s">
        <v>70</v>
      </c>
      <c r="Y6" s="62" t="s">
        <v>10</v>
      </c>
      <c r="Z6" s="65" t="s">
        <v>76</v>
      </c>
      <c r="AA6" s="64" t="s">
        <v>70</v>
      </c>
      <c r="AB6" s="65" t="s">
        <v>10</v>
      </c>
      <c r="AC6" s="65" t="s">
        <v>76</v>
      </c>
      <c r="AD6" s="64" t="s">
        <v>70</v>
      </c>
      <c r="AE6" s="65" t="s">
        <v>10</v>
      </c>
      <c r="AF6" s="65" t="s">
        <v>76</v>
      </c>
      <c r="AG6" s="64" t="s">
        <v>70</v>
      </c>
      <c r="AH6" s="62" t="s">
        <v>10</v>
      </c>
      <c r="AI6" s="65" t="s">
        <v>76</v>
      </c>
      <c r="AJ6" s="64" t="s">
        <v>70</v>
      </c>
      <c r="AK6" s="65" t="s">
        <v>10</v>
      </c>
      <c r="AL6" s="65" t="s">
        <v>76</v>
      </c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</row>
    <row r="7" spans="1:250" ht="19.5" customHeight="1">
      <c r="A7" s="66"/>
      <c r="B7" s="66"/>
      <c r="C7" s="66"/>
      <c r="D7" s="67" t="s">
        <v>27</v>
      </c>
      <c r="E7" s="68">
        <v>11425.38</v>
      </c>
      <c r="F7" s="69">
        <v>9982.430000000002</v>
      </c>
      <c r="G7" s="70">
        <v>9982.430000000002</v>
      </c>
      <c r="H7" s="71">
        <v>2291.43</v>
      </c>
      <c r="I7" s="72">
        <v>7691</v>
      </c>
      <c r="J7" s="73">
        <v>0</v>
      </c>
      <c r="K7" s="71">
        <v>0</v>
      </c>
      <c r="L7" s="72">
        <v>0</v>
      </c>
      <c r="M7" s="73">
        <v>0</v>
      </c>
      <c r="N7" s="71">
        <v>0</v>
      </c>
      <c r="O7" s="72">
        <v>0</v>
      </c>
      <c r="P7" s="69">
        <v>0</v>
      </c>
      <c r="Q7" s="70">
        <v>0</v>
      </c>
      <c r="R7" s="71">
        <v>0</v>
      </c>
      <c r="S7" s="72">
        <v>0</v>
      </c>
      <c r="T7" s="73">
        <v>0</v>
      </c>
      <c r="U7" s="71">
        <v>0</v>
      </c>
      <c r="V7" s="72">
        <v>0</v>
      </c>
      <c r="W7" s="69">
        <v>1442.95</v>
      </c>
      <c r="X7" s="70">
        <v>0</v>
      </c>
      <c r="Y7" s="71">
        <v>0</v>
      </c>
      <c r="Z7" s="72">
        <v>0</v>
      </c>
      <c r="AA7" s="73">
        <v>0</v>
      </c>
      <c r="AB7" s="71">
        <v>0</v>
      </c>
      <c r="AC7" s="72">
        <v>0</v>
      </c>
      <c r="AD7" s="73">
        <v>0</v>
      </c>
      <c r="AE7" s="71">
        <v>0</v>
      </c>
      <c r="AF7" s="72">
        <v>0</v>
      </c>
      <c r="AG7" s="72">
        <v>362.95</v>
      </c>
      <c r="AH7" s="72">
        <v>0</v>
      </c>
      <c r="AI7" s="73">
        <v>362.95</v>
      </c>
      <c r="AJ7" s="70">
        <v>1080</v>
      </c>
      <c r="AK7" s="71">
        <v>0</v>
      </c>
      <c r="AL7" s="73">
        <v>1080</v>
      </c>
      <c r="AM7" s="11"/>
      <c r="AN7" s="12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</row>
    <row r="8" spans="1:250" ht="19.5" customHeight="1">
      <c r="A8" s="66"/>
      <c r="B8" s="66"/>
      <c r="C8" s="66"/>
      <c r="D8" s="67" t="s">
        <v>119</v>
      </c>
      <c r="E8" s="68">
        <v>10399.12</v>
      </c>
      <c r="F8" s="69">
        <v>8956.17</v>
      </c>
      <c r="G8" s="70">
        <v>8956.17</v>
      </c>
      <c r="H8" s="71">
        <v>1325.17</v>
      </c>
      <c r="I8" s="72">
        <v>7631</v>
      </c>
      <c r="J8" s="73">
        <v>0</v>
      </c>
      <c r="K8" s="71">
        <v>0</v>
      </c>
      <c r="L8" s="72">
        <v>0</v>
      </c>
      <c r="M8" s="73">
        <v>0</v>
      </c>
      <c r="N8" s="71">
        <v>0</v>
      </c>
      <c r="O8" s="72">
        <v>0</v>
      </c>
      <c r="P8" s="69">
        <v>0</v>
      </c>
      <c r="Q8" s="70">
        <v>0</v>
      </c>
      <c r="R8" s="71">
        <v>0</v>
      </c>
      <c r="S8" s="72">
        <v>0</v>
      </c>
      <c r="T8" s="73">
        <v>0</v>
      </c>
      <c r="U8" s="71">
        <v>0</v>
      </c>
      <c r="V8" s="72">
        <v>0</v>
      </c>
      <c r="W8" s="69">
        <v>1442.95</v>
      </c>
      <c r="X8" s="70">
        <v>0</v>
      </c>
      <c r="Y8" s="71">
        <v>0</v>
      </c>
      <c r="Z8" s="72">
        <v>0</v>
      </c>
      <c r="AA8" s="73">
        <v>0</v>
      </c>
      <c r="AB8" s="71">
        <v>0</v>
      </c>
      <c r="AC8" s="72">
        <v>0</v>
      </c>
      <c r="AD8" s="73">
        <v>0</v>
      </c>
      <c r="AE8" s="71">
        <v>0</v>
      </c>
      <c r="AF8" s="72">
        <v>0</v>
      </c>
      <c r="AG8" s="72">
        <v>362.95</v>
      </c>
      <c r="AH8" s="72">
        <v>0</v>
      </c>
      <c r="AI8" s="73">
        <v>362.95</v>
      </c>
      <c r="AJ8" s="70">
        <v>1080</v>
      </c>
      <c r="AK8" s="71">
        <v>0</v>
      </c>
      <c r="AL8" s="73">
        <v>1080</v>
      </c>
      <c r="AM8" s="10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</row>
    <row r="9" spans="1:250" ht="19.5" customHeight="1">
      <c r="A9" s="66"/>
      <c r="B9" s="66"/>
      <c r="C9" s="66"/>
      <c r="D9" s="67" t="s">
        <v>120</v>
      </c>
      <c r="E9" s="68">
        <v>6.14</v>
      </c>
      <c r="F9" s="69">
        <v>0</v>
      </c>
      <c r="G9" s="70">
        <v>0</v>
      </c>
      <c r="H9" s="71">
        <v>0</v>
      </c>
      <c r="I9" s="72">
        <v>0</v>
      </c>
      <c r="J9" s="73">
        <v>0</v>
      </c>
      <c r="K9" s="71">
        <v>0</v>
      </c>
      <c r="L9" s="72">
        <v>0</v>
      </c>
      <c r="M9" s="73">
        <v>0</v>
      </c>
      <c r="N9" s="71">
        <v>0</v>
      </c>
      <c r="O9" s="72">
        <v>0</v>
      </c>
      <c r="P9" s="69">
        <v>0</v>
      </c>
      <c r="Q9" s="70">
        <v>0</v>
      </c>
      <c r="R9" s="71">
        <v>0</v>
      </c>
      <c r="S9" s="72">
        <v>0</v>
      </c>
      <c r="T9" s="73">
        <v>0</v>
      </c>
      <c r="U9" s="71">
        <v>0</v>
      </c>
      <c r="V9" s="72">
        <v>0</v>
      </c>
      <c r="W9" s="69">
        <v>6.14</v>
      </c>
      <c r="X9" s="70">
        <v>0</v>
      </c>
      <c r="Y9" s="71">
        <v>0</v>
      </c>
      <c r="Z9" s="72">
        <v>0</v>
      </c>
      <c r="AA9" s="73">
        <v>0</v>
      </c>
      <c r="AB9" s="71">
        <v>0</v>
      </c>
      <c r="AC9" s="72">
        <v>0</v>
      </c>
      <c r="AD9" s="73">
        <v>0</v>
      </c>
      <c r="AE9" s="71">
        <v>0</v>
      </c>
      <c r="AF9" s="72">
        <v>0</v>
      </c>
      <c r="AG9" s="72">
        <v>6.14</v>
      </c>
      <c r="AH9" s="72">
        <v>0</v>
      </c>
      <c r="AI9" s="73">
        <v>6.14</v>
      </c>
      <c r="AJ9" s="70">
        <v>0</v>
      </c>
      <c r="AK9" s="71">
        <v>0</v>
      </c>
      <c r="AL9" s="73">
        <v>0</v>
      </c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</row>
    <row r="10" spans="1:250" ht="19.5" customHeight="1">
      <c r="A10" s="66" t="s">
        <v>121</v>
      </c>
      <c r="B10" s="66" t="s">
        <v>122</v>
      </c>
      <c r="C10" s="66" t="s">
        <v>122</v>
      </c>
      <c r="D10" s="67" t="s">
        <v>123</v>
      </c>
      <c r="E10" s="68">
        <v>6.14</v>
      </c>
      <c r="F10" s="69">
        <v>0</v>
      </c>
      <c r="G10" s="70">
        <v>0</v>
      </c>
      <c r="H10" s="71">
        <v>0</v>
      </c>
      <c r="I10" s="72">
        <v>0</v>
      </c>
      <c r="J10" s="73">
        <v>0</v>
      </c>
      <c r="K10" s="71">
        <v>0</v>
      </c>
      <c r="L10" s="72">
        <v>0</v>
      </c>
      <c r="M10" s="73">
        <v>0</v>
      </c>
      <c r="N10" s="71">
        <v>0</v>
      </c>
      <c r="O10" s="72">
        <v>0</v>
      </c>
      <c r="P10" s="69">
        <v>0</v>
      </c>
      <c r="Q10" s="70">
        <v>0</v>
      </c>
      <c r="R10" s="71">
        <v>0</v>
      </c>
      <c r="S10" s="72">
        <v>0</v>
      </c>
      <c r="T10" s="73">
        <v>0</v>
      </c>
      <c r="U10" s="71">
        <v>0</v>
      </c>
      <c r="V10" s="72">
        <v>0</v>
      </c>
      <c r="W10" s="69">
        <v>6.14</v>
      </c>
      <c r="X10" s="70">
        <v>0</v>
      </c>
      <c r="Y10" s="71">
        <v>0</v>
      </c>
      <c r="Z10" s="72">
        <v>0</v>
      </c>
      <c r="AA10" s="73">
        <v>0</v>
      </c>
      <c r="AB10" s="71">
        <v>0</v>
      </c>
      <c r="AC10" s="72">
        <v>0</v>
      </c>
      <c r="AD10" s="73">
        <v>0</v>
      </c>
      <c r="AE10" s="71">
        <v>0</v>
      </c>
      <c r="AF10" s="72">
        <v>0</v>
      </c>
      <c r="AG10" s="72">
        <v>6.14</v>
      </c>
      <c r="AH10" s="72">
        <v>0</v>
      </c>
      <c r="AI10" s="73">
        <v>6.14</v>
      </c>
      <c r="AJ10" s="70">
        <v>0</v>
      </c>
      <c r="AK10" s="71">
        <v>0</v>
      </c>
      <c r="AL10" s="73">
        <v>0</v>
      </c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</row>
    <row r="11" spans="1:250" ht="19.5" customHeight="1">
      <c r="A11" s="66"/>
      <c r="B11" s="66"/>
      <c r="C11" s="66"/>
      <c r="D11" s="67" t="s">
        <v>124</v>
      </c>
      <c r="E11" s="68">
        <v>10392.98</v>
      </c>
      <c r="F11" s="69">
        <v>8956.17</v>
      </c>
      <c r="G11" s="70">
        <v>8956.17</v>
      </c>
      <c r="H11" s="71">
        <v>1325.17</v>
      </c>
      <c r="I11" s="72">
        <v>7631</v>
      </c>
      <c r="J11" s="73">
        <v>0</v>
      </c>
      <c r="K11" s="71">
        <v>0</v>
      </c>
      <c r="L11" s="72">
        <v>0</v>
      </c>
      <c r="M11" s="73">
        <v>0</v>
      </c>
      <c r="N11" s="71">
        <v>0</v>
      </c>
      <c r="O11" s="72">
        <v>0</v>
      </c>
      <c r="P11" s="69">
        <v>0</v>
      </c>
      <c r="Q11" s="70">
        <v>0</v>
      </c>
      <c r="R11" s="71">
        <v>0</v>
      </c>
      <c r="S11" s="72">
        <v>0</v>
      </c>
      <c r="T11" s="73">
        <v>0</v>
      </c>
      <c r="U11" s="71">
        <v>0</v>
      </c>
      <c r="V11" s="72">
        <v>0</v>
      </c>
      <c r="W11" s="69">
        <v>1436.81</v>
      </c>
      <c r="X11" s="70">
        <v>0</v>
      </c>
      <c r="Y11" s="71">
        <v>0</v>
      </c>
      <c r="Z11" s="72">
        <v>0</v>
      </c>
      <c r="AA11" s="73">
        <v>0</v>
      </c>
      <c r="AB11" s="71">
        <v>0</v>
      </c>
      <c r="AC11" s="72">
        <v>0</v>
      </c>
      <c r="AD11" s="73">
        <v>0</v>
      </c>
      <c r="AE11" s="71">
        <v>0</v>
      </c>
      <c r="AF11" s="72">
        <v>0</v>
      </c>
      <c r="AG11" s="72">
        <v>356.81</v>
      </c>
      <c r="AH11" s="72">
        <v>0</v>
      </c>
      <c r="AI11" s="73">
        <v>356.81</v>
      </c>
      <c r="AJ11" s="70">
        <v>1080</v>
      </c>
      <c r="AK11" s="71">
        <v>0</v>
      </c>
      <c r="AL11" s="73">
        <v>1080</v>
      </c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</row>
    <row r="12" spans="1:250" ht="19.5" customHeight="1">
      <c r="A12" s="66" t="s">
        <v>121</v>
      </c>
      <c r="B12" s="66" t="s">
        <v>125</v>
      </c>
      <c r="C12" s="66" t="s">
        <v>126</v>
      </c>
      <c r="D12" s="67" t="s">
        <v>127</v>
      </c>
      <c r="E12" s="68">
        <v>1202.85</v>
      </c>
      <c r="F12" s="69">
        <v>1202.85</v>
      </c>
      <c r="G12" s="70">
        <v>1202.85</v>
      </c>
      <c r="H12" s="71">
        <v>1202.85</v>
      </c>
      <c r="I12" s="72">
        <v>0</v>
      </c>
      <c r="J12" s="73">
        <v>0</v>
      </c>
      <c r="K12" s="71">
        <v>0</v>
      </c>
      <c r="L12" s="72">
        <v>0</v>
      </c>
      <c r="M12" s="73">
        <v>0</v>
      </c>
      <c r="N12" s="71">
        <v>0</v>
      </c>
      <c r="O12" s="72">
        <v>0</v>
      </c>
      <c r="P12" s="69">
        <v>0</v>
      </c>
      <c r="Q12" s="70">
        <v>0</v>
      </c>
      <c r="R12" s="71">
        <v>0</v>
      </c>
      <c r="S12" s="72">
        <v>0</v>
      </c>
      <c r="T12" s="73">
        <v>0</v>
      </c>
      <c r="U12" s="71">
        <v>0</v>
      </c>
      <c r="V12" s="72">
        <v>0</v>
      </c>
      <c r="W12" s="69">
        <v>0</v>
      </c>
      <c r="X12" s="70">
        <v>0</v>
      </c>
      <c r="Y12" s="71">
        <v>0</v>
      </c>
      <c r="Z12" s="72">
        <v>0</v>
      </c>
      <c r="AA12" s="73">
        <v>0</v>
      </c>
      <c r="AB12" s="71">
        <v>0</v>
      </c>
      <c r="AC12" s="72">
        <v>0</v>
      </c>
      <c r="AD12" s="73">
        <v>0</v>
      </c>
      <c r="AE12" s="71">
        <v>0</v>
      </c>
      <c r="AF12" s="72">
        <v>0</v>
      </c>
      <c r="AG12" s="72">
        <v>0</v>
      </c>
      <c r="AH12" s="72">
        <v>0</v>
      </c>
      <c r="AI12" s="73">
        <v>0</v>
      </c>
      <c r="AJ12" s="70">
        <v>0</v>
      </c>
      <c r="AK12" s="71">
        <v>0</v>
      </c>
      <c r="AL12" s="73">
        <v>0</v>
      </c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</row>
    <row r="13" spans="1:250" ht="19.5" customHeight="1">
      <c r="A13" s="66" t="s">
        <v>121</v>
      </c>
      <c r="B13" s="66" t="s">
        <v>125</v>
      </c>
      <c r="C13" s="66" t="s">
        <v>128</v>
      </c>
      <c r="D13" s="67" t="s">
        <v>129</v>
      </c>
      <c r="E13" s="68">
        <v>82.24</v>
      </c>
      <c r="F13" s="69">
        <v>82.24</v>
      </c>
      <c r="G13" s="70">
        <v>82.24</v>
      </c>
      <c r="H13" s="71">
        <v>82.24</v>
      </c>
      <c r="I13" s="72">
        <v>0</v>
      </c>
      <c r="J13" s="73">
        <v>0</v>
      </c>
      <c r="K13" s="71">
        <v>0</v>
      </c>
      <c r="L13" s="72">
        <v>0</v>
      </c>
      <c r="M13" s="73">
        <v>0</v>
      </c>
      <c r="N13" s="71">
        <v>0</v>
      </c>
      <c r="O13" s="72">
        <v>0</v>
      </c>
      <c r="P13" s="69">
        <v>0</v>
      </c>
      <c r="Q13" s="70">
        <v>0</v>
      </c>
      <c r="R13" s="71">
        <v>0</v>
      </c>
      <c r="S13" s="72">
        <v>0</v>
      </c>
      <c r="T13" s="73">
        <v>0</v>
      </c>
      <c r="U13" s="71">
        <v>0</v>
      </c>
      <c r="V13" s="72">
        <v>0</v>
      </c>
      <c r="W13" s="69">
        <v>0</v>
      </c>
      <c r="X13" s="70">
        <v>0</v>
      </c>
      <c r="Y13" s="71">
        <v>0</v>
      </c>
      <c r="Z13" s="72">
        <v>0</v>
      </c>
      <c r="AA13" s="73">
        <v>0</v>
      </c>
      <c r="AB13" s="71">
        <v>0</v>
      </c>
      <c r="AC13" s="72">
        <v>0</v>
      </c>
      <c r="AD13" s="73">
        <v>0</v>
      </c>
      <c r="AE13" s="71">
        <v>0</v>
      </c>
      <c r="AF13" s="72">
        <v>0</v>
      </c>
      <c r="AG13" s="72">
        <v>0</v>
      </c>
      <c r="AH13" s="72">
        <v>0</v>
      </c>
      <c r="AI13" s="73">
        <v>0</v>
      </c>
      <c r="AJ13" s="70">
        <v>0</v>
      </c>
      <c r="AK13" s="71">
        <v>0</v>
      </c>
      <c r="AL13" s="73">
        <v>0</v>
      </c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</row>
    <row r="14" spans="1:250" ht="19.5" customHeight="1">
      <c r="A14" s="66" t="s">
        <v>121</v>
      </c>
      <c r="B14" s="66" t="s">
        <v>125</v>
      </c>
      <c r="C14" s="66" t="s">
        <v>122</v>
      </c>
      <c r="D14" s="67" t="s">
        <v>130</v>
      </c>
      <c r="E14" s="68">
        <v>1761</v>
      </c>
      <c r="F14" s="69">
        <v>594</v>
      </c>
      <c r="G14" s="70">
        <v>594</v>
      </c>
      <c r="H14" s="71">
        <v>0</v>
      </c>
      <c r="I14" s="72">
        <v>594</v>
      </c>
      <c r="J14" s="73">
        <v>0</v>
      </c>
      <c r="K14" s="71">
        <v>0</v>
      </c>
      <c r="L14" s="72">
        <v>0</v>
      </c>
      <c r="M14" s="73">
        <v>0</v>
      </c>
      <c r="N14" s="71">
        <v>0</v>
      </c>
      <c r="O14" s="72">
        <v>0</v>
      </c>
      <c r="P14" s="69">
        <v>0</v>
      </c>
      <c r="Q14" s="70">
        <v>0</v>
      </c>
      <c r="R14" s="71">
        <v>0</v>
      </c>
      <c r="S14" s="72">
        <v>0</v>
      </c>
      <c r="T14" s="73">
        <v>0</v>
      </c>
      <c r="U14" s="71">
        <v>0</v>
      </c>
      <c r="V14" s="72">
        <v>0</v>
      </c>
      <c r="W14" s="69">
        <v>1167</v>
      </c>
      <c r="X14" s="70">
        <v>0</v>
      </c>
      <c r="Y14" s="71">
        <v>0</v>
      </c>
      <c r="Z14" s="72">
        <v>0</v>
      </c>
      <c r="AA14" s="73">
        <v>0</v>
      </c>
      <c r="AB14" s="71">
        <v>0</v>
      </c>
      <c r="AC14" s="72">
        <v>0</v>
      </c>
      <c r="AD14" s="73">
        <v>0</v>
      </c>
      <c r="AE14" s="71">
        <v>0</v>
      </c>
      <c r="AF14" s="72">
        <v>0</v>
      </c>
      <c r="AG14" s="72">
        <v>87</v>
      </c>
      <c r="AH14" s="72">
        <v>0</v>
      </c>
      <c r="AI14" s="73">
        <v>87</v>
      </c>
      <c r="AJ14" s="70">
        <v>1080</v>
      </c>
      <c r="AK14" s="71">
        <v>0</v>
      </c>
      <c r="AL14" s="73">
        <v>1080</v>
      </c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</row>
    <row r="15" spans="1:250" ht="19.5" customHeight="1">
      <c r="A15" s="66" t="s">
        <v>121</v>
      </c>
      <c r="B15" s="66" t="s">
        <v>125</v>
      </c>
      <c r="C15" s="66" t="s">
        <v>125</v>
      </c>
      <c r="D15" s="67" t="s">
        <v>131</v>
      </c>
      <c r="E15" s="68">
        <v>5227.41</v>
      </c>
      <c r="F15" s="69">
        <v>5186.2</v>
      </c>
      <c r="G15" s="70">
        <v>5186.2</v>
      </c>
      <c r="H15" s="71">
        <v>0</v>
      </c>
      <c r="I15" s="72">
        <v>5186.2</v>
      </c>
      <c r="J15" s="73">
        <v>0</v>
      </c>
      <c r="K15" s="71">
        <v>0</v>
      </c>
      <c r="L15" s="72">
        <v>0</v>
      </c>
      <c r="M15" s="73">
        <v>0</v>
      </c>
      <c r="N15" s="71">
        <v>0</v>
      </c>
      <c r="O15" s="72">
        <v>0</v>
      </c>
      <c r="P15" s="69">
        <v>0</v>
      </c>
      <c r="Q15" s="70">
        <v>0</v>
      </c>
      <c r="R15" s="71">
        <v>0</v>
      </c>
      <c r="S15" s="72">
        <v>0</v>
      </c>
      <c r="T15" s="73">
        <v>0</v>
      </c>
      <c r="U15" s="71">
        <v>0</v>
      </c>
      <c r="V15" s="72">
        <v>0</v>
      </c>
      <c r="W15" s="69">
        <v>41.21</v>
      </c>
      <c r="X15" s="70">
        <v>0</v>
      </c>
      <c r="Y15" s="71">
        <v>0</v>
      </c>
      <c r="Z15" s="72">
        <v>0</v>
      </c>
      <c r="AA15" s="73">
        <v>0</v>
      </c>
      <c r="AB15" s="71">
        <v>0</v>
      </c>
      <c r="AC15" s="72">
        <v>0</v>
      </c>
      <c r="AD15" s="73">
        <v>0</v>
      </c>
      <c r="AE15" s="71">
        <v>0</v>
      </c>
      <c r="AF15" s="72">
        <v>0</v>
      </c>
      <c r="AG15" s="72">
        <v>41.21</v>
      </c>
      <c r="AH15" s="72">
        <v>0</v>
      </c>
      <c r="AI15" s="73">
        <v>41.21</v>
      </c>
      <c r="AJ15" s="70">
        <v>0</v>
      </c>
      <c r="AK15" s="71">
        <v>0</v>
      </c>
      <c r="AL15" s="73">
        <v>0</v>
      </c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</row>
    <row r="16" spans="1:250" ht="19.5" customHeight="1">
      <c r="A16" s="66" t="s">
        <v>121</v>
      </c>
      <c r="B16" s="66" t="s">
        <v>125</v>
      </c>
      <c r="C16" s="66" t="s">
        <v>132</v>
      </c>
      <c r="D16" s="67" t="s">
        <v>133</v>
      </c>
      <c r="E16" s="68">
        <v>1151</v>
      </c>
      <c r="F16" s="69">
        <v>1151</v>
      </c>
      <c r="G16" s="70">
        <v>1151</v>
      </c>
      <c r="H16" s="71">
        <v>0</v>
      </c>
      <c r="I16" s="72">
        <v>1151</v>
      </c>
      <c r="J16" s="73">
        <v>0</v>
      </c>
      <c r="K16" s="71">
        <v>0</v>
      </c>
      <c r="L16" s="72">
        <v>0</v>
      </c>
      <c r="M16" s="73">
        <v>0</v>
      </c>
      <c r="N16" s="71">
        <v>0</v>
      </c>
      <c r="O16" s="72">
        <v>0</v>
      </c>
      <c r="P16" s="69">
        <v>0</v>
      </c>
      <c r="Q16" s="70">
        <v>0</v>
      </c>
      <c r="R16" s="71">
        <v>0</v>
      </c>
      <c r="S16" s="72">
        <v>0</v>
      </c>
      <c r="T16" s="73">
        <v>0</v>
      </c>
      <c r="U16" s="71">
        <v>0</v>
      </c>
      <c r="V16" s="72">
        <v>0</v>
      </c>
      <c r="W16" s="69">
        <v>0</v>
      </c>
      <c r="X16" s="70">
        <v>0</v>
      </c>
      <c r="Y16" s="71">
        <v>0</v>
      </c>
      <c r="Z16" s="72">
        <v>0</v>
      </c>
      <c r="AA16" s="73">
        <v>0</v>
      </c>
      <c r="AB16" s="71">
        <v>0</v>
      </c>
      <c r="AC16" s="72">
        <v>0</v>
      </c>
      <c r="AD16" s="73">
        <v>0</v>
      </c>
      <c r="AE16" s="71">
        <v>0</v>
      </c>
      <c r="AF16" s="72">
        <v>0</v>
      </c>
      <c r="AG16" s="72">
        <v>0</v>
      </c>
      <c r="AH16" s="72">
        <v>0</v>
      </c>
      <c r="AI16" s="73">
        <v>0</v>
      </c>
      <c r="AJ16" s="70">
        <v>0</v>
      </c>
      <c r="AK16" s="71">
        <v>0</v>
      </c>
      <c r="AL16" s="73">
        <v>0</v>
      </c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</row>
    <row r="17" spans="1:250" ht="19.5" customHeight="1">
      <c r="A17" s="66" t="s">
        <v>121</v>
      </c>
      <c r="B17" s="66" t="s">
        <v>125</v>
      </c>
      <c r="C17" s="66" t="s">
        <v>134</v>
      </c>
      <c r="D17" s="67" t="s">
        <v>135</v>
      </c>
      <c r="E17" s="68">
        <v>40.08</v>
      </c>
      <c r="F17" s="69">
        <v>40.08</v>
      </c>
      <c r="G17" s="70">
        <v>40.08</v>
      </c>
      <c r="H17" s="71">
        <v>40.08</v>
      </c>
      <c r="I17" s="72">
        <v>0</v>
      </c>
      <c r="J17" s="73">
        <v>0</v>
      </c>
      <c r="K17" s="71">
        <v>0</v>
      </c>
      <c r="L17" s="72">
        <v>0</v>
      </c>
      <c r="M17" s="73">
        <v>0</v>
      </c>
      <c r="N17" s="71">
        <v>0</v>
      </c>
      <c r="O17" s="72">
        <v>0</v>
      </c>
      <c r="P17" s="69">
        <v>0</v>
      </c>
      <c r="Q17" s="70">
        <v>0</v>
      </c>
      <c r="R17" s="71">
        <v>0</v>
      </c>
      <c r="S17" s="72">
        <v>0</v>
      </c>
      <c r="T17" s="73">
        <v>0</v>
      </c>
      <c r="U17" s="71">
        <v>0</v>
      </c>
      <c r="V17" s="72">
        <v>0</v>
      </c>
      <c r="W17" s="69">
        <v>0</v>
      </c>
      <c r="X17" s="70">
        <v>0</v>
      </c>
      <c r="Y17" s="71">
        <v>0</v>
      </c>
      <c r="Z17" s="72">
        <v>0</v>
      </c>
      <c r="AA17" s="73">
        <v>0</v>
      </c>
      <c r="AB17" s="71">
        <v>0</v>
      </c>
      <c r="AC17" s="72">
        <v>0</v>
      </c>
      <c r="AD17" s="73">
        <v>0</v>
      </c>
      <c r="AE17" s="71">
        <v>0</v>
      </c>
      <c r="AF17" s="72">
        <v>0</v>
      </c>
      <c r="AG17" s="72">
        <v>0</v>
      </c>
      <c r="AH17" s="72">
        <v>0</v>
      </c>
      <c r="AI17" s="73">
        <v>0</v>
      </c>
      <c r="AJ17" s="70">
        <v>0</v>
      </c>
      <c r="AK17" s="71">
        <v>0</v>
      </c>
      <c r="AL17" s="73">
        <v>0</v>
      </c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</row>
    <row r="18" spans="1:250" ht="19.5" customHeight="1">
      <c r="A18" s="66" t="s">
        <v>121</v>
      </c>
      <c r="B18" s="66" t="s">
        <v>125</v>
      </c>
      <c r="C18" s="66" t="s">
        <v>136</v>
      </c>
      <c r="D18" s="67" t="s">
        <v>137</v>
      </c>
      <c r="E18" s="68">
        <v>928.4</v>
      </c>
      <c r="F18" s="69">
        <v>699.8</v>
      </c>
      <c r="G18" s="70">
        <v>699.8</v>
      </c>
      <c r="H18" s="71">
        <v>0</v>
      </c>
      <c r="I18" s="72">
        <v>699.8</v>
      </c>
      <c r="J18" s="73">
        <v>0</v>
      </c>
      <c r="K18" s="71">
        <v>0</v>
      </c>
      <c r="L18" s="72">
        <v>0</v>
      </c>
      <c r="M18" s="73">
        <v>0</v>
      </c>
      <c r="N18" s="71">
        <v>0</v>
      </c>
      <c r="O18" s="72">
        <v>0</v>
      </c>
      <c r="P18" s="69">
        <v>0</v>
      </c>
      <c r="Q18" s="70">
        <v>0</v>
      </c>
      <c r="R18" s="71">
        <v>0</v>
      </c>
      <c r="S18" s="72">
        <v>0</v>
      </c>
      <c r="T18" s="73">
        <v>0</v>
      </c>
      <c r="U18" s="71">
        <v>0</v>
      </c>
      <c r="V18" s="72">
        <v>0</v>
      </c>
      <c r="W18" s="69">
        <v>228.6</v>
      </c>
      <c r="X18" s="70">
        <v>0</v>
      </c>
      <c r="Y18" s="71">
        <v>0</v>
      </c>
      <c r="Z18" s="72">
        <v>0</v>
      </c>
      <c r="AA18" s="73">
        <v>0</v>
      </c>
      <c r="AB18" s="71">
        <v>0</v>
      </c>
      <c r="AC18" s="72">
        <v>0</v>
      </c>
      <c r="AD18" s="73">
        <v>0</v>
      </c>
      <c r="AE18" s="71">
        <v>0</v>
      </c>
      <c r="AF18" s="72">
        <v>0</v>
      </c>
      <c r="AG18" s="72">
        <v>228.6</v>
      </c>
      <c r="AH18" s="72">
        <v>0</v>
      </c>
      <c r="AI18" s="73">
        <v>228.6</v>
      </c>
      <c r="AJ18" s="70">
        <v>0</v>
      </c>
      <c r="AK18" s="71">
        <v>0</v>
      </c>
      <c r="AL18" s="73">
        <v>0</v>
      </c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</row>
    <row r="19" spans="1:250" ht="19.5" customHeight="1">
      <c r="A19" s="66"/>
      <c r="B19" s="66"/>
      <c r="C19" s="66"/>
      <c r="D19" s="67" t="s">
        <v>138</v>
      </c>
      <c r="E19" s="68">
        <v>60</v>
      </c>
      <c r="F19" s="69">
        <v>60</v>
      </c>
      <c r="G19" s="70">
        <v>60</v>
      </c>
      <c r="H19" s="71">
        <v>0</v>
      </c>
      <c r="I19" s="72">
        <v>60</v>
      </c>
      <c r="J19" s="73">
        <v>0</v>
      </c>
      <c r="K19" s="71">
        <v>0</v>
      </c>
      <c r="L19" s="72">
        <v>0</v>
      </c>
      <c r="M19" s="73">
        <v>0</v>
      </c>
      <c r="N19" s="71">
        <v>0</v>
      </c>
      <c r="O19" s="72">
        <v>0</v>
      </c>
      <c r="P19" s="69">
        <v>0</v>
      </c>
      <c r="Q19" s="70">
        <v>0</v>
      </c>
      <c r="R19" s="71">
        <v>0</v>
      </c>
      <c r="S19" s="72">
        <v>0</v>
      </c>
      <c r="T19" s="73">
        <v>0</v>
      </c>
      <c r="U19" s="71">
        <v>0</v>
      </c>
      <c r="V19" s="72">
        <v>0</v>
      </c>
      <c r="W19" s="69">
        <v>0</v>
      </c>
      <c r="X19" s="70">
        <v>0</v>
      </c>
      <c r="Y19" s="71">
        <v>0</v>
      </c>
      <c r="Z19" s="72">
        <v>0</v>
      </c>
      <c r="AA19" s="73">
        <v>0</v>
      </c>
      <c r="AB19" s="71">
        <v>0</v>
      </c>
      <c r="AC19" s="72">
        <v>0</v>
      </c>
      <c r="AD19" s="73">
        <v>0</v>
      </c>
      <c r="AE19" s="71">
        <v>0</v>
      </c>
      <c r="AF19" s="72">
        <v>0</v>
      </c>
      <c r="AG19" s="72">
        <v>0</v>
      </c>
      <c r="AH19" s="72">
        <v>0</v>
      </c>
      <c r="AI19" s="73">
        <v>0</v>
      </c>
      <c r="AJ19" s="70">
        <v>0</v>
      </c>
      <c r="AK19" s="71">
        <v>0</v>
      </c>
      <c r="AL19" s="73">
        <v>0</v>
      </c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</row>
    <row r="20" spans="1:250" ht="19.5" customHeight="1">
      <c r="A20" s="66"/>
      <c r="B20" s="66"/>
      <c r="C20" s="66"/>
      <c r="D20" s="67" t="s">
        <v>139</v>
      </c>
      <c r="E20" s="68">
        <v>60</v>
      </c>
      <c r="F20" s="69">
        <v>60</v>
      </c>
      <c r="G20" s="70">
        <v>60</v>
      </c>
      <c r="H20" s="71">
        <v>0</v>
      </c>
      <c r="I20" s="72">
        <v>60</v>
      </c>
      <c r="J20" s="73">
        <v>0</v>
      </c>
      <c r="K20" s="71">
        <v>0</v>
      </c>
      <c r="L20" s="72">
        <v>0</v>
      </c>
      <c r="M20" s="73">
        <v>0</v>
      </c>
      <c r="N20" s="71">
        <v>0</v>
      </c>
      <c r="O20" s="72">
        <v>0</v>
      </c>
      <c r="P20" s="69">
        <v>0</v>
      </c>
      <c r="Q20" s="70">
        <v>0</v>
      </c>
      <c r="R20" s="71">
        <v>0</v>
      </c>
      <c r="S20" s="72">
        <v>0</v>
      </c>
      <c r="T20" s="73">
        <v>0</v>
      </c>
      <c r="U20" s="71">
        <v>0</v>
      </c>
      <c r="V20" s="72">
        <v>0</v>
      </c>
      <c r="W20" s="69">
        <v>0</v>
      </c>
      <c r="X20" s="70">
        <v>0</v>
      </c>
      <c r="Y20" s="71">
        <v>0</v>
      </c>
      <c r="Z20" s="72">
        <v>0</v>
      </c>
      <c r="AA20" s="73">
        <v>0</v>
      </c>
      <c r="AB20" s="71">
        <v>0</v>
      </c>
      <c r="AC20" s="72">
        <v>0</v>
      </c>
      <c r="AD20" s="73">
        <v>0</v>
      </c>
      <c r="AE20" s="71">
        <v>0</v>
      </c>
      <c r="AF20" s="72">
        <v>0</v>
      </c>
      <c r="AG20" s="72">
        <v>0</v>
      </c>
      <c r="AH20" s="72">
        <v>0</v>
      </c>
      <c r="AI20" s="73">
        <v>0</v>
      </c>
      <c r="AJ20" s="70">
        <v>0</v>
      </c>
      <c r="AK20" s="71">
        <v>0</v>
      </c>
      <c r="AL20" s="73">
        <v>0</v>
      </c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</row>
    <row r="21" spans="1:250" ht="19.5" customHeight="1">
      <c r="A21" s="66" t="s">
        <v>140</v>
      </c>
      <c r="B21" s="66" t="s">
        <v>136</v>
      </c>
      <c r="C21" s="66" t="s">
        <v>128</v>
      </c>
      <c r="D21" s="67" t="s">
        <v>141</v>
      </c>
      <c r="E21" s="68">
        <v>60</v>
      </c>
      <c r="F21" s="69">
        <v>60</v>
      </c>
      <c r="G21" s="70">
        <v>60</v>
      </c>
      <c r="H21" s="71">
        <v>0</v>
      </c>
      <c r="I21" s="72">
        <v>60</v>
      </c>
      <c r="J21" s="73">
        <v>0</v>
      </c>
      <c r="K21" s="71">
        <v>0</v>
      </c>
      <c r="L21" s="72">
        <v>0</v>
      </c>
      <c r="M21" s="73">
        <v>0</v>
      </c>
      <c r="N21" s="71">
        <v>0</v>
      </c>
      <c r="O21" s="72">
        <v>0</v>
      </c>
      <c r="P21" s="69">
        <v>0</v>
      </c>
      <c r="Q21" s="70">
        <v>0</v>
      </c>
      <c r="R21" s="71">
        <v>0</v>
      </c>
      <c r="S21" s="72">
        <v>0</v>
      </c>
      <c r="T21" s="73">
        <v>0</v>
      </c>
      <c r="U21" s="71">
        <v>0</v>
      </c>
      <c r="V21" s="72">
        <v>0</v>
      </c>
      <c r="W21" s="69">
        <v>0</v>
      </c>
      <c r="X21" s="70">
        <v>0</v>
      </c>
      <c r="Y21" s="71">
        <v>0</v>
      </c>
      <c r="Z21" s="72">
        <v>0</v>
      </c>
      <c r="AA21" s="73">
        <v>0</v>
      </c>
      <c r="AB21" s="71">
        <v>0</v>
      </c>
      <c r="AC21" s="72">
        <v>0</v>
      </c>
      <c r="AD21" s="73">
        <v>0</v>
      </c>
      <c r="AE21" s="71">
        <v>0</v>
      </c>
      <c r="AF21" s="72">
        <v>0</v>
      </c>
      <c r="AG21" s="72">
        <v>0</v>
      </c>
      <c r="AH21" s="72">
        <v>0</v>
      </c>
      <c r="AI21" s="73">
        <v>0</v>
      </c>
      <c r="AJ21" s="70">
        <v>0</v>
      </c>
      <c r="AK21" s="71">
        <v>0</v>
      </c>
      <c r="AL21" s="73">
        <v>0</v>
      </c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</row>
    <row r="22" spans="1:250" ht="19.5" customHeight="1">
      <c r="A22" s="66"/>
      <c r="B22" s="66"/>
      <c r="C22" s="66"/>
      <c r="D22" s="67" t="s">
        <v>142</v>
      </c>
      <c r="E22" s="68">
        <v>697.03</v>
      </c>
      <c r="F22" s="69">
        <v>697.03</v>
      </c>
      <c r="G22" s="70">
        <v>697.03</v>
      </c>
      <c r="H22" s="71">
        <v>697.03</v>
      </c>
      <c r="I22" s="72">
        <v>0</v>
      </c>
      <c r="J22" s="73">
        <v>0</v>
      </c>
      <c r="K22" s="71">
        <v>0</v>
      </c>
      <c r="L22" s="72">
        <v>0</v>
      </c>
      <c r="M22" s="73">
        <v>0</v>
      </c>
      <c r="N22" s="71">
        <v>0</v>
      </c>
      <c r="O22" s="72">
        <v>0</v>
      </c>
      <c r="P22" s="69">
        <v>0</v>
      </c>
      <c r="Q22" s="70">
        <v>0</v>
      </c>
      <c r="R22" s="71">
        <v>0</v>
      </c>
      <c r="S22" s="72">
        <v>0</v>
      </c>
      <c r="T22" s="73">
        <v>0</v>
      </c>
      <c r="U22" s="71">
        <v>0</v>
      </c>
      <c r="V22" s="72">
        <v>0</v>
      </c>
      <c r="W22" s="69">
        <v>0</v>
      </c>
      <c r="X22" s="70">
        <v>0</v>
      </c>
      <c r="Y22" s="71">
        <v>0</v>
      </c>
      <c r="Z22" s="72">
        <v>0</v>
      </c>
      <c r="AA22" s="73">
        <v>0</v>
      </c>
      <c r="AB22" s="71">
        <v>0</v>
      </c>
      <c r="AC22" s="72">
        <v>0</v>
      </c>
      <c r="AD22" s="73">
        <v>0</v>
      </c>
      <c r="AE22" s="71">
        <v>0</v>
      </c>
      <c r="AF22" s="72">
        <v>0</v>
      </c>
      <c r="AG22" s="72">
        <v>0</v>
      </c>
      <c r="AH22" s="72">
        <v>0</v>
      </c>
      <c r="AI22" s="73">
        <v>0</v>
      </c>
      <c r="AJ22" s="70">
        <v>0</v>
      </c>
      <c r="AK22" s="71">
        <v>0</v>
      </c>
      <c r="AL22" s="73">
        <v>0</v>
      </c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</row>
    <row r="23" spans="1:250" ht="19.5" customHeight="1">
      <c r="A23" s="66"/>
      <c r="B23" s="66"/>
      <c r="C23" s="66"/>
      <c r="D23" s="67" t="s">
        <v>143</v>
      </c>
      <c r="E23" s="68">
        <v>697.03</v>
      </c>
      <c r="F23" s="69">
        <v>697.03</v>
      </c>
      <c r="G23" s="70">
        <v>697.03</v>
      </c>
      <c r="H23" s="71">
        <v>697.03</v>
      </c>
      <c r="I23" s="72">
        <v>0</v>
      </c>
      <c r="J23" s="73">
        <v>0</v>
      </c>
      <c r="K23" s="71">
        <v>0</v>
      </c>
      <c r="L23" s="72">
        <v>0</v>
      </c>
      <c r="M23" s="73">
        <v>0</v>
      </c>
      <c r="N23" s="71">
        <v>0</v>
      </c>
      <c r="O23" s="72">
        <v>0</v>
      </c>
      <c r="P23" s="69">
        <v>0</v>
      </c>
      <c r="Q23" s="70">
        <v>0</v>
      </c>
      <c r="R23" s="71">
        <v>0</v>
      </c>
      <c r="S23" s="72">
        <v>0</v>
      </c>
      <c r="T23" s="73">
        <v>0</v>
      </c>
      <c r="U23" s="71">
        <v>0</v>
      </c>
      <c r="V23" s="72">
        <v>0</v>
      </c>
      <c r="W23" s="69">
        <v>0</v>
      </c>
      <c r="X23" s="70">
        <v>0</v>
      </c>
      <c r="Y23" s="71">
        <v>0</v>
      </c>
      <c r="Z23" s="72">
        <v>0</v>
      </c>
      <c r="AA23" s="73">
        <v>0</v>
      </c>
      <c r="AB23" s="71">
        <v>0</v>
      </c>
      <c r="AC23" s="72">
        <v>0</v>
      </c>
      <c r="AD23" s="73">
        <v>0</v>
      </c>
      <c r="AE23" s="71">
        <v>0</v>
      </c>
      <c r="AF23" s="72">
        <v>0</v>
      </c>
      <c r="AG23" s="72">
        <v>0</v>
      </c>
      <c r="AH23" s="72">
        <v>0</v>
      </c>
      <c r="AI23" s="73">
        <v>0</v>
      </c>
      <c r="AJ23" s="70">
        <v>0</v>
      </c>
      <c r="AK23" s="71">
        <v>0</v>
      </c>
      <c r="AL23" s="73">
        <v>0</v>
      </c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</row>
    <row r="24" spans="1:250" ht="19.5" customHeight="1">
      <c r="A24" s="66" t="s">
        <v>144</v>
      </c>
      <c r="B24" s="66" t="s">
        <v>125</v>
      </c>
      <c r="C24" s="66" t="s">
        <v>145</v>
      </c>
      <c r="D24" s="67" t="s">
        <v>146</v>
      </c>
      <c r="E24" s="68">
        <v>43.04</v>
      </c>
      <c r="F24" s="69">
        <v>43.04</v>
      </c>
      <c r="G24" s="70">
        <v>43.04</v>
      </c>
      <c r="H24" s="71">
        <v>43.04</v>
      </c>
      <c r="I24" s="72">
        <v>0</v>
      </c>
      <c r="J24" s="73">
        <v>0</v>
      </c>
      <c r="K24" s="71">
        <v>0</v>
      </c>
      <c r="L24" s="72">
        <v>0</v>
      </c>
      <c r="M24" s="73">
        <v>0</v>
      </c>
      <c r="N24" s="71">
        <v>0</v>
      </c>
      <c r="O24" s="72">
        <v>0</v>
      </c>
      <c r="P24" s="69">
        <v>0</v>
      </c>
      <c r="Q24" s="70">
        <v>0</v>
      </c>
      <c r="R24" s="71">
        <v>0</v>
      </c>
      <c r="S24" s="72">
        <v>0</v>
      </c>
      <c r="T24" s="73">
        <v>0</v>
      </c>
      <c r="U24" s="71">
        <v>0</v>
      </c>
      <c r="V24" s="72">
        <v>0</v>
      </c>
      <c r="W24" s="69">
        <v>0</v>
      </c>
      <c r="X24" s="70">
        <v>0</v>
      </c>
      <c r="Y24" s="71">
        <v>0</v>
      </c>
      <c r="Z24" s="72">
        <v>0</v>
      </c>
      <c r="AA24" s="73">
        <v>0</v>
      </c>
      <c r="AB24" s="71">
        <v>0</v>
      </c>
      <c r="AC24" s="72">
        <v>0</v>
      </c>
      <c r="AD24" s="73">
        <v>0</v>
      </c>
      <c r="AE24" s="71">
        <v>0</v>
      </c>
      <c r="AF24" s="72">
        <v>0</v>
      </c>
      <c r="AG24" s="72">
        <v>0</v>
      </c>
      <c r="AH24" s="72">
        <v>0</v>
      </c>
      <c r="AI24" s="73">
        <v>0</v>
      </c>
      <c r="AJ24" s="70">
        <v>0</v>
      </c>
      <c r="AK24" s="71">
        <v>0</v>
      </c>
      <c r="AL24" s="73">
        <v>0</v>
      </c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</row>
    <row r="25" spans="1:250" ht="19.5" customHeight="1">
      <c r="A25" s="66" t="s">
        <v>144</v>
      </c>
      <c r="B25" s="66" t="s">
        <v>125</v>
      </c>
      <c r="C25" s="66" t="s">
        <v>122</v>
      </c>
      <c r="D25" s="67" t="s">
        <v>147</v>
      </c>
      <c r="E25" s="68">
        <v>653.99</v>
      </c>
      <c r="F25" s="69">
        <v>653.99</v>
      </c>
      <c r="G25" s="70">
        <v>653.99</v>
      </c>
      <c r="H25" s="71">
        <v>653.99</v>
      </c>
      <c r="I25" s="72">
        <v>0</v>
      </c>
      <c r="J25" s="73">
        <v>0</v>
      </c>
      <c r="K25" s="71">
        <v>0</v>
      </c>
      <c r="L25" s="72">
        <v>0</v>
      </c>
      <c r="M25" s="73">
        <v>0</v>
      </c>
      <c r="N25" s="71">
        <v>0</v>
      </c>
      <c r="O25" s="72">
        <v>0</v>
      </c>
      <c r="P25" s="69">
        <v>0</v>
      </c>
      <c r="Q25" s="70">
        <v>0</v>
      </c>
      <c r="R25" s="71">
        <v>0</v>
      </c>
      <c r="S25" s="72">
        <v>0</v>
      </c>
      <c r="T25" s="73">
        <v>0</v>
      </c>
      <c r="U25" s="71">
        <v>0</v>
      </c>
      <c r="V25" s="72">
        <v>0</v>
      </c>
      <c r="W25" s="69">
        <v>0</v>
      </c>
      <c r="X25" s="70">
        <v>0</v>
      </c>
      <c r="Y25" s="71">
        <v>0</v>
      </c>
      <c r="Z25" s="72">
        <v>0</v>
      </c>
      <c r="AA25" s="73">
        <v>0</v>
      </c>
      <c r="AB25" s="71">
        <v>0</v>
      </c>
      <c r="AC25" s="72">
        <v>0</v>
      </c>
      <c r="AD25" s="73">
        <v>0</v>
      </c>
      <c r="AE25" s="71">
        <v>0</v>
      </c>
      <c r="AF25" s="72">
        <v>0</v>
      </c>
      <c r="AG25" s="72">
        <v>0</v>
      </c>
      <c r="AH25" s="72">
        <v>0</v>
      </c>
      <c r="AI25" s="73">
        <v>0</v>
      </c>
      <c r="AJ25" s="70">
        <v>0</v>
      </c>
      <c r="AK25" s="71">
        <v>0</v>
      </c>
      <c r="AL25" s="73">
        <v>0</v>
      </c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</row>
    <row r="26" spans="1:250" ht="19.5" customHeight="1">
      <c r="A26" s="66"/>
      <c r="B26" s="66"/>
      <c r="C26" s="66"/>
      <c r="D26" s="67" t="s">
        <v>148</v>
      </c>
      <c r="E26" s="68">
        <v>134.61</v>
      </c>
      <c r="F26" s="69">
        <v>134.61</v>
      </c>
      <c r="G26" s="70">
        <v>134.61</v>
      </c>
      <c r="H26" s="71">
        <v>134.61</v>
      </c>
      <c r="I26" s="72">
        <v>0</v>
      </c>
      <c r="J26" s="73">
        <v>0</v>
      </c>
      <c r="K26" s="71">
        <v>0</v>
      </c>
      <c r="L26" s="72">
        <v>0</v>
      </c>
      <c r="M26" s="73">
        <v>0</v>
      </c>
      <c r="N26" s="71">
        <v>0</v>
      </c>
      <c r="O26" s="72">
        <v>0</v>
      </c>
      <c r="P26" s="69">
        <v>0</v>
      </c>
      <c r="Q26" s="70">
        <v>0</v>
      </c>
      <c r="R26" s="71">
        <v>0</v>
      </c>
      <c r="S26" s="72">
        <v>0</v>
      </c>
      <c r="T26" s="73">
        <v>0</v>
      </c>
      <c r="U26" s="71">
        <v>0</v>
      </c>
      <c r="V26" s="72">
        <v>0</v>
      </c>
      <c r="W26" s="69">
        <v>0</v>
      </c>
      <c r="X26" s="70">
        <v>0</v>
      </c>
      <c r="Y26" s="71">
        <v>0</v>
      </c>
      <c r="Z26" s="72">
        <v>0</v>
      </c>
      <c r="AA26" s="73">
        <v>0</v>
      </c>
      <c r="AB26" s="71">
        <v>0</v>
      </c>
      <c r="AC26" s="72">
        <v>0</v>
      </c>
      <c r="AD26" s="73">
        <v>0</v>
      </c>
      <c r="AE26" s="71">
        <v>0</v>
      </c>
      <c r="AF26" s="72">
        <v>0</v>
      </c>
      <c r="AG26" s="72">
        <v>0</v>
      </c>
      <c r="AH26" s="72">
        <v>0</v>
      </c>
      <c r="AI26" s="73">
        <v>0</v>
      </c>
      <c r="AJ26" s="70">
        <v>0</v>
      </c>
      <c r="AK26" s="71">
        <v>0</v>
      </c>
      <c r="AL26" s="73">
        <v>0</v>
      </c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</row>
    <row r="27" spans="1:250" ht="19.5" customHeight="1">
      <c r="A27" s="66"/>
      <c r="B27" s="66"/>
      <c r="C27" s="66"/>
      <c r="D27" s="67" t="s">
        <v>149</v>
      </c>
      <c r="E27" s="68">
        <v>134.61</v>
      </c>
      <c r="F27" s="69">
        <v>134.61</v>
      </c>
      <c r="G27" s="70">
        <v>134.61</v>
      </c>
      <c r="H27" s="71">
        <v>134.61</v>
      </c>
      <c r="I27" s="72">
        <v>0</v>
      </c>
      <c r="J27" s="73">
        <v>0</v>
      </c>
      <c r="K27" s="71">
        <v>0</v>
      </c>
      <c r="L27" s="72">
        <v>0</v>
      </c>
      <c r="M27" s="73">
        <v>0</v>
      </c>
      <c r="N27" s="71">
        <v>0</v>
      </c>
      <c r="O27" s="72">
        <v>0</v>
      </c>
      <c r="P27" s="69">
        <v>0</v>
      </c>
      <c r="Q27" s="70">
        <v>0</v>
      </c>
      <c r="R27" s="71">
        <v>0</v>
      </c>
      <c r="S27" s="72">
        <v>0</v>
      </c>
      <c r="T27" s="73">
        <v>0</v>
      </c>
      <c r="U27" s="71">
        <v>0</v>
      </c>
      <c r="V27" s="72">
        <v>0</v>
      </c>
      <c r="W27" s="69">
        <v>0</v>
      </c>
      <c r="X27" s="70">
        <v>0</v>
      </c>
      <c r="Y27" s="71">
        <v>0</v>
      </c>
      <c r="Z27" s="72">
        <v>0</v>
      </c>
      <c r="AA27" s="73">
        <v>0</v>
      </c>
      <c r="AB27" s="71">
        <v>0</v>
      </c>
      <c r="AC27" s="72">
        <v>0</v>
      </c>
      <c r="AD27" s="73">
        <v>0</v>
      </c>
      <c r="AE27" s="71">
        <v>0</v>
      </c>
      <c r="AF27" s="72">
        <v>0</v>
      </c>
      <c r="AG27" s="72">
        <v>0</v>
      </c>
      <c r="AH27" s="72">
        <v>0</v>
      </c>
      <c r="AI27" s="73">
        <v>0</v>
      </c>
      <c r="AJ27" s="70">
        <v>0</v>
      </c>
      <c r="AK27" s="71">
        <v>0</v>
      </c>
      <c r="AL27" s="73">
        <v>0</v>
      </c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</row>
    <row r="28" spans="1:250" ht="19.5" customHeight="1">
      <c r="A28" s="66" t="s">
        <v>150</v>
      </c>
      <c r="B28" s="66" t="s">
        <v>125</v>
      </c>
      <c r="C28" s="66" t="s">
        <v>126</v>
      </c>
      <c r="D28" s="67" t="s">
        <v>151</v>
      </c>
      <c r="E28" s="68">
        <v>124.67</v>
      </c>
      <c r="F28" s="69">
        <v>124.67</v>
      </c>
      <c r="G28" s="70">
        <v>124.67</v>
      </c>
      <c r="H28" s="71">
        <v>124.67</v>
      </c>
      <c r="I28" s="72">
        <v>0</v>
      </c>
      <c r="J28" s="73">
        <v>0</v>
      </c>
      <c r="K28" s="71">
        <v>0</v>
      </c>
      <c r="L28" s="72">
        <v>0</v>
      </c>
      <c r="M28" s="73">
        <v>0</v>
      </c>
      <c r="N28" s="71">
        <v>0</v>
      </c>
      <c r="O28" s="72">
        <v>0</v>
      </c>
      <c r="P28" s="69">
        <v>0</v>
      </c>
      <c r="Q28" s="70">
        <v>0</v>
      </c>
      <c r="R28" s="71">
        <v>0</v>
      </c>
      <c r="S28" s="72">
        <v>0</v>
      </c>
      <c r="T28" s="73">
        <v>0</v>
      </c>
      <c r="U28" s="71">
        <v>0</v>
      </c>
      <c r="V28" s="72">
        <v>0</v>
      </c>
      <c r="W28" s="69">
        <v>0</v>
      </c>
      <c r="X28" s="70">
        <v>0</v>
      </c>
      <c r="Y28" s="71">
        <v>0</v>
      </c>
      <c r="Z28" s="72">
        <v>0</v>
      </c>
      <c r="AA28" s="73">
        <v>0</v>
      </c>
      <c r="AB28" s="71">
        <v>0</v>
      </c>
      <c r="AC28" s="72">
        <v>0</v>
      </c>
      <c r="AD28" s="73">
        <v>0</v>
      </c>
      <c r="AE28" s="71">
        <v>0</v>
      </c>
      <c r="AF28" s="72">
        <v>0</v>
      </c>
      <c r="AG28" s="72">
        <v>0</v>
      </c>
      <c r="AH28" s="72">
        <v>0</v>
      </c>
      <c r="AI28" s="73">
        <v>0</v>
      </c>
      <c r="AJ28" s="70">
        <v>0</v>
      </c>
      <c r="AK28" s="71">
        <v>0</v>
      </c>
      <c r="AL28" s="73">
        <v>0</v>
      </c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</row>
    <row r="29" spans="1:250" ht="19.5" customHeight="1">
      <c r="A29" s="66" t="s">
        <v>150</v>
      </c>
      <c r="B29" s="66" t="s">
        <v>125</v>
      </c>
      <c r="C29" s="66" t="s">
        <v>145</v>
      </c>
      <c r="D29" s="67" t="s">
        <v>152</v>
      </c>
      <c r="E29" s="68">
        <v>9.94</v>
      </c>
      <c r="F29" s="69">
        <v>9.94</v>
      </c>
      <c r="G29" s="70">
        <v>9.94</v>
      </c>
      <c r="H29" s="71">
        <v>9.94</v>
      </c>
      <c r="I29" s="72">
        <v>0</v>
      </c>
      <c r="J29" s="73">
        <v>0</v>
      </c>
      <c r="K29" s="71">
        <v>0</v>
      </c>
      <c r="L29" s="72">
        <v>0</v>
      </c>
      <c r="M29" s="73">
        <v>0</v>
      </c>
      <c r="N29" s="71">
        <v>0</v>
      </c>
      <c r="O29" s="72">
        <v>0</v>
      </c>
      <c r="P29" s="69">
        <v>0</v>
      </c>
      <c r="Q29" s="70">
        <v>0</v>
      </c>
      <c r="R29" s="71">
        <v>0</v>
      </c>
      <c r="S29" s="72">
        <v>0</v>
      </c>
      <c r="T29" s="73">
        <v>0</v>
      </c>
      <c r="U29" s="71">
        <v>0</v>
      </c>
      <c r="V29" s="72">
        <v>0</v>
      </c>
      <c r="W29" s="69">
        <v>0</v>
      </c>
      <c r="X29" s="70">
        <v>0</v>
      </c>
      <c r="Y29" s="71">
        <v>0</v>
      </c>
      <c r="Z29" s="72">
        <v>0</v>
      </c>
      <c r="AA29" s="73">
        <v>0</v>
      </c>
      <c r="AB29" s="71">
        <v>0</v>
      </c>
      <c r="AC29" s="72">
        <v>0</v>
      </c>
      <c r="AD29" s="73">
        <v>0</v>
      </c>
      <c r="AE29" s="71">
        <v>0</v>
      </c>
      <c r="AF29" s="72">
        <v>0</v>
      </c>
      <c r="AG29" s="72">
        <v>0</v>
      </c>
      <c r="AH29" s="72">
        <v>0</v>
      </c>
      <c r="AI29" s="73">
        <v>0</v>
      </c>
      <c r="AJ29" s="70">
        <v>0</v>
      </c>
      <c r="AK29" s="71">
        <v>0</v>
      </c>
      <c r="AL29" s="73">
        <v>0</v>
      </c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</row>
    <row r="30" spans="1:250" ht="19.5" customHeight="1">
      <c r="A30" s="66"/>
      <c r="B30" s="66"/>
      <c r="C30" s="66"/>
      <c r="D30" s="67" t="s">
        <v>153</v>
      </c>
      <c r="E30" s="68">
        <v>134.62</v>
      </c>
      <c r="F30" s="69">
        <v>134.62</v>
      </c>
      <c r="G30" s="70">
        <v>134.62</v>
      </c>
      <c r="H30" s="71">
        <v>134.62</v>
      </c>
      <c r="I30" s="72">
        <v>0</v>
      </c>
      <c r="J30" s="73">
        <v>0</v>
      </c>
      <c r="K30" s="71">
        <v>0</v>
      </c>
      <c r="L30" s="72">
        <v>0</v>
      </c>
      <c r="M30" s="73">
        <v>0</v>
      </c>
      <c r="N30" s="71">
        <v>0</v>
      </c>
      <c r="O30" s="72">
        <v>0</v>
      </c>
      <c r="P30" s="69">
        <v>0</v>
      </c>
      <c r="Q30" s="70">
        <v>0</v>
      </c>
      <c r="R30" s="71">
        <v>0</v>
      </c>
      <c r="S30" s="72">
        <v>0</v>
      </c>
      <c r="T30" s="73">
        <v>0</v>
      </c>
      <c r="U30" s="71">
        <v>0</v>
      </c>
      <c r="V30" s="72">
        <v>0</v>
      </c>
      <c r="W30" s="69">
        <v>0</v>
      </c>
      <c r="X30" s="70">
        <v>0</v>
      </c>
      <c r="Y30" s="71">
        <v>0</v>
      </c>
      <c r="Z30" s="72">
        <v>0</v>
      </c>
      <c r="AA30" s="73">
        <v>0</v>
      </c>
      <c r="AB30" s="71">
        <v>0</v>
      </c>
      <c r="AC30" s="72">
        <v>0</v>
      </c>
      <c r="AD30" s="73">
        <v>0</v>
      </c>
      <c r="AE30" s="71">
        <v>0</v>
      </c>
      <c r="AF30" s="72">
        <v>0</v>
      </c>
      <c r="AG30" s="72">
        <v>0</v>
      </c>
      <c r="AH30" s="72">
        <v>0</v>
      </c>
      <c r="AI30" s="73">
        <v>0</v>
      </c>
      <c r="AJ30" s="70">
        <v>0</v>
      </c>
      <c r="AK30" s="71">
        <v>0</v>
      </c>
      <c r="AL30" s="73">
        <v>0</v>
      </c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</row>
    <row r="31" spans="1:250" ht="19.5" customHeight="1">
      <c r="A31" s="66"/>
      <c r="B31" s="66"/>
      <c r="C31" s="66"/>
      <c r="D31" s="67" t="s">
        <v>154</v>
      </c>
      <c r="E31" s="68">
        <v>134.62</v>
      </c>
      <c r="F31" s="69">
        <v>134.62</v>
      </c>
      <c r="G31" s="70">
        <v>134.62</v>
      </c>
      <c r="H31" s="71">
        <v>134.62</v>
      </c>
      <c r="I31" s="72">
        <v>0</v>
      </c>
      <c r="J31" s="73">
        <v>0</v>
      </c>
      <c r="K31" s="71">
        <v>0</v>
      </c>
      <c r="L31" s="72">
        <v>0</v>
      </c>
      <c r="M31" s="73">
        <v>0</v>
      </c>
      <c r="N31" s="71">
        <v>0</v>
      </c>
      <c r="O31" s="72">
        <v>0</v>
      </c>
      <c r="P31" s="69">
        <v>0</v>
      </c>
      <c r="Q31" s="70">
        <v>0</v>
      </c>
      <c r="R31" s="71">
        <v>0</v>
      </c>
      <c r="S31" s="72">
        <v>0</v>
      </c>
      <c r="T31" s="73">
        <v>0</v>
      </c>
      <c r="U31" s="71">
        <v>0</v>
      </c>
      <c r="V31" s="72">
        <v>0</v>
      </c>
      <c r="W31" s="69">
        <v>0</v>
      </c>
      <c r="X31" s="70">
        <v>0</v>
      </c>
      <c r="Y31" s="71">
        <v>0</v>
      </c>
      <c r="Z31" s="72">
        <v>0</v>
      </c>
      <c r="AA31" s="73">
        <v>0</v>
      </c>
      <c r="AB31" s="71">
        <v>0</v>
      </c>
      <c r="AC31" s="72">
        <v>0</v>
      </c>
      <c r="AD31" s="73">
        <v>0</v>
      </c>
      <c r="AE31" s="71">
        <v>0</v>
      </c>
      <c r="AF31" s="72">
        <v>0</v>
      </c>
      <c r="AG31" s="72">
        <v>0</v>
      </c>
      <c r="AH31" s="72">
        <v>0</v>
      </c>
      <c r="AI31" s="73">
        <v>0</v>
      </c>
      <c r="AJ31" s="70">
        <v>0</v>
      </c>
      <c r="AK31" s="71">
        <v>0</v>
      </c>
      <c r="AL31" s="73">
        <v>0</v>
      </c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</row>
    <row r="32" spans="1:250" ht="19.5" customHeight="1">
      <c r="A32" s="66" t="s">
        <v>155</v>
      </c>
      <c r="B32" s="66" t="s">
        <v>145</v>
      </c>
      <c r="C32" s="66" t="s">
        <v>126</v>
      </c>
      <c r="D32" s="67" t="s">
        <v>156</v>
      </c>
      <c r="E32" s="68">
        <v>134.62</v>
      </c>
      <c r="F32" s="69">
        <v>134.62</v>
      </c>
      <c r="G32" s="70">
        <v>134.62</v>
      </c>
      <c r="H32" s="71">
        <v>134.62</v>
      </c>
      <c r="I32" s="72">
        <v>0</v>
      </c>
      <c r="J32" s="73">
        <v>0</v>
      </c>
      <c r="K32" s="71">
        <v>0</v>
      </c>
      <c r="L32" s="72">
        <v>0</v>
      </c>
      <c r="M32" s="73">
        <v>0</v>
      </c>
      <c r="N32" s="71">
        <v>0</v>
      </c>
      <c r="O32" s="72">
        <v>0</v>
      </c>
      <c r="P32" s="69">
        <v>0</v>
      </c>
      <c r="Q32" s="70">
        <v>0</v>
      </c>
      <c r="R32" s="71">
        <v>0</v>
      </c>
      <c r="S32" s="72">
        <v>0</v>
      </c>
      <c r="T32" s="73">
        <v>0</v>
      </c>
      <c r="U32" s="71">
        <v>0</v>
      </c>
      <c r="V32" s="72">
        <v>0</v>
      </c>
      <c r="W32" s="69">
        <v>0</v>
      </c>
      <c r="X32" s="70">
        <v>0</v>
      </c>
      <c r="Y32" s="71">
        <v>0</v>
      </c>
      <c r="Z32" s="72">
        <v>0</v>
      </c>
      <c r="AA32" s="73">
        <v>0</v>
      </c>
      <c r="AB32" s="71">
        <v>0</v>
      </c>
      <c r="AC32" s="72">
        <v>0</v>
      </c>
      <c r="AD32" s="73">
        <v>0</v>
      </c>
      <c r="AE32" s="71">
        <v>0</v>
      </c>
      <c r="AF32" s="72">
        <v>0</v>
      </c>
      <c r="AG32" s="72">
        <v>0</v>
      </c>
      <c r="AH32" s="72">
        <v>0</v>
      </c>
      <c r="AI32" s="73">
        <v>0</v>
      </c>
      <c r="AJ32" s="70">
        <v>0</v>
      </c>
      <c r="AK32" s="71">
        <v>0</v>
      </c>
      <c r="AL32" s="73">
        <v>0</v>
      </c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</row>
    <row r="33" spans="1:250" ht="19.5" customHeight="1">
      <c r="A33" s="74"/>
      <c r="B33" s="74"/>
      <c r="C33" s="74"/>
      <c r="D33" s="74"/>
      <c r="E33" s="74"/>
      <c r="F33" s="74"/>
      <c r="G33" s="46"/>
      <c r="H33" s="74"/>
      <c r="I33" s="74"/>
      <c r="J33" s="74"/>
      <c r="K33" s="74"/>
      <c r="L33" s="74"/>
      <c r="M33" s="74"/>
      <c r="N33" s="46"/>
      <c r="O33" s="74"/>
      <c r="P33" s="74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74"/>
      <c r="AG33" s="46"/>
      <c r="AH33" s="46"/>
      <c r="AI33" s="46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</row>
    <row r="34" spans="1:250" ht="19.5" customHeight="1">
      <c r="A34" s="74"/>
      <c r="B34" s="74"/>
      <c r="C34" s="74"/>
      <c r="D34" s="74"/>
      <c r="E34" s="74"/>
      <c r="F34" s="74"/>
      <c r="G34" s="46"/>
      <c r="H34" s="74"/>
      <c r="I34" s="74"/>
      <c r="J34" s="74"/>
      <c r="K34" s="74"/>
      <c r="L34" s="74"/>
      <c r="M34" s="74"/>
      <c r="N34" s="46"/>
      <c r="O34" s="74"/>
      <c r="P34" s="74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74"/>
      <c r="AG34" s="46"/>
      <c r="AH34" s="46"/>
      <c r="AI34" s="46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</row>
    <row r="35" spans="1:250" ht="19.5" customHeight="1">
      <c r="A35" s="74"/>
      <c r="B35" s="74"/>
      <c r="C35" s="74"/>
      <c r="D35" s="74"/>
      <c r="E35" s="74"/>
      <c r="F35" s="74"/>
      <c r="G35" s="46"/>
      <c r="H35" s="74"/>
      <c r="I35" s="74"/>
      <c r="J35" s="74"/>
      <c r="K35" s="74"/>
      <c r="L35" s="74"/>
      <c r="M35" s="74"/>
      <c r="N35" s="46"/>
      <c r="O35" s="74"/>
      <c r="P35" s="74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74"/>
      <c r="AG35" s="46"/>
      <c r="AH35" s="46"/>
      <c r="AI35" s="46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</row>
    <row r="36" spans="1:250" ht="19.5" customHeight="1">
      <c r="A36" s="74"/>
      <c r="B36" s="74"/>
      <c r="C36" s="74"/>
      <c r="D36" s="74"/>
      <c r="E36" s="74"/>
      <c r="F36" s="74"/>
      <c r="G36" s="46"/>
      <c r="H36" s="74"/>
      <c r="I36" s="74"/>
      <c r="J36" s="74"/>
      <c r="K36" s="74"/>
      <c r="L36" s="74"/>
      <c r="M36" s="74"/>
      <c r="N36" s="46"/>
      <c r="O36" s="74"/>
      <c r="P36" s="74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74"/>
      <c r="AG36" s="46"/>
      <c r="AH36" s="46"/>
      <c r="AI36" s="46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0" fitToWidth="1" horizontalDpi="300" verticalDpi="300" orientation="landscape" paperSize="9" scale="1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33"/>
  <sheetViews>
    <sheetView showGridLines="0" showZeros="0" zoomScalePageLayoutView="0" workbookViewId="0" topLeftCell="A1">
      <selection activeCell="D9" sqref="D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17" t="s">
        <v>72</v>
      </c>
      <c r="N1" s="76"/>
    </row>
    <row r="2" spans="1:14" ht="22.5" customHeight="1">
      <c r="A2" s="48" t="s">
        <v>65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6"/>
    </row>
    <row r="3" spans="1:14" ht="19.5" customHeight="1">
      <c r="A3" s="20" t="s">
        <v>118</v>
      </c>
      <c r="B3" s="20"/>
      <c r="C3" s="20"/>
      <c r="D3" s="20"/>
      <c r="E3" s="78"/>
      <c r="F3" s="78"/>
      <c r="G3" s="78"/>
      <c r="H3" s="78"/>
      <c r="I3" s="78"/>
      <c r="J3" s="78"/>
      <c r="K3" s="78"/>
      <c r="L3" s="78"/>
      <c r="M3" s="22" t="s">
        <v>64</v>
      </c>
      <c r="N3" s="79"/>
    </row>
    <row r="4" spans="1:14" ht="19.5" customHeight="1">
      <c r="A4" s="80" t="s">
        <v>29</v>
      </c>
      <c r="B4" s="80"/>
      <c r="C4" s="80"/>
      <c r="D4" s="81"/>
      <c r="E4" s="142" t="s">
        <v>27</v>
      </c>
      <c r="F4" s="142" t="s">
        <v>104</v>
      </c>
      <c r="G4" s="143" t="s">
        <v>35</v>
      </c>
      <c r="H4" s="143" t="s">
        <v>49</v>
      </c>
      <c r="I4" s="142" t="s">
        <v>56</v>
      </c>
      <c r="J4" s="143" t="s">
        <v>81</v>
      </c>
      <c r="K4" s="143" t="s">
        <v>68</v>
      </c>
      <c r="L4" s="142" t="s">
        <v>58</v>
      </c>
      <c r="M4" s="141" t="s">
        <v>110</v>
      </c>
      <c r="N4" s="79"/>
    </row>
    <row r="5" spans="1:14" ht="19.5" customHeight="1">
      <c r="A5" s="23" t="s">
        <v>116</v>
      </c>
      <c r="B5" s="23"/>
      <c r="C5" s="82"/>
      <c r="D5" s="142" t="s">
        <v>37</v>
      </c>
      <c r="E5" s="142"/>
      <c r="F5" s="142"/>
      <c r="G5" s="143"/>
      <c r="H5" s="143"/>
      <c r="I5" s="142"/>
      <c r="J5" s="143"/>
      <c r="K5" s="143"/>
      <c r="L5" s="142"/>
      <c r="M5" s="141"/>
      <c r="N5" s="79"/>
    </row>
    <row r="6" spans="1:14" ht="18" customHeight="1">
      <c r="A6" s="83" t="s">
        <v>51</v>
      </c>
      <c r="B6" s="83" t="s">
        <v>86</v>
      </c>
      <c r="C6" s="84" t="s">
        <v>85</v>
      </c>
      <c r="D6" s="142"/>
      <c r="E6" s="142"/>
      <c r="F6" s="142"/>
      <c r="G6" s="143"/>
      <c r="H6" s="143"/>
      <c r="I6" s="142"/>
      <c r="J6" s="143"/>
      <c r="K6" s="143"/>
      <c r="L6" s="142"/>
      <c r="M6" s="141"/>
      <c r="N6" s="79"/>
    </row>
    <row r="7" spans="1:14" ht="19.5" customHeight="1">
      <c r="A7" s="66"/>
      <c r="B7" s="66"/>
      <c r="C7" s="66"/>
      <c r="D7" s="67" t="s">
        <v>27</v>
      </c>
      <c r="E7" s="68">
        <v>1083.74</v>
      </c>
      <c r="F7" s="68">
        <v>289.73</v>
      </c>
      <c r="G7" s="68">
        <v>577.38</v>
      </c>
      <c r="H7" s="68">
        <v>20.37</v>
      </c>
      <c r="I7" s="69">
        <v>136.45</v>
      </c>
      <c r="J7" s="85">
        <v>0</v>
      </c>
      <c r="K7" s="69">
        <v>0</v>
      </c>
      <c r="L7" s="86">
        <v>47.92</v>
      </c>
      <c r="M7" s="86">
        <v>11.89</v>
      </c>
      <c r="N7" s="87"/>
    </row>
    <row r="8" spans="1:14" ht="19.5" customHeight="1">
      <c r="A8" s="66"/>
      <c r="B8" s="66"/>
      <c r="C8" s="66"/>
      <c r="D8" s="67" t="s">
        <v>119</v>
      </c>
      <c r="E8" s="68">
        <v>949.13</v>
      </c>
      <c r="F8" s="68">
        <v>289.73</v>
      </c>
      <c r="G8" s="68">
        <v>577.38</v>
      </c>
      <c r="H8" s="68">
        <v>20.37</v>
      </c>
      <c r="I8" s="69">
        <v>1.84</v>
      </c>
      <c r="J8" s="85">
        <v>0</v>
      </c>
      <c r="K8" s="69">
        <v>0</v>
      </c>
      <c r="L8" s="86">
        <v>47.92</v>
      </c>
      <c r="M8" s="86">
        <v>11.89</v>
      </c>
      <c r="N8" s="88"/>
    </row>
    <row r="9" spans="1:14" ht="19.5" customHeight="1">
      <c r="A9" s="66"/>
      <c r="B9" s="66"/>
      <c r="C9" s="66"/>
      <c r="D9" s="67" t="s">
        <v>124</v>
      </c>
      <c r="E9" s="68">
        <v>949.13</v>
      </c>
      <c r="F9" s="68">
        <v>289.73</v>
      </c>
      <c r="G9" s="68">
        <v>577.38</v>
      </c>
      <c r="H9" s="68">
        <v>20.37</v>
      </c>
      <c r="I9" s="69">
        <v>1.84</v>
      </c>
      <c r="J9" s="85">
        <v>0</v>
      </c>
      <c r="K9" s="69">
        <v>0</v>
      </c>
      <c r="L9" s="86">
        <v>47.92</v>
      </c>
      <c r="M9" s="86">
        <v>11.89</v>
      </c>
      <c r="N9" s="89"/>
    </row>
    <row r="10" spans="1:14" ht="19.5" customHeight="1">
      <c r="A10" s="66" t="s">
        <v>121</v>
      </c>
      <c r="B10" s="66" t="s">
        <v>125</v>
      </c>
      <c r="C10" s="66" t="s">
        <v>126</v>
      </c>
      <c r="D10" s="67" t="s">
        <v>127</v>
      </c>
      <c r="E10" s="68">
        <v>863.16</v>
      </c>
      <c r="F10" s="68">
        <v>250.86</v>
      </c>
      <c r="G10" s="68">
        <v>573.7</v>
      </c>
      <c r="H10" s="68">
        <v>20.37</v>
      </c>
      <c r="I10" s="69">
        <v>0.18</v>
      </c>
      <c r="J10" s="85">
        <v>0</v>
      </c>
      <c r="K10" s="69">
        <v>0</v>
      </c>
      <c r="L10" s="86">
        <v>6.73</v>
      </c>
      <c r="M10" s="86">
        <v>11.32</v>
      </c>
      <c r="N10" s="89"/>
    </row>
    <row r="11" spans="1:14" ht="19.5" customHeight="1">
      <c r="A11" s="66" t="s">
        <v>121</v>
      </c>
      <c r="B11" s="66" t="s">
        <v>125</v>
      </c>
      <c r="C11" s="66" t="s">
        <v>128</v>
      </c>
      <c r="D11" s="67" t="s">
        <v>129</v>
      </c>
      <c r="E11" s="68">
        <v>60.88</v>
      </c>
      <c r="F11" s="68">
        <v>15.93</v>
      </c>
      <c r="G11" s="68">
        <v>2.13</v>
      </c>
      <c r="H11" s="68">
        <v>0</v>
      </c>
      <c r="I11" s="69">
        <v>1.66</v>
      </c>
      <c r="J11" s="85">
        <v>0</v>
      </c>
      <c r="K11" s="69">
        <v>0</v>
      </c>
      <c r="L11" s="86">
        <v>40.59</v>
      </c>
      <c r="M11" s="86">
        <v>0.57</v>
      </c>
      <c r="N11" s="89"/>
    </row>
    <row r="12" spans="1:14" ht="19.5" customHeight="1">
      <c r="A12" s="66" t="s">
        <v>121</v>
      </c>
      <c r="B12" s="66" t="s">
        <v>125</v>
      </c>
      <c r="C12" s="66" t="s">
        <v>134</v>
      </c>
      <c r="D12" s="67" t="s">
        <v>135</v>
      </c>
      <c r="E12" s="68">
        <v>25.09</v>
      </c>
      <c r="F12" s="68">
        <v>22.94</v>
      </c>
      <c r="G12" s="68">
        <v>1.55</v>
      </c>
      <c r="H12" s="68">
        <v>0</v>
      </c>
      <c r="I12" s="69">
        <v>0</v>
      </c>
      <c r="J12" s="85">
        <v>0</v>
      </c>
      <c r="K12" s="69">
        <v>0</v>
      </c>
      <c r="L12" s="86">
        <v>0.6</v>
      </c>
      <c r="M12" s="86">
        <v>0</v>
      </c>
      <c r="N12" s="89"/>
    </row>
    <row r="13" spans="1:14" ht="19.5" customHeight="1">
      <c r="A13" s="66"/>
      <c r="B13" s="66"/>
      <c r="C13" s="66"/>
      <c r="D13" s="67" t="s">
        <v>148</v>
      </c>
      <c r="E13" s="68">
        <v>134.61</v>
      </c>
      <c r="F13" s="68">
        <v>0</v>
      </c>
      <c r="G13" s="68">
        <v>0</v>
      </c>
      <c r="H13" s="68">
        <v>0</v>
      </c>
      <c r="I13" s="69">
        <v>134.61</v>
      </c>
      <c r="J13" s="85">
        <v>0</v>
      </c>
      <c r="K13" s="69">
        <v>0</v>
      </c>
      <c r="L13" s="86">
        <v>0</v>
      </c>
      <c r="M13" s="86">
        <v>0</v>
      </c>
      <c r="N13" s="89"/>
    </row>
    <row r="14" spans="1:14" ht="19.5" customHeight="1">
      <c r="A14" s="66"/>
      <c r="B14" s="66"/>
      <c r="C14" s="66"/>
      <c r="D14" s="67" t="s">
        <v>149</v>
      </c>
      <c r="E14" s="68">
        <v>134.61</v>
      </c>
      <c r="F14" s="68">
        <v>0</v>
      </c>
      <c r="G14" s="68">
        <v>0</v>
      </c>
      <c r="H14" s="68">
        <v>0</v>
      </c>
      <c r="I14" s="69">
        <v>134.61</v>
      </c>
      <c r="J14" s="85">
        <v>0</v>
      </c>
      <c r="K14" s="69">
        <v>0</v>
      </c>
      <c r="L14" s="86">
        <v>0</v>
      </c>
      <c r="M14" s="86">
        <v>0</v>
      </c>
      <c r="N14" s="89"/>
    </row>
    <row r="15" spans="1:14" ht="19.5" customHeight="1">
      <c r="A15" s="66" t="s">
        <v>150</v>
      </c>
      <c r="B15" s="66" t="s">
        <v>125</v>
      </c>
      <c r="C15" s="66" t="s">
        <v>126</v>
      </c>
      <c r="D15" s="67" t="s">
        <v>151</v>
      </c>
      <c r="E15" s="68">
        <v>124.67</v>
      </c>
      <c r="F15" s="68">
        <v>0</v>
      </c>
      <c r="G15" s="68">
        <v>0</v>
      </c>
      <c r="H15" s="68">
        <v>0</v>
      </c>
      <c r="I15" s="69">
        <v>124.67</v>
      </c>
      <c r="J15" s="85">
        <v>0</v>
      </c>
      <c r="K15" s="69">
        <v>0</v>
      </c>
      <c r="L15" s="86">
        <v>0</v>
      </c>
      <c r="M15" s="86">
        <v>0</v>
      </c>
      <c r="N15" s="89"/>
    </row>
    <row r="16" spans="1:14" ht="19.5" customHeight="1">
      <c r="A16" s="66" t="s">
        <v>150</v>
      </c>
      <c r="B16" s="66" t="s">
        <v>125</v>
      </c>
      <c r="C16" s="66" t="s">
        <v>145</v>
      </c>
      <c r="D16" s="67" t="s">
        <v>152</v>
      </c>
      <c r="E16" s="68">
        <v>9.94</v>
      </c>
      <c r="F16" s="68">
        <v>0</v>
      </c>
      <c r="G16" s="68">
        <v>0</v>
      </c>
      <c r="H16" s="68">
        <v>0</v>
      </c>
      <c r="I16" s="69">
        <v>9.94</v>
      </c>
      <c r="J16" s="85">
        <v>0</v>
      </c>
      <c r="K16" s="69">
        <v>0</v>
      </c>
      <c r="L16" s="86">
        <v>0</v>
      </c>
      <c r="M16" s="86">
        <v>0</v>
      </c>
      <c r="N16" s="89"/>
    </row>
    <row r="17" spans="1:14" ht="19.5" customHeight="1">
      <c r="A17" s="90"/>
      <c r="B17" s="90"/>
      <c r="C17" s="90"/>
      <c r="D17" s="5"/>
      <c r="E17" s="90"/>
      <c r="F17" s="90"/>
      <c r="G17" s="90"/>
      <c r="H17" s="91"/>
      <c r="I17" s="90"/>
      <c r="J17" s="90"/>
      <c r="K17" s="90"/>
      <c r="L17" s="91"/>
      <c r="M17" s="90"/>
      <c r="N17" s="89"/>
    </row>
    <row r="18" spans="1:14" ht="19.5" customHeight="1">
      <c r="A18" s="90"/>
      <c r="B18" s="90"/>
      <c r="C18" s="90"/>
      <c r="D18" s="92"/>
      <c r="E18" s="90"/>
      <c r="F18" s="90"/>
      <c r="G18" s="90"/>
      <c r="H18" s="91"/>
      <c r="I18" s="90"/>
      <c r="J18" s="90"/>
      <c r="K18" s="90"/>
      <c r="L18" s="91"/>
      <c r="M18" s="90"/>
      <c r="N18" s="89"/>
    </row>
    <row r="19" spans="1:14" ht="19.5" customHeight="1">
      <c r="A19" s="90"/>
      <c r="B19" s="90"/>
      <c r="C19" s="90"/>
      <c r="D19" s="90"/>
      <c r="E19" s="90"/>
      <c r="F19" s="90"/>
      <c r="G19" s="90"/>
      <c r="H19" s="91"/>
      <c r="I19" s="90"/>
      <c r="J19" s="90"/>
      <c r="K19" s="90"/>
      <c r="L19" s="91"/>
      <c r="M19" s="90"/>
      <c r="N19" s="89"/>
    </row>
    <row r="20" spans="1:14" ht="19.5" customHeight="1">
      <c r="A20" s="90"/>
      <c r="B20" s="90"/>
      <c r="C20" s="90"/>
      <c r="D20" s="90"/>
      <c r="E20" s="90"/>
      <c r="F20" s="90"/>
      <c r="G20" s="90"/>
      <c r="H20" s="91"/>
      <c r="I20" s="90"/>
      <c r="J20" s="90"/>
      <c r="K20" s="90"/>
      <c r="L20" s="91"/>
      <c r="M20" s="90"/>
      <c r="N20" s="89"/>
    </row>
    <row r="21" spans="1:14" ht="19.5" customHeight="1">
      <c r="A21" s="91"/>
      <c r="B21" s="91"/>
      <c r="C21" s="91"/>
      <c r="D21" s="91"/>
      <c r="E21" s="91"/>
      <c r="F21" s="90"/>
      <c r="G21" s="90"/>
      <c r="H21" s="91"/>
      <c r="I21" s="90"/>
      <c r="J21" s="90"/>
      <c r="K21" s="90"/>
      <c r="L21" s="91"/>
      <c r="M21" s="90"/>
      <c r="N21" s="89"/>
    </row>
    <row r="22" spans="1:14" ht="19.5" customHeight="1">
      <c r="A22" s="93"/>
      <c r="B22" s="93"/>
      <c r="C22" s="93"/>
      <c r="D22" s="93"/>
      <c r="E22" s="91"/>
      <c r="F22" s="90"/>
      <c r="G22" s="90"/>
      <c r="H22" s="91"/>
      <c r="I22" s="90"/>
      <c r="J22" s="90"/>
      <c r="K22" s="90"/>
      <c r="L22" s="91"/>
      <c r="M22" s="90"/>
      <c r="N22" s="89"/>
    </row>
    <row r="23" spans="1:14" ht="19.5" customHeight="1">
      <c r="A23" s="94"/>
      <c r="B23" s="94"/>
      <c r="C23" s="94"/>
      <c r="D23" s="94"/>
      <c r="E23" s="94"/>
      <c r="F23" s="95"/>
      <c r="G23" s="95"/>
      <c r="H23" s="94"/>
      <c r="I23" s="95"/>
      <c r="J23" s="95"/>
      <c r="K23" s="95"/>
      <c r="L23" s="94"/>
      <c r="M23" s="95"/>
      <c r="N23" s="96"/>
    </row>
    <row r="24" spans="1:14" ht="19.5" customHeight="1">
      <c r="A24" s="95"/>
      <c r="B24" s="95"/>
      <c r="C24" s="95"/>
      <c r="D24" s="95"/>
      <c r="E24" s="95"/>
      <c r="F24" s="95"/>
      <c r="G24" s="95"/>
      <c r="H24" s="94"/>
      <c r="I24" s="95"/>
      <c r="J24" s="95"/>
      <c r="K24" s="95"/>
      <c r="L24" s="94"/>
      <c r="M24" s="95"/>
      <c r="N24" s="96"/>
    </row>
    <row r="25" spans="1:14" ht="19.5" customHeight="1">
      <c r="A25" s="95"/>
      <c r="B25" s="95"/>
      <c r="C25" s="95"/>
      <c r="D25" s="95"/>
      <c r="E25" s="95"/>
      <c r="F25" s="95"/>
      <c r="G25" s="95"/>
      <c r="H25" s="94"/>
      <c r="I25" s="95"/>
      <c r="J25" s="95"/>
      <c r="K25" s="95"/>
      <c r="L25" s="94"/>
      <c r="M25" s="95"/>
      <c r="N25" s="96"/>
    </row>
    <row r="26" spans="1:14" ht="19.5" customHeight="1">
      <c r="A26" s="95"/>
      <c r="B26" s="95"/>
      <c r="C26" s="95"/>
      <c r="D26" s="95"/>
      <c r="E26" s="95"/>
      <c r="F26" s="95"/>
      <c r="G26" s="95"/>
      <c r="H26" s="94"/>
      <c r="I26" s="95"/>
      <c r="J26" s="95"/>
      <c r="K26" s="95"/>
      <c r="L26" s="94"/>
      <c r="M26" s="95"/>
      <c r="N26" s="96"/>
    </row>
    <row r="27" spans="1:14" ht="19.5" customHeight="1">
      <c r="A27" s="96"/>
      <c r="B27" s="96"/>
      <c r="C27" s="96"/>
      <c r="D27" s="96"/>
      <c r="E27" s="96"/>
      <c r="F27" s="96"/>
      <c r="G27" s="96"/>
      <c r="H27" s="18"/>
      <c r="I27" s="96"/>
      <c r="J27" s="96"/>
      <c r="K27" s="96"/>
      <c r="L27" s="18"/>
      <c r="M27" s="96"/>
      <c r="N27" s="96"/>
    </row>
    <row r="28" spans="1:14" ht="19.5" customHeight="1">
      <c r="A28" s="2"/>
      <c r="B28" s="95"/>
      <c r="C28" s="95"/>
      <c r="D28" s="95"/>
      <c r="E28" s="95"/>
      <c r="F28" s="95"/>
      <c r="G28" s="95"/>
      <c r="H28" s="94"/>
      <c r="I28" s="95"/>
      <c r="J28" s="95"/>
      <c r="K28" s="95"/>
      <c r="L28" s="94"/>
      <c r="M28" s="95"/>
      <c r="N28" s="96"/>
    </row>
    <row r="29" spans="1:14" ht="19.5" customHeight="1">
      <c r="A29" s="2"/>
      <c r="B29" s="95"/>
      <c r="C29" s="95"/>
      <c r="D29" s="95"/>
      <c r="E29" s="95"/>
      <c r="F29" s="95"/>
      <c r="G29" s="95"/>
      <c r="H29" s="94"/>
      <c r="I29" s="95"/>
      <c r="J29" s="95"/>
      <c r="K29" s="95"/>
      <c r="L29" s="94"/>
      <c r="M29" s="95"/>
      <c r="N29" s="96"/>
    </row>
    <row r="30" spans="1:14" ht="19.5" customHeight="1">
      <c r="A30" s="96"/>
      <c r="B30" s="96"/>
      <c r="C30" s="96"/>
      <c r="D30" s="96"/>
      <c r="E30" s="96"/>
      <c r="F30" s="96"/>
      <c r="G30" s="96"/>
      <c r="H30" s="18"/>
      <c r="I30" s="96"/>
      <c r="J30" s="96"/>
      <c r="K30" s="96"/>
      <c r="L30" s="18"/>
      <c r="M30" s="96"/>
      <c r="N30" s="96"/>
    </row>
    <row r="31" spans="1:14" ht="19.5" customHeight="1">
      <c r="A31" s="96"/>
      <c r="B31" s="96"/>
      <c r="C31" s="96"/>
      <c r="D31" s="96"/>
      <c r="E31" s="96"/>
      <c r="F31" s="96"/>
      <c r="G31" s="96"/>
      <c r="H31" s="18"/>
      <c r="I31" s="96"/>
      <c r="J31" s="96"/>
      <c r="K31" s="96"/>
      <c r="L31" s="18"/>
      <c r="M31" s="96"/>
      <c r="N31" s="96"/>
    </row>
    <row r="32" spans="1:14" ht="19.5" customHeight="1">
      <c r="A32" s="96"/>
      <c r="B32" s="96"/>
      <c r="C32" s="96"/>
      <c r="D32" s="96"/>
      <c r="E32" s="96"/>
      <c r="F32" s="96"/>
      <c r="G32" s="96"/>
      <c r="H32" s="18"/>
      <c r="I32" s="96"/>
      <c r="J32" s="96"/>
      <c r="K32" s="96"/>
      <c r="L32" s="18"/>
      <c r="M32" s="96"/>
      <c r="N32" s="96"/>
    </row>
    <row r="33" spans="1:14" ht="19.5" customHeight="1">
      <c r="A33" s="96"/>
      <c r="B33" s="96"/>
      <c r="C33" s="96"/>
      <c r="D33" s="96"/>
      <c r="E33" s="96"/>
      <c r="F33" s="96"/>
      <c r="G33" s="96"/>
      <c r="H33" s="18"/>
      <c r="I33" s="96"/>
      <c r="J33" s="96"/>
      <c r="K33" s="96"/>
      <c r="L33" s="18"/>
      <c r="M33" s="96"/>
      <c r="N33" s="96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Y52"/>
  <sheetViews>
    <sheetView showGridLines="0" showZeros="0" zoomScalePageLayoutView="0" workbookViewId="0" topLeftCell="A1">
      <selection activeCell="D9" sqref="D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4"/>
      <c r="B1" s="44"/>
      <c r="C1" s="44"/>
      <c r="D1" s="97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7" t="s">
        <v>98</v>
      </c>
      <c r="Y1" s="98"/>
    </row>
    <row r="2" spans="1:25" ht="25.5" customHeight="1">
      <c r="A2" s="99" t="s">
        <v>90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98"/>
    </row>
    <row r="3" spans="1:25" ht="19.5" customHeight="1">
      <c r="A3" s="49" t="s">
        <v>118</v>
      </c>
      <c r="B3" s="49"/>
      <c r="C3" s="49"/>
      <c r="D3" s="4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22" t="s">
        <v>64</v>
      </c>
      <c r="Y3" s="98"/>
    </row>
    <row r="4" spans="1:25" ht="19.5" customHeight="1">
      <c r="A4" s="101" t="s">
        <v>29</v>
      </c>
      <c r="B4" s="101"/>
      <c r="C4" s="101"/>
      <c r="D4" s="102"/>
      <c r="E4" s="139" t="s">
        <v>27</v>
      </c>
      <c r="F4" s="139" t="s">
        <v>101</v>
      </c>
      <c r="G4" s="139" t="s">
        <v>39</v>
      </c>
      <c r="H4" s="139" t="s">
        <v>34</v>
      </c>
      <c r="I4" s="139" t="s">
        <v>66</v>
      </c>
      <c r="J4" s="139" t="s">
        <v>111</v>
      </c>
      <c r="K4" s="139" t="s">
        <v>87</v>
      </c>
      <c r="L4" s="139" t="s">
        <v>47</v>
      </c>
      <c r="M4" s="139" t="s">
        <v>16</v>
      </c>
      <c r="N4" s="139" t="s">
        <v>42</v>
      </c>
      <c r="O4" s="139" t="s">
        <v>46</v>
      </c>
      <c r="P4" s="139" t="s">
        <v>33</v>
      </c>
      <c r="Q4" s="139" t="s">
        <v>89</v>
      </c>
      <c r="R4" s="139" t="s">
        <v>74</v>
      </c>
      <c r="S4" s="139" t="s">
        <v>107</v>
      </c>
      <c r="T4" s="139" t="s">
        <v>75</v>
      </c>
      <c r="U4" s="139" t="s">
        <v>84</v>
      </c>
      <c r="V4" s="139" t="s">
        <v>32</v>
      </c>
      <c r="W4" s="139" t="s">
        <v>117</v>
      </c>
      <c r="X4" s="145" t="s">
        <v>96</v>
      </c>
      <c r="Y4" s="98"/>
    </row>
    <row r="5" spans="1:25" ht="19.5" customHeight="1">
      <c r="A5" s="103" t="s">
        <v>116</v>
      </c>
      <c r="B5" s="104"/>
      <c r="C5" s="105"/>
      <c r="D5" s="139" t="s">
        <v>37</v>
      </c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45"/>
      <c r="Y5" s="98"/>
    </row>
    <row r="6" spans="1:25" ht="20.25" customHeight="1">
      <c r="A6" s="106" t="s">
        <v>51</v>
      </c>
      <c r="B6" s="107" t="s">
        <v>86</v>
      </c>
      <c r="C6" s="108" t="s">
        <v>85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44"/>
      <c r="P6" s="139"/>
      <c r="Q6" s="139"/>
      <c r="R6" s="139"/>
      <c r="S6" s="139"/>
      <c r="T6" s="139"/>
      <c r="U6" s="139"/>
      <c r="V6" s="139"/>
      <c r="W6" s="144"/>
      <c r="X6" s="145"/>
      <c r="Y6" s="98"/>
    </row>
    <row r="7" spans="1:25" ht="19.5" customHeight="1">
      <c r="A7" s="66"/>
      <c r="B7" s="66"/>
      <c r="C7" s="66"/>
      <c r="D7" s="67" t="s">
        <v>27</v>
      </c>
      <c r="E7" s="68">
        <v>376</v>
      </c>
      <c r="F7" s="68">
        <v>178.03</v>
      </c>
      <c r="G7" s="68">
        <v>0.85</v>
      </c>
      <c r="H7" s="68">
        <v>0</v>
      </c>
      <c r="I7" s="68">
        <v>1.45</v>
      </c>
      <c r="J7" s="68">
        <v>15.3</v>
      </c>
      <c r="K7" s="68">
        <v>73.92</v>
      </c>
      <c r="L7" s="68">
        <v>28.32</v>
      </c>
      <c r="M7" s="68">
        <v>0</v>
      </c>
      <c r="N7" s="68">
        <v>3.93</v>
      </c>
      <c r="O7" s="73">
        <v>0</v>
      </c>
      <c r="P7" s="85">
        <v>0</v>
      </c>
      <c r="Q7" s="68">
        <v>1</v>
      </c>
      <c r="R7" s="68">
        <v>1</v>
      </c>
      <c r="S7" s="68">
        <v>3</v>
      </c>
      <c r="T7" s="68">
        <v>0</v>
      </c>
      <c r="U7" s="68">
        <v>22.47</v>
      </c>
      <c r="V7" s="68">
        <v>8.68</v>
      </c>
      <c r="W7" s="73">
        <v>0</v>
      </c>
      <c r="X7" s="86">
        <v>38.05</v>
      </c>
      <c r="Y7" s="87"/>
    </row>
    <row r="8" spans="1:25" ht="19.5" customHeight="1">
      <c r="A8" s="66"/>
      <c r="B8" s="66"/>
      <c r="C8" s="66"/>
      <c r="D8" s="67" t="s">
        <v>119</v>
      </c>
      <c r="E8" s="68">
        <v>376</v>
      </c>
      <c r="F8" s="68">
        <v>178.03</v>
      </c>
      <c r="G8" s="68">
        <v>0.85</v>
      </c>
      <c r="H8" s="68">
        <v>0</v>
      </c>
      <c r="I8" s="68">
        <v>1.45</v>
      </c>
      <c r="J8" s="68">
        <v>15.3</v>
      </c>
      <c r="K8" s="68">
        <v>73.92</v>
      </c>
      <c r="L8" s="68">
        <v>28.32</v>
      </c>
      <c r="M8" s="68">
        <v>0</v>
      </c>
      <c r="N8" s="68">
        <v>3.93</v>
      </c>
      <c r="O8" s="73">
        <v>0</v>
      </c>
      <c r="P8" s="85">
        <v>0</v>
      </c>
      <c r="Q8" s="68">
        <v>1</v>
      </c>
      <c r="R8" s="68">
        <v>1</v>
      </c>
      <c r="S8" s="68">
        <v>3</v>
      </c>
      <c r="T8" s="68">
        <v>0</v>
      </c>
      <c r="U8" s="68">
        <v>22.47</v>
      </c>
      <c r="V8" s="68">
        <v>8.68</v>
      </c>
      <c r="W8" s="73">
        <v>0</v>
      </c>
      <c r="X8" s="86">
        <v>38.05</v>
      </c>
      <c r="Y8" s="98"/>
    </row>
    <row r="9" spans="1:25" ht="19.5" customHeight="1">
      <c r="A9" s="66"/>
      <c r="B9" s="66"/>
      <c r="C9" s="66"/>
      <c r="D9" s="67" t="s">
        <v>124</v>
      </c>
      <c r="E9" s="68">
        <v>376</v>
      </c>
      <c r="F9" s="68">
        <v>178.03</v>
      </c>
      <c r="G9" s="68">
        <v>0.85</v>
      </c>
      <c r="H9" s="68">
        <v>0</v>
      </c>
      <c r="I9" s="68">
        <v>1.45</v>
      </c>
      <c r="J9" s="68">
        <v>15.3</v>
      </c>
      <c r="K9" s="68">
        <v>73.92</v>
      </c>
      <c r="L9" s="68">
        <v>28.32</v>
      </c>
      <c r="M9" s="68">
        <v>0</v>
      </c>
      <c r="N9" s="68">
        <v>3.93</v>
      </c>
      <c r="O9" s="73">
        <v>0</v>
      </c>
      <c r="P9" s="85">
        <v>0</v>
      </c>
      <c r="Q9" s="68">
        <v>1</v>
      </c>
      <c r="R9" s="68">
        <v>1</v>
      </c>
      <c r="S9" s="68">
        <v>3</v>
      </c>
      <c r="T9" s="68">
        <v>0</v>
      </c>
      <c r="U9" s="68">
        <v>22.47</v>
      </c>
      <c r="V9" s="68">
        <v>8.68</v>
      </c>
      <c r="W9" s="73">
        <v>0</v>
      </c>
      <c r="X9" s="86">
        <v>38.05</v>
      </c>
      <c r="Y9" s="109"/>
    </row>
    <row r="10" spans="1:25" ht="19.5" customHeight="1">
      <c r="A10" s="66" t="s">
        <v>121</v>
      </c>
      <c r="B10" s="66" t="s">
        <v>125</v>
      </c>
      <c r="C10" s="66" t="s">
        <v>126</v>
      </c>
      <c r="D10" s="67" t="s">
        <v>127</v>
      </c>
      <c r="E10" s="68">
        <v>339.65</v>
      </c>
      <c r="F10" s="68">
        <v>165.81</v>
      </c>
      <c r="G10" s="68">
        <v>0</v>
      </c>
      <c r="H10" s="68">
        <v>0</v>
      </c>
      <c r="I10" s="68">
        <v>0.5</v>
      </c>
      <c r="J10" s="68">
        <v>13</v>
      </c>
      <c r="K10" s="68">
        <v>71.92</v>
      </c>
      <c r="L10" s="68">
        <v>26.82</v>
      </c>
      <c r="M10" s="68">
        <v>0</v>
      </c>
      <c r="N10" s="68">
        <v>0</v>
      </c>
      <c r="O10" s="73">
        <v>0</v>
      </c>
      <c r="P10" s="85">
        <v>0</v>
      </c>
      <c r="Q10" s="68">
        <v>0</v>
      </c>
      <c r="R10" s="68">
        <v>0</v>
      </c>
      <c r="S10" s="68">
        <v>0</v>
      </c>
      <c r="T10" s="68">
        <v>0</v>
      </c>
      <c r="U10" s="68">
        <v>20.55</v>
      </c>
      <c r="V10" s="68">
        <v>7.53</v>
      </c>
      <c r="W10" s="73">
        <v>0</v>
      </c>
      <c r="X10" s="86">
        <v>33.52</v>
      </c>
      <c r="Y10" s="109"/>
    </row>
    <row r="11" spans="1:25" ht="19.5" customHeight="1">
      <c r="A11" s="66" t="s">
        <v>121</v>
      </c>
      <c r="B11" s="66" t="s">
        <v>125</v>
      </c>
      <c r="C11" s="66" t="s">
        <v>128</v>
      </c>
      <c r="D11" s="67" t="s">
        <v>129</v>
      </c>
      <c r="E11" s="68">
        <v>21.36</v>
      </c>
      <c r="F11" s="68">
        <v>7</v>
      </c>
      <c r="G11" s="68">
        <v>0</v>
      </c>
      <c r="H11" s="68">
        <v>0</v>
      </c>
      <c r="I11" s="68">
        <v>0.4</v>
      </c>
      <c r="J11" s="68">
        <v>1.3</v>
      </c>
      <c r="K11" s="68">
        <v>1</v>
      </c>
      <c r="L11" s="68">
        <v>1</v>
      </c>
      <c r="M11" s="68">
        <v>0</v>
      </c>
      <c r="N11" s="68">
        <v>1.8</v>
      </c>
      <c r="O11" s="73">
        <v>0</v>
      </c>
      <c r="P11" s="85">
        <v>0</v>
      </c>
      <c r="Q11" s="68">
        <v>1</v>
      </c>
      <c r="R11" s="68">
        <v>1</v>
      </c>
      <c r="S11" s="68">
        <v>3</v>
      </c>
      <c r="T11" s="68">
        <v>0</v>
      </c>
      <c r="U11" s="68">
        <v>1.44</v>
      </c>
      <c r="V11" s="68">
        <v>0.48</v>
      </c>
      <c r="W11" s="73">
        <v>0</v>
      </c>
      <c r="X11" s="86">
        <v>1.94</v>
      </c>
      <c r="Y11" s="109"/>
    </row>
    <row r="12" spans="1:25" ht="19.5" customHeight="1">
      <c r="A12" s="66" t="s">
        <v>121</v>
      </c>
      <c r="B12" s="66" t="s">
        <v>125</v>
      </c>
      <c r="C12" s="66" t="s">
        <v>134</v>
      </c>
      <c r="D12" s="67" t="s">
        <v>135</v>
      </c>
      <c r="E12" s="68">
        <v>14.99</v>
      </c>
      <c r="F12" s="68">
        <v>5.22</v>
      </c>
      <c r="G12" s="68">
        <v>0.85</v>
      </c>
      <c r="H12" s="68">
        <v>0</v>
      </c>
      <c r="I12" s="68">
        <v>0.55</v>
      </c>
      <c r="J12" s="68">
        <v>1</v>
      </c>
      <c r="K12" s="68">
        <v>1</v>
      </c>
      <c r="L12" s="68">
        <v>0.5</v>
      </c>
      <c r="M12" s="68">
        <v>0</v>
      </c>
      <c r="N12" s="68">
        <v>2.13</v>
      </c>
      <c r="O12" s="73">
        <v>0</v>
      </c>
      <c r="P12" s="85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0.48</v>
      </c>
      <c r="V12" s="68">
        <v>0.67</v>
      </c>
      <c r="W12" s="73">
        <v>0</v>
      </c>
      <c r="X12" s="86">
        <v>2.59</v>
      </c>
      <c r="Y12" s="109"/>
    </row>
    <row r="13" spans="1:25" ht="19.5" customHeight="1">
      <c r="A13" s="110"/>
      <c r="B13" s="110"/>
      <c r="C13" s="110"/>
      <c r="D13" s="4"/>
      <c r="E13" s="110"/>
      <c r="F13" s="110"/>
      <c r="G13" s="111"/>
      <c r="H13" s="110"/>
      <c r="I13" s="110"/>
      <c r="J13" s="110"/>
      <c r="K13" s="110"/>
      <c r="L13" s="110"/>
      <c r="M13" s="110"/>
      <c r="N13" s="110"/>
      <c r="O13" s="112"/>
      <c r="P13" s="110"/>
      <c r="Q13" s="110"/>
      <c r="R13" s="110"/>
      <c r="S13" s="110"/>
      <c r="T13" s="110"/>
      <c r="U13" s="112"/>
      <c r="V13" s="112"/>
      <c r="W13" s="112"/>
      <c r="X13" s="110"/>
      <c r="Y13" s="109"/>
    </row>
    <row r="14" spans="1:25" ht="19.5" customHeight="1">
      <c r="A14" s="110"/>
      <c r="B14" s="110"/>
      <c r="C14" s="110"/>
      <c r="D14" s="113"/>
      <c r="E14" s="111"/>
      <c r="F14" s="111"/>
      <c r="G14" s="111"/>
      <c r="H14" s="111"/>
      <c r="I14" s="111"/>
      <c r="J14" s="111"/>
      <c r="K14" s="111"/>
      <c r="L14" s="111"/>
      <c r="M14" s="110"/>
      <c r="N14" s="111"/>
      <c r="O14" s="114"/>
      <c r="P14" s="111"/>
      <c r="Q14" s="111"/>
      <c r="R14" s="111"/>
      <c r="S14" s="110"/>
      <c r="T14" s="110"/>
      <c r="U14" s="114"/>
      <c r="V14" s="114"/>
      <c r="W14" s="114"/>
      <c r="X14" s="111"/>
      <c r="Y14" s="109"/>
    </row>
    <row r="15" spans="1:25" ht="19.5" customHeight="1">
      <c r="A15" s="110"/>
      <c r="B15" s="110"/>
      <c r="C15" s="110"/>
      <c r="D15" s="113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4"/>
      <c r="P15" s="111"/>
      <c r="Q15" s="111"/>
      <c r="R15" s="111"/>
      <c r="S15" s="111"/>
      <c r="T15" s="110"/>
      <c r="U15" s="114"/>
      <c r="V15" s="114"/>
      <c r="W15" s="114"/>
      <c r="X15" s="111"/>
      <c r="Y15" s="109"/>
    </row>
    <row r="16" spans="1:25" ht="19.5" customHeight="1">
      <c r="A16" s="110"/>
      <c r="B16" s="110"/>
      <c r="C16" s="110"/>
      <c r="D16" s="4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4"/>
      <c r="P16" s="111"/>
      <c r="Q16" s="111"/>
      <c r="R16" s="111"/>
      <c r="S16" s="110"/>
      <c r="T16" s="110"/>
      <c r="U16" s="114"/>
      <c r="V16" s="114"/>
      <c r="W16" s="114"/>
      <c r="X16" s="111"/>
      <c r="Y16" s="109"/>
    </row>
    <row r="17" spans="1:25" ht="19.5" customHeight="1">
      <c r="A17" s="110"/>
      <c r="B17" s="110"/>
      <c r="C17" s="110"/>
      <c r="D17" s="4"/>
      <c r="E17" s="3"/>
      <c r="F17" s="3"/>
      <c r="G17" s="3"/>
      <c r="H17" s="3"/>
      <c r="I17" s="3"/>
      <c r="J17" s="111"/>
      <c r="K17" s="111"/>
      <c r="L17" s="111"/>
      <c r="M17" s="111"/>
      <c r="N17" s="111"/>
      <c r="O17" s="114"/>
      <c r="P17" s="111"/>
      <c r="Q17" s="111"/>
      <c r="R17" s="111"/>
      <c r="S17" s="110"/>
      <c r="T17" s="111"/>
      <c r="U17" s="114"/>
      <c r="V17" s="114"/>
      <c r="W17" s="114"/>
      <c r="X17" s="111"/>
      <c r="Y17" s="109"/>
    </row>
    <row r="18" spans="1:25" ht="19.5" customHeight="1">
      <c r="A18" s="110"/>
      <c r="B18" s="110"/>
      <c r="C18" s="110"/>
      <c r="D18" s="115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4"/>
      <c r="P18" s="111"/>
      <c r="Q18" s="111"/>
      <c r="R18" s="111"/>
      <c r="S18" s="111"/>
      <c r="T18" s="111"/>
      <c r="U18" s="114"/>
      <c r="V18" s="114"/>
      <c r="W18" s="114"/>
      <c r="X18" s="111"/>
      <c r="Y18" s="109"/>
    </row>
    <row r="19" spans="1:25" ht="19.5" customHeight="1">
      <c r="A19" s="110"/>
      <c r="B19" s="110"/>
      <c r="C19" s="110"/>
      <c r="D19" s="113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4"/>
      <c r="P19" s="111"/>
      <c r="Q19" s="111"/>
      <c r="R19" s="111"/>
      <c r="S19" s="111"/>
      <c r="T19" s="111"/>
      <c r="U19" s="114"/>
      <c r="V19" s="114"/>
      <c r="W19" s="114"/>
      <c r="X19" s="111"/>
      <c r="Y19" s="109"/>
    </row>
    <row r="20" spans="1:25" ht="19.5" customHeight="1">
      <c r="A20" s="113"/>
      <c r="B20" s="113"/>
      <c r="C20" s="113"/>
      <c r="D20" s="113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4"/>
      <c r="P20" s="111"/>
      <c r="Q20" s="111"/>
      <c r="R20" s="111"/>
      <c r="S20" s="111"/>
      <c r="T20" s="111"/>
      <c r="U20" s="114"/>
      <c r="V20" s="114"/>
      <c r="W20" s="114"/>
      <c r="X20" s="111"/>
      <c r="Y20" s="109"/>
    </row>
    <row r="21" spans="1:25" ht="19.5" customHeight="1">
      <c r="A21" s="109"/>
      <c r="B21" s="109"/>
      <c r="C21" s="109"/>
      <c r="D21" s="116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4"/>
      <c r="P21" s="111"/>
      <c r="Q21" s="111"/>
      <c r="R21" s="111"/>
      <c r="S21" s="111"/>
      <c r="T21" s="111"/>
      <c r="U21" s="114"/>
      <c r="V21" s="114"/>
      <c r="W21" s="114"/>
      <c r="X21" s="111"/>
      <c r="Y21" s="109"/>
    </row>
    <row r="22" spans="1:25" ht="19.5" customHeight="1">
      <c r="A22" s="109"/>
      <c r="B22" s="109"/>
      <c r="C22" s="109"/>
      <c r="D22" s="116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4"/>
      <c r="P22" s="111"/>
      <c r="Q22" s="111"/>
      <c r="R22" s="111"/>
      <c r="S22" s="111"/>
      <c r="T22" s="111"/>
      <c r="U22" s="114"/>
      <c r="V22" s="114"/>
      <c r="W22" s="114"/>
      <c r="X22" s="111"/>
      <c r="Y22" s="109"/>
    </row>
    <row r="23" spans="1:25" ht="19.5" customHeight="1">
      <c r="A23" s="109"/>
      <c r="B23" s="109"/>
      <c r="C23" s="109"/>
      <c r="D23" s="116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4"/>
      <c r="P23" s="111"/>
      <c r="Q23" s="111"/>
      <c r="R23" s="111"/>
      <c r="S23" s="111"/>
      <c r="T23" s="111"/>
      <c r="U23" s="114"/>
      <c r="V23" s="114"/>
      <c r="W23" s="114"/>
      <c r="X23" s="111"/>
      <c r="Y23" s="109"/>
    </row>
    <row r="24" spans="1:25" ht="19.5" customHeight="1">
      <c r="A24" s="109"/>
      <c r="B24" s="109"/>
      <c r="C24" s="109"/>
      <c r="D24" s="116"/>
      <c r="E24" s="111"/>
      <c r="F24" s="110"/>
      <c r="G24" s="111"/>
      <c r="H24" s="111"/>
      <c r="I24" s="111"/>
      <c r="J24" s="111"/>
      <c r="K24" s="111"/>
      <c r="L24" s="111"/>
      <c r="M24" s="111"/>
      <c r="N24" s="111"/>
      <c r="O24" s="114"/>
      <c r="P24" s="111"/>
      <c r="Q24" s="111"/>
      <c r="R24" s="111"/>
      <c r="S24" s="111"/>
      <c r="T24" s="111"/>
      <c r="U24" s="114"/>
      <c r="V24" s="114"/>
      <c r="W24" s="114"/>
      <c r="X24" s="111"/>
      <c r="Y24" s="109"/>
    </row>
    <row r="25" spans="1:25" ht="19.5" customHeight="1">
      <c r="A25" s="109"/>
      <c r="B25" s="109"/>
      <c r="C25" s="109"/>
      <c r="D25" s="116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4"/>
      <c r="P25" s="111"/>
      <c r="Q25" s="111"/>
      <c r="R25" s="111"/>
      <c r="S25" s="111"/>
      <c r="T25" s="111"/>
      <c r="U25" s="114"/>
      <c r="V25" s="114"/>
      <c r="W25" s="114"/>
      <c r="X25" s="111"/>
      <c r="Y25" s="109"/>
    </row>
    <row r="26" spans="1:25" ht="19.5" customHeight="1">
      <c r="A26" s="109"/>
      <c r="B26" s="109"/>
      <c r="C26" s="109"/>
      <c r="D26" s="116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4"/>
      <c r="P26" s="111"/>
      <c r="Q26" s="111"/>
      <c r="R26" s="111"/>
      <c r="S26" s="111"/>
      <c r="T26" s="111"/>
      <c r="U26" s="114"/>
      <c r="V26" s="114"/>
      <c r="W26" s="114"/>
      <c r="X26" s="111"/>
      <c r="Y26" s="109"/>
    </row>
    <row r="27" spans="1:25" ht="19.5" customHeight="1">
      <c r="A27" s="109"/>
      <c r="B27" s="109"/>
      <c r="C27" s="109"/>
      <c r="D27" s="116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4"/>
      <c r="P27" s="111"/>
      <c r="Q27" s="111"/>
      <c r="R27" s="111"/>
      <c r="S27" s="111"/>
      <c r="T27" s="111"/>
      <c r="U27" s="114"/>
      <c r="V27" s="114"/>
      <c r="W27" s="114"/>
      <c r="X27" s="111"/>
      <c r="Y27" s="109"/>
    </row>
    <row r="28" spans="1:25" ht="19.5" customHeight="1">
      <c r="A28" s="109"/>
      <c r="B28" s="109"/>
      <c r="C28" s="109"/>
      <c r="D28" s="116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4"/>
      <c r="P28" s="111"/>
      <c r="Q28" s="111"/>
      <c r="R28" s="111"/>
      <c r="S28" s="111"/>
      <c r="T28" s="111"/>
      <c r="U28" s="114"/>
      <c r="V28" s="114"/>
      <c r="W28" s="114"/>
      <c r="X28" s="111"/>
      <c r="Y28" s="109"/>
    </row>
    <row r="29" spans="1:25" ht="19.5" customHeight="1">
      <c r="A29" s="98"/>
      <c r="B29" s="98"/>
      <c r="C29" s="98"/>
      <c r="D29" s="117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4"/>
      <c r="P29" s="111"/>
      <c r="Q29" s="111"/>
      <c r="R29" s="111"/>
      <c r="S29" s="111"/>
      <c r="T29" s="111"/>
      <c r="U29" s="114"/>
      <c r="V29" s="114"/>
      <c r="W29" s="114"/>
      <c r="X29" s="111"/>
      <c r="Y29" s="98"/>
    </row>
    <row r="30" spans="1:25" ht="19.5" customHeight="1">
      <c r="A30" s="98"/>
      <c r="B30" s="98"/>
      <c r="C30" s="98"/>
      <c r="D30" s="117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4"/>
      <c r="P30" s="111"/>
      <c r="Q30" s="111"/>
      <c r="R30" s="111"/>
      <c r="S30" s="111"/>
      <c r="T30" s="111"/>
      <c r="U30" s="114"/>
      <c r="V30" s="114"/>
      <c r="W30" s="114"/>
      <c r="X30" s="111"/>
      <c r="Y30" s="98"/>
    </row>
    <row r="31" spans="1:25" ht="19.5" customHeight="1">
      <c r="A31" s="98"/>
      <c r="B31" s="98"/>
      <c r="C31" s="98"/>
      <c r="D31" s="117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4"/>
      <c r="P31" s="111"/>
      <c r="Q31" s="111"/>
      <c r="R31" s="111"/>
      <c r="S31" s="111"/>
      <c r="T31" s="111"/>
      <c r="U31" s="114"/>
      <c r="V31" s="114"/>
      <c r="W31" s="114"/>
      <c r="X31" s="111"/>
      <c r="Y31" s="98"/>
    </row>
    <row r="32" spans="1:25" ht="19.5" customHeight="1">
      <c r="A32" s="98"/>
      <c r="B32" s="98"/>
      <c r="C32" s="98"/>
      <c r="D32" s="117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4"/>
      <c r="P32" s="111"/>
      <c r="Q32" s="111"/>
      <c r="R32" s="111"/>
      <c r="S32" s="111"/>
      <c r="T32" s="111"/>
      <c r="U32" s="114"/>
      <c r="V32" s="114"/>
      <c r="W32" s="114"/>
      <c r="X32" s="111"/>
      <c r="Y32" s="98"/>
    </row>
    <row r="33" spans="1:25" ht="19.5" customHeight="1">
      <c r="A33" s="98"/>
      <c r="B33" s="98"/>
      <c r="C33" s="98"/>
      <c r="D33" s="117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4"/>
      <c r="P33" s="111"/>
      <c r="Q33" s="111"/>
      <c r="R33" s="111"/>
      <c r="S33" s="111"/>
      <c r="T33" s="111"/>
      <c r="U33" s="114"/>
      <c r="V33" s="114"/>
      <c r="W33" s="114"/>
      <c r="X33" s="111"/>
      <c r="Y33" s="98"/>
    </row>
    <row r="34" spans="1:25" ht="19.5" customHeight="1">
      <c r="A34" s="98"/>
      <c r="B34" s="98"/>
      <c r="C34" s="98"/>
      <c r="D34" s="117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4"/>
      <c r="P34" s="111"/>
      <c r="Q34" s="111"/>
      <c r="R34" s="111"/>
      <c r="S34" s="111"/>
      <c r="T34" s="111"/>
      <c r="U34" s="114"/>
      <c r="V34" s="114"/>
      <c r="W34" s="114"/>
      <c r="X34" s="111"/>
      <c r="Y34" s="98"/>
    </row>
    <row r="35" spans="1:25" ht="19.5" customHeight="1">
      <c r="A35" s="98"/>
      <c r="B35" s="98"/>
      <c r="C35" s="98"/>
      <c r="D35" s="117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4"/>
      <c r="P35" s="111"/>
      <c r="Q35" s="111"/>
      <c r="R35" s="111"/>
      <c r="S35" s="111"/>
      <c r="T35" s="111"/>
      <c r="U35" s="114"/>
      <c r="V35" s="114"/>
      <c r="W35" s="114"/>
      <c r="X35" s="111"/>
      <c r="Y35" s="98"/>
    </row>
    <row r="36" spans="1:25" ht="19.5" customHeight="1">
      <c r="A36" s="98"/>
      <c r="B36" s="98"/>
      <c r="C36" s="98"/>
      <c r="D36" s="117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4"/>
      <c r="P36" s="111"/>
      <c r="Q36" s="111"/>
      <c r="R36" s="111"/>
      <c r="S36" s="111"/>
      <c r="T36" s="111"/>
      <c r="U36" s="114"/>
      <c r="V36" s="114"/>
      <c r="W36" s="114"/>
      <c r="X36" s="111"/>
      <c r="Y36" s="98"/>
    </row>
    <row r="37" spans="1:25" ht="19.5" customHeight="1">
      <c r="A37" s="98"/>
      <c r="B37" s="98"/>
      <c r="C37" s="98"/>
      <c r="D37" s="117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4"/>
      <c r="P37" s="111"/>
      <c r="Q37" s="111"/>
      <c r="R37" s="111"/>
      <c r="S37" s="111"/>
      <c r="T37" s="111"/>
      <c r="U37" s="114"/>
      <c r="V37" s="114"/>
      <c r="W37" s="114"/>
      <c r="X37" s="111"/>
      <c r="Y37" s="98"/>
    </row>
    <row r="38" spans="1:25" ht="19.5" customHeight="1">
      <c r="A38" s="98"/>
      <c r="B38" s="98"/>
      <c r="C38" s="98"/>
      <c r="D38" s="117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4"/>
      <c r="P38" s="111"/>
      <c r="Q38" s="111"/>
      <c r="R38" s="111"/>
      <c r="S38" s="111"/>
      <c r="T38" s="111"/>
      <c r="U38" s="114"/>
      <c r="V38" s="114"/>
      <c r="W38" s="114"/>
      <c r="X38" s="111"/>
      <c r="Y38" s="98"/>
    </row>
    <row r="39" spans="1:25" ht="19.5" customHeight="1">
      <c r="A39" s="98"/>
      <c r="B39" s="98"/>
      <c r="C39" s="98"/>
      <c r="D39" s="117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4"/>
      <c r="P39" s="111"/>
      <c r="Q39" s="111"/>
      <c r="R39" s="111"/>
      <c r="S39" s="111"/>
      <c r="T39" s="111"/>
      <c r="U39" s="114"/>
      <c r="V39" s="114"/>
      <c r="W39" s="114"/>
      <c r="X39" s="111"/>
      <c r="Y39" s="98"/>
    </row>
    <row r="40" spans="1:25" ht="19.5" customHeight="1">
      <c r="A40" s="98"/>
      <c r="B40" s="98"/>
      <c r="C40" s="98"/>
      <c r="D40" s="117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4"/>
      <c r="P40" s="111"/>
      <c r="Q40" s="111"/>
      <c r="R40" s="111"/>
      <c r="S40" s="111"/>
      <c r="T40" s="111"/>
      <c r="U40" s="114"/>
      <c r="V40" s="114"/>
      <c r="W40" s="114"/>
      <c r="X40" s="111"/>
      <c r="Y40" s="98"/>
    </row>
    <row r="41" spans="1:25" ht="19.5" customHeight="1">
      <c r="A41" s="98"/>
      <c r="B41" s="98"/>
      <c r="C41" s="98"/>
      <c r="D41" s="117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4"/>
      <c r="P41" s="111"/>
      <c r="Q41" s="111"/>
      <c r="R41" s="111"/>
      <c r="S41" s="111"/>
      <c r="T41" s="111"/>
      <c r="U41" s="114"/>
      <c r="V41" s="114"/>
      <c r="W41" s="114"/>
      <c r="X41" s="111"/>
      <c r="Y41" s="98"/>
    </row>
    <row r="42" spans="1:25" ht="19.5" customHeight="1">
      <c r="A42" s="98"/>
      <c r="B42" s="98"/>
      <c r="C42" s="98"/>
      <c r="D42" s="117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4"/>
      <c r="P42" s="111"/>
      <c r="Q42" s="111"/>
      <c r="R42" s="111"/>
      <c r="S42" s="111"/>
      <c r="T42" s="111"/>
      <c r="U42" s="114"/>
      <c r="V42" s="114"/>
      <c r="W42" s="114"/>
      <c r="X42" s="111"/>
      <c r="Y42" s="98"/>
    </row>
    <row r="43" spans="1:25" ht="19.5" customHeight="1">
      <c r="A43" s="98"/>
      <c r="B43" s="98"/>
      <c r="C43" s="98"/>
      <c r="D43" s="117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4"/>
      <c r="P43" s="111"/>
      <c r="Q43" s="111"/>
      <c r="R43" s="111"/>
      <c r="S43" s="111"/>
      <c r="T43" s="111"/>
      <c r="U43" s="114"/>
      <c r="V43" s="114"/>
      <c r="W43" s="114"/>
      <c r="X43" s="111"/>
      <c r="Y43" s="98"/>
    </row>
    <row r="44" spans="1:25" ht="19.5" customHeight="1">
      <c r="A44" s="98"/>
      <c r="B44" s="98"/>
      <c r="C44" s="98"/>
      <c r="D44" s="117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4"/>
      <c r="P44" s="111"/>
      <c r="Q44" s="111"/>
      <c r="R44" s="111"/>
      <c r="S44" s="111"/>
      <c r="T44" s="111"/>
      <c r="U44" s="114"/>
      <c r="V44" s="114"/>
      <c r="W44" s="114"/>
      <c r="X44" s="111"/>
      <c r="Y44" s="98"/>
    </row>
    <row r="45" spans="1:25" ht="19.5" customHeight="1">
      <c r="A45" s="98"/>
      <c r="B45" s="98"/>
      <c r="C45" s="98"/>
      <c r="D45" s="117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4"/>
      <c r="P45" s="111"/>
      <c r="Q45" s="111"/>
      <c r="R45" s="111"/>
      <c r="S45" s="111"/>
      <c r="T45" s="111"/>
      <c r="U45" s="114"/>
      <c r="V45" s="114"/>
      <c r="W45" s="114"/>
      <c r="X45" s="111"/>
      <c r="Y45" s="98"/>
    </row>
    <row r="46" spans="1:25" ht="19.5" customHeight="1">
      <c r="A46" s="98"/>
      <c r="B46" s="98"/>
      <c r="C46" s="98"/>
      <c r="D46" s="117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4"/>
      <c r="P46" s="111"/>
      <c r="Q46" s="111"/>
      <c r="R46" s="111"/>
      <c r="S46" s="111"/>
      <c r="T46" s="111"/>
      <c r="U46" s="114"/>
      <c r="V46" s="114"/>
      <c r="W46" s="114"/>
      <c r="X46" s="111"/>
      <c r="Y46" s="98"/>
    </row>
    <row r="47" spans="1:25" ht="19.5" customHeight="1">
      <c r="A47" s="98"/>
      <c r="B47" s="98"/>
      <c r="C47" s="98"/>
      <c r="D47" s="117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4"/>
      <c r="P47" s="111"/>
      <c r="Q47" s="111"/>
      <c r="R47" s="111"/>
      <c r="S47" s="111"/>
      <c r="T47" s="111"/>
      <c r="U47" s="114"/>
      <c r="V47" s="114"/>
      <c r="W47" s="114"/>
      <c r="X47" s="111"/>
      <c r="Y47" s="98"/>
    </row>
    <row r="48" spans="1:25" ht="19.5" customHeight="1">
      <c r="A48" s="98"/>
      <c r="B48" s="98"/>
      <c r="C48" s="98"/>
      <c r="D48" s="117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4"/>
      <c r="P48" s="111"/>
      <c r="Q48" s="111"/>
      <c r="R48" s="111"/>
      <c r="S48" s="111"/>
      <c r="T48" s="111"/>
      <c r="U48" s="114"/>
      <c r="V48" s="114"/>
      <c r="W48" s="114"/>
      <c r="X48" s="111"/>
      <c r="Y48" s="98"/>
    </row>
    <row r="49" spans="1:25" ht="19.5" customHeight="1">
      <c r="A49" s="98"/>
      <c r="B49" s="98"/>
      <c r="C49" s="98"/>
      <c r="D49" s="117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4"/>
      <c r="P49" s="111"/>
      <c r="Q49" s="111"/>
      <c r="R49" s="111"/>
      <c r="S49" s="111"/>
      <c r="T49" s="111"/>
      <c r="U49" s="114"/>
      <c r="V49" s="114"/>
      <c r="W49" s="114"/>
      <c r="X49" s="111"/>
      <c r="Y49" s="98"/>
    </row>
    <row r="50" spans="1:25" ht="19.5" customHeight="1">
      <c r="A50" s="98"/>
      <c r="B50" s="98"/>
      <c r="C50" s="98"/>
      <c r="D50" s="117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4"/>
      <c r="P50" s="111"/>
      <c r="Q50" s="111"/>
      <c r="R50" s="111"/>
      <c r="S50" s="111"/>
      <c r="T50" s="111"/>
      <c r="U50" s="114"/>
      <c r="V50" s="114"/>
      <c r="W50" s="114"/>
      <c r="X50" s="111"/>
      <c r="Y50" s="98"/>
    </row>
    <row r="51" spans="1:25" ht="19.5" customHeight="1">
      <c r="A51" s="98"/>
      <c r="B51" s="98"/>
      <c r="C51" s="98"/>
      <c r="D51" s="117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4"/>
      <c r="P51" s="111"/>
      <c r="Q51" s="111"/>
      <c r="R51" s="111"/>
      <c r="S51" s="111"/>
      <c r="T51" s="111"/>
      <c r="U51" s="114"/>
      <c r="V51" s="114"/>
      <c r="W51" s="114"/>
      <c r="X51" s="111"/>
      <c r="Y51" s="98"/>
    </row>
    <row r="52" spans="1:25" ht="19.5" customHeight="1">
      <c r="A52" s="98"/>
      <c r="B52" s="98"/>
      <c r="C52" s="98"/>
      <c r="D52" s="117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4"/>
      <c r="P52" s="111"/>
      <c r="Q52" s="111"/>
      <c r="R52" s="111"/>
      <c r="S52" s="111"/>
      <c r="T52" s="111"/>
      <c r="U52" s="114"/>
      <c r="V52" s="114"/>
      <c r="W52" s="114"/>
      <c r="X52" s="111"/>
      <c r="Y52" s="98"/>
    </row>
  </sheetData>
  <sheetProtection/>
  <mergeCells count="21">
    <mergeCell ref="X4:X6"/>
    <mergeCell ref="P4:P6"/>
    <mergeCell ref="Q4:Q6"/>
    <mergeCell ref="R4:R6"/>
    <mergeCell ref="S4:S6"/>
    <mergeCell ref="T4:T6"/>
    <mergeCell ref="U4:U6"/>
    <mergeCell ref="W4:W6"/>
    <mergeCell ref="L4:L6"/>
    <mergeCell ref="V4:V6"/>
    <mergeCell ref="O4:O6"/>
    <mergeCell ref="M4:M6"/>
    <mergeCell ref="N4:N6"/>
    <mergeCell ref="H4:H6"/>
    <mergeCell ref="I4:I6"/>
    <mergeCell ref="J4:J6"/>
    <mergeCell ref="K4:K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scale="7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T30"/>
  <sheetViews>
    <sheetView showGridLines="0" showZeros="0" zoomScalePageLayoutView="0" workbookViewId="0" topLeftCell="A1">
      <selection activeCell="D8" sqref="D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1"/>
      <c r="B1" s="21"/>
      <c r="C1" s="21"/>
      <c r="D1" s="118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7" t="s">
        <v>5</v>
      </c>
      <c r="T1" s="98"/>
    </row>
    <row r="2" spans="1:20" ht="25.5" customHeight="1">
      <c r="A2" s="48" t="s">
        <v>13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98"/>
    </row>
    <row r="3" spans="1:20" ht="19.5" customHeight="1">
      <c r="A3" s="49" t="s">
        <v>118</v>
      </c>
      <c r="B3" s="49"/>
      <c r="C3" s="49"/>
      <c r="D3" s="4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22" t="s">
        <v>64</v>
      </c>
      <c r="T3" s="98"/>
    </row>
    <row r="4" spans="1:20" ht="19.5" customHeight="1">
      <c r="A4" s="120" t="s">
        <v>29</v>
      </c>
      <c r="B4" s="120"/>
      <c r="C4" s="120"/>
      <c r="D4" s="121"/>
      <c r="E4" s="139" t="s">
        <v>27</v>
      </c>
      <c r="F4" s="146" t="s">
        <v>6</v>
      </c>
      <c r="G4" s="146" t="s">
        <v>115</v>
      </c>
      <c r="H4" s="139" t="s">
        <v>88</v>
      </c>
      <c r="I4" s="139" t="s">
        <v>79</v>
      </c>
      <c r="J4" s="139" t="s">
        <v>2</v>
      </c>
      <c r="K4" s="139" t="s">
        <v>23</v>
      </c>
      <c r="L4" s="139" t="s">
        <v>105</v>
      </c>
      <c r="M4" s="139" t="s">
        <v>7</v>
      </c>
      <c r="N4" s="139" t="s">
        <v>83</v>
      </c>
      <c r="O4" s="139" t="s">
        <v>40</v>
      </c>
      <c r="P4" s="139" t="s">
        <v>9</v>
      </c>
      <c r="Q4" s="139" t="s">
        <v>44</v>
      </c>
      <c r="R4" s="139" t="s">
        <v>59</v>
      </c>
      <c r="S4" s="147" t="s">
        <v>71</v>
      </c>
      <c r="T4" s="98"/>
    </row>
    <row r="5" spans="1:20" ht="19.5" customHeight="1">
      <c r="A5" s="101" t="s">
        <v>116</v>
      </c>
      <c r="B5" s="122"/>
      <c r="C5" s="123"/>
      <c r="D5" s="139" t="s">
        <v>37</v>
      </c>
      <c r="E5" s="139"/>
      <c r="F5" s="146"/>
      <c r="G5" s="146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47"/>
      <c r="T5" s="98"/>
    </row>
    <row r="6" spans="1:20" ht="33.75" customHeight="1">
      <c r="A6" s="124" t="s">
        <v>51</v>
      </c>
      <c r="B6" s="124" t="s">
        <v>86</v>
      </c>
      <c r="C6" s="108" t="s">
        <v>85</v>
      </c>
      <c r="D6" s="139"/>
      <c r="E6" s="139"/>
      <c r="F6" s="146"/>
      <c r="G6" s="146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47"/>
      <c r="T6" s="98"/>
    </row>
    <row r="7" spans="1:20" ht="19.5" customHeight="1">
      <c r="A7" s="66"/>
      <c r="B7" s="66"/>
      <c r="C7" s="66"/>
      <c r="D7" s="67" t="s">
        <v>27</v>
      </c>
      <c r="E7" s="68">
        <v>831.69</v>
      </c>
      <c r="F7" s="68">
        <v>78.95</v>
      </c>
      <c r="G7" s="68">
        <v>618.08</v>
      </c>
      <c r="H7" s="68">
        <v>0</v>
      </c>
      <c r="I7" s="68">
        <v>0</v>
      </c>
      <c r="J7" s="69">
        <v>0</v>
      </c>
      <c r="K7" s="85">
        <v>0</v>
      </c>
      <c r="L7" s="68">
        <v>0</v>
      </c>
      <c r="M7" s="68">
        <v>0</v>
      </c>
      <c r="N7" s="68">
        <v>0.04</v>
      </c>
      <c r="O7" s="68">
        <v>0</v>
      </c>
      <c r="P7" s="68">
        <v>134.62</v>
      </c>
      <c r="Q7" s="68">
        <v>0</v>
      </c>
      <c r="R7" s="69">
        <v>0</v>
      </c>
      <c r="S7" s="86">
        <v>0</v>
      </c>
      <c r="T7" s="87"/>
    </row>
    <row r="8" spans="1:20" ht="19.5" customHeight="1">
      <c r="A8" s="66"/>
      <c r="B8" s="66"/>
      <c r="C8" s="66"/>
      <c r="D8" s="67" t="s">
        <v>119</v>
      </c>
      <c r="E8" s="68">
        <v>0.04</v>
      </c>
      <c r="F8" s="68">
        <v>0</v>
      </c>
      <c r="G8" s="68">
        <v>0</v>
      </c>
      <c r="H8" s="68">
        <v>0</v>
      </c>
      <c r="I8" s="68">
        <v>0</v>
      </c>
      <c r="J8" s="69">
        <v>0</v>
      </c>
      <c r="K8" s="85">
        <v>0</v>
      </c>
      <c r="L8" s="68">
        <v>0</v>
      </c>
      <c r="M8" s="68">
        <v>0</v>
      </c>
      <c r="N8" s="68">
        <v>0.04</v>
      </c>
      <c r="O8" s="68">
        <v>0</v>
      </c>
      <c r="P8" s="68">
        <v>0</v>
      </c>
      <c r="Q8" s="68">
        <v>0</v>
      </c>
      <c r="R8" s="69">
        <v>0</v>
      </c>
      <c r="S8" s="86">
        <v>0</v>
      </c>
      <c r="T8" s="98"/>
    </row>
    <row r="9" spans="1:20" ht="19.5" customHeight="1">
      <c r="A9" s="66"/>
      <c r="B9" s="66"/>
      <c r="C9" s="66"/>
      <c r="D9" s="67" t="s">
        <v>124</v>
      </c>
      <c r="E9" s="68">
        <v>0.04</v>
      </c>
      <c r="F9" s="68">
        <v>0</v>
      </c>
      <c r="G9" s="68">
        <v>0</v>
      </c>
      <c r="H9" s="68">
        <v>0</v>
      </c>
      <c r="I9" s="68">
        <v>0</v>
      </c>
      <c r="J9" s="69">
        <v>0</v>
      </c>
      <c r="K9" s="85">
        <v>0</v>
      </c>
      <c r="L9" s="68">
        <v>0</v>
      </c>
      <c r="M9" s="68">
        <v>0</v>
      </c>
      <c r="N9" s="68">
        <v>0.04</v>
      </c>
      <c r="O9" s="68">
        <v>0</v>
      </c>
      <c r="P9" s="68">
        <v>0</v>
      </c>
      <c r="Q9" s="68">
        <v>0</v>
      </c>
      <c r="R9" s="69">
        <v>0</v>
      </c>
      <c r="S9" s="86">
        <v>0</v>
      </c>
      <c r="T9" s="109"/>
    </row>
    <row r="10" spans="1:20" ht="19.5" customHeight="1">
      <c r="A10" s="66" t="s">
        <v>121</v>
      </c>
      <c r="B10" s="66" t="s">
        <v>125</v>
      </c>
      <c r="C10" s="66" t="s">
        <v>126</v>
      </c>
      <c r="D10" s="67" t="s">
        <v>127</v>
      </c>
      <c r="E10" s="68">
        <v>0.04</v>
      </c>
      <c r="F10" s="68">
        <v>0</v>
      </c>
      <c r="G10" s="68">
        <v>0</v>
      </c>
      <c r="H10" s="68">
        <v>0</v>
      </c>
      <c r="I10" s="68">
        <v>0</v>
      </c>
      <c r="J10" s="69">
        <v>0</v>
      </c>
      <c r="K10" s="85">
        <v>0</v>
      </c>
      <c r="L10" s="68">
        <v>0</v>
      </c>
      <c r="M10" s="68">
        <v>0</v>
      </c>
      <c r="N10" s="68">
        <v>0.04</v>
      </c>
      <c r="O10" s="68">
        <v>0</v>
      </c>
      <c r="P10" s="68">
        <v>0</v>
      </c>
      <c r="Q10" s="68">
        <v>0</v>
      </c>
      <c r="R10" s="69">
        <v>0</v>
      </c>
      <c r="S10" s="86">
        <v>0</v>
      </c>
      <c r="T10" s="109"/>
    </row>
    <row r="11" spans="1:20" ht="19.5" customHeight="1">
      <c r="A11" s="66"/>
      <c r="B11" s="66"/>
      <c r="C11" s="66"/>
      <c r="D11" s="67" t="s">
        <v>142</v>
      </c>
      <c r="E11" s="68">
        <v>697.03</v>
      </c>
      <c r="F11" s="68">
        <v>78.95</v>
      </c>
      <c r="G11" s="68">
        <v>618.08</v>
      </c>
      <c r="H11" s="68">
        <v>0</v>
      </c>
      <c r="I11" s="68">
        <v>0</v>
      </c>
      <c r="J11" s="69">
        <v>0</v>
      </c>
      <c r="K11" s="85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9">
        <v>0</v>
      </c>
      <c r="S11" s="86">
        <v>0</v>
      </c>
      <c r="T11" s="109"/>
    </row>
    <row r="12" spans="1:20" ht="19.5" customHeight="1">
      <c r="A12" s="66"/>
      <c r="B12" s="66"/>
      <c r="C12" s="66"/>
      <c r="D12" s="67" t="s">
        <v>143</v>
      </c>
      <c r="E12" s="68">
        <v>697.03</v>
      </c>
      <c r="F12" s="68">
        <v>78.95</v>
      </c>
      <c r="G12" s="68">
        <v>618.08</v>
      </c>
      <c r="H12" s="68">
        <v>0</v>
      </c>
      <c r="I12" s="68">
        <v>0</v>
      </c>
      <c r="J12" s="69">
        <v>0</v>
      </c>
      <c r="K12" s="85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9">
        <v>0</v>
      </c>
      <c r="S12" s="86">
        <v>0</v>
      </c>
      <c r="T12" s="109"/>
    </row>
    <row r="13" spans="1:20" ht="19.5" customHeight="1">
      <c r="A13" s="66" t="s">
        <v>144</v>
      </c>
      <c r="B13" s="66" t="s">
        <v>125</v>
      </c>
      <c r="C13" s="66" t="s">
        <v>145</v>
      </c>
      <c r="D13" s="67" t="s">
        <v>146</v>
      </c>
      <c r="E13" s="68">
        <v>43.04</v>
      </c>
      <c r="F13" s="68">
        <v>0</v>
      </c>
      <c r="G13" s="68">
        <v>43.04</v>
      </c>
      <c r="H13" s="68">
        <v>0</v>
      </c>
      <c r="I13" s="68">
        <v>0</v>
      </c>
      <c r="J13" s="69">
        <v>0</v>
      </c>
      <c r="K13" s="85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9">
        <v>0</v>
      </c>
      <c r="S13" s="86">
        <v>0</v>
      </c>
      <c r="T13" s="109"/>
    </row>
    <row r="14" spans="1:20" ht="19.5" customHeight="1">
      <c r="A14" s="66" t="s">
        <v>144</v>
      </c>
      <c r="B14" s="66" t="s">
        <v>125</v>
      </c>
      <c r="C14" s="66" t="s">
        <v>122</v>
      </c>
      <c r="D14" s="67" t="s">
        <v>147</v>
      </c>
      <c r="E14" s="68">
        <v>653.99</v>
      </c>
      <c r="F14" s="68">
        <v>78.95</v>
      </c>
      <c r="G14" s="68">
        <v>575.04</v>
      </c>
      <c r="H14" s="68">
        <v>0</v>
      </c>
      <c r="I14" s="68">
        <v>0</v>
      </c>
      <c r="J14" s="69">
        <v>0</v>
      </c>
      <c r="K14" s="85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9">
        <v>0</v>
      </c>
      <c r="S14" s="86">
        <v>0</v>
      </c>
      <c r="T14" s="109"/>
    </row>
    <row r="15" spans="1:20" ht="19.5" customHeight="1">
      <c r="A15" s="66"/>
      <c r="B15" s="66"/>
      <c r="C15" s="66"/>
      <c r="D15" s="67" t="s">
        <v>153</v>
      </c>
      <c r="E15" s="68">
        <v>134.62</v>
      </c>
      <c r="F15" s="68">
        <v>0</v>
      </c>
      <c r="G15" s="68">
        <v>0</v>
      </c>
      <c r="H15" s="68">
        <v>0</v>
      </c>
      <c r="I15" s="68">
        <v>0</v>
      </c>
      <c r="J15" s="69">
        <v>0</v>
      </c>
      <c r="K15" s="85">
        <v>0</v>
      </c>
      <c r="L15" s="68">
        <v>0</v>
      </c>
      <c r="M15" s="68">
        <v>0</v>
      </c>
      <c r="N15" s="68">
        <v>0</v>
      </c>
      <c r="O15" s="68">
        <v>0</v>
      </c>
      <c r="P15" s="68">
        <v>134.62</v>
      </c>
      <c r="Q15" s="68">
        <v>0</v>
      </c>
      <c r="R15" s="69">
        <v>0</v>
      </c>
      <c r="S15" s="86">
        <v>0</v>
      </c>
      <c r="T15" s="109"/>
    </row>
    <row r="16" spans="1:20" ht="19.5" customHeight="1">
      <c r="A16" s="66"/>
      <c r="B16" s="66"/>
      <c r="C16" s="66"/>
      <c r="D16" s="67" t="s">
        <v>154</v>
      </c>
      <c r="E16" s="68">
        <v>134.62</v>
      </c>
      <c r="F16" s="68">
        <v>0</v>
      </c>
      <c r="G16" s="68">
        <v>0</v>
      </c>
      <c r="H16" s="68">
        <v>0</v>
      </c>
      <c r="I16" s="68">
        <v>0</v>
      </c>
      <c r="J16" s="69">
        <v>0</v>
      </c>
      <c r="K16" s="85">
        <v>0</v>
      </c>
      <c r="L16" s="68">
        <v>0</v>
      </c>
      <c r="M16" s="68">
        <v>0</v>
      </c>
      <c r="N16" s="68">
        <v>0</v>
      </c>
      <c r="O16" s="68">
        <v>0</v>
      </c>
      <c r="P16" s="68">
        <v>134.62</v>
      </c>
      <c r="Q16" s="68">
        <v>0</v>
      </c>
      <c r="R16" s="69">
        <v>0</v>
      </c>
      <c r="S16" s="86">
        <v>0</v>
      </c>
      <c r="T16" s="109"/>
    </row>
    <row r="17" spans="1:20" ht="19.5" customHeight="1">
      <c r="A17" s="66" t="s">
        <v>155</v>
      </c>
      <c r="B17" s="66" t="s">
        <v>145</v>
      </c>
      <c r="C17" s="66" t="s">
        <v>126</v>
      </c>
      <c r="D17" s="67" t="s">
        <v>156</v>
      </c>
      <c r="E17" s="68">
        <v>134.62</v>
      </c>
      <c r="F17" s="68">
        <v>0</v>
      </c>
      <c r="G17" s="68">
        <v>0</v>
      </c>
      <c r="H17" s="68">
        <v>0</v>
      </c>
      <c r="I17" s="68">
        <v>0</v>
      </c>
      <c r="J17" s="69">
        <v>0</v>
      </c>
      <c r="K17" s="85">
        <v>0</v>
      </c>
      <c r="L17" s="68">
        <v>0</v>
      </c>
      <c r="M17" s="68">
        <v>0</v>
      </c>
      <c r="N17" s="68">
        <v>0</v>
      </c>
      <c r="O17" s="68">
        <v>0</v>
      </c>
      <c r="P17" s="68">
        <v>134.62</v>
      </c>
      <c r="Q17" s="68">
        <v>0</v>
      </c>
      <c r="R17" s="69">
        <v>0</v>
      </c>
      <c r="S17" s="86">
        <v>0</v>
      </c>
      <c r="T17" s="109"/>
    </row>
    <row r="18" spans="1:20" ht="19.5" customHeight="1">
      <c r="A18" s="90"/>
      <c r="B18" s="90"/>
      <c r="C18" s="90"/>
      <c r="D18" s="125"/>
      <c r="E18" s="90"/>
      <c r="F18" s="90"/>
      <c r="G18" s="90"/>
      <c r="H18" s="90"/>
      <c r="I18" s="90"/>
      <c r="J18" s="91"/>
      <c r="K18" s="90"/>
      <c r="L18" s="90"/>
      <c r="M18" s="90"/>
      <c r="N18" s="90"/>
      <c r="O18" s="90"/>
      <c r="P18" s="90"/>
      <c r="Q18" s="90"/>
      <c r="R18" s="90"/>
      <c r="S18" s="109"/>
      <c r="T18" s="109"/>
    </row>
    <row r="19" spans="1:20" ht="19.5" customHeight="1">
      <c r="A19" s="90"/>
      <c r="B19" s="90"/>
      <c r="C19" s="90"/>
      <c r="D19" s="126"/>
      <c r="E19" s="90"/>
      <c r="F19" s="90"/>
      <c r="G19" s="90"/>
      <c r="H19" s="90"/>
      <c r="I19" s="90"/>
      <c r="J19" s="91"/>
      <c r="K19" s="90"/>
      <c r="L19" s="90"/>
      <c r="M19" s="90"/>
      <c r="N19" s="90"/>
      <c r="O19" s="90"/>
      <c r="P19" s="90"/>
      <c r="Q19" s="90"/>
      <c r="R19" s="90"/>
      <c r="S19" s="109"/>
      <c r="T19" s="109"/>
    </row>
    <row r="20" spans="1:20" ht="19.5" customHeight="1">
      <c r="A20" s="126"/>
      <c r="B20" s="126"/>
      <c r="C20" s="126"/>
      <c r="D20" s="126"/>
      <c r="E20" s="90"/>
      <c r="F20" s="90"/>
      <c r="G20" s="90"/>
      <c r="H20" s="90"/>
      <c r="I20" s="90"/>
      <c r="J20" s="91"/>
      <c r="K20" s="90"/>
      <c r="L20" s="90"/>
      <c r="M20" s="90"/>
      <c r="N20" s="90"/>
      <c r="O20" s="90"/>
      <c r="P20" s="90"/>
      <c r="Q20" s="90"/>
      <c r="R20" s="90"/>
      <c r="S20" s="109"/>
      <c r="T20" s="109"/>
    </row>
    <row r="21" spans="1:20" ht="19.5" customHeight="1">
      <c r="A21" s="109"/>
      <c r="B21" s="109"/>
      <c r="C21" s="109"/>
      <c r="D21" s="116"/>
      <c r="E21" s="109"/>
      <c r="F21" s="109"/>
      <c r="G21" s="109"/>
      <c r="H21" s="109"/>
      <c r="I21" s="109"/>
      <c r="J21" s="98"/>
      <c r="K21" s="109"/>
      <c r="L21" s="109"/>
      <c r="M21" s="109"/>
      <c r="N21" s="109"/>
      <c r="O21" s="109"/>
      <c r="P21" s="109"/>
      <c r="Q21" s="109"/>
      <c r="R21" s="109"/>
      <c r="S21" s="109"/>
      <c r="T21" s="109"/>
    </row>
    <row r="22" spans="1:20" ht="19.5" customHeight="1">
      <c r="A22" s="109"/>
      <c r="B22" s="109"/>
      <c r="C22" s="109"/>
      <c r="D22" s="116"/>
      <c r="E22" s="109"/>
      <c r="F22" s="109"/>
      <c r="G22" s="109"/>
      <c r="H22" s="109"/>
      <c r="I22" s="109"/>
      <c r="J22" s="98"/>
      <c r="K22" s="109"/>
      <c r="L22" s="109"/>
      <c r="M22" s="109"/>
      <c r="N22" s="109"/>
      <c r="O22" s="109"/>
      <c r="P22" s="109"/>
      <c r="Q22" s="109"/>
      <c r="R22" s="109"/>
      <c r="S22" s="109"/>
      <c r="T22" s="109"/>
    </row>
    <row r="23" spans="1:20" ht="19.5" customHeight="1">
      <c r="A23" s="109"/>
      <c r="B23" s="109"/>
      <c r="C23" s="109"/>
      <c r="D23" s="116"/>
      <c r="E23" s="109"/>
      <c r="F23" s="109"/>
      <c r="G23" s="109"/>
      <c r="H23" s="109"/>
      <c r="I23" s="109"/>
      <c r="J23" s="98"/>
      <c r="K23" s="109"/>
      <c r="L23" s="109"/>
      <c r="M23" s="109"/>
      <c r="N23" s="109"/>
      <c r="O23" s="109"/>
      <c r="P23" s="109"/>
      <c r="Q23" s="109"/>
      <c r="R23" s="109"/>
      <c r="S23" s="109"/>
      <c r="T23" s="109"/>
    </row>
    <row r="24" spans="1:20" ht="19.5" customHeight="1">
      <c r="A24" s="109"/>
      <c r="B24" s="109"/>
      <c r="C24" s="109"/>
      <c r="D24" s="116"/>
      <c r="E24" s="109"/>
      <c r="F24" s="109"/>
      <c r="G24" s="109"/>
      <c r="H24" s="109"/>
      <c r="I24" s="109"/>
      <c r="J24" s="98"/>
      <c r="K24" s="109"/>
      <c r="L24" s="109"/>
      <c r="M24" s="109"/>
      <c r="N24" s="109"/>
      <c r="O24" s="109"/>
      <c r="P24" s="109"/>
      <c r="Q24" s="109"/>
      <c r="R24" s="109"/>
      <c r="S24" s="109"/>
      <c r="T24" s="109"/>
    </row>
    <row r="25" spans="1:20" ht="19.5" customHeight="1">
      <c r="A25" s="109"/>
      <c r="B25" s="109"/>
      <c r="C25" s="109"/>
      <c r="D25" s="116"/>
      <c r="E25" s="109"/>
      <c r="F25" s="109"/>
      <c r="G25" s="109"/>
      <c r="H25" s="109"/>
      <c r="I25" s="109"/>
      <c r="J25" s="98"/>
      <c r="K25" s="109"/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 ht="19.5" customHeight="1">
      <c r="A26" s="109"/>
      <c r="B26" s="109"/>
      <c r="C26" s="109"/>
      <c r="D26" s="116"/>
      <c r="E26" s="109"/>
      <c r="F26" s="109"/>
      <c r="G26" s="109"/>
      <c r="H26" s="109"/>
      <c r="I26" s="109"/>
      <c r="J26" s="98"/>
      <c r="K26" s="109"/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0" ht="19.5" customHeight="1">
      <c r="A27" s="109"/>
      <c r="B27" s="109"/>
      <c r="C27" s="109"/>
      <c r="D27" s="116"/>
      <c r="E27" s="109"/>
      <c r="F27" s="109"/>
      <c r="G27" s="109"/>
      <c r="H27" s="109"/>
      <c r="I27" s="109"/>
      <c r="J27" s="98"/>
      <c r="K27" s="109"/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ht="19.5" customHeight="1">
      <c r="A28" s="109"/>
      <c r="B28" s="109"/>
      <c r="C28" s="109"/>
      <c r="D28" s="116"/>
      <c r="E28" s="109"/>
      <c r="F28" s="109"/>
      <c r="G28" s="109"/>
      <c r="H28" s="109"/>
      <c r="I28" s="109"/>
      <c r="J28" s="98"/>
      <c r="K28" s="109"/>
      <c r="L28" s="109"/>
      <c r="M28" s="109"/>
      <c r="N28" s="109"/>
      <c r="O28" s="109"/>
      <c r="P28" s="109"/>
      <c r="Q28" s="109"/>
      <c r="R28" s="109"/>
      <c r="S28" s="109"/>
      <c r="T28" s="109"/>
    </row>
    <row r="29" spans="1:20" ht="19.5" customHeight="1">
      <c r="A29" s="109"/>
      <c r="B29" s="109"/>
      <c r="C29" s="109"/>
      <c r="D29" s="116"/>
      <c r="E29" s="109"/>
      <c r="F29" s="109"/>
      <c r="G29" s="109"/>
      <c r="H29" s="109"/>
      <c r="I29" s="109"/>
      <c r="J29" s="98"/>
      <c r="K29" s="109"/>
      <c r="L29" s="109"/>
      <c r="M29" s="109"/>
      <c r="N29" s="109"/>
      <c r="O29" s="109"/>
      <c r="P29" s="109"/>
      <c r="Q29" s="109"/>
      <c r="R29" s="109"/>
      <c r="S29" s="109"/>
      <c r="T29" s="109"/>
    </row>
    <row r="30" spans="1:20" ht="19.5" customHeight="1">
      <c r="A30" s="109"/>
      <c r="B30" s="109"/>
      <c r="C30" s="109"/>
      <c r="D30" s="116"/>
      <c r="E30" s="109"/>
      <c r="F30" s="109"/>
      <c r="G30" s="109"/>
      <c r="H30" s="109"/>
      <c r="I30" s="109"/>
      <c r="J30" s="98"/>
      <c r="K30" s="109"/>
      <c r="L30" s="109"/>
      <c r="M30" s="109"/>
      <c r="N30" s="109"/>
      <c r="O30" s="109"/>
      <c r="P30" s="109"/>
      <c r="Q30" s="109"/>
      <c r="R30" s="109"/>
      <c r="S30" s="109"/>
      <c r="T30" s="109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scale="8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I58"/>
  <sheetViews>
    <sheetView showGridLines="0" showZeros="0" tabSelected="1" zoomScalePageLayoutView="0" workbookViewId="0" topLeftCell="A1">
      <selection activeCell="E23" sqref="E2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4"/>
      <c r="B1" s="45"/>
      <c r="C1" s="45"/>
      <c r="D1" s="45"/>
      <c r="E1" s="45"/>
      <c r="F1" s="47" t="s">
        <v>38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</row>
    <row r="2" spans="1:243" ht="19.5" customHeight="1">
      <c r="A2" s="48" t="s">
        <v>11</v>
      </c>
      <c r="B2" s="127"/>
      <c r="C2" s="127"/>
      <c r="D2" s="127"/>
      <c r="E2" s="127"/>
      <c r="F2" s="127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</row>
    <row r="3" spans="1:243" ht="19.5" customHeight="1">
      <c r="A3" s="49" t="s">
        <v>118</v>
      </c>
      <c r="B3" s="49"/>
      <c r="C3" s="49"/>
      <c r="D3" s="49"/>
      <c r="E3" s="49"/>
      <c r="F3" s="22" t="s">
        <v>64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</row>
    <row r="4" spans="1:243" ht="19.5" customHeight="1">
      <c r="A4" s="101" t="s">
        <v>29</v>
      </c>
      <c r="B4" s="101"/>
      <c r="C4" s="101"/>
      <c r="D4" s="128"/>
      <c r="E4" s="102"/>
      <c r="F4" s="149" t="s">
        <v>103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</row>
    <row r="5" spans="1:243" ht="19.5" customHeight="1">
      <c r="A5" s="51" t="s">
        <v>116</v>
      </c>
      <c r="B5" s="104"/>
      <c r="C5" s="105"/>
      <c r="D5" s="148" t="s">
        <v>54</v>
      </c>
      <c r="E5" s="139" t="s">
        <v>21</v>
      </c>
      <c r="F5" s="149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</row>
    <row r="6" spans="1:243" ht="19.5" customHeight="1">
      <c r="A6" s="129" t="s">
        <v>51</v>
      </c>
      <c r="B6" s="124" t="s">
        <v>86</v>
      </c>
      <c r="C6" s="108" t="s">
        <v>85</v>
      </c>
      <c r="D6" s="148"/>
      <c r="E6" s="139"/>
      <c r="F6" s="150"/>
      <c r="G6" s="112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</row>
    <row r="7" spans="1:243" ht="19.5" customHeight="1">
      <c r="A7" s="130"/>
      <c r="B7" s="130"/>
      <c r="C7" s="130"/>
      <c r="D7" s="67"/>
      <c r="E7" s="67" t="s">
        <v>27</v>
      </c>
      <c r="F7" s="73">
        <v>9133.95</v>
      </c>
      <c r="G7" s="112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</row>
    <row r="8" spans="1:243" ht="19.5" customHeight="1">
      <c r="A8" s="130"/>
      <c r="B8" s="130"/>
      <c r="C8" s="130"/>
      <c r="D8" s="67"/>
      <c r="E8" s="67" t="s">
        <v>157</v>
      </c>
      <c r="F8" s="73">
        <v>7285.61</v>
      </c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</row>
    <row r="9" spans="1:243" ht="19.5" customHeight="1">
      <c r="A9" s="130"/>
      <c r="B9" s="130"/>
      <c r="C9" s="130"/>
      <c r="D9" s="67" t="s">
        <v>158</v>
      </c>
      <c r="E9" s="67" t="s">
        <v>159</v>
      </c>
      <c r="F9" s="73">
        <v>7285.61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</row>
    <row r="10" spans="1:243" ht="19.5" customHeight="1">
      <c r="A10" s="130"/>
      <c r="B10" s="130"/>
      <c r="C10" s="130"/>
      <c r="D10" s="67"/>
      <c r="E10" s="67" t="s">
        <v>130</v>
      </c>
      <c r="F10" s="73">
        <v>1761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</row>
    <row r="11" spans="1:243" ht="19.5" customHeight="1">
      <c r="A11" s="130" t="s">
        <v>121</v>
      </c>
      <c r="B11" s="130" t="s">
        <v>125</v>
      </c>
      <c r="C11" s="130" t="s">
        <v>122</v>
      </c>
      <c r="D11" s="67" t="s">
        <v>160</v>
      </c>
      <c r="E11" s="67" t="s">
        <v>161</v>
      </c>
      <c r="F11" s="73">
        <v>1080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</row>
    <row r="12" spans="1:243" ht="19.5" customHeight="1">
      <c r="A12" s="130" t="s">
        <v>121</v>
      </c>
      <c r="B12" s="130" t="s">
        <v>125</v>
      </c>
      <c r="C12" s="130" t="s">
        <v>122</v>
      </c>
      <c r="D12" s="67" t="s">
        <v>160</v>
      </c>
      <c r="E12" s="152" t="s">
        <v>194</v>
      </c>
      <c r="F12" s="73">
        <v>681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</row>
    <row r="13" spans="1:243" ht="19.5" customHeight="1">
      <c r="A13" s="130"/>
      <c r="B13" s="130"/>
      <c r="C13" s="130"/>
      <c r="D13" s="67"/>
      <c r="E13" s="67" t="s">
        <v>131</v>
      </c>
      <c r="F13" s="73">
        <v>4085.01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</row>
    <row r="14" spans="1:243" ht="19.5" customHeight="1">
      <c r="A14" s="130" t="s">
        <v>121</v>
      </c>
      <c r="B14" s="130" t="s">
        <v>125</v>
      </c>
      <c r="C14" s="130" t="s">
        <v>125</v>
      </c>
      <c r="D14" s="67" t="s">
        <v>160</v>
      </c>
      <c r="E14" s="67" t="s">
        <v>162</v>
      </c>
      <c r="F14" s="73">
        <v>50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</row>
    <row r="15" spans="1:243" ht="19.5" customHeight="1">
      <c r="A15" s="130" t="s">
        <v>121</v>
      </c>
      <c r="B15" s="130" t="s">
        <v>125</v>
      </c>
      <c r="C15" s="130" t="s">
        <v>125</v>
      </c>
      <c r="D15" s="67" t="s">
        <v>160</v>
      </c>
      <c r="E15" s="67" t="s">
        <v>163</v>
      </c>
      <c r="F15" s="73">
        <v>350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</row>
    <row r="16" spans="1:243" ht="19.5" customHeight="1">
      <c r="A16" s="130" t="s">
        <v>121</v>
      </c>
      <c r="B16" s="130" t="s">
        <v>125</v>
      </c>
      <c r="C16" s="130" t="s">
        <v>125</v>
      </c>
      <c r="D16" s="67" t="s">
        <v>160</v>
      </c>
      <c r="E16" s="67" t="s">
        <v>164</v>
      </c>
      <c r="F16" s="73">
        <v>658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</row>
    <row r="17" spans="1:243" ht="19.5" customHeight="1">
      <c r="A17" s="130" t="s">
        <v>121</v>
      </c>
      <c r="B17" s="130" t="s">
        <v>125</v>
      </c>
      <c r="C17" s="130" t="s">
        <v>125</v>
      </c>
      <c r="D17" s="67" t="s">
        <v>160</v>
      </c>
      <c r="E17" s="67" t="s">
        <v>165</v>
      </c>
      <c r="F17" s="73">
        <v>8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</row>
    <row r="18" spans="1:243" ht="19.5" customHeight="1">
      <c r="A18" s="130" t="s">
        <v>121</v>
      </c>
      <c r="B18" s="130" t="s">
        <v>125</v>
      </c>
      <c r="C18" s="130" t="s">
        <v>125</v>
      </c>
      <c r="D18" s="67" t="s">
        <v>160</v>
      </c>
      <c r="E18" s="67" t="s">
        <v>166</v>
      </c>
      <c r="F18" s="73">
        <v>223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</row>
    <row r="19" spans="1:243" ht="19.5" customHeight="1">
      <c r="A19" s="130" t="s">
        <v>121</v>
      </c>
      <c r="B19" s="130" t="s">
        <v>125</v>
      </c>
      <c r="C19" s="130" t="s">
        <v>125</v>
      </c>
      <c r="D19" s="67" t="s">
        <v>160</v>
      </c>
      <c r="E19" s="67" t="s">
        <v>167</v>
      </c>
      <c r="F19" s="73">
        <v>35.8</v>
      </c>
      <c r="G19" s="131"/>
      <c r="H19" s="132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</row>
    <row r="20" spans="1:243" ht="19.5" customHeight="1">
      <c r="A20" s="130" t="s">
        <v>121</v>
      </c>
      <c r="B20" s="130" t="s">
        <v>125</v>
      </c>
      <c r="C20" s="130" t="s">
        <v>125</v>
      </c>
      <c r="D20" s="67" t="s">
        <v>160</v>
      </c>
      <c r="E20" s="67" t="s">
        <v>168</v>
      </c>
      <c r="F20" s="73">
        <v>106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</row>
    <row r="21" spans="1:243" ht="19.5" customHeight="1">
      <c r="A21" s="130" t="s">
        <v>121</v>
      </c>
      <c r="B21" s="130" t="s">
        <v>125</v>
      </c>
      <c r="C21" s="130" t="s">
        <v>125</v>
      </c>
      <c r="D21" s="67" t="s">
        <v>160</v>
      </c>
      <c r="E21" s="67" t="s">
        <v>169</v>
      </c>
      <c r="F21" s="73">
        <v>2410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</row>
    <row r="22" spans="1:243" ht="19.5" customHeight="1">
      <c r="A22" s="130" t="s">
        <v>121</v>
      </c>
      <c r="B22" s="130" t="s">
        <v>125</v>
      </c>
      <c r="C22" s="130" t="s">
        <v>125</v>
      </c>
      <c r="D22" s="67" t="s">
        <v>160</v>
      </c>
      <c r="E22" s="152" t="s">
        <v>195</v>
      </c>
      <c r="F22" s="73">
        <v>149.21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  <c r="II22" s="131"/>
    </row>
    <row r="23" spans="1:243" ht="19.5" customHeight="1">
      <c r="A23" s="130" t="s">
        <v>121</v>
      </c>
      <c r="B23" s="130" t="s">
        <v>125</v>
      </c>
      <c r="C23" s="130" t="s">
        <v>125</v>
      </c>
      <c r="D23" s="67" t="s">
        <v>160</v>
      </c>
      <c r="E23" s="67" t="s">
        <v>170</v>
      </c>
      <c r="F23" s="73">
        <v>95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</row>
    <row r="24" spans="1:243" ht="19.5" customHeight="1">
      <c r="A24" s="130"/>
      <c r="B24" s="130"/>
      <c r="C24" s="130"/>
      <c r="D24" s="67"/>
      <c r="E24" s="67" t="s">
        <v>133</v>
      </c>
      <c r="F24" s="73">
        <v>1151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</row>
    <row r="25" spans="1:243" ht="19.5" customHeight="1">
      <c r="A25" s="130" t="s">
        <v>121</v>
      </c>
      <c r="B25" s="130" t="s">
        <v>125</v>
      </c>
      <c r="C25" s="130" t="s">
        <v>132</v>
      </c>
      <c r="D25" s="67" t="s">
        <v>160</v>
      </c>
      <c r="E25" s="67" t="s">
        <v>171</v>
      </c>
      <c r="F25" s="73">
        <v>1151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1"/>
      <c r="FU25" s="131"/>
      <c r="FV25" s="131"/>
      <c r="FW25" s="131"/>
      <c r="FX25" s="131"/>
      <c r="FY25" s="131"/>
      <c r="FZ25" s="131"/>
      <c r="GA25" s="131"/>
      <c r="GB25" s="131"/>
      <c r="GC25" s="131"/>
      <c r="GD25" s="131"/>
      <c r="GE25" s="131"/>
      <c r="GF25" s="131"/>
      <c r="GG25" s="131"/>
      <c r="GH25" s="131"/>
      <c r="GI25" s="131"/>
      <c r="GJ25" s="131"/>
      <c r="GK25" s="131"/>
      <c r="GL25" s="131"/>
      <c r="GM25" s="131"/>
      <c r="GN25" s="131"/>
      <c r="GO25" s="131"/>
      <c r="GP25" s="131"/>
      <c r="GQ25" s="131"/>
      <c r="GR25" s="131"/>
      <c r="GS25" s="131"/>
      <c r="GT25" s="131"/>
      <c r="GU25" s="131"/>
      <c r="GV25" s="131"/>
      <c r="GW25" s="131"/>
      <c r="GX25" s="131"/>
      <c r="GY25" s="131"/>
      <c r="GZ25" s="131"/>
      <c r="HA25" s="131"/>
      <c r="HB25" s="131"/>
      <c r="HC25" s="131"/>
      <c r="HD25" s="131"/>
      <c r="HE25" s="131"/>
      <c r="HF25" s="131"/>
      <c r="HG25" s="131"/>
      <c r="HH25" s="131"/>
      <c r="HI25" s="131"/>
      <c r="HJ25" s="131"/>
      <c r="HK25" s="131"/>
      <c r="HL25" s="131"/>
      <c r="HM25" s="131"/>
      <c r="HN25" s="131"/>
      <c r="HO25" s="131"/>
      <c r="HP25" s="131"/>
      <c r="HQ25" s="131"/>
      <c r="HR25" s="131"/>
      <c r="HS25" s="131"/>
      <c r="HT25" s="131"/>
      <c r="HU25" s="131"/>
      <c r="HV25" s="131"/>
      <c r="HW25" s="131"/>
      <c r="HX25" s="131"/>
      <c r="HY25" s="131"/>
      <c r="HZ25" s="131"/>
      <c r="IA25" s="131"/>
      <c r="IB25" s="131"/>
      <c r="IC25" s="131"/>
      <c r="ID25" s="131"/>
      <c r="IE25" s="131"/>
      <c r="IF25" s="131"/>
      <c r="IG25" s="131"/>
      <c r="IH25" s="131"/>
      <c r="II25" s="131"/>
    </row>
    <row r="26" spans="1:243" ht="19.5" customHeight="1">
      <c r="A26" s="130"/>
      <c r="B26" s="130"/>
      <c r="C26" s="130"/>
      <c r="D26" s="67"/>
      <c r="E26" s="67" t="s">
        <v>137</v>
      </c>
      <c r="F26" s="73">
        <v>228.6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1"/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  <c r="GU26" s="131"/>
      <c r="GV26" s="131"/>
      <c r="GW26" s="131"/>
      <c r="GX26" s="131"/>
      <c r="GY26" s="131"/>
      <c r="GZ26" s="131"/>
      <c r="HA26" s="131"/>
      <c r="HB26" s="131"/>
      <c r="HC26" s="131"/>
      <c r="HD26" s="131"/>
      <c r="HE26" s="131"/>
      <c r="HF26" s="131"/>
      <c r="HG26" s="131"/>
      <c r="HH26" s="131"/>
      <c r="HI26" s="131"/>
      <c r="HJ26" s="131"/>
      <c r="HK26" s="131"/>
      <c r="HL26" s="131"/>
      <c r="HM26" s="131"/>
      <c r="HN26" s="131"/>
      <c r="HO26" s="131"/>
      <c r="HP26" s="131"/>
      <c r="HQ26" s="131"/>
      <c r="HR26" s="131"/>
      <c r="HS26" s="131"/>
      <c r="HT26" s="131"/>
      <c r="HU26" s="131"/>
      <c r="HV26" s="131"/>
      <c r="HW26" s="131"/>
      <c r="HX26" s="131"/>
      <c r="HY26" s="131"/>
      <c r="HZ26" s="131"/>
      <c r="IA26" s="131"/>
      <c r="IB26" s="131"/>
      <c r="IC26" s="131"/>
      <c r="ID26" s="131"/>
      <c r="IE26" s="131"/>
      <c r="IF26" s="131"/>
      <c r="IG26" s="131"/>
      <c r="IH26" s="131"/>
      <c r="II26" s="131"/>
    </row>
    <row r="27" spans="1:243" ht="19.5" customHeight="1">
      <c r="A27" s="130" t="s">
        <v>121</v>
      </c>
      <c r="B27" s="130" t="s">
        <v>125</v>
      </c>
      <c r="C27" s="130" t="s">
        <v>136</v>
      </c>
      <c r="D27" s="67" t="s">
        <v>160</v>
      </c>
      <c r="E27" s="67" t="s">
        <v>172</v>
      </c>
      <c r="F27" s="73">
        <v>228.6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1"/>
      <c r="FV27" s="131"/>
      <c r="FW27" s="131"/>
      <c r="FX27" s="131"/>
      <c r="FY27" s="131"/>
      <c r="FZ27" s="131"/>
      <c r="GA27" s="131"/>
      <c r="GB27" s="131"/>
      <c r="GC27" s="131"/>
      <c r="GD27" s="131"/>
      <c r="GE27" s="131"/>
      <c r="GF27" s="131"/>
      <c r="GG27" s="131"/>
      <c r="GH27" s="131"/>
      <c r="GI27" s="131"/>
      <c r="GJ27" s="131"/>
      <c r="GK27" s="131"/>
      <c r="GL27" s="131"/>
      <c r="GM27" s="131"/>
      <c r="GN27" s="131"/>
      <c r="GO27" s="131"/>
      <c r="GP27" s="131"/>
      <c r="GQ27" s="131"/>
      <c r="GR27" s="131"/>
      <c r="GS27" s="131"/>
      <c r="GT27" s="131"/>
      <c r="GU27" s="131"/>
      <c r="GV27" s="131"/>
      <c r="GW27" s="131"/>
      <c r="GX27" s="131"/>
      <c r="GY27" s="131"/>
      <c r="GZ27" s="131"/>
      <c r="HA27" s="131"/>
      <c r="HB27" s="131"/>
      <c r="HC27" s="131"/>
      <c r="HD27" s="131"/>
      <c r="HE27" s="131"/>
      <c r="HF27" s="131"/>
      <c r="HG27" s="131"/>
      <c r="HH27" s="131"/>
      <c r="HI27" s="131"/>
      <c r="HJ27" s="131"/>
      <c r="HK27" s="131"/>
      <c r="HL27" s="131"/>
      <c r="HM27" s="131"/>
      <c r="HN27" s="131"/>
      <c r="HO27" s="131"/>
      <c r="HP27" s="131"/>
      <c r="HQ27" s="131"/>
      <c r="HR27" s="131"/>
      <c r="HS27" s="131"/>
      <c r="HT27" s="131"/>
      <c r="HU27" s="131"/>
      <c r="HV27" s="131"/>
      <c r="HW27" s="131"/>
      <c r="HX27" s="131"/>
      <c r="HY27" s="131"/>
      <c r="HZ27" s="131"/>
      <c r="IA27" s="131"/>
      <c r="IB27" s="131"/>
      <c r="IC27" s="131"/>
      <c r="ID27" s="131"/>
      <c r="IE27" s="131"/>
      <c r="IF27" s="131"/>
      <c r="IG27" s="131"/>
      <c r="IH27" s="131"/>
      <c r="II27" s="131"/>
    </row>
    <row r="28" spans="1:243" ht="19.5" customHeight="1">
      <c r="A28" s="130"/>
      <c r="B28" s="130"/>
      <c r="C28" s="130"/>
      <c r="D28" s="67"/>
      <c r="E28" s="67" t="s">
        <v>141</v>
      </c>
      <c r="F28" s="73">
        <v>60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1"/>
      <c r="FL28" s="131"/>
      <c r="FM28" s="131"/>
      <c r="FN28" s="131"/>
      <c r="FO28" s="131"/>
      <c r="FP28" s="131"/>
      <c r="FQ28" s="131"/>
      <c r="FR28" s="131"/>
      <c r="FS28" s="131"/>
      <c r="FT28" s="131"/>
      <c r="FU28" s="131"/>
      <c r="FV28" s="131"/>
      <c r="FW28" s="131"/>
      <c r="FX28" s="131"/>
      <c r="FY28" s="131"/>
      <c r="FZ28" s="131"/>
      <c r="GA28" s="131"/>
      <c r="GB28" s="131"/>
      <c r="GC28" s="131"/>
      <c r="GD28" s="131"/>
      <c r="GE28" s="131"/>
      <c r="GF28" s="131"/>
      <c r="GG28" s="131"/>
      <c r="GH28" s="131"/>
      <c r="GI28" s="131"/>
      <c r="GJ28" s="131"/>
      <c r="GK28" s="131"/>
      <c r="GL28" s="131"/>
      <c r="GM28" s="131"/>
      <c r="GN28" s="131"/>
      <c r="GO28" s="131"/>
      <c r="GP28" s="131"/>
      <c r="GQ28" s="131"/>
      <c r="GR28" s="131"/>
      <c r="GS28" s="131"/>
      <c r="GT28" s="131"/>
      <c r="GU28" s="131"/>
      <c r="GV28" s="131"/>
      <c r="GW28" s="131"/>
      <c r="GX28" s="131"/>
      <c r="GY28" s="131"/>
      <c r="GZ28" s="131"/>
      <c r="HA28" s="131"/>
      <c r="HB28" s="131"/>
      <c r="HC28" s="131"/>
      <c r="HD28" s="131"/>
      <c r="HE28" s="131"/>
      <c r="HF28" s="131"/>
      <c r="HG28" s="131"/>
      <c r="HH28" s="131"/>
      <c r="HI28" s="131"/>
      <c r="HJ28" s="131"/>
      <c r="HK28" s="131"/>
      <c r="HL28" s="131"/>
      <c r="HM28" s="131"/>
      <c r="HN28" s="131"/>
      <c r="HO28" s="131"/>
      <c r="HP28" s="131"/>
      <c r="HQ28" s="131"/>
      <c r="HR28" s="131"/>
      <c r="HS28" s="131"/>
      <c r="HT28" s="131"/>
      <c r="HU28" s="131"/>
      <c r="HV28" s="131"/>
      <c r="HW28" s="131"/>
      <c r="HX28" s="131"/>
      <c r="HY28" s="131"/>
      <c r="HZ28" s="131"/>
      <c r="IA28" s="131"/>
      <c r="IB28" s="131"/>
      <c r="IC28" s="131"/>
      <c r="ID28" s="131"/>
      <c r="IE28" s="131"/>
      <c r="IF28" s="131"/>
      <c r="IG28" s="131"/>
      <c r="IH28" s="131"/>
      <c r="II28" s="131"/>
    </row>
    <row r="29" spans="1:243" ht="19.5" customHeight="1">
      <c r="A29" s="130" t="s">
        <v>140</v>
      </c>
      <c r="B29" s="130" t="s">
        <v>136</v>
      </c>
      <c r="C29" s="130" t="s">
        <v>128</v>
      </c>
      <c r="D29" s="67" t="s">
        <v>160</v>
      </c>
      <c r="E29" s="67" t="s">
        <v>173</v>
      </c>
      <c r="F29" s="73">
        <v>60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  <c r="EV29" s="131"/>
      <c r="EW29" s="131"/>
      <c r="EX29" s="131"/>
      <c r="EY29" s="131"/>
      <c r="EZ29" s="131"/>
      <c r="FA29" s="131"/>
      <c r="FB29" s="131"/>
      <c r="FC29" s="131"/>
      <c r="FD29" s="131"/>
      <c r="FE29" s="131"/>
      <c r="FF29" s="131"/>
      <c r="FG29" s="131"/>
      <c r="FH29" s="131"/>
      <c r="FI29" s="131"/>
      <c r="FJ29" s="131"/>
      <c r="FK29" s="131"/>
      <c r="FL29" s="131"/>
      <c r="FM29" s="131"/>
      <c r="FN29" s="131"/>
      <c r="FO29" s="131"/>
      <c r="FP29" s="131"/>
      <c r="FQ29" s="131"/>
      <c r="FR29" s="131"/>
      <c r="FS29" s="131"/>
      <c r="FT29" s="131"/>
      <c r="FU29" s="131"/>
      <c r="FV29" s="131"/>
      <c r="FW29" s="131"/>
      <c r="FX29" s="131"/>
      <c r="FY29" s="131"/>
      <c r="FZ29" s="131"/>
      <c r="GA29" s="131"/>
      <c r="GB29" s="131"/>
      <c r="GC29" s="131"/>
      <c r="GD29" s="131"/>
      <c r="GE29" s="131"/>
      <c r="GF29" s="131"/>
      <c r="GG29" s="131"/>
      <c r="GH29" s="131"/>
      <c r="GI29" s="131"/>
      <c r="GJ29" s="131"/>
      <c r="GK29" s="131"/>
      <c r="GL29" s="131"/>
      <c r="GM29" s="131"/>
      <c r="GN29" s="131"/>
      <c r="GO29" s="131"/>
      <c r="GP29" s="131"/>
      <c r="GQ29" s="131"/>
      <c r="GR29" s="131"/>
      <c r="GS29" s="131"/>
      <c r="GT29" s="131"/>
      <c r="GU29" s="131"/>
      <c r="GV29" s="131"/>
      <c r="GW29" s="131"/>
      <c r="GX29" s="131"/>
      <c r="GY29" s="131"/>
      <c r="GZ29" s="131"/>
      <c r="HA29" s="131"/>
      <c r="HB29" s="131"/>
      <c r="HC29" s="131"/>
      <c r="HD29" s="131"/>
      <c r="HE29" s="131"/>
      <c r="HF29" s="131"/>
      <c r="HG29" s="131"/>
      <c r="HH29" s="131"/>
      <c r="HI29" s="131"/>
      <c r="HJ29" s="131"/>
      <c r="HK29" s="131"/>
      <c r="HL29" s="131"/>
      <c r="HM29" s="131"/>
      <c r="HN29" s="131"/>
      <c r="HO29" s="131"/>
      <c r="HP29" s="131"/>
      <c r="HQ29" s="131"/>
      <c r="HR29" s="131"/>
      <c r="HS29" s="131"/>
      <c r="HT29" s="131"/>
      <c r="HU29" s="131"/>
      <c r="HV29" s="131"/>
      <c r="HW29" s="131"/>
      <c r="HX29" s="131"/>
      <c r="HY29" s="131"/>
      <c r="HZ29" s="131"/>
      <c r="IA29" s="131"/>
      <c r="IB29" s="131"/>
      <c r="IC29" s="131"/>
      <c r="ID29" s="131"/>
      <c r="IE29" s="131"/>
      <c r="IF29" s="131"/>
      <c r="IG29" s="131"/>
      <c r="IH29" s="131"/>
      <c r="II29" s="131"/>
    </row>
    <row r="30" spans="1:243" ht="19.5" customHeight="1">
      <c r="A30" s="130"/>
      <c r="B30" s="130"/>
      <c r="C30" s="130"/>
      <c r="D30" s="67"/>
      <c r="E30" s="67" t="s">
        <v>174</v>
      </c>
      <c r="F30" s="73">
        <v>144.4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31"/>
      <c r="FF30" s="131"/>
      <c r="FG30" s="131"/>
      <c r="FH30" s="131"/>
      <c r="FI30" s="131"/>
      <c r="FJ30" s="131"/>
      <c r="FK30" s="131"/>
      <c r="FL30" s="131"/>
      <c r="FM30" s="131"/>
      <c r="FN30" s="131"/>
      <c r="FO30" s="131"/>
      <c r="FP30" s="131"/>
      <c r="FQ30" s="131"/>
      <c r="FR30" s="131"/>
      <c r="FS30" s="131"/>
      <c r="FT30" s="131"/>
      <c r="FU30" s="131"/>
      <c r="FV30" s="131"/>
      <c r="FW30" s="131"/>
      <c r="FX30" s="131"/>
      <c r="FY30" s="131"/>
      <c r="FZ30" s="131"/>
      <c r="GA30" s="131"/>
      <c r="GB30" s="131"/>
      <c r="GC30" s="131"/>
      <c r="GD30" s="131"/>
      <c r="GE30" s="131"/>
      <c r="GF30" s="131"/>
      <c r="GG30" s="131"/>
      <c r="GH30" s="131"/>
      <c r="GI30" s="131"/>
      <c r="GJ30" s="131"/>
      <c r="GK30" s="131"/>
      <c r="GL30" s="131"/>
      <c r="GM30" s="131"/>
      <c r="GN30" s="131"/>
      <c r="GO30" s="131"/>
      <c r="GP30" s="131"/>
      <c r="GQ30" s="131"/>
      <c r="GR30" s="131"/>
      <c r="GS30" s="131"/>
      <c r="GT30" s="131"/>
      <c r="GU30" s="131"/>
      <c r="GV30" s="131"/>
      <c r="GW30" s="131"/>
      <c r="GX30" s="131"/>
      <c r="GY30" s="131"/>
      <c r="GZ30" s="131"/>
      <c r="HA30" s="131"/>
      <c r="HB30" s="131"/>
      <c r="HC30" s="131"/>
      <c r="HD30" s="131"/>
      <c r="HE30" s="131"/>
      <c r="HF30" s="131"/>
      <c r="HG30" s="131"/>
      <c r="HH30" s="131"/>
      <c r="HI30" s="131"/>
      <c r="HJ30" s="131"/>
      <c r="HK30" s="131"/>
      <c r="HL30" s="131"/>
      <c r="HM30" s="131"/>
      <c r="HN30" s="131"/>
      <c r="HO30" s="131"/>
      <c r="HP30" s="131"/>
      <c r="HQ30" s="131"/>
      <c r="HR30" s="131"/>
      <c r="HS30" s="131"/>
      <c r="HT30" s="131"/>
      <c r="HU30" s="131"/>
      <c r="HV30" s="131"/>
      <c r="HW30" s="131"/>
      <c r="HX30" s="131"/>
      <c r="HY30" s="131"/>
      <c r="HZ30" s="131"/>
      <c r="IA30" s="131"/>
      <c r="IB30" s="131"/>
      <c r="IC30" s="131"/>
      <c r="ID30" s="131"/>
      <c r="IE30" s="131"/>
      <c r="IF30" s="131"/>
      <c r="IG30" s="131"/>
      <c r="IH30" s="131"/>
      <c r="II30" s="131"/>
    </row>
    <row r="31" spans="1:243" ht="19.5" customHeight="1">
      <c r="A31" s="130"/>
      <c r="B31" s="130"/>
      <c r="C31" s="130"/>
      <c r="D31" s="67" t="s">
        <v>175</v>
      </c>
      <c r="E31" s="67" t="s">
        <v>176</v>
      </c>
      <c r="F31" s="73">
        <v>144.4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1"/>
      <c r="FV31" s="131"/>
      <c r="FW31" s="131"/>
      <c r="FX31" s="131"/>
      <c r="FY31" s="131"/>
      <c r="FZ31" s="131"/>
      <c r="GA31" s="131"/>
      <c r="GB31" s="131"/>
      <c r="GC31" s="131"/>
      <c r="GD31" s="131"/>
      <c r="GE31" s="131"/>
      <c r="GF31" s="131"/>
      <c r="GG31" s="131"/>
      <c r="GH31" s="131"/>
      <c r="GI31" s="131"/>
      <c r="GJ31" s="131"/>
      <c r="GK31" s="131"/>
      <c r="GL31" s="131"/>
      <c r="GM31" s="131"/>
      <c r="GN31" s="131"/>
      <c r="GO31" s="131"/>
      <c r="GP31" s="131"/>
      <c r="GQ31" s="131"/>
      <c r="GR31" s="131"/>
      <c r="GS31" s="131"/>
      <c r="GT31" s="131"/>
      <c r="GU31" s="131"/>
      <c r="GV31" s="131"/>
      <c r="GW31" s="131"/>
      <c r="GX31" s="131"/>
      <c r="GY31" s="131"/>
      <c r="GZ31" s="131"/>
      <c r="HA31" s="131"/>
      <c r="HB31" s="131"/>
      <c r="HC31" s="131"/>
      <c r="HD31" s="131"/>
      <c r="HE31" s="131"/>
      <c r="HF31" s="131"/>
      <c r="HG31" s="131"/>
      <c r="HH31" s="131"/>
      <c r="HI31" s="131"/>
      <c r="HJ31" s="131"/>
      <c r="HK31" s="131"/>
      <c r="HL31" s="131"/>
      <c r="HM31" s="131"/>
      <c r="HN31" s="131"/>
      <c r="HO31" s="131"/>
      <c r="HP31" s="131"/>
      <c r="HQ31" s="131"/>
      <c r="HR31" s="131"/>
      <c r="HS31" s="131"/>
      <c r="HT31" s="131"/>
      <c r="HU31" s="131"/>
      <c r="HV31" s="131"/>
      <c r="HW31" s="131"/>
      <c r="HX31" s="131"/>
      <c r="HY31" s="131"/>
      <c r="HZ31" s="131"/>
      <c r="IA31" s="131"/>
      <c r="IB31" s="131"/>
      <c r="IC31" s="131"/>
      <c r="ID31" s="131"/>
      <c r="IE31" s="131"/>
      <c r="IF31" s="131"/>
      <c r="IG31" s="131"/>
      <c r="IH31" s="131"/>
      <c r="II31" s="131"/>
    </row>
    <row r="32" spans="1:243" ht="19.5" customHeight="1">
      <c r="A32" s="130"/>
      <c r="B32" s="130"/>
      <c r="C32" s="130"/>
      <c r="D32" s="67"/>
      <c r="E32" s="67" t="s">
        <v>137</v>
      </c>
      <c r="F32" s="73">
        <v>144.4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  <c r="GK32" s="131"/>
      <c r="GL32" s="131"/>
      <c r="GM32" s="131"/>
      <c r="GN32" s="131"/>
      <c r="GO32" s="131"/>
      <c r="GP32" s="131"/>
      <c r="GQ32" s="131"/>
      <c r="GR32" s="131"/>
      <c r="GS32" s="131"/>
      <c r="GT32" s="131"/>
      <c r="GU32" s="131"/>
      <c r="GV32" s="131"/>
      <c r="GW32" s="131"/>
      <c r="GX32" s="131"/>
      <c r="GY32" s="131"/>
      <c r="GZ32" s="131"/>
      <c r="HA32" s="131"/>
      <c r="HB32" s="131"/>
      <c r="HC32" s="131"/>
      <c r="HD32" s="131"/>
      <c r="HE32" s="131"/>
      <c r="HF32" s="131"/>
      <c r="HG32" s="131"/>
      <c r="HH32" s="131"/>
      <c r="HI32" s="131"/>
      <c r="HJ32" s="131"/>
      <c r="HK32" s="131"/>
      <c r="HL32" s="131"/>
      <c r="HM32" s="131"/>
      <c r="HN32" s="131"/>
      <c r="HO32" s="131"/>
      <c r="HP32" s="131"/>
      <c r="HQ32" s="131"/>
      <c r="HR32" s="131"/>
      <c r="HS32" s="131"/>
      <c r="HT32" s="131"/>
      <c r="HU32" s="131"/>
      <c r="HV32" s="131"/>
      <c r="HW32" s="131"/>
      <c r="HX32" s="131"/>
      <c r="HY32" s="131"/>
      <c r="HZ32" s="131"/>
      <c r="IA32" s="131"/>
      <c r="IB32" s="131"/>
      <c r="IC32" s="131"/>
      <c r="ID32" s="131"/>
      <c r="IE32" s="131"/>
      <c r="IF32" s="131"/>
      <c r="IG32" s="131"/>
      <c r="IH32" s="131"/>
      <c r="II32" s="131"/>
    </row>
    <row r="33" spans="1:243" ht="19.5" customHeight="1">
      <c r="A33" s="130" t="s">
        <v>121</v>
      </c>
      <c r="B33" s="130" t="s">
        <v>125</v>
      </c>
      <c r="C33" s="130" t="s">
        <v>136</v>
      </c>
      <c r="D33" s="67" t="s">
        <v>177</v>
      </c>
      <c r="E33" s="67" t="s">
        <v>178</v>
      </c>
      <c r="F33" s="73">
        <v>135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  <c r="GK33" s="131"/>
      <c r="GL33" s="131"/>
      <c r="GM33" s="131"/>
      <c r="GN33" s="131"/>
      <c r="GO33" s="131"/>
      <c r="GP33" s="131"/>
      <c r="GQ33" s="131"/>
      <c r="GR33" s="131"/>
      <c r="GS33" s="131"/>
      <c r="GT33" s="131"/>
      <c r="GU33" s="131"/>
      <c r="GV33" s="131"/>
      <c r="GW33" s="131"/>
      <c r="GX33" s="131"/>
      <c r="GY33" s="131"/>
      <c r="GZ33" s="131"/>
      <c r="HA33" s="131"/>
      <c r="HB33" s="131"/>
      <c r="HC33" s="131"/>
      <c r="HD33" s="131"/>
      <c r="HE33" s="131"/>
      <c r="HF33" s="131"/>
      <c r="HG33" s="131"/>
      <c r="HH33" s="131"/>
      <c r="HI33" s="131"/>
      <c r="HJ33" s="131"/>
      <c r="HK33" s="131"/>
      <c r="HL33" s="131"/>
      <c r="HM33" s="131"/>
      <c r="HN33" s="131"/>
      <c r="HO33" s="131"/>
      <c r="HP33" s="131"/>
      <c r="HQ33" s="131"/>
      <c r="HR33" s="131"/>
      <c r="HS33" s="131"/>
      <c r="HT33" s="131"/>
      <c r="HU33" s="131"/>
      <c r="HV33" s="131"/>
      <c r="HW33" s="131"/>
      <c r="HX33" s="131"/>
      <c r="HY33" s="131"/>
      <c r="HZ33" s="131"/>
      <c r="IA33" s="131"/>
      <c r="IB33" s="131"/>
      <c r="IC33" s="131"/>
      <c r="ID33" s="131"/>
      <c r="IE33" s="131"/>
      <c r="IF33" s="131"/>
      <c r="IG33" s="131"/>
      <c r="IH33" s="131"/>
      <c r="II33" s="131"/>
    </row>
    <row r="34" spans="1:243" ht="19.5" customHeight="1">
      <c r="A34" s="130" t="s">
        <v>121</v>
      </c>
      <c r="B34" s="130" t="s">
        <v>125</v>
      </c>
      <c r="C34" s="130" t="s">
        <v>136</v>
      </c>
      <c r="D34" s="67" t="s">
        <v>177</v>
      </c>
      <c r="E34" s="67" t="s">
        <v>167</v>
      </c>
      <c r="F34" s="73">
        <v>1.4</v>
      </c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</row>
    <row r="35" spans="1:243" ht="19.5" customHeight="1">
      <c r="A35" s="130" t="s">
        <v>121</v>
      </c>
      <c r="B35" s="130" t="s">
        <v>125</v>
      </c>
      <c r="C35" s="130" t="s">
        <v>136</v>
      </c>
      <c r="D35" s="67" t="s">
        <v>177</v>
      </c>
      <c r="E35" s="67" t="s">
        <v>179</v>
      </c>
      <c r="F35" s="73">
        <v>8</v>
      </c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  <c r="HH35" s="111"/>
      <c r="HI35" s="111"/>
      <c r="HJ35" s="111"/>
      <c r="HK35" s="111"/>
      <c r="HL35" s="111"/>
      <c r="HM35" s="111"/>
      <c r="HN35" s="111"/>
      <c r="HO35" s="111"/>
      <c r="HP35" s="111"/>
      <c r="HQ35" s="111"/>
      <c r="HR35" s="111"/>
      <c r="HS35" s="111"/>
      <c r="HT35" s="111"/>
      <c r="HU35" s="111"/>
      <c r="HV35" s="111"/>
      <c r="HW35" s="111"/>
      <c r="HX35" s="111"/>
      <c r="HY35" s="111"/>
      <c r="HZ35" s="111"/>
      <c r="IA35" s="111"/>
      <c r="IB35" s="111"/>
      <c r="IC35" s="111"/>
      <c r="ID35" s="111"/>
      <c r="IE35" s="111"/>
      <c r="IF35" s="111"/>
      <c r="IG35" s="111"/>
      <c r="IH35" s="111"/>
      <c r="II35" s="111"/>
    </row>
    <row r="36" spans="1:243" ht="19.5" customHeight="1">
      <c r="A36" s="130"/>
      <c r="B36" s="130"/>
      <c r="C36" s="130"/>
      <c r="D36" s="67"/>
      <c r="E36" s="67" t="s">
        <v>180</v>
      </c>
      <c r="F36" s="73">
        <v>1703.94</v>
      </c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</row>
    <row r="37" spans="1:243" ht="19.5" customHeight="1">
      <c r="A37" s="130"/>
      <c r="B37" s="130"/>
      <c r="C37" s="130"/>
      <c r="D37" s="67" t="s">
        <v>181</v>
      </c>
      <c r="E37" s="67" t="s">
        <v>182</v>
      </c>
      <c r="F37" s="73">
        <v>561.54</v>
      </c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  <c r="HJ37" s="111"/>
      <c r="HK37" s="111"/>
      <c r="HL37" s="111"/>
      <c r="HM37" s="111"/>
      <c r="HN37" s="111"/>
      <c r="HO37" s="111"/>
      <c r="HP37" s="111"/>
      <c r="HQ37" s="111"/>
      <c r="HR37" s="111"/>
      <c r="HS37" s="111"/>
      <c r="HT37" s="111"/>
      <c r="HU37" s="111"/>
      <c r="HV37" s="111"/>
      <c r="HW37" s="111"/>
      <c r="HX37" s="111"/>
      <c r="HY37" s="111"/>
      <c r="HZ37" s="111"/>
      <c r="IA37" s="111"/>
      <c r="IB37" s="111"/>
      <c r="IC37" s="111"/>
      <c r="ID37" s="111"/>
      <c r="IE37" s="111"/>
      <c r="IF37" s="111"/>
      <c r="IG37" s="111"/>
      <c r="IH37" s="111"/>
      <c r="II37" s="111"/>
    </row>
    <row r="38" spans="1:243" ht="19.5" customHeight="1">
      <c r="A38" s="130"/>
      <c r="B38" s="130"/>
      <c r="C38" s="130"/>
      <c r="D38" s="67"/>
      <c r="E38" s="67" t="s">
        <v>123</v>
      </c>
      <c r="F38" s="73">
        <v>6.14</v>
      </c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  <c r="HH38" s="111"/>
      <c r="HI38" s="111"/>
      <c r="HJ38" s="111"/>
      <c r="HK38" s="111"/>
      <c r="HL38" s="111"/>
      <c r="HM38" s="111"/>
      <c r="HN38" s="111"/>
      <c r="HO38" s="111"/>
      <c r="HP38" s="111"/>
      <c r="HQ38" s="111"/>
      <c r="HR38" s="111"/>
      <c r="HS38" s="111"/>
      <c r="HT38" s="111"/>
      <c r="HU38" s="111"/>
      <c r="HV38" s="111"/>
      <c r="HW38" s="111"/>
      <c r="HX38" s="111"/>
      <c r="HY38" s="111"/>
      <c r="HZ38" s="111"/>
      <c r="IA38" s="111"/>
      <c r="IB38" s="111"/>
      <c r="IC38" s="111"/>
      <c r="ID38" s="111"/>
      <c r="IE38" s="111"/>
      <c r="IF38" s="111"/>
      <c r="IG38" s="111"/>
      <c r="IH38" s="111"/>
      <c r="II38" s="111"/>
    </row>
    <row r="39" spans="1:243" ht="19.5" customHeight="1">
      <c r="A39" s="130" t="s">
        <v>121</v>
      </c>
      <c r="B39" s="130" t="s">
        <v>122</v>
      </c>
      <c r="C39" s="130" t="s">
        <v>122</v>
      </c>
      <c r="D39" s="67" t="s">
        <v>183</v>
      </c>
      <c r="E39" s="67" t="s">
        <v>184</v>
      </c>
      <c r="F39" s="73">
        <v>6.14</v>
      </c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11"/>
      <c r="FL39" s="111"/>
      <c r="FM39" s="111"/>
      <c r="FN39" s="111"/>
      <c r="FO39" s="111"/>
      <c r="FP39" s="111"/>
      <c r="FQ39" s="111"/>
      <c r="FR39" s="111"/>
      <c r="FS39" s="111"/>
      <c r="FT39" s="111"/>
      <c r="FU39" s="111"/>
      <c r="FV39" s="111"/>
      <c r="FW39" s="111"/>
      <c r="FX39" s="111"/>
      <c r="FY39" s="111"/>
      <c r="FZ39" s="111"/>
      <c r="GA39" s="111"/>
      <c r="GB39" s="111"/>
      <c r="GC39" s="111"/>
      <c r="GD39" s="111"/>
      <c r="GE39" s="111"/>
      <c r="GF39" s="111"/>
      <c r="GG39" s="111"/>
      <c r="GH39" s="111"/>
      <c r="GI39" s="111"/>
      <c r="GJ39" s="111"/>
      <c r="GK39" s="111"/>
      <c r="GL39" s="111"/>
      <c r="GM39" s="111"/>
      <c r="GN39" s="111"/>
      <c r="GO39" s="111"/>
      <c r="GP39" s="111"/>
      <c r="GQ39" s="111"/>
      <c r="GR39" s="111"/>
      <c r="GS39" s="111"/>
      <c r="GT39" s="111"/>
      <c r="GU39" s="111"/>
      <c r="GV39" s="111"/>
      <c r="GW39" s="111"/>
      <c r="GX39" s="111"/>
      <c r="GY39" s="111"/>
      <c r="GZ39" s="111"/>
      <c r="HA39" s="111"/>
      <c r="HB39" s="111"/>
      <c r="HC39" s="111"/>
      <c r="HD39" s="111"/>
      <c r="HE39" s="111"/>
      <c r="HF39" s="111"/>
      <c r="HG39" s="111"/>
      <c r="HH39" s="111"/>
      <c r="HI39" s="111"/>
      <c r="HJ39" s="111"/>
      <c r="HK39" s="111"/>
      <c r="HL39" s="111"/>
      <c r="HM39" s="111"/>
      <c r="HN39" s="111"/>
      <c r="HO39" s="111"/>
      <c r="HP39" s="111"/>
      <c r="HQ39" s="111"/>
      <c r="HR39" s="111"/>
      <c r="HS39" s="111"/>
      <c r="HT39" s="111"/>
      <c r="HU39" s="111"/>
      <c r="HV39" s="111"/>
      <c r="HW39" s="111"/>
      <c r="HX39" s="111"/>
      <c r="HY39" s="111"/>
      <c r="HZ39" s="111"/>
      <c r="IA39" s="111"/>
      <c r="IB39" s="111"/>
      <c r="IC39" s="111"/>
      <c r="ID39" s="111"/>
      <c r="IE39" s="111"/>
      <c r="IF39" s="111"/>
      <c r="IG39" s="111"/>
      <c r="IH39" s="111"/>
      <c r="II39" s="111"/>
    </row>
    <row r="40" spans="1:243" ht="19.5" customHeight="1">
      <c r="A40" s="130"/>
      <c r="B40" s="130"/>
      <c r="C40" s="130"/>
      <c r="D40" s="67"/>
      <c r="E40" s="67" t="s">
        <v>137</v>
      </c>
      <c r="F40" s="73">
        <v>555.4</v>
      </c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1"/>
      <c r="FK40" s="111"/>
      <c r="FL40" s="111"/>
      <c r="FM40" s="111"/>
      <c r="FN40" s="111"/>
      <c r="FO40" s="111"/>
      <c r="FP40" s="111"/>
      <c r="FQ40" s="111"/>
      <c r="FR40" s="111"/>
      <c r="FS40" s="111"/>
      <c r="FT40" s="111"/>
      <c r="FU40" s="111"/>
      <c r="FV40" s="111"/>
      <c r="FW40" s="111"/>
      <c r="FX40" s="111"/>
      <c r="FY40" s="111"/>
      <c r="FZ40" s="111"/>
      <c r="GA40" s="111"/>
      <c r="GB40" s="111"/>
      <c r="GC40" s="111"/>
      <c r="GD40" s="111"/>
      <c r="GE40" s="111"/>
      <c r="GF40" s="111"/>
      <c r="GG40" s="111"/>
      <c r="GH40" s="111"/>
      <c r="GI40" s="111"/>
      <c r="GJ40" s="111"/>
      <c r="GK40" s="111"/>
      <c r="GL40" s="111"/>
      <c r="GM40" s="111"/>
      <c r="GN40" s="111"/>
      <c r="GO40" s="111"/>
      <c r="GP40" s="111"/>
      <c r="GQ40" s="111"/>
      <c r="GR40" s="111"/>
      <c r="GS40" s="111"/>
      <c r="GT40" s="111"/>
      <c r="GU40" s="111"/>
      <c r="GV40" s="111"/>
      <c r="GW40" s="111"/>
      <c r="GX40" s="111"/>
      <c r="GY40" s="111"/>
      <c r="GZ40" s="111"/>
      <c r="HA40" s="111"/>
      <c r="HB40" s="111"/>
      <c r="HC40" s="111"/>
      <c r="HD40" s="111"/>
      <c r="HE40" s="111"/>
      <c r="HF40" s="111"/>
      <c r="HG40" s="111"/>
      <c r="HH40" s="111"/>
      <c r="HI40" s="111"/>
      <c r="HJ40" s="111"/>
      <c r="HK40" s="111"/>
      <c r="HL40" s="111"/>
      <c r="HM40" s="111"/>
      <c r="HN40" s="111"/>
      <c r="HO40" s="111"/>
      <c r="HP40" s="111"/>
      <c r="HQ40" s="111"/>
      <c r="HR40" s="111"/>
      <c r="HS40" s="111"/>
      <c r="HT40" s="111"/>
      <c r="HU40" s="111"/>
      <c r="HV40" s="111"/>
      <c r="HW40" s="111"/>
      <c r="HX40" s="111"/>
      <c r="HY40" s="111"/>
      <c r="HZ40" s="111"/>
      <c r="IA40" s="111"/>
      <c r="IB40" s="111"/>
      <c r="IC40" s="111"/>
      <c r="ID40" s="111"/>
      <c r="IE40" s="111"/>
      <c r="IF40" s="111"/>
      <c r="IG40" s="111"/>
      <c r="IH40" s="111"/>
      <c r="II40" s="111"/>
    </row>
    <row r="41" spans="1:243" ht="19.5" customHeight="1">
      <c r="A41" s="130" t="s">
        <v>121</v>
      </c>
      <c r="B41" s="130" t="s">
        <v>125</v>
      </c>
      <c r="C41" s="130" t="s">
        <v>136</v>
      </c>
      <c r="D41" s="67" t="s">
        <v>183</v>
      </c>
      <c r="E41" s="67" t="s">
        <v>167</v>
      </c>
      <c r="F41" s="73">
        <v>1.4</v>
      </c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1"/>
      <c r="FF41" s="111"/>
      <c r="FG41" s="111"/>
      <c r="FH41" s="111"/>
      <c r="FI41" s="111"/>
      <c r="FJ41" s="111"/>
      <c r="FK41" s="111"/>
      <c r="FL41" s="111"/>
      <c r="FM41" s="111"/>
      <c r="FN41" s="111"/>
      <c r="FO41" s="111"/>
      <c r="FP41" s="111"/>
      <c r="FQ41" s="111"/>
      <c r="FR41" s="111"/>
      <c r="FS41" s="111"/>
      <c r="FT41" s="111"/>
      <c r="FU41" s="111"/>
      <c r="FV41" s="111"/>
      <c r="FW41" s="111"/>
      <c r="FX41" s="111"/>
      <c r="FY41" s="111"/>
      <c r="FZ41" s="111"/>
      <c r="GA41" s="111"/>
      <c r="GB41" s="111"/>
      <c r="GC41" s="111"/>
      <c r="GD41" s="111"/>
      <c r="GE41" s="111"/>
      <c r="GF41" s="111"/>
      <c r="GG41" s="111"/>
      <c r="GH41" s="111"/>
      <c r="GI41" s="111"/>
      <c r="GJ41" s="111"/>
      <c r="GK41" s="111"/>
      <c r="GL41" s="111"/>
      <c r="GM41" s="111"/>
      <c r="GN41" s="111"/>
      <c r="GO41" s="111"/>
      <c r="GP41" s="111"/>
      <c r="GQ41" s="111"/>
      <c r="GR41" s="111"/>
      <c r="GS41" s="111"/>
      <c r="GT41" s="111"/>
      <c r="GU41" s="111"/>
      <c r="GV41" s="111"/>
      <c r="GW41" s="111"/>
      <c r="GX41" s="111"/>
      <c r="GY41" s="111"/>
      <c r="GZ41" s="111"/>
      <c r="HA41" s="111"/>
      <c r="HB41" s="111"/>
      <c r="HC41" s="111"/>
      <c r="HD41" s="111"/>
      <c r="HE41" s="111"/>
      <c r="HF41" s="111"/>
      <c r="HG41" s="111"/>
      <c r="HH41" s="111"/>
      <c r="HI41" s="111"/>
      <c r="HJ41" s="111"/>
      <c r="HK41" s="111"/>
      <c r="HL41" s="111"/>
      <c r="HM41" s="111"/>
      <c r="HN41" s="111"/>
      <c r="HO41" s="111"/>
      <c r="HP41" s="111"/>
      <c r="HQ41" s="111"/>
      <c r="HR41" s="111"/>
      <c r="HS41" s="111"/>
      <c r="HT41" s="111"/>
      <c r="HU41" s="111"/>
      <c r="HV41" s="111"/>
      <c r="HW41" s="111"/>
      <c r="HX41" s="111"/>
      <c r="HY41" s="111"/>
      <c r="HZ41" s="111"/>
      <c r="IA41" s="111"/>
      <c r="IB41" s="111"/>
      <c r="IC41" s="111"/>
      <c r="ID41" s="111"/>
      <c r="IE41" s="111"/>
      <c r="IF41" s="111"/>
      <c r="IG41" s="111"/>
      <c r="IH41" s="111"/>
      <c r="II41" s="111"/>
    </row>
    <row r="42" spans="1:243" ht="19.5" customHeight="1">
      <c r="A42" s="130" t="s">
        <v>121</v>
      </c>
      <c r="B42" s="130" t="s">
        <v>125</v>
      </c>
      <c r="C42" s="130" t="s">
        <v>136</v>
      </c>
      <c r="D42" s="67" t="s">
        <v>183</v>
      </c>
      <c r="E42" s="67" t="s">
        <v>166</v>
      </c>
      <c r="F42" s="73">
        <v>8</v>
      </c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11"/>
      <c r="FL42" s="111"/>
      <c r="FM42" s="111"/>
      <c r="FN42" s="111"/>
      <c r="FO42" s="111"/>
      <c r="FP42" s="111"/>
      <c r="FQ42" s="111"/>
      <c r="FR42" s="111"/>
      <c r="FS42" s="111"/>
      <c r="FT42" s="111"/>
      <c r="FU42" s="111"/>
      <c r="FV42" s="111"/>
      <c r="FW42" s="111"/>
      <c r="FX42" s="111"/>
      <c r="FY42" s="111"/>
      <c r="FZ42" s="111"/>
      <c r="GA42" s="111"/>
      <c r="GB42" s="111"/>
      <c r="GC42" s="111"/>
      <c r="GD42" s="111"/>
      <c r="GE42" s="111"/>
      <c r="GF42" s="111"/>
      <c r="GG42" s="111"/>
      <c r="GH42" s="111"/>
      <c r="GI42" s="111"/>
      <c r="GJ42" s="111"/>
      <c r="GK42" s="111"/>
      <c r="GL42" s="111"/>
      <c r="GM42" s="111"/>
      <c r="GN42" s="111"/>
      <c r="GO42" s="111"/>
      <c r="GP42" s="111"/>
      <c r="GQ42" s="111"/>
      <c r="GR42" s="111"/>
      <c r="GS42" s="111"/>
      <c r="GT42" s="111"/>
      <c r="GU42" s="111"/>
      <c r="GV42" s="111"/>
      <c r="GW42" s="111"/>
      <c r="GX42" s="111"/>
      <c r="GY42" s="111"/>
      <c r="GZ42" s="111"/>
      <c r="HA42" s="111"/>
      <c r="HB42" s="111"/>
      <c r="HC42" s="111"/>
      <c r="HD42" s="111"/>
      <c r="HE42" s="111"/>
      <c r="HF42" s="111"/>
      <c r="HG42" s="111"/>
      <c r="HH42" s="111"/>
      <c r="HI42" s="111"/>
      <c r="HJ42" s="111"/>
      <c r="HK42" s="111"/>
      <c r="HL42" s="111"/>
      <c r="HM42" s="111"/>
      <c r="HN42" s="111"/>
      <c r="HO42" s="111"/>
      <c r="HP42" s="111"/>
      <c r="HQ42" s="111"/>
      <c r="HR42" s="111"/>
      <c r="HS42" s="111"/>
      <c r="HT42" s="111"/>
      <c r="HU42" s="111"/>
      <c r="HV42" s="111"/>
      <c r="HW42" s="111"/>
      <c r="HX42" s="111"/>
      <c r="HY42" s="111"/>
      <c r="HZ42" s="111"/>
      <c r="IA42" s="111"/>
      <c r="IB42" s="111"/>
      <c r="IC42" s="111"/>
      <c r="ID42" s="111"/>
      <c r="IE42" s="111"/>
      <c r="IF42" s="111"/>
      <c r="IG42" s="111"/>
      <c r="IH42" s="111"/>
      <c r="II42" s="111"/>
    </row>
    <row r="43" spans="1:243" ht="19.5" customHeight="1">
      <c r="A43" s="130" t="s">
        <v>121</v>
      </c>
      <c r="B43" s="130" t="s">
        <v>125</v>
      </c>
      <c r="C43" s="130" t="s">
        <v>136</v>
      </c>
      <c r="D43" s="67" t="s">
        <v>183</v>
      </c>
      <c r="E43" s="67" t="s">
        <v>164</v>
      </c>
      <c r="F43" s="73">
        <v>18</v>
      </c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1"/>
      <c r="FF43" s="111"/>
      <c r="FG43" s="111"/>
      <c r="FH43" s="111"/>
      <c r="FI43" s="111"/>
      <c r="FJ43" s="111"/>
      <c r="FK43" s="111"/>
      <c r="FL43" s="111"/>
      <c r="FM43" s="111"/>
      <c r="FN43" s="111"/>
      <c r="FO43" s="111"/>
      <c r="FP43" s="111"/>
      <c r="FQ43" s="111"/>
      <c r="FR43" s="111"/>
      <c r="FS43" s="111"/>
      <c r="FT43" s="111"/>
      <c r="FU43" s="111"/>
      <c r="FV43" s="111"/>
      <c r="FW43" s="111"/>
      <c r="FX43" s="111"/>
      <c r="FY43" s="111"/>
      <c r="FZ43" s="111"/>
      <c r="GA43" s="111"/>
      <c r="GB43" s="111"/>
      <c r="GC43" s="111"/>
      <c r="GD43" s="111"/>
      <c r="GE43" s="111"/>
      <c r="GF43" s="111"/>
      <c r="GG43" s="111"/>
      <c r="GH43" s="111"/>
      <c r="GI43" s="111"/>
      <c r="GJ43" s="111"/>
      <c r="GK43" s="111"/>
      <c r="GL43" s="111"/>
      <c r="GM43" s="111"/>
      <c r="GN43" s="111"/>
      <c r="GO43" s="111"/>
      <c r="GP43" s="111"/>
      <c r="GQ43" s="111"/>
      <c r="GR43" s="111"/>
      <c r="GS43" s="111"/>
      <c r="GT43" s="111"/>
      <c r="GU43" s="111"/>
      <c r="GV43" s="111"/>
      <c r="GW43" s="111"/>
      <c r="GX43" s="111"/>
      <c r="GY43" s="111"/>
      <c r="GZ43" s="111"/>
      <c r="HA43" s="111"/>
      <c r="HB43" s="111"/>
      <c r="HC43" s="111"/>
      <c r="HD43" s="111"/>
      <c r="HE43" s="111"/>
      <c r="HF43" s="111"/>
      <c r="HG43" s="111"/>
      <c r="HH43" s="111"/>
      <c r="HI43" s="111"/>
      <c r="HJ43" s="111"/>
      <c r="HK43" s="111"/>
      <c r="HL43" s="111"/>
      <c r="HM43" s="111"/>
      <c r="HN43" s="111"/>
      <c r="HO43" s="111"/>
      <c r="HP43" s="111"/>
      <c r="HQ43" s="111"/>
      <c r="HR43" s="111"/>
      <c r="HS43" s="111"/>
      <c r="HT43" s="111"/>
      <c r="HU43" s="111"/>
      <c r="HV43" s="111"/>
      <c r="HW43" s="111"/>
      <c r="HX43" s="111"/>
      <c r="HY43" s="111"/>
      <c r="HZ43" s="111"/>
      <c r="IA43" s="111"/>
      <c r="IB43" s="111"/>
      <c r="IC43" s="111"/>
      <c r="ID43" s="111"/>
      <c r="IE43" s="111"/>
      <c r="IF43" s="111"/>
      <c r="IG43" s="111"/>
      <c r="IH43" s="111"/>
      <c r="II43" s="111"/>
    </row>
    <row r="44" spans="1:243" ht="19.5" customHeight="1">
      <c r="A44" s="130" t="s">
        <v>121</v>
      </c>
      <c r="B44" s="130" t="s">
        <v>125</v>
      </c>
      <c r="C44" s="130" t="s">
        <v>136</v>
      </c>
      <c r="D44" s="67" t="s">
        <v>183</v>
      </c>
      <c r="E44" s="67" t="s">
        <v>185</v>
      </c>
      <c r="F44" s="73">
        <v>462.2</v>
      </c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1"/>
      <c r="FG44" s="111"/>
      <c r="FH44" s="111"/>
      <c r="FI44" s="111"/>
      <c r="FJ44" s="111"/>
      <c r="FK44" s="111"/>
      <c r="FL44" s="111"/>
      <c r="FM44" s="111"/>
      <c r="FN44" s="111"/>
      <c r="FO44" s="111"/>
      <c r="FP44" s="111"/>
      <c r="FQ44" s="111"/>
      <c r="FR44" s="111"/>
      <c r="FS44" s="111"/>
      <c r="FT44" s="111"/>
      <c r="FU44" s="111"/>
      <c r="FV44" s="111"/>
      <c r="FW44" s="111"/>
      <c r="FX44" s="111"/>
      <c r="FY44" s="111"/>
      <c r="FZ44" s="111"/>
      <c r="GA44" s="111"/>
      <c r="GB44" s="111"/>
      <c r="GC44" s="111"/>
      <c r="GD44" s="111"/>
      <c r="GE44" s="111"/>
      <c r="GF44" s="111"/>
      <c r="GG44" s="111"/>
      <c r="GH44" s="111"/>
      <c r="GI44" s="111"/>
      <c r="GJ44" s="111"/>
      <c r="GK44" s="111"/>
      <c r="GL44" s="111"/>
      <c r="GM44" s="111"/>
      <c r="GN44" s="111"/>
      <c r="GO44" s="111"/>
      <c r="GP44" s="111"/>
      <c r="GQ44" s="111"/>
      <c r="GR44" s="111"/>
      <c r="GS44" s="111"/>
      <c r="GT44" s="111"/>
      <c r="GU44" s="111"/>
      <c r="GV44" s="111"/>
      <c r="GW44" s="111"/>
      <c r="GX44" s="111"/>
      <c r="GY44" s="111"/>
      <c r="GZ44" s="111"/>
      <c r="HA44" s="111"/>
      <c r="HB44" s="111"/>
      <c r="HC44" s="111"/>
      <c r="HD44" s="111"/>
      <c r="HE44" s="111"/>
      <c r="HF44" s="111"/>
      <c r="HG44" s="111"/>
      <c r="HH44" s="111"/>
      <c r="HI44" s="111"/>
      <c r="HJ44" s="111"/>
      <c r="HK44" s="111"/>
      <c r="HL44" s="111"/>
      <c r="HM44" s="111"/>
      <c r="HN44" s="111"/>
      <c r="HO44" s="111"/>
      <c r="HP44" s="111"/>
      <c r="HQ44" s="111"/>
      <c r="HR44" s="111"/>
      <c r="HS44" s="111"/>
      <c r="HT44" s="111"/>
      <c r="HU44" s="111"/>
      <c r="HV44" s="111"/>
      <c r="HW44" s="111"/>
      <c r="HX44" s="111"/>
      <c r="HY44" s="111"/>
      <c r="HZ44" s="111"/>
      <c r="IA44" s="111"/>
      <c r="IB44" s="111"/>
      <c r="IC44" s="111"/>
      <c r="ID44" s="111"/>
      <c r="IE44" s="111"/>
      <c r="IF44" s="111"/>
      <c r="IG44" s="111"/>
      <c r="IH44" s="111"/>
      <c r="II44" s="111"/>
    </row>
    <row r="45" spans="1:243" ht="19.5" customHeight="1">
      <c r="A45" s="130" t="s">
        <v>121</v>
      </c>
      <c r="B45" s="130" t="s">
        <v>125</v>
      </c>
      <c r="C45" s="130" t="s">
        <v>136</v>
      </c>
      <c r="D45" s="67" t="s">
        <v>183</v>
      </c>
      <c r="E45" s="67" t="s">
        <v>186</v>
      </c>
      <c r="F45" s="73">
        <v>16</v>
      </c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  <c r="FL45" s="111"/>
      <c r="FM45" s="111"/>
      <c r="FN45" s="111"/>
      <c r="FO45" s="111"/>
      <c r="FP45" s="111"/>
      <c r="FQ45" s="111"/>
      <c r="FR45" s="111"/>
      <c r="FS45" s="111"/>
      <c r="FT45" s="111"/>
      <c r="FU45" s="111"/>
      <c r="FV45" s="111"/>
      <c r="FW45" s="111"/>
      <c r="FX45" s="111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  <c r="GK45" s="111"/>
      <c r="GL45" s="111"/>
      <c r="GM45" s="111"/>
      <c r="GN45" s="111"/>
      <c r="GO45" s="111"/>
      <c r="GP45" s="111"/>
      <c r="GQ45" s="111"/>
      <c r="GR45" s="111"/>
      <c r="GS45" s="111"/>
      <c r="GT45" s="111"/>
      <c r="GU45" s="111"/>
      <c r="GV45" s="111"/>
      <c r="GW45" s="111"/>
      <c r="GX45" s="111"/>
      <c r="GY45" s="111"/>
      <c r="GZ45" s="111"/>
      <c r="HA45" s="111"/>
      <c r="HB45" s="111"/>
      <c r="HC45" s="111"/>
      <c r="HD45" s="111"/>
      <c r="HE45" s="111"/>
      <c r="HF45" s="111"/>
      <c r="HG45" s="111"/>
      <c r="HH45" s="111"/>
      <c r="HI45" s="111"/>
      <c r="HJ45" s="111"/>
      <c r="HK45" s="111"/>
      <c r="HL45" s="111"/>
      <c r="HM45" s="111"/>
      <c r="HN45" s="111"/>
      <c r="HO45" s="111"/>
      <c r="HP45" s="111"/>
      <c r="HQ45" s="111"/>
      <c r="HR45" s="111"/>
      <c r="HS45" s="111"/>
      <c r="HT45" s="111"/>
      <c r="HU45" s="111"/>
      <c r="HV45" s="111"/>
      <c r="HW45" s="111"/>
      <c r="HX45" s="111"/>
      <c r="HY45" s="111"/>
      <c r="HZ45" s="111"/>
      <c r="IA45" s="111"/>
      <c r="IB45" s="111"/>
      <c r="IC45" s="111"/>
      <c r="ID45" s="111"/>
      <c r="IE45" s="111"/>
      <c r="IF45" s="111"/>
      <c r="IG45" s="111"/>
      <c r="IH45" s="111"/>
      <c r="II45" s="111"/>
    </row>
    <row r="46" spans="1:243" ht="19.5" customHeight="1">
      <c r="A46" s="130" t="s">
        <v>121</v>
      </c>
      <c r="B46" s="130" t="s">
        <v>125</v>
      </c>
      <c r="C46" s="130" t="s">
        <v>136</v>
      </c>
      <c r="D46" s="67" t="s">
        <v>183</v>
      </c>
      <c r="E46" s="67" t="s">
        <v>187</v>
      </c>
      <c r="F46" s="73">
        <v>6</v>
      </c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  <c r="GK46" s="111"/>
      <c r="GL46" s="111"/>
      <c r="GM46" s="111"/>
      <c r="GN46" s="111"/>
      <c r="GO46" s="111"/>
      <c r="GP46" s="111"/>
      <c r="GQ46" s="111"/>
      <c r="GR46" s="111"/>
      <c r="GS46" s="111"/>
      <c r="GT46" s="111"/>
      <c r="GU46" s="111"/>
      <c r="GV46" s="111"/>
      <c r="GW46" s="111"/>
      <c r="GX46" s="111"/>
      <c r="GY46" s="111"/>
      <c r="GZ46" s="111"/>
      <c r="HA46" s="111"/>
      <c r="HB46" s="111"/>
      <c r="HC46" s="111"/>
      <c r="HD46" s="111"/>
      <c r="HE46" s="111"/>
      <c r="HF46" s="111"/>
      <c r="HG46" s="111"/>
      <c r="HH46" s="111"/>
      <c r="HI46" s="111"/>
      <c r="HJ46" s="111"/>
      <c r="HK46" s="111"/>
      <c r="HL46" s="111"/>
      <c r="HM46" s="111"/>
      <c r="HN46" s="111"/>
      <c r="HO46" s="111"/>
      <c r="HP46" s="111"/>
      <c r="HQ46" s="111"/>
      <c r="HR46" s="111"/>
      <c r="HS46" s="111"/>
      <c r="HT46" s="111"/>
      <c r="HU46" s="111"/>
      <c r="HV46" s="111"/>
      <c r="HW46" s="111"/>
      <c r="HX46" s="111"/>
      <c r="HY46" s="111"/>
      <c r="HZ46" s="111"/>
      <c r="IA46" s="111"/>
      <c r="IB46" s="111"/>
      <c r="IC46" s="111"/>
      <c r="ID46" s="111"/>
      <c r="IE46" s="111"/>
      <c r="IF46" s="111"/>
      <c r="IG46" s="111"/>
      <c r="IH46" s="111"/>
      <c r="II46" s="111"/>
    </row>
    <row r="47" spans="1:6" ht="19.5" customHeight="1">
      <c r="A47" s="130" t="s">
        <v>121</v>
      </c>
      <c r="B47" s="130" t="s">
        <v>125</v>
      </c>
      <c r="C47" s="130" t="s">
        <v>136</v>
      </c>
      <c r="D47" s="67" t="s">
        <v>183</v>
      </c>
      <c r="E47" s="67" t="s">
        <v>168</v>
      </c>
      <c r="F47" s="73">
        <v>28.8</v>
      </c>
    </row>
    <row r="48" spans="1:6" ht="19.5" customHeight="1">
      <c r="A48" s="130" t="s">
        <v>121</v>
      </c>
      <c r="B48" s="130" t="s">
        <v>125</v>
      </c>
      <c r="C48" s="130" t="s">
        <v>136</v>
      </c>
      <c r="D48" s="67" t="s">
        <v>183</v>
      </c>
      <c r="E48" s="67" t="s">
        <v>163</v>
      </c>
      <c r="F48" s="73">
        <v>15</v>
      </c>
    </row>
    <row r="49" spans="1:6" ht="19.5" customHeight="1">
      <c r="A49" s="130"/>
      <c r="B49" s="130"/>
      <c r="C49" s="130"/>
      <c r="D49" s="67" t="s">
        <v>188</v>
      </c>
      <c r="E49" s="67" t="s">
        <v>189</v>
      </c>
      <c r="F49" s="73">
        <v>1142.4</v>
      </c>
    </row>
    <row r="50" spans="1:6" ht="19.5" customHeight="1">
      <c r="A50" s="130"/>
      <c r="B50" s="130"/>
      <c r="C50" s="130"/>
      <c r="D50" s="67"/>
      <c r="E50" s="67" t="s">
        <v>131</v>
      </c>
      <c r="F50" s="73">
        <v>1142.4</v>
      </c>
    </row>
    <row r="51" spans="1:6" ht="19.5" customHeight="1">
      <c r="A51" s="130" t="s">
        <v>121</v>
      </c>
      <c r="B51" s="130" t="s">
        <v>125</v>
      </c>
      <c r="C51" s="130" t="s">
        <v>125</v>
      </c>
      <c r="D51" s="67" t="s">
        <v>190</v>
      </c>
      <c r="E51" s="67" t="s">
        <v>163</v>
      </c>
      <c r="F51" s="73">
        <v>53</v>
      </c>
    </row>
    <row r="52" spans="1:6" ht="19.5" customHeight="1">
      <c r="A52" s="130" t="s">
        <v>121</v>
      </c>
      <c r="B52" s="130" t="s">
        <v>125</v>
      </c>
      <c r="C52" s="130" t="s">
        <v>125</v>
      </c>
      <c r="D52" s="67" t="s">
        <v>190</v>
      </c>
      <c r="E52" s="67" t="s">
        <v>167</v>
      </c>
      <c r="F52" s="73">
        <v>1.4</v>
      </c>
    </row>
    <row r="53" spans="1:6" ht="19.5" customHeight="1">
      <c r="A53" s="130" t="s">
        <v>121</v>
      </c>
      <c r="B53" s="130" t="s">
        <v>125</v>
      </c>
      <c r="C53" s="130" t="s">
        <v>125</v>
      </c>
      <c r="D53" s="67" t="s">
        <v>190</v>
      </c>
      <c r="E53" s="67" t="s">
        <v>191</v>
      </c>
      <c r="F53" s="73">
        <v>950</v>
      </c>
    </row>
    <row r="54" spans="1:6" ht="19.5" customHeight="1">
      <c r="A54" s="130" t="s">
        <v>121</v>
      </c>
      <c r="B54" s="130" t="s">
        <v>125</v>
      </c>
      <c r="C54" s="130" t="s">
        <v>125</v>
      </c>
      <c r="D54" s="67" t="s">
        <v>190</v>
      </c>
      <c r="E54" s="67" t="s">
        <v>166</v>
      </c>
      <c r="F54" s="73">
        <v>19</v>
      </c>
    </row>
    <row r="55" spans="1:6" ht="19.5" customHeight="1">
      <c r="A55" s="130" t="s">
        <v>121</v>
      </c>
      <c r="B55" s="130" t="s">
        <v>125</v>
      </c>
      <c r="C55" s="130" t="s">
        <v>125</v>
      </c>
      <c r="D55" s="67" t="s">
        <v>190</v>
      </c>
      <c r="E55" s="67" t="s">
        <v>187</v>
      </c>
      <c r="F55" s="73">
        <v>3.5</v>
      </c>
    </row>
    <row r="56" spans="1:6" ht="19.5" customHeight="1">
      <c r="A56" s="130" t="s">
        <v>121</v>
      </c>
      <c r="B56" s="130" t="s">
        <v>125</v>
      </c>
      <c r="C56" s="130" t="s">
        <v>125</v>
      </c>
      <c r="D56" s="67" t="s">
        <v>190</v>
      </c>
      <c r="E56" s="67" t="s">
        <v>168</v>
      </c>
      <c r="F56" s="73">
        <v>55</v>
      </c>
    </row>
    <row r="57" spans="1:6" ht="19.5" customHeight="1">
      <c r="A57" s="130" t="s">
        <v>121</v>
      </c>
      <c r="B57" s="130" t="s">
        <v>125</v>
      </c>
      <c r="C57" s="130" t="s">
        <v>125</v>
      </c>
      <c r="D57" s="67" t="s">
        <v>190</v>
      </c>
      <c r="E57" s="67" t="s">
        <v>164</v>
      </c>
      <c r="F57" s="73">
        <v>43</v>
      </c>
    </row>
    <row r="58" spans="1:6" ht="19.5" customHeight="1">
      <c r="A58" s="130" t="s">
        <v>121</v>
      </c>
      <c r="B58" s="130" t="s">
        <v>125</v>
      </c>
      <c r="C58" s="130" t="s">
        <v>125</v>
      </c>
      <c r="D58" s="67" t="s">
        <v>190</v>
      </c>
      <c r="E58" s="67" t="s">
        <v>192</v>
      </c>
      <c r="F58" s="73">
        <v>17.5</v>
      </c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scale="10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30"/>
  <sheetViews>
    <sheetView showGridLines="0" showZeros="0" zoomScalePageLayoutView="0" workbookViewId="0" topLeftCell="A1">
      <selection activeCell="B9" sqref="B9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1"/>
      <c r="B1" s="21"/>
      <c r="C1" s="21"/>
      <c r="D1" s="21"/>
      <c r="E1" s="118"/>
      <c r="F1" s="21"/>
      <c r="G1" s="21"/>
      <c r="H1" s="17" t="s">
        <v>106</v>
      </c>
      <c r="I1" s="98"/>
    </row>
    <row r="2" spans="1:9" ht="25.5" customHeight="1">
      <c r="A2" s="48" t="s">
        <v>28</v>
      </c>
      <c r="B2" s="77"/>
      <c r="C2" s="77"/>
      <c r="D2" s="77"/>
      <c r="E2" s="77"/>
      <c r="F2" s="77"/>
      <c r="G2" s="77"/>
      <c r="H2" s="77"/>
      <c r="I2" s="98"/>
    </row>
    <row r="3" spans="1:9" ht="19.5" customHeight="1">
      <c r="A3" s="133" t="s">
        <v>118</v>
      </c>
      <c r="B3" s="119"/>
      <c r="C3" s="119"/>
      <c r="D3" s="119"/>
      <c r="E3" s="119"/>
      <c r="F3" s="119"/>
      <c r="G3" s="119"/>
      <c r="H3" s="22" t="s">
        <v>64</v>
      </c>
      <c r="I3" s="98"/>
    </row>
    <row r="4" spans="1:9" ht="19.5" customHeight="1">
      <c r="A4" s="139" t="s">
        <v>61</v>
      </c>
      <c r="B4" s="145" t="s">
        <v>94</v>
      </c>
      <c r="C4" s="57" t="s">
        <v>78</v>
      </c>
      <c r="D4" s="57"/>
      <c r="E4" s="57"/>
      <c r="F4" s="57"/>
      <c r="G4" s="57"/>
      <c r="H4" s="57"/>
      <c r="I4" s="98"/>
    </row>
    <row r="5" spans="1:9" ht="19.5" customHeight="1">
      <c r="A5" s="139"/>
      <c r="B5" s="139"/>
      <c r="C5" s="151" t="s">
        <v>27</v>
      </c>
      <c r="D5" s="139" t="s">
        <v>18</v>
      </c>
      <c r="E5" s="58" t="s">
        <v>31</v>
      </c>
      <c r="F5" s="134"/>
      <c r="G5" s="134"/>
      <c r="H5" s="147" t="s">
        <v>60</v>
      </c>
      <c r="I5" s="98"/>
    </row>
    <row r="6" spans="1:9" ht="33.75" customHeight="1">
      <c r="A6" s="144"/>
      <c r="B6" s="144"/>
      <c r="C6" s="151"/>
      <c r="D6" s="145"/>
      <c r="E6" s="135" t="s">
        <v>70</v>
      </c>
      <c r="F6" s="136" t="s">
        <v>25</v>
      </c>
      <c r="G6" s="137" t="s">
        <v>100</v>
      </c>
      <c r="H6" s="147"/>
      <c r="I6" s="98"/>
    </row>
    <row r="7" spans="1:9" ht="19.5" customHeight="1">
      <c r="A7" s="66" t="s">
        <v>193</v>
      </c>
      <c r="B7" s="130" t="s">
        <v>118</v>
      </c>
      <c r="C7" s="85">
        <v>306</v>
      </c>
      <c r="D7" s="68">
        <v>8</v>
      </c>
      <c r="E7" s="72">
        <v>258</v>
      </c>
      <c r="F7" s="72">
        <v>0</v>
      </c>
      <c r="G7" s="72">
        <v>258</v>
      </c>
      <c r="H7" s="69">
        <v>40</v>
      </c>
      <c r="I7" s="87"/>
    </row>
    <row r="8" spans="1:9" ht="19.5" customHeight="1">
      <c r="A8" s="91"/>
      <c r="B8" s="91"/>
      <c r="C8" s="91"/>
      <c r="D8" s="91"/>
      <c r="E8" s="8"/>
      <c r="F8" s="91"/>
      <c r="G8" s="91"/>
      <c r="H8" s="98"/>
      <c r="I8" s="98"/>
    </row>
    <row r="9" spans="1:9" ht="19.5" customHeight="1">
      <c r="A9" s="90"/>
      <c r="B9" s="90"/>
      <c r="C9" s="90"/>
      <c r="D9" s="90"/>
      <c r="E9" s="6"/>
      <c r="F9" s="7"/>
      <c r="G9" s="7"/>
      <c r="H9" s="98"/>
      <c r="I9" s="109"/>
    </row>
    <row r="10" spans="1:9" ht="19.5" customHeight="1">
      <c r="A10" s="90"/>
      <c r="B10" s="90"/>
      <c r="C10" s="90"/>
      <c r="D10" s="90"/>
      <c r="E10" s="126"/>
      <c r="F10" s="90"/>
      <c r="G10" s="90"/>
      <c r="H10" s="109"/>
      <c r="I10" s="109"/>
    </row>
    <row r="11" spans="1:9" ht="19.5" customHeight="1">
      <c r="A11" s="90"/>
      <c r="B11" s="90"/>
      <c r="C11" s="90"/>
      <c r="D11" s="90"/>
      <c r="E11" s="126"/>
      <c r="F11" s="90"/>
      <c r="G11" s="90"/>
      <c r="H11" s="109"/>
      <c r="I11" s="109"/>
    </row>
    <row r="12" spans="1:9" ht="19.5" customHeight="1">
      <c r="A12" s="90"/>
      <c r="B12" s="90"/>
      <c r="C12" s="90"/>
      <c r="D12" s="90"/>
      <c r="E12" s="6"/>
      <c r="F12" s="90"/>
      <c r="G12" s="90"/>
      <c r="H12" s="109"/>
      <c r="I12" s="109"/>
    </row>
    <row r="13" spans="1:9" ht="19.5" customHeight="1">
      <c r="A13" s="90"/>
      <c r="B13" s="90"/>
      <c r="C13" s="90"/>
      <c r="D13" s="90"/>
      <c r="E13" s="6"/>
      <c r="F13" s="90"/>
      <c r="G13" s="90"/>
      <c r="H13" s="109"/>
      <c r="I13" s="109"/>
    </row>
    <row r="14" spans="1:9" ht="19.5" customHeight="1">
      <c r="A14" s="90"/>
      <c r="B14" s="90"/>
      <c r="C14" s="90"/>
      <c r="D14" s="90"/>
      <c r="E14" s="126"/>
      <c r="F14" s="90"/>
      <c r="G14" s="90"/>
      <c r="H14" s="109"/>
      <c r="I14" s="109"/>
    </row>
    <row r="15" spans="1:9" ht="19.5" customHeight="1">
      <c r="A15" s="90"/>
      <c r="B15" s="90"/>
      <c r="C15" s="90"/>
      <c r="D15" s="90"/>
      <c r="E15" s="126"/>
      <c r="F15" s="90"/>
      <c r="G15" s="90"/>
      <c r="H15" s="109"/>
      <c r="I15" s="109"/>
    </row>
    <row r="16" spans="1:9" ht="19.5" customHeight="1">
      <c r="A16" s="90"/>
      <c r="B16" s="90"/>
      <c r="C16" s="90"/>
      <c r="D16" s="90"/>
      <c r="E16" s="6"/>
      <c r="F16" s="90"/>
      <c r="G16" s="90"/>
      <c r="H16" s="109"/>
      <c r="I16" s="109"/>
    </row>
    <row r="17" spans="1:9" ht="19.5" customHeight="1">
      <c r="A17" s="90"/>
      <c r="B17" s="90"/>
      <c r="C17" s="90"/>
      <c r="D17" s="90"/>
      <c r="E17" s="6"/>
      <c r="F17" s="90"/>
      <c r="G17" s="90"/>
      <c r="H17" s="109"/>
      <c r="I17" s="109"/>
    </row>
    <row r="18" spans="1:9" ht="19.5" customHeight="1">
      <c r="A18" s="90"/>
      <c r="B18" s="90"/>
      <c r="C18" s="90"/>
      <c r="D18" s="90"/>
      <c r="E18" s="125"/>
      <c r="F18" s="90"/>
      <c r="G18" s="90"/>
      <c r="H18" s="109"/>
      <c r="I18" s="109"/>
    </row>
    <row r="19" spans="1:9" ht="19.5" customHeight="1">
      <c r="A19" s="90"/>
      <c r="B19" s="90"/>
      <c r="C19" s="90"/>
      <c r="D19" s="90"/>
      <c r="E19" s="126"/>
      <c r="F19" s="90"/>
      <c r="G19" s="90"/>
      <c r="H19" s="109"/>
      <c r="I19" s="109"/>
    </row>
    <row r="20" spans="1:9" ht="19.5" customHeight="1">
      <c r="A20" s="126"/>
      <c r="B20" s="126"/>
      <c r="C20" s="126"/>
      <c r="D20" s="126"/>
      <c r="E20" s="126"/>
      <c r="F20" s="90"/>
      <c r="G20" s="90"/>
      <c r="H20" s="109"/>
      <c r="I20" s="109"/>
    </row>
    <row r="21" spans="1:9" ht="19.5" customHeight="1">
      <c r="A21" s="109"/>
      <c r="B21" s="109"/>
      <c r="C21" s="109"/>
      <c r="D21" s="109"/>
      <c r="E21" s="116"/>
      <c r="F21" s="109"/>
      <c r="G21" s="109"/>
      <c r="H21" s="109"/>
      <c r="I21" s="109"/>
    </row>
    <row r="22" spans="1:9" ht="19.5" customHeight="1">
      <c r="A22" s="109"/>
      <c r="B22" s="109"/>
      <c r="C22" s="109"/>
      <c r="D22" s="109"/>
      <c r="E22" s="116"/>
      <c r="F22" s="109"/>
      <c r="G22" s="109"/>
      <c r="H22" s="109"/>
      <c r="I22" s="109"/>
    </row>
    <row r="23" spans="1:9" ht="19.5" customHeight="1">
      <c r="A23" s="109"/>
      <c r="B23" s="109"/>
      <c r="C23" s="109"/>
      <c r="D23" s="109"/>
      <c r="E23" s="116"/>
      <c r="F23" s="109"/>
      <c r="G23" s="109"/>
      <c r="H23" s="109"/>
      <c r="I23" s="109"/>
    </row>
    <row r="24" spans="1:9" ht="19.5" customHeight="1">
      <c r="A24" s="109"/>
      <c r="B24" s="109"/>
      <c r="C24" s="109"/>
      <c r="D24" s="109"/>
      <c r="E24" s="116"/>
      <c r="F24" s="109"/>
      <c r="G24" s="109"/>
      <c r="H24" s="109"/>
      <c r="I24" s="109"/>
    </row>
    <row r="25" spans="1:9" ht="19.5" customHeight="1">
      <c r="A25" s="109"/>
      <c r="B25" s="109"/>
      <c r="C25" s="109"/>
      <c r="D25" s="109"/>
      <c r="E25" s="116"/>
      <c r="F25" s="109"/>
      <c r="G25" s="109"/>
      <c r="H25" s="109"/>
      <c r="I25" s="109"/>
    </row>
    <row r="26" spans="1:9" ht="19.5" customHeight="1">
      <c r="A26" s="109"/>
      <c r="B26" s="109"/>
      <c r="C26" s="109"/>
      <c r="D26" s="109"/>
      <c r="E26" s="116"/>
      <c r="F26" s="109"/>
      <c r="G26" s="109"/>
      <c r="H26" s="109"/>
      <c r="I26" s="109"/>
    </row>
    <row r="27" spans="1:9" ht="19.5" customHeight="1">
      <c r="A27" s="109"/>
      <c r="B27" s="109"/>
      <c r="C27" s="109"/>
      <c r="D27" s="109"/>
      <c r="E27" s="116"/>
      <c r="F27" s="109"/>
      <c r="G27" s="109"/>
      <c r="H27" s="109"/>
      <c r="I27" s="109"/>
    </row>
    <row r="28" spans="1:9" ht="19.5" customHeight="1">
      <c r="A28" s="109"/>
      <c r="B28" s="109"/>
      <c r="C28" s="109"/>
      <c r="D28" s="109"/>
      <c r="E28" s="116"/>
      <c r="F28" s="109"/>
      <c r="G28" s="109"/>
      <c r="H28" s="109"/>
      <c r="I28" s="109"/>
    </row>
    <row r="29" spans="1:9" ht="19.5" customHeight="1">
      <c r="A29" s="109"/>
      <c r="B29" s="109"/>
      <c r="C29" s="109"/>
      <c r="D29" s="109"/>
      <c r="E29" s="116"/>
      <c r="F29" s="109"/>
      <c r="G29" s="109"/>
      <c r="H29" s="109"/>
      <c r="I29" s="109"/>
    </row>
    <row r="30" spans="1:9" ht="19.5" customHeight="1">
      <c r="A30" s="109"/>
      <c r="B30" s="109"/>
      <c r="C30" s="109"/>
      <c r="D30" s="109"/>
      <c r="E30" s="116"/>
      <c r="F30" s="109"/>
      <c r="G30" s="109"/>
      <c r="H30" s="109"/>
      <c r="I30" s="109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蒋绍玲:改编信息及校对</cp:lastModifiedBy>
  <cp:lastPrinted>2015-03-04T08:49:17Z</cp:lastPrinted>
  <dcterms:created xsi:type="dcterms:W3CDTF">2015-03-04T09:57:21Z</dcterms:created>
  <dcterms:modified xsi:type="dcterms:W3CDTF">2015-03-05T03:44:08Z</dcterms:modified>
  <cp:category/>
  <cp:version/>
  <cp:contentType/>
  <cp:contentStatus/>
</cp:coreProperties>
</file>