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0920" tabRatio="763" activeTab="6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<sst xmlns="http://schemas.openxmlformats.org/spreadsheetml/2006/main" count="2087" uniqueCount="429">
  <si>
    <t>二、日常公用支出</t>
  </si>
  <si>
    <t>二、行政单位教育收费收入</t>
  </si>
  <si>
    <t>支             出</t>
  </si>
  <si>
    <t>收支预算总表</t>
  </si>
  <si>
    <t xml:space="preserve">   从其他部门取得的收入</t>
  </si>
  <si>
    <t>三、事业收入</t>
  </si>
  <si>
    <t>五、转移性支出</t>
  </si>
  <si>
    <t>四、事业单位经营收入</t>
  </si>
  <si>
    <t>一、当年财政拨款收入</t>
  </si>
  <si>
    <t>项              目</t>
  </si>
  <si>
    <t>七、用事业基金弥补收支差额</t>
  </si>
  <si>
    <t xml:space="preserve">   上缴上级支出</t>
  </si>
  <si>
    <t xml:space="preserve">   上级补助收入</t>
  </si>
  <si>
    <t>七、结转下年</t>
  </si>
  <si>
    <t>六、其他收入</t>
  </si>
  <si>
    <t>本  年  支  出  合  计</t>
  </si>
  <si>
    <t>表1</t>
  </si>
  <si>
    <t>三、对个人和家庭的补助支出</t>
  </si>
  <si>
    <t>支      出      总      计</t>
  </si>
  <si>
    <t>单位：万元</t>
  </si>
  <si>
    <t xml:space="preserve">    其中：事业单位经营亏损</t>
  </si>
  <si>
    <t xml:space="preserve">   从不同级政府取得的收入</t>
  </si>
  <si>
    <t xml:space="preserve">   附属单位上缴收入</t>
  </si>
  <si>
    <t xml:space="preserve">   对附属单位补助支出</t>
  </si>
  <si>
    <t>本  年  收  入  合  计</t>
  </si>
  <si>
    <t>五、转移性收入</t>
  </si>
  <si>
    <t>2015年预算数</t>
  </si>
  <si>
    <t xml:space="preserve">六、事业单位结余分配 </t>
  </si>
  <si>
    <t>收      入      总      计</t>
  </si>
  <si>
    <t>一、人员支出</t>
  </si>
  <si>
    <t>八、上年结转</t>
  </si>
  <si>
    <t>四川省文化厅</t>
  </si>
  <si>
    <t>四、专项支出</t>
  </si>
  <si>
    <t>收          入</t>
  </si>
  <si>
    <t xml:space="preserve">    其中：转入事业基金</t>
  </si>
  <si>
    <t>表2-1</t>
  </si>
  <si>
    <t>人员支出财政拨款预算表</t>
  </si>
  <si>
    <t>项    目</t>
  </si>
  <si>
    <t>合计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</si>
  <si>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</si>
  <si>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</si>
  <si>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</si>
  <si>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</si>
  <si>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</si>
  <si>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</si>
  <si>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</si>
  <si>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</si>
  <si>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科目编码</t>
  </si>
  <si>
    <t>科目名称</t>
  </si>
  <si>
    <t>类</t>
  </si>
  <si>
    <t>款</t>
  </si>
  <si>
    <t>项</t>
  </si>
  <si>
    <t>教育支出</t>
  </si>
  <si>
    <t xml:space="preserve">  职业教育</t>
  </si>
  <si>
    <t>205</t>
  </si>
  <si>
    <t>03</t>
  </si>
  <si>
    <t>05</t>
  </si>
  <si>
    <t xml:space="preserve">    高等职业教育</t>
  </si>
  <si>
    <t>科学技术支出</t>
  </si>
  <si>
    <t xml:space="preserve">  基础研究</t>
  </si>
  <si>
    <t>206</t>
  </si>
  <si>
    <t>02</t>
  </si>
  <si>
    <t>01</t>
  </si>
  <si>
    <t xml:space="preserve">    机构运行（基础研究）</t>
  </si>
  <si>
    <t xml:space="preserve">  应用研究</t>
  </si>
  <si>
    <t xml:space="preserve">    机构运行（应用研究）</t>
  </si>
  <si>
    <t>文化体育与传媒支出</t>
  </si>
  <si>
    <t xml:space="preserve">  文化</t>
  </si>
  <si>
    <t>207</t>
  </si>
  <si>
    <t xml:space="preserve">    行政运行（文化）</t>
  </si>
  <si>
    <t xml:space="preserve">    机关服务（文化）</t>
  </si>
  <si>
    <t>04</t>
  </si>
  <si>
    <t xml:space="preserve">    图书馆</t>
  </si>
  <si>
    <t>07</t>
  </si>
  <si>
    <t xml:space="preserve">    艺术表演团体</t>
  </si>
  <si>
    <t>09</t>
  </si>
  <si>
    <t xml:space="preserve">    群众文化</t>
  </si>
  <si>
    <t>12</t>
  </si>
  <si>
    <t xml:space="preserve">    文化市场管理</t>
  </si>
  <si>
    <t>99</t>
  </si>
  <si>
    <t xml:space="preserve">    其他文化支出</t>
  </si>
  <si>
    <t xml:space="preserve">  文物</t>
  </si>
  <si>
    <t xml:space="preserve">    博物馆</t>
  </si>
  <si>
    <t xml:space="preserve">    其他文物支出</t>
  </si>
  <si>
    <t>医疗卫生与计划生育支出</t>
  </si>
  <si>
    <t xml:space="preserve">  医疗保障</t>
  </si>
  <si>
    <t>210</t>
  </si>
  <si>
    <t xml:space="preserve">    行政单位医疗</t>
  </si>
  <si>
    <t xml:space="preserve">    事业单位医疗</t>
  </si>
  <si>
    <t xml:space="preserve">    公务员医疗补助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</si>
  <si>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</si>
  <si>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</si>
  <si>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</si>
  <si>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</si>
  <si>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</si>
  <si>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</si>
  <si>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</si>
  <si>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</si>
  <si>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</si>
  <si>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</si>
  <si>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</si>
  <si>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</si>
  <si>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</si>
  <si>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</si>
  <si>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</si>
  <si>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</si>
  <si>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   业务费</t>
  </si>
  <si>
    <t>工会  经费</t>
  </si>
  <si>
    <t>福利费</t>
  </si>
  <si>
    <t>税金及  附加费用</t>
  </si>
  <si>
    <t>其他商品和服务支出</t>
  </si>
  <si>
    <t>社会保障和就业支出</t>
  </si>
  <si>
    <t xml:space="preserve">  行政事业单位离退休</t>
  </si>
  <si>
    <t>208</t>
  </si>
  <si>
    <t xml:space="preserve">    事业单位离退休</t>
  </si>
  <si>
    <t xml:space="preserve">    未归口管理的行政单位离退休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</si>
  <si>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</si>
  <si>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</si>
  <si>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</si>
  <si>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</si>
  <si>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</si>
  <si>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</si>
  <si>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</si>
  <si>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</si>
  <si>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</si>
  <si>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</si>
  <si>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</si>
  <si>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</si>
  <si>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</si>
  <si>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</si>
  <si>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</si>
  <si>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</si>
  <si>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 xml:space="preserve">  其他社会保障和就业支出</t>
  </si>
  <si>
    <t xml:space="preserve">    其他社会保障和就业支出</t>
  </si>
  <si>
    <t>住房保障支出</t>
  </si>
  <si>
    <t xml:space="preserve">  住房改革支出</t>
  </si>
  <si>
    <t>221</t>
  </si>
  <si>
    <t xml:space="preserve">    住房公积金</t>
  </si>
  <si>
    <t>表2-4</t>
  </si>
  <si>
    <t>专项支出财政拨款预算表</t>
  </si>
  <si>
    <t>金额</t>
  </si>
  <si>
    <t>单位代码</t>
  </si>
  <si>
    <t>单位名称  （科目、项目）</t>
  </si>
  <si>
    <t>行政单位（在蓉）</t>
  </si>
  <si>
    <t>323301</t>
  </si>
  <si>
    <t xml:space="preserve">  四川省文化厅机关</t>
  </si>
  <si>
    <t xml:space="preserve">    培训支出</t>
  </si>
  <si>
    <t>08</t>
  </si>
  <si>
    <t xml:space="preserve">  323301</t>
  </si>
  <si>
    <t xml:space="preserve">      培训费</t>
  </si>
  <si>
    <t xml:space="preserve">    一般行政管理事务（文化）</t>
  </si>
  <si>
    <t xml:space="preserve">      文化文物综合管理</t>
  </si>
  <si>
    <t xml:space="preserve">      考试考务费</t>
  </si>
  <si>
    <t xml:space="preserve">      信息化建设及运行维护费</t>
  </si>
  <si>
    <t xml:space="preserve">      设施设备租赁费</t>
  </si>
  <si>
    <t xml:space="preserve">      设备购置经费</t>
  </si>
  <si>
    <t xml:space="preserve">      差旅费</t>
  </si>
  <si>
    <t xml:space="preserve">      物业管理费</t>
  </si>
  <si>
    <t xml:space="preserve">      因公出国（境）经费</t>
  </si>
  <si>
    <t xml:space="preserve">      公务接待费</t>
  </si>
  <si>
    <t xml:space="preserve">      公务用车运行维护费</t>
  </si>
  <si>
    <t xml:space="preserve">      上年结转_省级文化中心项目建设</t>
  </si>
  <si>
    <t xml:space="preserve">    文化创作与保护</t>
  </si>
  <si>
    <t>11</t>
  </si>
  <si>
    <t xml:space="preserve">      非遗保护经费</t>
  </si>
  <si>
    <t xml:space="preserve">      “三区”文化工作者中央专项资金</t>
  </si>
  <si>
    <t xml:space="preserve">      省级文化发展-四川艺术节文化建设成就展</t>
  </si>
  <si>
    <t xml:space="preserve">      文化市场及监督管理经费</t>
  </si>
  <si>
    <t xml:space="preserve">      文化科研支出</t>
  </si>
  <si>
    <t xml:space="preserve">      公益性文化活动经费</t>
  </si>
  <si>
    <t xml:space="preserve">      巴蜀中国画史创作、研究、宣传经费</t>
  </si>
  <si>
    <t xml:space="preserve">      文化文物期刊办刊经费</t>
  </si>
  <si>
    <t xml:space="preserve">      图书资料及文化艺术作品购置经费</t>
  </si>
  <si>
    <t xml:space="preserve">    文物保护</t>
  </si>
  <si>
    <t xml:space="preserve">      文物发掘与保护经费</t>
  </si>
  <si>
    <t xml:space="preserve">      国有可移动文物普查经费</t>
  </si>
  <si>
    <t xml:space="preserve">    其他文化体育与传媒支出</t>
  </si>
  <si>
    <t xml:space="preserve">      中央补助地方文化体育与传媒（流动图书车）专项资金</t>
  </si>
  <si>
    <t xml:space="preserve">      三区文化工作者专项资金</t>
  </si>
  <si>
    <t xml:space="preserve">      文化事业建设_振兴川剧专项经费</t>
  </si>
  <si>
    <t xml:space="preserve">    其他支出</t>
  </si>
  <si>
    <t>229</t>
  </si>
  <si>
    <t xml:space="preserve">      上年结转_地震遗址博物馆</t>
  </si>
  <si>
    <t xml:space="preserve">      上年结转_都江堰灵岩山文化产业园</t>
  </si>
  <si>
    <t>行政执法机构</t>
  </si>
  <si>
    <t>323603</t>
  </si>
  <si>
    <t xml:space="preserve">  四川省文化市场稽查总队</t>
  </si>
  <si>
    <t xml:space="preserve">  323603</t>
  </si>
  <si>
    <t xml:space="preserve">      文化市场监督管理经费</t>
  </si>
  <si>
    <t>机关服务中心</t>
  </si>
  <si>
    <t>323601</t>
  </si>
  <si>
    <t xml:space="preserve">  四川省文化厅机关后勤服务中心</t>
  </si>
  <si>
    <t xml:space="preserve">  323601</t>
  </si>
  <si>
    <t xml:space="preserve">      房屋构建及维修经费</t>
  </si>
  <si>
    <t xml:space="preserve">    文化活动</t>
  </si>
  <si>
    <t xml:space="preserve">      省级文化发展-四川艺术节经费</t>
  </si>
  <si>
    <t>职业技术学院（在蓉）</t>
  </si>
  <si>
    <t>323914</t>
  </si>
  <si>
    <t xml:space="preserve">  四川艺术职业学院</t>
  </si>
  <si>
    <t xml:space="preserve">    其他人事事务支出</t>
  </si>
  <si>
    <t>201</t>
  </si>
  <si>
    <t>10</t>
  </si>
  <si>
    <t xml:space="preserve">  323914</t>
  </si>
  <si>
    <t xml:space="preserve">      学科和专业建设费</t>
  </si>
  <si>
    <t xml:space="preserve">    中专教育</t>
  </si>
  <si>
    <t xml:space="preserve">      藏区、彝区“9+3”免费职业教育补助资金</t>
  </si>
  <si>
    <t xml:space="preserve">      高职院校生均拨款制度中央综合奖补资金</t>
  </si>
  <si>
    <t xml:space="preserve">      2015年高校国家资助经费</t>
  </si>
  <si>
    <t xml:space="preserve">      普通高校困难毕业生就业专项经费</t>
  </si>
  <si>
    <t xml:space="preserve">      学生资助经费</t>
  </si>
  <si>
    <t xml:space="preserve">      职教实训基地经费</t>
  </si>
  <si>
    <t xml:space="preserve">      学生实践及活动经费</t>
  </si>
  <si>
    <t xml:space="preserve">      招生、录取及就业经费</t>
  </si>
  <si>
    <t xml:space="preserve">      信息化建设及运行维护经费</t>
  </si>
  <si>
    <t xml:space="preserve">      上年结转-高等职业教育中央奖补资金</t>
  </si>
  <si>
    <t xml:space="preserve">      上年结转-职教专项经费</t>
  </si>
  <si>
    <t xml:space="preserve">    其他职业教育支出</t>
  </si>
  <si>
    <t xml:space="preserve">      “9+3”免费教育计划中央补助资金</t>
  </si>
  <si>
    <t xml:space="preserve">      第三批现代职业教育质量提升计划中央专项资金</t>
  </si>
  <si>
    <t xml:space="preserve">      职业教育专项补助资金</t>
  </si>
  <si>
    <t xml:space="preserve">    其他进修及培训</t>
  </si>
  <si>
    <t xml:space="preserve">      省级文化发展-非遗保护传承人补助</t>
  </si>
  <si>
    <t xml:space="preserve">      省级文化发展-优秀艺术作品创作宣传展演</t>
  </si>
  <si>
    <t xml:space="preserve">      省级文化发展-公益性文化活动及讲座</t>
  </si>
  <si>
    <t xml:space="preserve">      上年结转-三区文化人才培养经费</t>
  </si>
  <si>
    <t xml:space="preserve">      上年结转_三区文化工作者专项资金</t>
  </si>
  <si>
    <t xml:space="preserve">      上年结转_省艺术职业学院剧场维修</t>
  </si>
  <si>
    <t xml:space="preserve">      上年结转_省直机关及所属单位重建项目</t>
  </si>
  <si>
    <t xml:space="preserve">    求职补贴</t>
  </si>
  <si>
    <t>13</t>
  </si>
  <si>
    <t xml:space="preserve">      2015年高校毕业生求职补助</t>
  </si>
  <si>
    <t>全额事业单位（在蓉）</t>
  </si>
  <si>
    <t>323905</t>
  </si>
  <si>
    <t xml:space="preserve">  四川省图书馆</t>
  </si>
  <si>
    <t xml:space="preserve">  323905</t>
  </si>
  <si>
    <t xml:space="preserve">      省图书馆免费开放运行经费</t>
  </si>
  <si>
    <t xml:space="preserve">      省图书馆新馆开馆搬迁费</t>
  </si>
  <si>
    <t xml:space="preserve">      四川省图书馆基建项目</t>
  </si>
  <si>
    <t xml:space="preserve">      上年结转_四川省图书馆新馆建设</t>
  </si>
  <si>
    <t xml:space="preserve">      省级文化发展--古籍善本保护</t>
  </si>
  <si>
    <t xml:space="preserve">      公共数字文化建设专项资金</t>
  </si>
  <si>
    <t xml:space="preserve">      省级文化发展--送文化下基层</t>
  </si>
  <si>
    <t xml:space="preserve">      公共文化服务体系--公益性文化活动经费</t>
  </si>
  <si>
    <t xml:space="preserve">      上年结转_文化信息资源共享工程专项资金</t>
  </si>
  <si>
    <t xml:space="preserve">      上年结转_公共电子阅览室建设专项资金</t>
  </si>
  <si>
    <t xml:space="preserve">      上年结转_公共文化体系建设专项资金</t>
  </si>
  <si>
    <t>323907</t>
  </si>
  <si>
    <t xml:space="preserve">  四川省文化馆</t>
  </si>
  <si>
    <t xml:space="preserve">  323907</t>
  </si>
  <si>
    <t xml:space="preserve">      省级文化发展—承办艺术节群众文化活动</t>
  </si>
  <si>
    <t xml:space="preserve">      四川省文化馆免费开放运行经费</t>
  </si>
  <si>
    <t xml:space="preserve">      省级文化发展—优秀艺术作品创作宣传展演</t>
  </si>
  <si>
    <t xml:space="preserve">      省级文化发展—送文化下基层</t>
  </si>
  <si>
    <t xml:space="preserve">      省级文化发展—四川文化旅游资源服务平台建设</t>
  </si>
  <si>
    <t xml:space="preserve">      省级文化发展——藏羌彝文化产业走廊宣传推广</t>
  </si>
  <si>
    <t xml:space="preserve">      公共文化服务体系-公益性文化活动</t>
  </si>
  <si>
    <t>323908</t>
  </si>
  <si>
    <t xml:space="preserve">  四川省文化厅宣传信息中心</t>
  </si>
  <si>
    <t xml:space="preserve">  323908</t>
  </si>
  <si>
    <t xml:space="preserve">      省级文化发展-文化品牌宣传推广</t>
  </si>
  <si>
    <t xml:space="preserve">      省级文化发展-文化创意产品宣传推广</t>
  </si>
  <si>
    <t xml:space="preserve">      省级文化发展-四川文化旅游资源服务平台建设</t>
  </si>
  <si>
    <t xml:space="preserve">    文化产业发展专项支出</t>
  </si>
  <si>
    <t xml:space="preserve">      文化产业发展-藏羌彝文化产业走廊项目推介</t>
  </si>
  <si>
    <t>323909</t>
  </si>
  <si>
    <t xml:space="preserve">  四川省文化厅剧目工作室</t>
  </si>
  <si>
    <t xml:space="preserve">  323909</t>
  </si>
  <si>
    <t xml:space="preserve">      省级文化发展-组织重大赛事等公益活动</t>
  </si>
  <si>
    <t xml:space="preserve">      省级文化发展-首届四川艺术节剧本交易会</t>
  </si>
  <si>
    <t xml:space="preserve">      文化艺术创作生产与交流推广经费</t>
  </si>
  <si>
    <t xml:space="preserve">      文化事业建设-《新创大型川剧作品选》编辑出版</t>
  </si>
  <si>
    <t>323910</t>
  </si>
  <si>
    <t xml:space="preserve">  四川省诗书画院</t>
  </si>
  <si>
    <t xml:space="preserve">    文化展示及纪念机构</t>
  </si>
  <si>
    <t xml:space="preserve">  323910</t>
  </si>
  <si>
    <t xml:space="preserve">      四川中国书画美术馆免费开放运行经费</t>
  </si>
  <si>
    <t xml:space="preserve">      上年结转_四川诗书画院旧楼改扩建工程</t>
  </si>
  <si>
    <t xml:space="preserve">    文化交流与合作</t>
  </si>
  <si>
    <t xml:space="preserve">      省级文化发展—公益性美术活动</t>
  </si>
  <si>
    <t xml:space="preserve">      省级文化发展—纪念中尼建交60周年系列活动</t>
  </si>
  <si>
    <t xml:space="preserve">      四川诗书画院旧楼改扩建工程</t>
  </si>
  <si>
    <t xml:space="preserve">      省级文化发展-四川艺术节第二届文化美术奖</t>
  </si>
  <si>
    <t xml:space="preserve">      文化产业发展-书画名家作品收藏</t>
  </si>
  <si>
    <t xml:space="preserve">      文化事业建设—四川中国书画美术馆免费开放运转</t>
  </si>
  <si>
    <t xml:space="preserve">      文化事业建设—书画艺术传承及画风创作研究编辑出版</t>
  </si>
  <si>
    <t>323911</t>
  </si>
  <si>
    <t xml:space="preserve">  四川省非物质文化遗产保护中心</t>
  </si>
  <si>
    <t xml:space="preserve">  323911</t>
  </si>
  <si>
    <t xml:space="preserve">      非物质文化遗产保护中央专项资金</t>
  </si>
  <si>
    <t xml:space="preserve">      非遗馆免费开放及保护经费</t>
  </si>
  <si>
    <t xml:space="preserve">      省级文化发展-非遗传承人补助</t>
  </si>
  <si>
    <t xml:space="preserve">      省级文化发展-省级名录《蜀表》省级经费</t>
  </si>
  <si>
    <t xml:space="preserve">      省级文化发展--省级名录《蚕茧纸轩丝绘画》省级经费</t>
  </si>
  <si>
    <t xml:space="preserve">      省级文化发展-公益性展览及活动经费</t>
  </si>
  <si>
    <t xml:space="preserve">      省级文化发展—第五届非遗节经费</t>
  </si>
  <si>
    <t xml:space="preserve">      上年结转-省级文化发展专项资金</t>
  </si>
  <si>
    <t xml:space="preserve">      上年结转_非物质文化遗产保护中心建设</t>
  </si>
  <si>
    <t xml:space="preserve">      公共文化服务体系---非遗保护中心设备购置</t>
  </si>
  <si>
    <t xml:space="preserve">      省级文化产业—四川非遗020智慧宣传服务平台项目</t>
  </si>
  <si>
    <t xml:space="preserve">      文化事业建设---第五届非遗节宣传布展</t>
  </si>
  <si>
    <t xml:space="preserve">      羌族文化抢救工程</t>
  </si>
  <si>
    <t>323912</t>
  </si>
  <si>
    <t xml:space="preserve">  四川博物院</t>
  </si>
  <si>
    <t xml:space="preserve">  323912</t>
  </si>
  <si>
    <t xml:space="preserve">      上年结转_四川博物院青少年、志愿者活动之家场地改造经费</t>
  </si>
  <si>
    <t xml:space="preserve">      国家重点文物保护专项补助资金</t>
  </si>
  <si>
    <t xml:space="preserve">      博物馆中央免费开放专项资金</t>
  </si>
  <si>
    <t xml:space="preserve">      省博物院免费开放运行经费</t>
  </si>
  <si>
    <t xml:space="preserve">      省级文化发展-古藉善本保护</t>
  </si>
  <si>
    <t xml:space="preserve">      文化文物期刊办刊经费</t>
  </si>
  <si>
    <t xml:space="preserve">      上年结转_四川博物院石质文物库房项目</t>
  </si>
  <si>
    <t xml:space="preserve">      可移动文物普查-第一次全国可移动文普查</t>
  </si>
  <si>
    <t>323918</t>
  </si>
  <si>
    <t xml:space="preserve">  国家文物出境鉴定四川站</t>
  </si>
  <si>
    <t xml:space="preserve">  323918</t>
  </si>
  <si>
    <t xml:space="preserve">      文物发掘与保护经费</t>
  </si>
  <si>
    <t>323919</t>
  </si>
  <si>
    <t xml:space="preserve">  四川交响乐团</t>
  </si>
  <si>
    <t xml:space="preserve">  323919</t>
  </si>
  <si>
    <t xml:space="preserve">      转制院团原有正常事业费</t>
  </si>
  <si>
    <t xml:space="preserve">      省级文化发展--首届四川艺术节开幕式创作</t>
  </si>
  <si>
    <t xml:space="preserve">      省级文化发展--优秀艺术作品宣传展演</t>
  </si>
  <si>
    <t xml:space="preserve">      省级文化发展-送文化下基层</t>
  </si>
  <si>
    <t xml:space="preserve">      省级文化发展--中俄两河流域合作活动</t>
  </si>
  <si>
    <t xml:space="preserve">      省级文化发展--文化惠民展演平台宣传推广</t>
  </si>
  <si>
    <t xml:space="preserve">      省级文化发展--国际市场民族音乐产品打造</t>
  </si>
  <si>
    <t xml:space="preserve">      公共文化服务体系--LED显示屏购置</t>
  </si>
  <si>
    <t xml:space="preserve">      公共文化服务体系--乐器购置</t>
  </si>
  <si>
    <t xml:space="preserve">      公共文化服务体系--公益性文化活动</t>
  </si>
  <si>
    <t xml:space="preserve">      公共文化服务体系--川西民歌资源数据库建设</t>
  </si>
  <si>
    <t xml:space="preserve">      公共文化服务体系--文化骨干培训</t>
  </si>
  <si>
    <t xml:space="preserve">      文化事业建设--幸福美丽新村公益文化活动</t>
  </si>
  <si>
    <t xml:space="preserve">      省级文化产业--“天姿国乐”新创《国乐丹青》</t>
  </si>
  <si>
    <t>323959</t>
  </si>
  <si>
    <t xml:space="preserve">  四川省艺术研究院</t>
  </si>
  <si>
    <t xml:space="preserve">  323959</t>
  </si>
  <si>
    <t xml:space="preserve">    社会公益研究</t>
  </si>
  <si>
    <t xml:space="preserve">      省级科研院所发展专项-舞台与技术应用研究</t>
  </si>
  <si>
    <t xml:space="preserve">      省级科研院所发展专项-古镇旅游中文化资源的开发研究</t>
  </si>
  <si>
    <t xml:space="preserve">      省级科研院所发展专项-四川高职院校舞蹈人才培养研究</t>
  </si>
  <si>
    <t xml:space="preserve">      省级科研院所发展专项-民间美术数字化保护的创新研究</t>
  </si>
  <si>
    <t xml:space="preserve">      省级科研院所发展专项-儿童文化服务状况及发展研究</t>
  </si>
  <si>
    <t xml:space="preserve">      省级文化发展-非物保护传承人补助</t>
  </si>
  <si>
    <t xml:space="preserve">      省级文化发展-非遗名录《川剧》省级配套经费</t>
  </si>
  <si>
    <t xml:space="preserve">      省级文化发展-非遗名录《四川扬琴》省级配套经费</t>
  </si>
  <si>
    <t xml:space="preserve">      古籍保护经费</t>
  </si>
  <si>
    <t xml:space="preserve">      上年结转_非物质文化遗产保护专项资金</t>
  </si>
  <si>
    <t xml:space="preserve">      省级文化发展-送文化下基层及舞蹈比赛</t>
  </si>
  <si>
    <t xml:space="preserve">      省级文化发展-巴蜀画派研究暨新作展</t>
  </si>
  <si>
    <t xml:space="preserve">      省级文化发展-藏羌彝文化走廊活动</t>
  </si>
  <si>
    <t xml:space="preserve">      省级文化发展-四川艺术节美术作品展览、论坛及培训</t>
  </si>
  <si>
    <t xml:space="preserve">      公共文化服务体系-文化馆骨干培训</t>
  </si>
  <si>
    <t xml:space="preserve">      文化艺术创作生产与交流推广</t>
  </si>
  <si>
    <t xml:space="preserve">      图书资料及文化艺术作品购置经费书资料</t>
  </si>
  <si>
    <t xml:space="preserve">      文化事业建设-健身舞进社区志愿者公益活动</t>
  </si>
  <si>
    <t xml:space="preserve">      文化事业建设-中小学川剧传习普及活动</t>
  </si>
  <si>
    <t xml:space="preserve">      文化事业建设-川剧数字电影《巴山秀才》制作</t>
  </si>
  <si>
    <t>323961</t>
  </si>
  <si>
    <t xml:space="preserve">  四川省文物管理委员会（四川省文物考古研究院）</t>
  </si>
  <si>
    <t xml:space="preserve">  323961</t>
  </si>
  <si>
    <t xml:space="preserve">      省级科研院所发展专项-自贡井盐遗址及盐运古道研究</t>
  </si>
  <si>
    <t xml:space="preserve">      省级科研院所发展专项-文化遗产视野下的金牛道研究</t>
  </si>
  <si>
    <t xml:space="preserve">      省级科研院所发展专项-古代建筑壁画颜料层调查研究</t>
  </si>
  <si>
    <t xml:space="preserve">      省级科研院所发展专项-四川北部与汉中平原考古研究</t>
  </si>
  <si>
    <t xml:space="preserve">      省级科研院所发展专项-西藏寺院建筑研究</t>
  </si>
  <si>
    <t xml:space="preserve">      省级科研院所发展专项-乐山地区崖墓研究</t>
  </si>
  <si>
    <t xml:space="preserve">      省级科研院所发展专项-三星堆文化与十二桥文化关系</t>
  </si>
  <si>
    <t xml:space="preserve">    历史名城与古迹</t>
  </si>
  <si>
    <t>06</t>
  </si>
  <si>
    <t xml:space="preserve">      考古文物发掘与保护经费</t>
  </si>
  <si>
    <t xml:space="preserve">      省级文物保护-第一次全国可移动文物普查</t>
  </si>
  <si>
    <t>差额事业单位（在蓉）</t>
  </si>
  <si>
    <t>323903</t>
  </si>
  <si>
    <t xml:space="preserve">  四川省川剧院</t>
  </si>
  <si>
    <t xml:space="preserve">  323903</t>
  </si>
  <si>
    <t xml:space="preserve">      上年结转_川剧院大剧院建设</t>
  </si>
  <si>
    <t xml:space="preserve">      省级文化发展-四川艺术节开幕式演出作品创作</t>
  </si>
  <si>
    <t xml:space="preserve">      省级文化发展-创作修改提升川剧作品及展演</t>
  </si>
  <si>
    <t xml:space="preserve">      省级文化发展-首届四川艺术节展演活动</t>
  </si>
  <si>
    <t xml:space="preserve">      省级文化发展-川剧产品打造宣传推广</t>
  </si>
  <si>
    <t xml:space="preserve">      公共文化服务体系-文化骨干培训</t>
  </si>
  <si>
    <t xml:space="preserve">      转制文化单位补助经费</t>
  </si>
  <si>
    <t xml:space="preserve">      文化产业发展-创作排练演出川剧《草民宋士杰》</t>
  </si>
  <si>
    <t xml:space="preserve">      文化事业建设-公益性文化活动</t>
  </si>
  <si>
    <t xml:space="preserve">      文化事业建设-川剧表演人才委托培养补助</t>
  </si>
  <si>
    <t>323904</t>
  </si>
  <si>
    <t xml:space="preserve">  四川省曲艺研究院</t>
  </si>
  <si>
    <t xml:space="preserve">  323904</t>
  </si>
  <si>
    <t xml:space="preserve">      公务用车维护费</t>
  </si>
  <si>
    <t xml:space="preserve">      省级文化发展-优秀艺术创作新创作品</t>
  </si>
  <si>
    <t xml:space="preserve">      省级文化发展-送文化下基层及组织比赛</t>
  </si>
  <si>
    <t xml:space="preserve">      文化产业发展--周末琴会文化旅游演出</t>
  </si>
  <si>
    <t xml:space="preserve">      文化事业建设-非遗传承保护和展演普及活动</t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</si>
  <si>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</si>
  <si>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</si>
  <si>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</si>
  <si>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</si>
  <si>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</si>
  <si>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</si>
  <si>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</si>
  <si>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</si>
  <si>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</si>
  <si>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</si>
  <si>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</si>
  <si>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小计</t>
  </si>
  <si>
    <t>基本支出</t>
  </si>
  <si>
    <t>项目支出</t>
  </si>
  <si>
    <t>基本  支出</t>
  </si>
  <si>
    <t>项目  支出</t>
  </si>
  <si>
    <t>基本    支出</t>
  </si>
  <si>
    <t>项目    支出</t>
  </si>
  <si>
    <t>一般公共服务支出</t>
  </si>
  <si>
    <t xml:space="preserve">  人力资源事务</t>
  </si>
  <si>
    <t xml:space="preserve">  进修及培训</t>
  </si>
  <si>
    <t xml:space="preserve">  其他文化体育与传媒支出</t>
  </si>
  <si>
    <t xml:space="preserve">  就业补助</t>
  </si>
  <si>
    <t>其他支出</t>
  </si>
  <si>
    <t xml:space="preserve">  其他支出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</si>
  <si>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</si>
  <si>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</si>
  <si>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</si>
  <si>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</si>
  <si>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</si>
  <si>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</si>
  <si>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</si>
  <si>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</si>
  <si>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</si>
  <si>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</si>
  <si>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323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</si>
</sst>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30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6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0" borderId="4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23" fillId="7" borderId="0" applyNumberFormat="0" applyBorder="0" applyAlignment="0" applyProtection="0"/>
    <xf numFmtId="0" fontId="24" fillId="12" borderId="8" applyNumberFormat="0" applyAlignment="0" applyProtection="0"/>
    <xf numFmtId="0" fontId="25" fillId="7" borderId="5" applyNumberFormat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7" borderId="0" applyNumberFormat="0" applyBorder="0" applyAlignment="0" applyProtection="0"/>
    <xf numFmtId="0" fontId="0" fillId="4" borderId="9" applyNumberFormat="0" applyFont="0" applyAlignment="0" applyProtection="0"/>
  </cellStyleXfs>
  <cellXfs count="125">
    <xf numFmtId="1" fontId="0" fillId="0" borderId="0" xfId="0" applyNumberFormat="1" applyFill="1" applyAlignment="1">
      <alignment/>
    </xf>
    <xf numFmtId="1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 vertical="center"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/>
    </xf>
    <xf numFmtId="207" fontId="7" fillId="0" borderId="10" xfId="0" applyNumberFormat="1" applyFont="1" applyFill="1" applyBorder="1" applyAlignment="1">
      <alignment vertical="center" wrapText="1"/>
    </xf>
    <xf numFmtId="207" fontId="7" fillId="0" borderId="10" xfId="0" applyNumberFormat="1" applyFont="1" applyFill="1" applyBorder="1" applyAlignment="1" applyProtection="1">
      <alignment vertical="center" wrapText="1"/>
      <protection/>
    </xf>
    <xf numFmtId="207" fontId="7" fillId="0" borderId="10" xfId="0" applyNumberFormat="1" applyFont="1" applyFill="1" applyBorder="1" applyAlignment="1">
      <alignment horizontal="right" vertical="center" wrapText="1"/>
    </xf>
    <xf numFmtId="207" fontId="7" fillId="0" borderId="11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207" fontId="7" fillId="0" borderId="14" xfId="0" applyNumberFormat="1" applyFont="1" applyFill="1" applyBorder="1" applyAlignment="1">
      <alignment vertical="center" wrapText="1"/>
    </xf>
    <xf numFmtId="1" fontId="7" fillId="0" borderId="12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Continuous" vertical="center"/>
    </xf>
    <xf numFmtId="0" fontId="7" fillId="0" borderId="10" xfId="0" applyNumberFormat="1" applyFont="1" applyFill="1" applyBorder="1" applyAlignment="1">
      <alignment horizontal="centerContinuous" vertical="center"/>
    </xf>
    <xf numFmtId="207" fontId="7" fillId="0" borderId="14" xfId="0" applyNumberFormat="1" applyFont="1" applyFill="1" applyBorder="1" applyAlignment="1" applyProtection="1">
      <alignment vertical="center" wrapText="1"/>
      <protection/>
    </xf>
    <xf numFmtId="207" fontId="7" fillId="0" borderId="17" xfId="0" applyNumberFormat="1" applyFont="1" applyFill="1" applyBorder="1" applyAlignment="1" applyProtection="1">
      <alignment vertical="center" wrapText="1"/>
      <protection/>
    </xf>
    <xf numFmtId="1" fontId="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vertical="center"/>
    </xf>
    <xf numFmtId="1" fontId="27" fillId="0" borderId="0" xfId="0" applyNumberFormat="1" applyFont="1" applyFill="1" applyAlignment="1">
      <alignment vertical="center"/>
    </xf>
    <xf numFmtId="0" fontId="7" fillId="0" borderId="14" xfId="0" applyNumberFormat="1" applyFont="1" applyFill="1" applyBorder="1" applyAlignment="1">
      <alignment horizontal="centerContinuous" vertical="center"/>
    </xf>
    <xf numFmtId="0" fontId="7" fillId="0" borderId="18" xfId="0" applyNumberFormat="1" applyFont="1" applyFill="1" applyBorder="1" applyAlignment="1">
      <alignment horizontal="centerContinuous" vertical="center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Continuous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207" fontId="5" fillId="0" borderId="16" xfId="0" applyNumberFormat="1" applyFont="1" applyFill="1" applyBorder="1" applyAlignment="1" applyProtection="1">
      <alignment vertical="center" wrapText="1"/>
      <protection/>
    </xf>
    <xf numFmtId="207" fontId="5" fillId="0" borderId="21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Alignment="1">
      <alignment vertical="center"/>
    </xf>
    <xf numFmtId="1" fontId="27" fillId="0" borderId="0" xfId="0" applyNumberFormat="1" applyFont="1" applyFill="1" applyAlignment="1">
      <alignment/>
    </xf>
    <xf numFmtId="1" fontId="27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26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12" borderId="0" xfId="0" applyNumberFormat="1" applyFont="1" applyFill="1" applyAlignment="1">
      <alignment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1" fontId="28" fillId="0" borderId="0" xfId="0" applyNumberFormat="1" applyFont="1" applyFill="1" applyAlignment="1">
      <alignment/>
    </xf>
    <xf numFmtId="1" fontId="28" fillId="0" borderId="0" xfId="0" applyNumberFormat="1" applyFont="1" applyFill="1" applyAlignment="1">
      <alignment horizontal="centerContinuous" vertical="center"/>
    </xf>
    <xf numFmtId="0" fontId="0" fillId="12" borderId="0" xfId="0" applyNumberFormat="1" applyFont="1" applyFill="1" applyBorder="1" applyAlignment="1">
      <alignment/>
    </xf>
    <xf numFmtId="0" fontId="0" fillId="12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>
      <alignment horizontal="centerContinuous" vertical="center"/>
    </xf>
    <xf numFmtId="1" fontId="5" fillId="0" borderId="2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1" fontId="5" fillId="0" borderId="0" xfId="0" applyNumberFormat="1" applyFont="1" applyFill="1" applyAlignment="1">
      <alignment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vertical="center" wrapText="1"/>
      <protection/>
    </xf>
    <xf numFmtId="0" fontId="4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12" borderId="10" xfId="0" applyNumberFormat="1" applyFont="1" applyFill="1" applyBorder="1" applyAlignment="1" applyProtection="1">
      <alignment horizontal="center" vertical="center"/>
      <protection/>
    </xf>
    <xf numFmtId="0" fontId="5" fillId="12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14" xfId="0" applyNumberFormat="1" applyFont="1" applyFill="1" applyBorder="1" applyAlignment="1" applyProtection="1">
      <alignment horizontal="centerContinuous" vertical="center"/>
      <protection/>
    </xf>
    <xf numFmtId="1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12" borderId="11" xfId="0" applyNumberFormat="1" applyFont="1" applyFill="1" applyBorder="1" applyAlignment="1" applyProtection="1">
      <alignment horizontal="center"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0" fontId="4" fillId="12" borderId="0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28" fillId="0" borderId="0" xfId="0" applyNumberFormat="1" applyFont="1" applyFill="1" applyBorder="1" applyAlignment="1">
      <alignment horizontal="centerContinuous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D1" sqref="D1"/>
    </sheetView>
  </sheetViews>
  <sheetFormatPr defaultColWidth="8.66015625" defaultRowHeight="19.5" customHeight="1"/>
  <cols>
    <col min="1" max="1" width="49.33203125" style="1" customWidth="1"/>
    <col min="2" max="2" width="31" style="1" customWidth="1"/>
    <col min="3" max="3" width="52.16015625" style="1" customWidth="1"/>
    <col min="4" max="4" width="31.33203125" style="1" customWidth="1"/>
    <col min="5" max="16384" width="8.66015625" style="1" customWidth="1"/>
  </cols>
  <sheetData>
    <row r="1" spans="1:4" ht="19.5" customHeight="1">
      <c r="A1" s="2"/>
      <c r="B1" s="2"/>
      <c r="C1" s="2"/>
      <c r="D1" s="5" t="s">
        <v>16</v>
      </c>
    </row>
    <row r="2" spans="1:4" ht="19.5" customHeight="1">
      <c r="A2" s="20" t="s">
        <v>3</v>
      </c>
      <c r="B2" s="20"/>
      <c r="C2" s="20"/>
      <c r="D2" s="20"/>
    </row>
    <row r="3" spans="1:4" ht="19.5" customHeight="1">
      <c r="A3" s="18" t="s">
        <v>31</v>
      </c>
      <c r="B3" s="18"/>
      <c r="C3" s="3"/>
      <c r="D3" s="4" t="s">
        <v>19</v>
      </c>
    </row>
    <row r="4" spans="1:4" ht="23.25" customHeight="1">
      <c r="A4" s="21" t="s">
        <v>33</v>
      </c>
      <c r="B4" s="21"/>
      <c r="C4" s="21" t="s">
        <v>2</v>
      </c>
      <c r="D4" s="21"/>
    </row>
    <row r="5" spans="1:4" ht="23.25" customHeight="1">
      <c r="A5" s="6" t="s">
        <v>9</v>
      </c>
      <c r="B5" s="19" t="s">
        <v>26</v>
      </c>
      <c r="C5" s="6" t="s">
        <v>9</v>
      </c>
      <c r="D5" s="7" t="s">
        <v>26</v>
      </c>
    </row>
    <row r="6" spans="1:4" ht="19.5" customHeight="1">
      <c r="A6" s="13" t="s">
        <v>8</v>
      </c>
      <c r="B6" s="10">
        <v>34897.37</v>
      </c>
      <c r="C6" s="14" t="s">
        <v>29</v>
      </c>
      <c r="D6" s="10">
        <v>11802.62</v>
      </c>
    </row>
    <row r="7" spans="1:4" ht="19.5" customHeight="1">
      <c r="A7" s="8" t="s">
        <v>1</v>
      </c>
      <c r="B7" s="22">
        <v>0</v>
      </c>
      <c r="C7" s="8" t="s">
        <v>0</v>
      </c>
      <c r="D7" s="10">
        <v>1609.15</v>
      </c>
    </row>
    <row r="8" spans="1:4" ht="19.5" customHeight="1">
      <c r="A8" s="8" t="s">
        <v>5</v>
      </c>
      <c r="B8" s="10">
        <v>9261.73</v>
      </c>
      <c r="C8" s="8" t="s">
        <v>17</v>
      </c>
      <c r="D8" s="10">
        <v>6613.29</v>
      </c>
    </row>
    <row r="9" spans="1:4" ht="19.5" customHeight="1">
      <c r="A9" s="8" t="s">
        <v>7</v>
      </c>
      <c r="B9" s="10">
        <v>60</v>
      </c>
      <c r="C9" s="8" t="s">
        <v>32</v>
      </c>
      <c r="D9" s="10">
        <v>78252.89</v>
      </c>
    </row>
    <row r="10" spans="1:4" ht="19.5" customHeight="1">
      <c r="A10" s="8" t="s">
        <v>25</v>
      </c>
      <c r="B10" s="12">
        <f>SUM(B11:B14)</f>
        <v>9</v>
      </c>
      <c r="C10" s="8" t="s">
        <v>6</v>
      </c>
      <c r="D10" s="12">
        <f>SUM(D11:D12)</f>
        <v>0</v>
      </c>
    </row>
    <row r="11" spans="1:4" ht="19.5" customHeight="1">
      <c r="A11" s="13" t="s">
        <v>12</v>
      </c>
      <c r="B11" s="12">
        <v>9</v>
      </c>
      <c r="C11" s="17" t="s">
        <v>11</v>
      </c>
      <c r="D11" s="12">
        <v>0</v>
      </c>
    </row>
    <row r="12" spans="1:4" ht="19.5" customHeight="1">
      <c r="A12" s="13" t="s">
        <v>22</v>
      </c>
      <c r="B12" s="10">
        <v>0</v>
      </c>
      <c r="C12" s="17" t="s">
        <v>23</v>
      </c>
      <c r="D12" s="10">
        <v>0</v>
      </c>
    </row>
    <row r="13" spans="1:4" ht="19.5" customHeight="1">
      <c r="A13" s="16" t="s">
        <v>4</v>
      </c>
      <c r="B13" s="22">
        <v>0</v>
      </c>
      <c r="C13" s="14"/>
      <c r="D13" s="15"/>
    </row>
    <row r="14" spans="1:4" ht="19.5" customHeight="1">
      <c r="A14" s="13" t="s">
        <v>21</v>
      </c>
      <c r="B14" s="23">
        <v>0</v>
      </c>
      <c r="C14" s="14"/>
      <c r="D14" s="9"/>
    </row>
    <row r="15" spans="1:4" ht="19.5" customHeight="1">
      <c r="A15" s="13" t="s">
        <v>14</v>
      </c>
      <c r="B15" s="10">
        <v>2969.79</v>
      </c>
      <c r="C15" s="14"/>
      <c r="D15" s="9"/>
    </row>
    <row r="16" spans="1:4" ht="19.5" customHeight="1">
      <c r="A16" s="8"/>
      <c r="B16" s="15"/>
      <c r="C16" s="8"/>
      <c r="D16" s="9"/>
    </row>
    <row r="17" spans="1:4" ht="19.5" customHeight="1">
      <c r="A17" s="6" t="s">
        <v>24</v>
      </c>
      <c r="B17" s="9">
        <f>SUM(B6:B10,B15)</f>
        <v>47197.89000000001</v>
      </c>
      <c r="C17" s="6" t="s">
        <v>15</v>
      </c>
      <c r="D17" s="9">
        <f>SUM(D6:D10)</f>
        <v>98277.95</v>
      </c>
    </row>
    <row r="18" spans="1:4" ht="19.5" customHeight="1">
      <c r="A18" s="8" t="s">
        <v>10</v>
      </c>
      <c r="B18" s="10">
        <v>0</v>
      </c>
      <c r="C18" s="8" t="s">
        <v>27</v>
      </c>
      <c r="D18" s="10">
        <v>0</v>
      </c>
    </row>
    <row r="19" spans="1:4" ht="19.5" customHeight="1">
      <c r="A19" s="8" t="s">
        <v>30</v>
      </c>
      <c r="B19" s="10">
        <v>51080.06</v>
      </c>
      <c r="C19" s="8" t="s">
        <v>34</v>
      </c>
      <c r="D19" s="10">
        <v>0</v>
      </c>
    </row>
    <row r="20" spans="1:4" ht="19.5" customHeight="1">
      <c r="A20" s="8" t="s">
        <v>20</v>
      </c>
      <c r="B20" s="10">
        <v>0</v>
      </c>
      <c r="C20" s="8" t="s">
        <v>13</v>
      </c>
      <c r="D20" s="10">
        <v>0</v>
      </c>
    </row>
    <row r="21" spans="1:4" ht="19.5" customHeight="1">
      <c r="A21" s="8"/>
      <c r="B21" s="10"/>
      <c r="C21" s="8" t="s">
        <v>20</v>
      </c>
      <c r="D21" s="10">
        <v>0</v>
      </c>
    </row>
    <row r="22" spans="1:4" ht="19.5" customHeight="1">
      <c r="A22" s="8"/>
      <c r="B22" s="11"/>
      <c r="C22" s="8"/>
      <c r="D22" s="9"/>
    </row>
    <row r="23" spans="1:6" ht="19.5" customHeight="1">
      <c r="A23" s="8"/>
      <c r="B23" s="11"/>
      <c r="C23" s="8"/>
      <c r="D23" s="9"/>
      <c r="E23" s="2"/>
      <c r="F23" s="2"/>
    </row>
    <row r="24" spans="1:6" ht="19.5" customHeight="1">
      <c r="A24" s="6" t="s">
        <v>28</v>
      </c>
      <c r="B24" s="11">
        <f>SUM(B17:B19)</f>
        <v>98277.95000000001</v>
      </c>
      <c r="C24" s="6" t="s">
        <v>18</v>
      </c>
      <c r="D24" s="9">
        <f>SUM(D17,D18,D20)</f>
        <v>98277.95</v>
      </c>
      <c r="E24" s="2"/>
      <c r="F24" s="2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65"/>
  <sheetViews>
    <sheetView showGridLines="0" showZeros="0" workbookViewId="0" topLeftCell="A1">
      <selection activeCell="F31" sqref="F3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6" width="11" style="0" customWidth="1"/>
    <col min="7" max="7" width="10.5" style="0" customWidth="1"/>
    <col min="8" max="8" width="9.66015625" style="0" customWidth="1"/>
    <col min="9" max="9" width="10.16015625" style="0" customWidth="1"/>
    <col min="10" max="22" width="8.33203125" style="0" customWidth="1"/>
    <col min="23" max="23" width="9.16015625" style="0" customWidth="1"/>
    <col min="24" max="32" width="8.33203125" style="0" customWidth="1"/>
    <col min="33" max="35" width="9.16015625" style="0" customWidth="1"/>
    <col min="36" max="38" width="8.33203125" style="0" customWidth="1"/>
    <col min="39" max="150" width="10.66015625" style="0" customWidth="1"/>
  </cols>
  <sheetData>
    <row r="1" spans="1:150" ht="19.5" customHeight="1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L1" s="51" t="s">
        <v>393</v>
      </c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</row>
    <row r="2" spans="1:150" ht="19.5" customHeight="1">
      <c r="A2" s="26" t="s">
        <v>394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</row>
    <row r="3" spans="1:150" ht="19.5" customHeight="1">
      <c r="A3" s="54" t="s">
        <v>31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5"/>
      <c r="AG3" s="95"/>
      <c r="AH3" s="95"/>
      <c r="AI3" s="95"/>
      <c r="AL3" s="4" t="s">
        <v>19</v>
      </c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</row>
    <row r="4" spans="1:150" ht="19.5" customHeight="1">
      <c r="A4" s="87" t="s">
        <v>37</v>
      </c>
      <c r="B4" s="87"/>
      <c r="C4" s="87"/>
      <c r="D4" s="96"/>
      <c r="E4" s="97" t="s">
        <v>395</v>
      </c>
      <c r="F4" s="98" t="s">
        <v>396</v>
      </c>
      <c r="G4" s="99"/>
      <c r="H4" s="99"/>
      <c r="I4" s="99"/>
      <c r="J4" s="99"/>
      <c r="K4" s="99"/>
      <c r="L4" s="99"/>
      <c r="M4" s="99"/>
      <c r="N4" s="99"/>
      <c r="O4" s="100"/>
      <c r="P4" s="101" t="s">
        <v>397</v>
      </c>
      <c r="Q4" s="99"/>
      <c r="R4" s="99"/>
      <c r="S4" s="99"/>
      <c r="T4" s="99"/>
      <c r="U4" s="99"/>
      <c r="V4" s="100"/>
      <c r="W4" s="101" t="s">
        <v>398</v>
      </c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</row>
    <row r="5" spans="1:150" ht="19.5" customHeight="1">
      <c r="A5" s="102" t="s">
        <v>47</v>
      </c>
      <c r="B5" s="102"/>
      <c r="C5" s="103"/>
      <c r="D5" s="58" t="s">
        <v>48</v>
      </c>
      <c r="E5" s="97"/>
      <c r="F5" s="104" t="s">
        <v>38</v>
      </c>
      <c r="G5" s="105" t="s">
        <v>399</v>
      </c>
      <c r="H5" s="106"/>
      <c r="I5" s="106"/>
      <c r="J5" s="105" t="s">
        <v>400</v>
      </c>
      <c r="K5" s="106"/>
      <c r="L5" s="106"/>
      <c r="M5" s="105" t="s">
        <v>401</v>
      </c>
      <c r="N5" s="106"/>
      <c r="O5" s="107"/>
      <c r="P5" s="104" t="s">
        <v>38</v>
      </c>
      <c r="Q5" s="105" t="s">
        <v>399</v>
      </c>
      <c r="R5" s="106"/>
      <c r="S5" s="106"/>
      <c r="T5" s="105" t="s">
        <v>400</v>
      </c>
      <c r="U5" s="106"/>
      <c r="V5" s="107"/>
      <c r="W5" s="104" t="s">
        <v>38</v>
      </c>
      <c r="X5" s="105" t="s">
        <v>399</v>
      </c>
      <c r="Y5" s="106"/>
      <c r="Z5" s="106"/>
      <c r="AA5" s="105" t="s">
        <v>400</v>
      </c>
      <c r="AB5" s="106"/>
      <c r="AC5" s="106"/>
      <c r="AD5" s="105" t="s">
        <v>401</v>
      </c>
      <c r="AE5" s="106"/>
      <c r="AF5" s="106"/>
      <c r="AG5" s="105" t="s">
        <v>402</v>
      </c>
      <c r="AH5" s="106"/>
      <c r="AI5" s="106"/>
      <c r="AJ5" s="105" t="s">
        <v>403</v>
      </c>
      <c r="AK5" s="106"/>
      <c r="AL5" s="106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</row>
    <row r="6" spans="1:150" ht="29.25" customHeight="1">
      <c r="A6" s="108" t="s">
        <v>49</v>
      </c>
      <c r="B6" s="108" t="s">
        <v>50</v>
      </c>
      <c r="C6" s="109" t="s">
        <v>51</v>
      </c>
      <c r="D6" s="58"/>
      <c r="E6" s="97"/>
      <c r="F6" s="104"/>
      <c r="G6" s="110" t="s">
        <v>404</v>
      </c>
      <c r="H6" s="111" t="s">
        <v>405</v>
      </c>
      <c r="I6" s="111" t="s">
        <v>406</v>
      </c>
      <c r="J6" s="110" t="s">
        <v>404</v>
      </c>
      <c r="K6" s="111" t="s">
        <v>407</v>
      </c>
      <c r="L6" s="111" t="s">
        <v>408</v>
      </c>
      <c r="M6" s="110" t="s">
        <v>404</v>
      </c>
      <c r="N6" s="111" t="s">
        <v>407</v>
      </c>
      <c r="O6" s="109" t="s">
        <v>408</v>
      </c>
      <c r="P6" s="104"/>
      <c r="Q6" s="110" t="s">
        <v>404</v>
      </c>
      <c r="R6" s="108" t="s">
        <v>407</v>
      </c>
      <c r="S6" s="108" t="s">
        <v>408</v>
      </c>
      <c r="T6" s="110" t="s">
        <v>404</v>
      </c>
      <c r="U6" s="108" t="s">
        <v>407</v>
      </c>
      <c r="V6" s="109" t="s">
        <v>408</v>
      </c>
      <c r="W6" s="104"/>
      <c r="X6" s="110" t="s">
        <v>404</v>
      </c>
      <c r="Y6" s="108" t="s">
        <v>407</v>
      </c>
      <c r="Z6" s="111" t="s">
        <v>408</v>
      </c>
      <c r="AA6" s="110" t="s">
        <v>404</v>
      </c>
      <c r="AB6" s="111" t="s">
        <v>407</v>
      </c>
      <c r="AC6" s="111" t="s">
        <v>408</v>
      </c>
      <c r="AD6" s="110" t="s">
        <v>404</v>
      </c>
      <c r="AE6" s="111" t="s">
        <v>407</v>
      </c>
      <c r="AF6" s="111" t="s">
        <v>408</v>
      </c>
      <c r="AG6" s="110" t="s">
        <v>404</v>
      </c>
      <c r="AH6" s="108" t="s">
        <v>409</v>
      </c>
      <c r="AI6" s="111" t="s">
        <v>410</v>
      </c>
      <c r="AJ6" s="110" t="s">
        <v>404</v>
      </c>
      <c r="AK6" s="111" t="s">
        <v>407</v>
      </c>
      <c r="AL6" s="111" t="s">
        <v>408</v>
      </c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</row>
    <row r="7" spans="1:150" ht="19.5" customHeight="1">
      <c r="A7" s="38"/>
      <c r="B7" s="38"/>
      <c r="C7" s="38"/>
      <c r="D7" s="39" t="s">
        <v>38</v>
      </c>
      <c r="E7" s="40">
        <v>81035.38</v>
      </c>
      <c r="F7" s="41">
        <v>34422.67</v>
      </c>
      <c r="G7" s="112">
        <v>34422.67</v>
      </c>
      <c r="H7" s="113">
        <v>12633.56</v>
      </c>
      <c r="I7" s="114">
        <v>21789.11</v>
      </c>
      <c r="J7" s="67">
        <v>0</v>
      </c>
      <c r="K7" s="113">
        <v>0</v>
      </c>
      <c r="L7" s="114">
        <v>0</v>
      </c>
      <c r="M7" s="67">
        <v>0</v>
      </c>
      <c r="N7" s="113">
        <v>0</v>
      </c>
      <c r="O7" s="114">
        <v>0</v>
      </c>
      <c r="P7" s="41">
        <v>474.7</v>
      </c>
      <c r="Q7" s="112">
        <v>474.7</v>
      </c>
      <c r="R7" s="113">
        <v>0</v>
      </c>
      <c r="S7" s="114">
        <v>474.7</v>
      </c>
      <c r="T7" s="67">
        <v>0</v>
      </c>
      <c r="U7" s="113">
        <v>0</v>
      </c>
      <c r="V7" s="114">
        <v>0</v>
      </c>
      <c r="W7" s="41">
        <v>46138.01</v>
      </c>
      <c r="X7" s="112">
        <v>0</v>
      </c>
      <c r="Y7" s="113">
        <v>0</v>
      </c>
      <c r="Z7" s="114">
        <v>0</v>
      </c>
      <c r="AA7" s="67">
        <v>0</v>
      </c>
      <c r="AB7" s="113">
        <v>0</v>
      </c>
      <c r="AC7" s="114">
        <v>0</v>
      </c>
      <c r="AD7" s="67">
        <v>0</v>
      </c>
      <c r="AE7" s="113">
        <v>0</v>
      </c>
      <c r="AF7" s="114">
        <v>0</v>
      </c>
      <c r="AG7" s="114">
        <v>43343.04</v>
      </c>
      <c r="AH7" s="114">
        <v>0</v>
      </c>
      <c r="AI7" s="67">
        <v>43343.04</v>
      </c>
      <c r="AJ7" s="112">
        <v>2794.97</v>
      </c>
      <c r="AK7" s="113">
        <v>0</v>
      </c>
      <c r="AL7" s="67">
        <v>2794.97</v>
      </c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</row>
    <row r="8" spans="1:150" ht="19.5" customHeight="1">
      <c r="A8" s="38"/>
      <c r="B8" s="38"/>
      <c r="C8" s="38"/>
      <c r="D8" s="39" t="s">
        <v>411</v>
      </c>
      <c r="E8" s="40">
        <v>15</v>
      </c>
      <c r="F8" s="41">
        <v>0</v>
      </c>
      <c r="G8" s="112">
        <v>0</v>
      </c>
      <c r="H8" s="113">
        <v>0</v>
      </c>
      <c r="I8" s="114">
        <v>0</v>
      </c>
      <c r="J8" s="67">
        <v>0</v>
      </c>
      <c r="K8" s="113">
        <v>0</v>
      </c>
      <c r="L8" s="114">
        <v>0</v>
      </c>
      <c r="M8" s="67">
        <v>0</v>
      </c>
      <c r="N8" s="113">
        <v>0</v>
      </c>
      <c r="O8" s="114">
        <v>0</v>
      </c>
      <c r="P8" s="41">
        <v>0</v>
      </c>
      <c r="Q8" s="112">
        <v>0</v>
      </c>
      <c r="R8" s="113">
        <v>0</v>
      </c>
      <c r="S8" s="114">
        <v>0</v>
      </c>
      <c r="T8" s="67">
        <v>0</v>
      </c>
      <c r="U8" s="113">
        <v>0</v>
      </c>
      <c r="V8" s="114">
        <v>0</v>
      </c>
      <c r="W8" s="41">
        <v>15</v>
      </c>
      <c r="X8" s="112">
        <v>0</v>
      </c>
      <c r="Y8" s="113">
        <v>0</v>
      </c>
      <c r="Z8" s="114">
        <v>0</v>
      </c>
      <c r="AA8" s="67">
        <v>0</v>
      </c>
      <c r="AB8" s="113">
        <v>0</v>
      </c>
      <c r="AC8" s="114">
        <v>0</v>
      </c>
      <c r="AD8" s="67">
        <v>0</v>
      </c>
      <c r="AE8" s="113">
        <v>0</v>
      </c>
      <c r="AF8" s="114">
        <v>0</v>
      </c>
      <c r="AG8" s="114">
        <v>0</v>
      </c>
      <c r="AH8" s="114">
        <v>0</v>
      </c>
      <c r="AI8" s="67">
        <v>0</v>
      </c>
      <c r="AJ8" s="112">
        <v>15</v>
      </c>
      <c r="AK8" s="113">
        <v>0</v>
      </c>
      <c r="AL8" s="67">
        <v>15</v>
      </c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</row>
    <row r="9" spans="1:150" ht="19.5" customHeight="1">
      <c r="A9" s="38"/>
      <c r="B9" s="38"/>
      <c r="C9" s="38"/>
      <c r="D9" s="39" t="s">
        <v>412</v>
      </c>
      <c r="E9" s="40">
        <v>15</v>
      </c>
      <c r="F9" s="41">
        <v>0</v>
      </c>
      <c r="G9" s="112">
        <v>0</v>
      </c>
      <c r="H9" s="113">
        <v>0</v>
      </c>
      <c r="I9" s="114">
        <v>0</v>
      </c>
      <c r="J9" s="67">
        <v>0</v>
      </c>
      <c r="K9" s="113">
        <v>0</v>
      </c>
      <c r="L9" s="114">
        <v>0</v>
      </c>
      <c r="M9" s="67">
        <v>0</v>
      </c>
      <c r="N9" s="113">
        <v>0</v>
      </c>
      <c r="O9" s="114">
        <v>0</v>
      </c>
      <c r="P9" s="41">
        <v>0</v>
      </c>
      <c r="Q9" s="112">
        <v>0</v>
      </c>
      <c r="R9" s="113">
        <v>0</v>
      </c>
      <c r="S9" s="114">
        <v>0</v>
      </c>
      <c r="T9" s="67">
        <v>0</v>
      </c>
      <c r="U9" s="113">
        <v>0</v>
      </c>
      <c r="V9" s="114">
        <v>0</v>
      </c>
      <c r="W9" s="41">
        <v>15</v>
      </c>
      <c r="X9" s="112">
        <v>0</v>
      </c>
      <c r="Y9" s="113">
        <v>0</v>
      </c>
      <c r="Z9" s="114">
        <v>0</v>
      </c>
      <c r="AA9" s="67">
        <v>0</v>
      </c>
      <c r="AB9" s="113">
        <v>0</v>
      </c>
      <c r="AC9" s="114">
        <v>0</v>
      </c>
      <c r="AD9" s="67">
        <v>0</v>
      </c>
      <c r="AE9" s="113">
        <v>0</v>
      </c>
      <c r="AF9" s="114">
        <v>0</v>
      </c>
      <c r="AG9" s="114">
        <v>0</v>
      </c>
      <c r="AH9" s="114">
        <v>0</v>
      </c>
      <c r="AI9" s="67">
        <v>0</v>
      </c>
      <c r="AJ9" s="112">
        <v>15</v>
      </c>
      <c r="AK9" s="113">
        <v>0</v>
      </c>
      <c r="AL9" s="67">
        <v>15</v>
      </c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</row>
    <row r="10" spans="1:150" ht="19.5" customHeight="1">
      <c r="A10" s="38" t="s">
        <v>200</v>
      </c>
      <c r="B10" s="38" t="s">
        <v>201</v>
      </c>
      <c r="C10" s="38" t="s">
        <v>79</v>
      </c>
      <c r="D10" s="39" t="s">
        <v>199</v>
      </c>
      <c r="E10" s="40">
        <v>15</v>
      </c>
      <c r="F10" s="41">
        <v>0</v>
      </c>
      <c r="G10" s="112">
        <v>0</v>
      </c>
      <c r="H10" s="113">
        <v>0</v>
      </c>
      <c r="I10" s="114">
        <v>0</v>
      </c>
      <c r="J10" s="67">
        <v>0</v>
      </c>
      <c r="K10" s="113">
        <v>0</v>
      </c>
      <c r="L10" s="114">
        <v>0</v>
      </c>
      <c r="M10" s="67">
        <v>0</v>
      </c>
      <c r="N10" s="113">
        <v>0</v>
      </c>
      <c r="O10" s="114">
        <v>0</v>
      </c>
      <c r="P10" s="41">
        <v>0</v>
      </c>
      <c r="Q10" s="112">
        <v>0</v>
      </c>
      <c r="R10" s="113">
        <v>0</v>
      </c>
      <c r="S10" s="114">
        <v>0</v>
      </c>
      <c r="T10" s="67">
        <v>0</v>
      </c>
      <c r="U10" s="113">
        <v>0</v>
      </c>
      <c r="V10" s="114">
        <v>0</v>
      </c>
      <c r="W10" s="41">
        <v>15</v>
      </c>
      <c r="X10" s="112">
        <v>0</v>
      </c>
      <c r="Y10" s="113">
        <v>0</v>
      </c>
      <c r="Z10" s="114">
        <v>0</v>
      </c>
      <c r="AA10" s="67">
        <v>0</v>
      </c>
      <c r="AB10" s="113">
        <v>0</v>
      </c>
      <c r="AC10" s="114">
        <v>0</v>
      </c>
      <c r="AD10" s="67">
        <v>0</v>
      </c>
      <c r="AE10" s="113">
        <v>0</v>
      </c>
      <c r="AF10" s="114">
        <v>0</v>
      </c>
      <c r="AG10" s="114">
        <v>0</v>
      </c>
      <c r="AH10" s="114">
        <v>0</v>
      </c>
      <c r="AI10" s="67">
        <v>0</v>
      </c>
      <c r="AJ10" s="112">
        <v>15</v>
      </c>
      <c r="AK10" s="113">
        <v>0</v>
      </c>
      <c r="AL10" s="67">
        <v>15</v>
      </c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</row>
    <row r="11" spans="1:150" ht="19.5" customHeight="1">
      <c r="A11" s="38"/>
      <c r="B11" s="38"/>
      <c r="C11" s="38"/>
      <c r="D11" s="39" t="s">
        <v>52</v>
      </c>
      <c r="E11" s="40">
        <v>4947.1</v>
      </c>
      <c r="F11" s="41">
        <v>2692.99</v>
      </c>
      <c r="G11" s="112">
        <v>2692.99</v>
      </c>
      <c r="H11" s="113">
        <v>1177.53</v>
      </c>
      <c r="I11" s="114">
        <v>1515.46</v>
      </c>
      <c r="J11" s="67">
        <v>0</v>
      </c>
      <c r="K11" s="113">
        <v>0</v>
      </c>
      <c r="L11" s="114">
        <v>0</v>
      </c>
      <c r="M11" s="67">
        <v>0</v>
      </c>
      <c r="N11" s="113">
        <v>0</v>
      </c>
      <c r="O11" s="114">
        <v>0</v>
      </c>
      <c r="P11" s="41">
        <v>474.7</v>
      </c>
      <c r="Q11" s="112">
        <v>474.7</v>
      </c>
      <c r="R11" s="113">
        <v>0</v>
      </c>
      <c r="S11" s="114">
        <v>474.7</v>
      </c>
      <c r="T11" s="67">
        <v>0</v>
      </c>
      <c r="U11" s="113">
        <v>0</v>
      </c>
      <c r="V11" s="114">
        <v>0</v>
      </c>
      <c r="W11" s="41">
        <v>1779.41</v>
      </c>
      <c r="X11" s="112">
        <v>0</v>
      </c>
      <c r="Y11" s="113">
        <v>0</v>
      </c>
      <c r="Z11" s="114">
        <v>0</v>
      </c>
      <c r="AA11" s="67">
        <v>0</v>
      </c>
      <c r="AB11" s="113">
        <v>0</v>
      </c>
      <c r="AC11" s="114">
        <v>0</v>
      </c>
      <c r="AD11" s="67">
        <v>0</v>
      </c>
      <c r="AE11" s="113">
        <v>0</v>
      </c>
      <c r="AF11" s="114">
        <v>0</v>
      </c>
      <c r="AG11" s="114">
        <v>388.74</v>
      </c>
      <c r="AH11" s="114">
        <v>0</v>
      </c>
      <c r="AI11" s="67">
        <v>388.74</v>
      </c>
      <c r="AJ11" s="112">
        <v>1390.67</v>
      </c>
      <c r="AK11" s="113">
        <v>0</v>
      </c>
      <c r="AL11" s="67">
        <v>1390.67</v>
      </c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</row>
    <row r="12" spans="1:150" ht="19.5" customHeight="1">
      <c r="A12" s="38"/>
      <c r="B12" s="38"/>
      <c r="C12" s="38"/>
      <c r="D12" s="39" t="s">
        <v>53</v>
      </c>
      <c r="E12" s="40">
        <v>4614.08</v>
      </c>
      <c r="F12" s="41">
        <v>2377.39</v>
      </c>
      <c r="G12" s="112">
        <v>2377.39</v>
      </c>
      <c r="H12" s="113">
        <v>1177.53</v>
      </c>
      <c r="I12" s="114">
        <v>1199.86</v>
      </c>
      <c r="J12" s="67">
        <v>0</v>
      </c>
      <c r="K12" s="113">
        <v>0</v>
      </c>
      <c r="L12" s="114">
        <v>0</v>
      </c>
      <c r="M12" s="67">
        <v>0</v>
      </c>
      <c r="N12" s="113">
        <v>0</v>
      </c>
      <c r="O12" s="114">
        <v>0</v>
      </c>
      <c r="P12" s="41">
        <v>474.7</v>
      </c>
      <c r="Q12" s="112">
        <v>474.7</v>
      </c>
      <c r="R12" s="113">
        <v>0</v>
      </c>
      <c r="S12" s="114">
        <v>474.7</v>
      </c>
      <c r="T12" s="67">
        <v>0</v>
      </c>
      <c r="U12" s="113">
        <v>0</v>
      </c>
      <c r="V12" s="114">
        <v>0</v>
      </c>
      <c r="W12" s="41">
        <v>1761.99</v>
      </c>
      <c r="X12" s="112">
        <v>0</v>
      </c>
      <c r="Y12" s="113">
        <v>0</v>
      </c>
      <c r="Z12" s="114">
        <v>0</v>
      </c>
      <c r="AA12" s="67">
        <v>0</v>
      </c>
      <c r="AB12" s="113">
        <v>0</v>
      </c>
      <c r="AC12" s="114">
        <v>0</v>
      </c>
      <c r="AD12" s="67">
        <v>0</v>
      </c>
      <c r="AE12" s="113">
        <v>0</v>
      </c>
      <c r="AF12" s="114">
        <v>0</v>
      </c>
      <c r="AG12" s="114">
        <v>388.74</v>
      </c>
      <c r="AH12" s="114">
        <v>0</v>
      </c>
      <c r="AI12" s="67">
        <v>388.74</v>
      </c>
      <c r="AJ12" s="112">
        <v>1373.25</v>
      </c>
      <c r="AK12" s="113">
        <v>0</v>
      </c>
      <c r="AL12" s="67">
        <v>1373.25</v>
      </c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</row>
    <row r="13" spans="1:150" ht="19.5" customHeight="1">
      <c r="A13" s="38" t="s">
        <v>54</v>
      </c>
      <c r="B13" s="38" t="s">
        <v>55</v>
      </c>
      <c r="C13" s="38" t="s">
        <v>61</v>
      </c>
      <c r="D13" s="39" t="s">
        <v>204</v>
      </c>
      <c r="E13" s="40">
        <v>110.58</v>
      </c>
      <c r="F13" s="41">
        <v>0</v>
      </c>
      <c r="G13" s="112">
        <v>0</v>
      </c>
      <c r="H13" s="113">
        <v>0</v>
      </c>
      <c r="I13" s="114">
        <v>0</v>
      </c>
      <c r="J13" s="67">
        <v>0</v>
      </c>
      <c r="K13" s="113">
        <v>0</v>
      </c>
      <c r="L13" s="114">
        <v>0</v>
      </c>
      <c r="M13" s="67">
        <v>0</v>
      </c>
      <c r="N13" s="113">
        <v>0</v>
      </c>
      <c r="O13" s="114">
        <v>0</v>
      </c>
      <c r="P13" s="41">
        <v>0</v>
      </c>
      <c r="Q13" s="112">
        <v>0</v>
      </c>
      <c r="R13" s="113">
        <v>0</v>
      </c>
      <c r="S13" s="114">
        <v>0</v>
      </c>
      <c r="T13" s="67">
        <v>0</v>
      </c>
      <c r="U13" s="113">
        <v>0</v>
      </c>
      <c r="V13" s="114">
        <v>0</v>
      </c>
      <c r="W13" s="41">
        <v>110.58</v>
      </c>
      <c r="X13" s="112">
        <v>0</v>
      </c>
      <c r="Y13" s="113">
        <v>0</v>
      </c>
      <c r="Z13" s="114">
        <v>0</v>
      </c>
      <c r="AA13" s="67">
        <v>0</v>
      </c>
      <c r="AB13" s="113">
        <v>0</v>
      </c>
      <c r="AC13" s="114">
        <v>0</v>
      </c>
      <c r="AD13" s="67">
        <v>0</v>
      </c>
      <c r="AE13" s="113">
        <v>0</v>
      </c>
      <c r="AF13" s="114">
        <v>0</v>
      </c>
      <c r="AG13" s="114">
        <v>1.24</v>
      </c>
      <c r="AH13" s="114">
        <v>0</v>
      </c>
      <c r="AI13" s="67">
        <v>1.24</v>
      </c>
      <c r="AJ13" s="112">
        <v>109.34</v>
      </c>
      <c r="AK13" s="113">
        <v>0</v>
      </c>
      <c r="AL13" s="67">
        <v>109.34</v>
      </c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</row>
    <row r="14" spans="1:150" ht="19.5" customHeight="1">
      <c r="A14" s="38" t="s">
        <v>54</v>
      </c>
      <c r="B14" s="38" t="s">
        <v>55</v>
      </c>
      <c r="C14" s="38" t="s">
        <v>56</v>
      </c>
      <c r="D14" s="39" t="s">
        <v>57</v>
      </c>
      <c r="E14" s="40">
        <v>4464</v>
      </c>
      <c r="F14" s="41">
        <v>2377.39</v>
      </c>
      <c r="G14" s="112">
        <v>2377.39</v>
      </c>
      <c r="H14" s="113">
        <v>1177.53</v>
      </c>
      <c r="I14" s="114">
        <v>1199.86</v>
      </c>
      <c r="J14" s="67">
        <v>0</v>
      </c>
      <c r="K14" s="113">
        <v>0</v>
      </c>
      <c r="L14" s="114">
        <v>0</v>
      </c>
      <c r="M14" s="67">
        <v>0</v>
      </c>
      <c r="N14" s="113">
        <v>0</v>
      </c>
      <c r="O14" s="114">
        <v>0</v>
      </c>
      <c r="P14" s="41">
        <v>474.7</v>
      </c>
      <c r="Q14" s="112">
        <v>474.7</v>
      </c>
      <c r="R14" s="113">
        <v>0</v>
      </c>
      <c r="S14" s="114">
        <v>474.7</v>
      </c>
      <c r="T14" s="67">
        <v>0</v>
      </c>
      <c r="U14" s="113">
        <v>0</v>
      </c>
      <c r="V14" s="114">
        <v>0</v>
      </c>
      <c r="W14" s="41">
        <v>1611.91</v>
      </c>
      <c r="X14" s="112">
        <v>0</v>
      </c>
      <c r="Y14" s="113">
        <v>0</v>
      </c>
      <c r="Z14" s="114">
        <v>0</v>
      </c>
      <c r="AA14" s="67">
        <v>0</v>
      </c>
      <c r="AB14" s="113">
        <v>0</v>
      </c>
      <c r="AC14" s="114">
        <v>0</v>
      </c>
      <c r="AD14" s="67">
        <v>0</v>
      </c>
      <c r="AE14" s="113">
        <v>0</v>
      </c>
      <c r="AF14" s="114">
        <v>0</v>
      </c>
      <c r="AG14" s="114">
        <v>348</v>
      </c>
      <c r="AH14" s="114">
        <v>0</v>
      </c>
      <c r="AI14" s="67">
        <v>348</v>
      </c>
      <c r="AJ14" s="112">
        <v>1263.91</v>
      </c>
      <c r="AK14" s="113">
        <v>0</v>
      </c>
      <c r="AL14" s="67">
        <v>1263.91</v>
      </c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</row>
    <row r="15" spans="1:150" ht="19.5" customHeight="1">
      <c r="A15" s="38" t="s">
        <v>54</v>
      </c>
      <c r="B15" s="38" t="s">
        <v>55</v>
      </c>
      <c r="C15" s="38" t="s">
        <v>79</v>
      </c>
      <c r="D15" s="39" t="s">
        <v>216</v>
      </c>
      <c r="E15" s="40">
        <v>39.5</v>
      </c>
      <c r="F15" s="41">
        <v>0</v>
      </c>
      <c r="G15" s="112">
        <v>0</v>
      </c>
      <c r="H15" s="113">
        <v>0</v>
      </c>
      <c r="I15" s="114">
        <v>0</v>
      </c>
      <c r="J15" s="67">
        <v>0</v>
      </c>
      <c r="K15" s="113">
        <v>0</v>
      </c>
      <c r="L15" s="114">
        <v>0</v>
      </c>
      <c r="M15" s="67">
        <v>0</v>
      </c>
      <c r="N15" s="113">
        <v>0</v>
      </c>
      <c r="O15" s="114">
        <v>0</v>
      </c>
      <c r="P15" s="41">
        <v>0</v>
      </c>
      <c r="Q15" s="112">
        <v>0</v>
      </c>
      <c r="R15" s="113">
        <v>0</v>
      </c>
      <c r="S15" s="114">
        <v>0</v>
      </c>
      <c r="T15" s="67">
        <v>0</v>
      </c>
      <c r="U15" s="113">
        <v>0</v>
      </c>
      <c r="V15" s="114">
        <v>0</v>
      </c>
      <c r="W15" s="41">
        <v>39.5</v>
      </c>
      <c r="X15" s="112">
        <v>0</v>
      </c>
      <c r="Y15" s="113">
        <v>0</v>
      </c>
      <c r="Z15" s="114">
        <v>0</v>
      </c>
      <c r="AA15" s="67">
        <v>0</v>
      </c>
      <c r="AB15" s="113">
        <v>0</v>
      </c>
      <c r="AC15" s="114">
        <v>0</v>
      </c>
      <c r="AD15" s="67">
        <v>0</v>
      </c>
      <c r="AE15" s="113">
        <v>0</v>
      </c>
      <c r="AF15" s="114">
        <v>0</v>
      </c>
      <c r="AG15" s="114">
        <v>39.5</v>
      </c>
      <c r="AH15" s="114">
        <v>0</v>
      </c>
      <c r="AI15" s="67">
        <v>39.5</v>
      </c>
      <c r="AJ15" s="112">
        <v>0</v>
      </c>
      <c r="AK15" s="113">
        <v>0</v>
      </c>
      <c r="AL15" s="67">
        <v>0</v>
      </c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</row>
    <row r="16" spans="1:150" ht="19.5" customHeight="1">
      <c r="A16" s="38"/>
      <c r="B16" s="38"/>
      <c r="C16" s="38"/>
      <c r="D16" s="39" t="s">
        <v>413</v>
      </c>
      <c r="E16" s="40">
        <v>333.02</v>
      </c>
      <c r="F16" s="41">
        <v>315.6</v>
      </c>
      <c r="G16" s="112">
        <v>315.6</v>
      </c>
      <c r="H16" s="113">
        <v>0</v>
      </c>
      <c r="I16" s="114">
        <v>315.6</v>
      </c>
      <c r="J16" s="67">
        <v>0</v>
      </c>
      <c r="K16" s="113">
        <v>0</v>
      </c>
      <c r="L16" s="114">
        <v>0</v>
      </c>
      <c r="M16" s="67">
        <v>0</v>
      </c>
      <c r="N16" s="113">
        <v>0</v>
      </c>
      <c r="O16" s="114">
        <v>0</v>
      </c>
      <c r="P16" s="41">
        <v>0</v>
      </c>
      <c r="Q16" s="112">
        <v>0</v>
      </c>
      <c r="R16" s="113">
        <v>0</v>
      </c>
      <c r="S16" s="114">
        <v>0</v>
      </c>
      <c r="T16" s="67">
        <v>0</v>
      </c>
      <c r="U16" s="113">
        <v>0</v>
      </c>
      <c r="V16" s="114">
        <v>0</v>
      </c>
      <c r="W16" s="41">
        <v>17.42</v>
      </c>
      <c r="X16" s="112">
        <v>0</v>
      </c>
      <c r="Y16" s="113">
        <v>0</v>
      </c>
      <c r="Z16" s="114">
        <v>0</v>
      </c>
      <c r="AA16" s="67">
        <v>0</v>
      </c>
      <c r="AB16" s="113">
        <v>0</v>
      </c>
      <c r="AC16" s="114">
        <v>0</v>
      </c>
      <c r="AD16" s="67">
        <v>0</v>
      </c>
      <c r="AE16" s="113">
        <v>0</v>
      </c>
      <c r="AF16" s="114">
        <v>0</v>
      </c>
      <c r="AG16" s="114">
        <v>0</v>
      </c>
      <c r="AH16" s="114">
        <v>0</v>
      </c>
      <c r="AI16" s="67">
        <v>0</v>
      </c>
      <c r="AJ16" s="112">
        <v>17.42</v>
      </c>
      <c r="AK16" s="113">
        <v>0</v>
      </c>
      <c r="AL16" s="67">
        <v>17.42</v>
      </c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</row>
    <row r="17" spans="1:150" ht="19.5" customHeight="1">
      <c r="A17" s="38" t="s">
        <v>54</v>
      </c>
      <c r="B17" s="38" t="s">
        <v>147</v>
      </c>
      <c r="C17" s="38" t="s">
        <v>55</v>
      </c>
      <c r="D17" s="39" t="s">
        <v>146</v>
      </c>
      <c r="E17" s="40">
        <v>315.6</v>
      </c>
      <c r="F17" s="41">
        <v>315.6</v>
      </c>
      <c r="G17" s="112">
        <v>315.6</v>
      </c>
      <c r="H17" s="113">
        <v>0</v>
      </c>
      <c r="I17" s="114">
        <v>315.6</v>
      </c>
      <c r="J17" s="67">
        <v>0</v>
      </c>
      <c r="K17" s="113">
        <v>0</v>
      </c>
      <c r="L17" s="114">
        <v>0</v>
      </c>
      <c r="M17" s="67">
        <v>0</v>
      </c>
      <c r="N17" s="113">
        <v>0</v>
      </c>
      <c r="O17" s="114">
        <v>0</v>
      </c>
      <c r="P17" s="41">
        <v>0</v>
      </c>
      <c r="Q17" s="112">
        <v>0</v>
      </c>
      <c r="R17" s="113">
        <v>0</v>
      </c>
      <c r="S17" s="114">
        <v>0</v>
      </c>
      <c r="T17" s="67">
        <v>0</v>
      </c>
      <c r="U17" s="113">
        <v>0</v>
      </c>
      <c r="V17" s="114">
        <v>0</v>
      </c>
      <c r="W17" s="41">
        <v>0</v>
      </c>
      <c r="X17" s="112">
        <v>0</v>
      </c>
      <c r="Y17" s="113">
        <v>0</v>
      </c>
      <c r="Z17" s="114">
        <v>0</v>
      </c>
      <c r="AA17" s="67">
        <v>0</v>
      </c>
      <c r="AB17" s="113">
        <v>0</v>
      </c>
      <c r="AC17" s="114">
        <v>0</v>
      </c>
      <c r="AD17" s="67">
        <v>0</v>
      </c>
      <c r="AE17" s="113">
        <v>0</v>
      </c>
      <c r="AF17" s="114">
        <v>0</v>
      </c>
      <c r="AG17" s="114">
        <v>0</v>
      </c>
      <c r="AH17" s="114">
        <v>0</v>
      </c>
      <c r="AI17" s="67">
        <v>0</v>
      </c>
      <c r="AJ17" s="112">
        <v>0</v>
      </c>
      <c r="AK17" s="113">
        <v>0</v>
      </c>
      <c r="AL17" s="67">
        <v>0</v>
      </c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</row>
    <row r="18" spans="1:150" ht="19.5" customHeight="1">
      <c r="A18" s="38" t="s">
        <v>54</v>
      </c>
      <c r="B18" s="38" t="s">
        <v>147</v>
      </c>
      <c r="C18" s="38" t="s">
        <v>79</v>
      </c>
      <c r="D18" s="39" t="s">
        <v>220</v>
      </c>
      <c r="E18" s="40">
        <v>17.42</v>
      </c>
      <c r="F18" s="41">
        <v>0</v>
      </c>
      <c r="G18" s="112">
        <v>0</v>
      </c>
      <c r="H18" s="113">
        <v>0</v>
      </c>
      <c r="I18" s="114">
        <v>0</v>
      </c>
      <c r="J18" s="67">
        <v>0</v>
      </c>
      <c r="K18" s="113">
        <v>0</v>
      </c>
      <c r="L18" s="114">
        <v>0</v>
      </c>
      <c r="M18" s="67">
        <v>0</v>
      </c>
      <c r="N18" s="113">
        <v>0</v>
      </c>
      <c r="O18" s="114">
        <v>0</v>
      </c>
      <c r="P18" s="41">
        <v>0</v>
      </c>
      <c r="Q18" s="112">
        <v>0</v>
      </c>
      <c r="R18" s="113">
        <v>0</v>
      </c>
      <c r="S18" s="114">
        <v>0</v>
      </c>
      <c r="T18" s="67">
        <v>0</v>
      </c>
      <c r="U18" s="113">
        <v>0</v>
      </c>
      <c r="V18" s="114">
        <v>0</v>
      </c>
      <c r="W18" s="41">
        <v>17.42</v>
      </c>
      <c r="X18" s="112">
        <v>0</v>
      </c>
      <c r="Y18" s="113">
        <v>0</v>
      </c>
      <c r="Z18" s="114">
        <v>0</v>
      </c>
      <c r="AA18" s="67">
        <v>0</v>
      </c>
      <c r="AB18" s="113">
        <v>0</v>
      </c>
      <c r="AC18" s="114">
        <v>0</v>
      </c>
      <c r="AD18" s="67">
        <v>0</v>
      </c>
      <c r="AE18" s="113">
        <v>0</v>
      </c>
      <c r="AF18" s="114">
        <v>0</v>
      </c>
      <c r="AG18" s="114">
        <v>0</v>
      </c>
      <c r="AH18" s="114">
        <v>0</v>
      </c>
      <c r="AI18" s="67">
        <v>0</v>
      </c>
      <c r="AJ18" s="112">
        <v>17.42</v>
      </c>
      <c r="AK18" s="113">
        <v>0</v>
      </c>
      <c r="AL18" s="67">
        <v>17.42</v>
      </c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</row>
    <row r="19" spans="1:150" ht="19.5" customHeight="1">
      <c r="A19" s="38"/>
      <c r="B19" s="38"/>
      <c r="C19" s="38"/>
      <c r="D19" s="39" t="s">
        <v>58</v>
      </c>
      <c r="E19" s="40">
        <v>1014.52</v>
      </c>
      <c r="F19" s="41">
        <v>1014.52</v>
      </c>
      <c r="G19" s="112">
        <v>1014.52</v>
      </c>
      <c r="H19" s="113">
        <v>482.18</v>
      </c>
      <c r="I19" s="114">
        <v>532.34</v>
      </c>
      <c r="J19" s="67">
        <v>0</v>
      </c>
      <c r="K19" s="113">
        <v>0</v>
      </c>
      <c r="L19" s="114">
        <v>0</v>
      </c>
      <c r="M19" s="67">
        <v>0</v>
      </c>
      <c r="N19" s="113">
        <v>0</v>
      </c>
      <c r="O19" s="114">
        <v>0</v>
      </c>
      <c r="P19" s="41">
        <v>0</v>
      </c>
      <c r="Q19" s="112">
        <v>0</v>
      </c>
      <c r="R19" s="113">
        <v>0</v>
      </c>
      <c r="S19" s="114">
        <v>0</v>
      </c>
      <c r="T19" s="67">
        <v>0</v>
      </c>
      <c r="U19" s="113">
        <v>0</v>
      </c>
      <c r="V19" s="114">
        <v>0</v>
      </c>
      <c r="W19" s="41">
        <v>0</v>
      </c>
      <c r="X19" s="112">
        <v>0</v>
      </c>
      <c r="Y19" s="113">
        <v>0</v>
      </c>
      <c r="Z19" s="114">
        <v>0</v>
      </c>
      <c r="AA19" s="67">
        <v>0</v>
      </c>
      <c r="AB19" s="113">
        <v>0</v>
      </c>
      <c r="AC19" s="114">
        <v>0</v>
      </c>
      <c r="AD19" s="67">
        <v>0</v>
      </c>
      <c r="AE19" s="113">
        <v>0</v>
      </c>
      <c r="AF19" s="114">
        <v>0</v>
      </c>
      <c r="AG19" s="114">
        <v>0</v>
      </c>
      <c r="AH19" s="114">
        <v>0</v>
      </c>
      <c r="AI19" s="67">
        <v>0</v>
      </c>
      <c r="AJ19" s="112">
        <v>0</v>
      </c>
      <c r="AK19" s="113">
        <v>0</v>
      </c>
      <c r="AL19" s="67">
        <v>0</v>
      </c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</row>
    <row r="20" spans="1:150" ht="19.5" customHeight="1">
      <c r="A20" s="38"/>
      <c r="B20" s="38"/>
      <c r="C20" s="38"/>
      <c r="D20" s="39" t="s">
        <v>59</v>
      </c>
      <c r="E20" s="40">
        <v>160.43</v>
      </c>
      <c r="F20" s="41">
        <v>160.43</v>
      </c>
      <c r="G20" s="112">
        <v>160.43</v>
      </c>
      <c r="H20" s="113">
        <v>160.43</v>
      </c>
      <c r="I20" s="114">
        <v>0</v>
      </c>
      <c r="J20" s="67">
        <v>0</v>
      </c>
      <c r="K20" s="113">
        <v>0</v>
      </c>
      <c r="L20" s="114">
        <v>0</v>
      </c>
      <c r="M20" s="67">
        <v>0</v>
      </c>
      <c r="N20" s="113">
        <v>0</v>
      </c>
      <c r="O20" s="114">
        <v>0</v>
      </c>
      <c r="P20" s="41">
        <v>0</v>
      </c>
      <c r="Q20" s="112">
        <v>0</v>
      </c>
      <c r="R20" s="113">
        <v>0</v>
      </c>
      <c r="S20" s="114">
        <v>0</v>
      </c>
      <c r="T20" s="67">
        <v>0</v>
      </c>
      <c r="U20" s="113">
        <v>0</v>
      </c>
      <c r="V20" s="114">
        <v>0</v>
      </c>
      <c r="W20" s="41">
        <v>0</v>
      </c>
      <c r="X20" s="112">
        <v>0</v>
      </c>
      <c r="Y20" s="113">
        <v>0</v>
      </c>
      <c r="Z20" s="114">
        <v>0</v>
      </c>
      <c r="AA20" s="67">
        <v>0</v>
      </c>
      <c r="AB20" s="113">
        <v>0</v>
      </c>
      <c r="AC20" s="114">
        <v>0</v>
      </c>
      <c r="AD20" s="67">
        <v>0</v>
      </c>
      <c r="AE20" s="113">
        <v>0</v>
      </c>
      <c r="AF20" s="114">
        <v>0</v>
      </c>
      <c r="AG20" s="114">
        <v>0</v>
      </c>
      <c r="AH20" s="114">
        <v>0</v>
      </c>
      <c r="AI20" s="67">
        <v>0</v>
      </c>
      <c r="AJ20" s="112">
        <v>0</v>
      </c>
      <c r="AK20" s="113">
        <v>0</v>
      </c>
      <c r="AL20" s="67">
        <v>0</v>
      </c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</row>
    <row r="21" spans="1:150" ht="19.5" customHeight="1">
      <c r="A21" s="38" t="s">
        <v>60</v>
      </c>
      <c r="B21" s="38" t="s">
        <v>61</v>
      </c>
      <c r="C21" s="38" t="s">
        <v>62</v>
      </c>
      <c r="D21" s="39" t="s">
        <v>63</v>
      </c>
      <c r="E21" s="40">
        <v>160.43</v>
      </c>
      <c r="F21" s="41">
        <v>160.43</v>
      </c>
      <c r="G21" s="112">
        <v>160.43</v>
      </c>
      <c r="H21" s="113">
        <v>160.43</v>
      </c>
      <c r="I21" s="114">
        <v>0</v>
      </c>
      <c r="J21" s="67">
        <v>0</v>
      </c>
      <c r="K21" s="113">
        <v>0</v>
      </c>
      <c r="L21" s="114">
        <v>0</v>
      </c>
      <c r="M21" s="67">
        <v>0</v>
      </c>
      <c r="N21" s="113">
        <v>0</v>
      </c>
      <c r="O21" s="114">
        <v>0</v>
      </c>
      <c r="P21" s="41">
        <v>0</v>
      </c>
      <c r="Q21" s="112">
        <v>0</v>
      </c>
      <c r="R21" s="113">
        <v>0</v>
      </c>
      <c r="S21" s="114">
        <v>0</v>
      </c>
      <c r="T21" s="67">
        <v>0</v>
      </c>
      <c r="U21" s="113">
        <v>0</v>
      </c>
      <c r="V21" s="114">
        <v>0</v>
      </c>
      <c r="W21" s="41">
        <v>0</v>
      </c>
      <c r="X21" s="112">
        <v>0</v>
      </c>
      <c r="Y21" s="113">
        <v>0</v>
      </c>
      <c r="Z21" s="114">
        <v>0</v>
      </c>
      <c r="AA21" s="67">
        <v>0</v>
      </c>
      <c r="AB21" s="113">
        <v>0</v>
      </c>
      <c r="AC21" s="114">
        <v>0</v>
      </c>
      <c r="AD21" s="67">
        <v>0</v>
      </c>
      <c r="AE21" s="113">
        <v>0</v>
      </c>
      <c r="AF21" s="114">
        <v>0</v>
      </c>
      <c r="AG21" s="114">
        <v>0</v>
      </c>
      <c r="AH21" s="114">
        <v>0</v>
      </c>
      <c r="AI21" s="67">
        <v>0</v>
      </c>
      <c r="AJ21" s="112">
        <v>0</v>
      </c>
      <c r="AK21" s="113">
        <v>0</v>
      </c>
      <c r="AL21" s="67">
        <v>0</v>
      </c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</row>
    <row r="22" spans="1:150" ht="19.5" customHeight="1">
      <c r="A22" s="38"/>
      <c r="B22" s="38"/>
      <c r="C22" s="38"/>
      <c r="D22" s="39" t="s">
        <v>64</v>
      </c>
      <c r="E22" s="40">
        <v>854.09</v>
      </c>
      <c r="F22" s="41">
        <v>854.09</v>
      </c>
      <c r="G22" s="112">
        <v>854.09</v>
      </c>
      <c r="H22" s="113">
        <v>321.75</v>
      </c>
      <c r="I22" s="114">
        <v>532.34</v>
      </c>
      <c r="J22" s="67">
        <v>0</v>
      </c>
      <c r="K22" s="113">
        <v>0</v>
      </c>
      <c r="L22" s="114">
        <v>0</v>
      </c>
      <c r="M22" s="67">
        <v>0</v>
      </c>
      <c r="N22" s="113">
        <v>0</v>
      </c>
      <c r="O22" s="114">
        <v>0</v>
      </c>
      <c r="P22" s="41">
        <v>0</v>
      </c>
      <c r="Q22" s="112">
        <v>0</v>
      </c>
      <c r="R22" s="113">
        <v>0</v>
      </c>
      <c r="S22" s="114">
        <v>0</v>
      </c>
      <c r="T22" s="67">
        <v>0</v>
      </c>
      <c r="U22" s="113">
        <v>0</v>
      </c>
      <c r="V22" s="114">
        <v>0</v>
      </c>
      <c r="W22" s="41">
        <v>0</v>
      </c>
      <c r="X22" s="112">
        <v>0</v>
      </c>
      <c r="Y22" s="113">
        <v>0</v>
      </c>
      <c r="Z22" s="114">
        <v>0</v>
      </c>
      <c r="AA22" s="67">
        <v>0</v>
      </c>
      <c r="AB22" s="113">
        <v>0</v>
      </c>
      <c r="AC22" s="114">
        <v>0</v>
      </c>
      <c r="AD22" s="67">
        <v>0</v>
      </c>
      <c r="AE22" s="113">
        <v>0</v>
      </c>
      <c r="AF22" s="114">
        <v>0</v>
      </c>
      <c r="AG22" s="114">
        <v>0</v>
      </c>
      <c r="AH22" s="114">
        <v>0</v>
      </c>
      <c r="AI22" s="67">
        <v>0</v>
      </c>
      <c r="AJ22" s="112">
        <v>0</v>
      </c>
      <c r="AK22" s="113">
        <v>0</v>
      </c>
      <c r="AL22" s="67">
        <v>0</v>
      </c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</row>
    <row r="23" spans="1:150" ht="19.5" customHeight="1">
      <c r="A23" s="38" t="s">
        <v>60</v>
      </c>
      <c r="B23" s="38" t="s">
        <v>55</v>
      </c>
      <c r="C23" s="38" t="s">
        <v>62</v>
      </c>
      <c r="D23" s="39" t="s">
        <v>65</v>
      </c>
      <c r="E23" s="40">
        <v>321.75</v>
      </c>
      <c r="F23" s="41">
        <v>321.75</v>
      </c>
      <c r="G23" s="112">
        <v>321.75</v>
      </c>
      <c r="H23" s="113">
        <v>321.75</v>
      </c>
      <c r="I23" s="114">
        <v>0</v>
      </c>
      <c r="J23" s="67">
        <v>0</v>
      </c>
      <c r="K23" s="113">
        <v>0</v>
      </c>
      <c r="L23" s="114">
        <v>0</v>
      </c>
      <c r="M23" s="67">
        <v>0</v>
      </c>
      <c r="N23" s="113">
        <v>0</v>
      </c>
      <c r="O23" s="114">
        <v>0</v>
      </c>
      <c r="P23" s="41">
        <v>0</v>
      </c>
      <c r="Q23" s="112">
        <v>0</v>
      </c>
      <c r="R23" s="113">
        <v>0</v>
      </c>
      <c r="S23" s="114">
        <v>0</v>
      </c>
      <c r="T23" s="67">
        <v>0</v>
      </c>
      <c r="U23" s="113">
        <v>0</v>
      </c>
      <c r="V23" s="114">
        <v>0</v>
      </c>
      <c r="W23" s="41">
        <v>0</v>
      </c>
      <c r="X23" s="112">
        <v>0</v>
      </c>
      <c r="Y23" s="113">
        <v>0</v>
      </c>
      <c r="Z23" s="114">
        <v>0</v>
      </c>
      <c r="AA23" s="67">
        <v>0</v>
      </c>
      <c r="AB23" s="113">
        <v>0</v>
      </c>
      <c r="AC23" s="114">
        <v>0</v>
      </c>
      <c r="AD23" s="67">
        <v>0</v>
      </c>
      <c r="AE23" s="113">
        <v>0</v>
      </c>
      <c r="AF23" s="114">
        <v>0</v>
      </c>
      <c r="AG23" s="114">
        <v>0</v>
      </c>
      <c r="AH23" s="114">
        <v>0</v>
      </c>
      <c r="AI23" s="67">
        <v>0</v>
      </c>
      <c r="AJ23" s="112">
        <v>0</v>
      </c>
      <c r="AK23" s="113">
        <v>0</v>
      </c>
      <c r="AL23" s="67">
        <v>0</v>
      </c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</row>
    <row r="24" spans="1:150" ht="19.5" customHeight="1">
      <c r="A24" s="38" t="s">
        <v>60</v>
      </c>
      <c r="B24" s="38" t="s">
        <v>55</v>
      </c>
      <c r="C24" s="38" t="s">
        <v>61</v>
      </c>
      <c r="D24" s="39" t="s">
        <v>336</v>
      </c>
      <c r="E24" s="40">
        <v>532.34</v>
      </c>
      <c r="F24" s="41">
        <v>532.34</v>
      </c>
      <c r="G24" s="112">
        <v>532.34</v>
      </c>
      <c r="H24" s="113">
        <v>0</v>
      </c>
      <c r="I24" s="114">
        <v>532.34</v>
      </c>
      <c r="J24" s="67">
        <v>0</v>
      </c>
      <c r="K24" s="113">
        <v>0</v>
      </c>
      <c r="L24" s="114">
        <v>0</v>
      </c>
      <c r="M24" s="67">
        <v>0</v>
      </c>
      <c r="N24" s="113">
        <v>0</v>
      </c>
      <c r="O24" s="114">
        <v>0</v>
      </c>
      <c r="P24" s="41">
        <v>0</v>
      </c>
      <c r="Q24" s="112">
        <v>0</v>
      </c>
      <c r="R24" s="113">
        <v>0</v>
      </c>
      <c r="S24" s="114">
        <v>0</v>
      </c>
      <c r="T24" s="67">
        <v>0</v>
      </c>
      <c r="U24" s="113">
        <v>0</v>
      </c>
      <c r="V24" s="114">
        <v>0</v>
      </c>
      <c r="W24" s="41">
        <v>0</v>
      </c>
      <c r="X24" s="112">
        <v>0</v>
      </c>
      <c r="Y24" s="113">
        <v>0</v>
      </c>
      <c r="Z24" s="114">
        <v>0</v>
      </c>
      <c r="AA24" s="67">
        <v>0</v>
      </c>
      <c r="AB24" s="113">
        <v>0</v>
      </c>
      <c r="AC24" s="114">
        <v>0</v>
      </c>
      <c r="AD24" s="67">
        <v>0</v>
      </c>
      <c r="AE24" s="113">
        <v>0</v>
      </c>
      <c r="AF24" s="114">
        <v>0</v>
      </c>
      <c r="AG24" s="114">
        <v>0</v>
      </c>
      <c r="AH24" s="114">
        <v>0</v>
      </c>
      <c r="AI24" s="67">
        <v>0</v>
      </c>
      <c r="AJ24" s="112">
        <v>0</v>
      </c>
      <c r="AK24" s="113">
        <v>0</v>
      </c>
      <c r="AL24" s="67">
        <v>0</v>
      </c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</row>
    <row r="25" spans="1:150" ht="19.5" customHeight="1">
      <c r="A25" s="38"/>
      <c r="B25" s="38"/>
      <c r="C25" s="38"/>
      <c r="D25" s="39" t="s">
        <v>66</v>
      </c>
      <c r="E25" s="40">
        <v>64967.97</v>
      </c>
      <c r="F25" s="41">
        <v>23404.91</v>
      </c>
      <c r="G25" s="112">
        <v>23404.91</v>
      </c>
      <c r="H25" s="113">
        <v>4517.17</v>
      </c>
      <c r="I25" s="114">
        <v>18887.74</v>
      </c>
      <c r="J25" s="67">
        <v>0</v>
      </c>
      <c r="K25" s="113">
        <v>0</v>
      </c>
      <c r="L25" s="114">
        <v>0</v>
      </c>
      <c r="M25" s="67">
        <v>0</v>
      </c>
      <c r="N25" s="113">
        <v>0</v>
      </c>
      <c r="O25" s="114">
        <v>0</v>
      </c>
      <c r="P25" s="41">
        <v>0</v>
      </c>
      <c r="Q25" s="112">
        <v>0</v>
      </c>
      <c r="R25" s="113">
        <v>0</v>
      </c>
      <c r="S25" s="114">
        <v>0</v>
      </c>
      <c r="T25" s="67">
        <v>0</v>
      </c>
      <c r="U25" s="113">
        <v>0</v>
      </c>
      <c r="V25" s="114">
        <v>0</v>
      </c>
      <c r="W25" s="41">
        <v>41563.06</v>
      </c>
      <c r="X25" s="112">
        <v>0</v>
      </c>
      <c r="Y25" s="113">
        <v>0</v>
      </c>
      <c r="Z25" s="114">
        <v>0</v>
      </c>
      <c r="AA25" s="67">
        <v>0</v>
      </c>
      <c r="AB25" s="113">
        <v>0</v>
      </c>
      <c r="AC25" s="114">
        <v>0</v>
      </c>
      <c r="AD25" s="67">
        <v>0</v>
      </c>
      <c r="AE25" s="113">
        <v>0</v>
      </c>
      <c r="AF25" s="114">
        <v>0</v>
      </c>
      <c r="AG25" s="114">
        <v>40173.76</v>
      </c>
      <c r="AH25" s="114">
        <v>0</v>
      </c>
      <c r="AI25" s="67">
        <v>40173.76</v>
      </c>
      <c r="AJ25" s="112">
        <v>1389.3</v>
      </c>
      <c r="AK25" s="113">
        <v>0</v>
      </c>
      <c r="AL25" s="67">
        <v>1389.3</v>
      </c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</row>
    <row r="26" spans="1:150" ht="19.5" customHeight="1">
      <c r="A26" s="38"/>
      <c r="B26" s="38"/>
      <c r="C26" s="38"/>
      <c r="D26" s="39" t="s">
        <v>67</v>
      </c>
      <c r="E26" s="40">
        <v>52328.06</v>
      </c>
      <c r="F26" s="41">
        <v>17817.12</v>
      </c>
      <c r="G26" s="112">
        <v>17817.12</v>
      </c>
      <c r="H26" s="113">
        <v>4137.18</v>
      </c>
      <c r="I26" s="114">
        <v>13679.94</v>
      </c>
      <c r="J26" s="67">
        <v>0</v>
      </c>
      <c r="K26" s="113">
        <v>0</v>
      </c>
      <c r="L26" s="114">
        <v>0</v>
      </c>
      <c r="M26" s="67">
        <v>0</v>
      </c>
      <c r="N26" s="113">
        <v>0</v>
      </c>
      <c r="O26" s="114">
        <v>0</v>
      </c>
      <c r="P26" s="41">
        <v>0</v>
      </c>
      <c r="Q26" s="112">
        <v>0</v>
      </c>
      <c r="R26" s="113">
        <v>0</v>
      </c>
      <c r="S26" s="114">
        <v>0</v>
      </c>
      <c r="T26" s="67">
        <v>0</v>
      </c>
      <c r="U26" s="113">
        <v>0</v>
      </c>
      <c r="V26" s="114">
        <v>0</v>
      </c>
      <c r="W26" s="41">
        <v>34510.94</v>
      </c>
      <c r="X26" s="112">
        <v>0</v>
      </c>
      <c r="Y26" s="113">
        <v>0</v>
      </c>
      <c r="Z26" s="114">
        <v>0</v>
      </c>
      <c r="AA26" s="67">
        <v>0</v>
      </c>
      <c r="AB26" s="113">
        <v>0</v>
      </c>
      <c r="AC26" s="114">
        <v>0</v>
      </c>
      <c r="AD26" s="67">
        <v>0</v>
      </c>
      <c r="AE26" s="113">
        <v>0</v>
      </c>
      <c r="AF26" s="114">
        <v>0</v>
      </c>
      <c r="AG26" s="114">
        <v>33635.89</v>
      </c>
      <c r="AH26" s="114">
        <v>0</v>
      </c>
      <c r="AI26" s="67">
        <v>33635.89</v>
      </c>
      <c r="AJ26" s="112">
        <v>875.05</v>
      </c>
      <c r="AK26" s="113">
        <v>0</v>
      </c>
      <c r="AL26" s="67">
        <v>875.05</v>
      </c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</row>
    <row r="27" spans="1:150" ht="19.5" customHeight="1">
      <c r="A27" s="38" t="s">
        <v>68</v>
      </c>
      <c r="B27" s="38" t="s">
        <v>62</v>
      </c>
      <c r="C27" s="38" t="s">
        <v>62</v>
      </c>
      <c r="D27" s="39" t="s">
        <v>69</v>
      </c>
      <c r="E27" s="40">
        <v>690.81</v>
      </c>
      <c r="F27" s="41">
        <v>690.81</v>
      </c>
      <c r="G27" s="112">
        <v>690.81</v>
      </c>
      <c r="H27" s="113">
        <v>690.81</v>
      </c>
      <c r="I27" s="114">
        <v>0</v>
      </c>
      <c r="J27" s="67">
        <v>0</v>
      </c>
      <c r="K27" s="113">
        <v>0</v>
      </c>
      <c r="L27" s="114">
        <v>0</v>
      </c>
      <c r="M27" s="67">
        <v>0</v>
      </c>
      <c r="N27" s="113">
        <v>0</v>
      </c>
      <c r="O27" s="114">
        <v>0</v>
      </c>
      <c r="P27" s="41">
        <v>0</v>
      </c>
      <c r="Q27" s="112">
        <v>0</v>
      </c>
      <c r="R27" s="113">
        <v>0</v>
      </c>
      <c r="S27" s="114">
        <v>0</v>
      </c>
      <c r="T27" s="67">
        <v>0</v>
      </c>
      <c r="U27" s="113">
        <v>0</v>
      </c>
      <c r="V27" s="114">
        <v>0</v>
      </c>
      <c r="W27" s="41">
        <v>0</v>
      </c>
      <c r="X27" s="112">
        <v>0</v>
      </c>
      <c r="Y27" s="113">
        <v>0</v>
      </c>
      <c r="Z27" s="114">
        <v>0</v>
      </c>
      <c r="AA27" s="67">
        <v>0</v>
      </c>
      <c r="AB27" s="113">
        <v>0</v>
      </c>
      <c r="AC27" s="114">
        <v>0</v>
      </c>
      <c r="AD27" s="67">
        <v>0</v>
      </c>
      <c r="AE27" s="113">
        <v>0</v>
      </c>
      <c r="AF27" s="114">
        <v>0</v>
      </c>
      <c r="AG27" s="114">
        <v>0</v>
      </c>
      <c r="AH27" s="114">
        <v>0</v>
      </c>
      <c r="AI27" s="67">
        <v>0</v>
      </c>
      <c r="AJ27" s="112">
        <v>0</v>
      </c>
      <c r="AK27" s="113">
        <v>0</v>
      </c>
      <c r="AL27" s="67">
        <v>0</v>
      </c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</row>
    <row r="28" spans="1:150" ht="19.5" customHeight="1">
      <c r="A28" s="38" t="s">
        <v>68</v>
      </c>
      <c r="B28" s="38" t="s">
        <v>62</v>
      </c>
      <c r="C28" s="38" t="s">
        <v>61</v>
      </c>
      <c r="D28" s="39" t="s">
        <v>150</v>
      </c>
      <c r="E28" s="40">
        <v>1135.65</v>
      </c>
      <c r="F28" s="41">
        <v>1032.6</v>
      </c>
      <c r="G28" s="112">
        <v>1032.6</v>
      </c>
      <c r="H28" s="113">
        <v>0</v>
      </c>
      <c r="I28" s="114">
        <v>1032.6</v>
      </c>
      <c r="J28" s="67">
        <v>0</v>
      </c>
      <c r="K28" s="113">
        <v>0</v>
      </c>
      <c r="L28" s="114">
        <v>0</v>
      </c>
      <c r="M28" s="67">
        <v>0</v>
      </c>
      <c r="N28" s="113">
        <v>0</v>
      </c>
      <c r="O28" s="114">
        <v>0</v>
      </c>
      <c r="P28" s="41">
        <v>0</v>
      </c>
      <c r="Q28" s="112">
        <v>0</v>
      </c>
      <c r="R28" s="113">
        <v>0</v>
      </c>
      <c r="S28" s="114">
        <v>0</v>
      </c>
      <c r="T28" s="67">
        <v>0</v>
      </c>
      <c r="U28" s="113">
        <v>0</v>
      </c>
      <c r="V28" s="114">
        <v>0</v>
      </c>
      <c r="W28" s="41">
        <v>103.05</v>
      </c>
      <c r="X28" s="112">
        <v>0</v>
      </c>
      <c r="Y28" s="113">
        <v>0</v>
      </c>
      <c r="Z28" s="114">
        <v>0</v>
      </c>
      <c r="AA28" s="67">
        <v>0</v>
      </c>
      <c r="AB28" s="113">
        <v>0</v>
      </c>
      <c r="AC28" s="114">
        <v>0</v>
      </c>
      <c r="AD28" s="67">
        <v>0</v>
      </c>
      <c r="AE28" s="113">
        <v>0</v>
      </c>
      <c r="AF28" s="114">
        <v>0</v>
      </c>
      <c r="AG28" s="114">
        <v>0</v>
      </c>
      <c r="AH28" s="114">
        <v>0</v>
      </c>
      <c r="AI28" s="67">
        <v>0</v>
      </c>
      <c r="AJ28" s="112">
        <v>103.05</v>
      </c>
      <c r="AK28" s="113">
        <v>0</v>
      </c>
      <c r="AL28" s="67">
        <v>103.05</v>
      </c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</row>
    <row r="29" spans="1:150" ht="19.5" customHeight="1">
      <c r="A29" s="38" t="s">
        <v>68</v>
      </c>
      <c r="B29" s="38" t="s">
        <v>62</v>
      </c>
      <c r="C29" s="38" t="s">
        <v>55</v>
      </c>
      <c r="D29" s="39" t="s">
        <v>70</v>
      </c>
      <c r="E29" s="40">
        <v>142.25</v>
      </c>
      <c r="F29" s="41">
        <v>142.25</v>
      </c>
      <c r="G29" s="112">
        <v>142.25</v>
      </c>
      <c r="H29" s="113">
        <v>77.25</v>
      </c>
      <c r="I29" s="114">
        <v>65</v>
      </c>
      <c r="J29" s="67">
        <v>0</v>
      </c>
      <c r="K29" s="113">
        <v>0</v>
      </c>
      <c r="L29" s="114">
        <v>0</v>
      </c>
      <c r="M29" s="67">
        <v>0</v>
      </c>
      <c r="N29" s="113">
        <v>0</v>
      </c>
      <c r="O29" s="114">
        <v>0</v>
      </c>
      <c r="P29" s="41">
        <v>0</v>
      </c>
      <c r="Q29" s="112">
        <v>0</v>
      </c>
      <c r="R29" s="113">
        <v>0</v>
      </c>
      <c r="S29" s="114">
        <v>0</v>
      </c>
      <c r="T29" s="67">
        <v>0</v>
      </c>
      <c r="U29" s="113">
        <v>0</v>
      </c>
      <c r="V29" s="114">
        <v>0</v>
      </c>
      <c r="W29" s="41">
        <v>0</v>
      </c>
      <c r="X29" s="112">
        <v>0</v>
      </c>
      <c r="Y29" s="113">
        <v>0</v>
      </c>
      <c r="Z29" s="114">
        <v>0</v>
      </c>
      <c r="AA29" s="67">
        <v>0</v>
      </c>
      <c r="AB29" s="113">
        <v>0</v>
      </c>
      <c r="AC29" s="114">
        <v>0</v>
      </c>
      <c r="AD29" s="67">
        <v>0</v>
      </c>
      <c r="AE29" s="113">
        <v>0</v>
      </c>
      <c r="AF29" s="114">
        <v>0</v>
      </c>
      <c r="AG29" s="114">
        <v>0</v>
      </c>
      <c r="AH29" s="114">
        <v>0</v>
      </c>
      <c r="AI29" s="67">
        <v>0</v>
      </c>
      <c r="AJ29" s="112">
        <v>0</v>
      </c>
      <c r="AK29" s="113">
        <v>0</v>
      </c>
      <c r="AL29" s="67">
        <v>0</v>
      </c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</row>
    <row r="30" spans="1:150" ht="19.5" customHeight="1">
      <c r="A30" s="38" t="s">
        <v>68</v>
      </c>
      <c r="B30" s="38" t="s">
        <v>62</v>
      </c>
      <c r="C30" s="38" t="s">
        <v>71</v>
      </c>
      <c r="D30" s="39" t="s">
        <v>72</v>
      </c>
      <c r="E30" s="40">
        <v>20932.23</v>
      </c>
      <c r="F30" s="41">
        <v>3381.14</v>
      </c>
      <c r="G30" s="112">
        <v>3381.14</v>
      </c>
      <c r="H30" s="113">
        <v>1159.14</v>
      </c>
      <c r="I30" s="114">
        <v>2222</v>
      </c>
      <c r="J30" s="67">
        <v>0</v>
      </c>
      <c r="K30" s="113">
        <v>0</v>
      </c>
      <c r="L30" s="114">
        <v>0</v>
      </c>
      <c r="M30" s="67">
        <v>0</v>
      </c>
      <c r="N30" s="113">
        <v>0</v>
      </c>
      <c r="O30" s="114">
        <v>0</v>
      </c>
      <c r="P30" s="41">
        <v>0</v>
      </c>
      <c r="Q30" s="112">
        <v>0</v>
      </c>
      <c r="R30" s="113">
        <v>0</v>
      </c>
      <c r="S30" s="114">
        <v>0</v>
      </c>
      <c r="T30" s="67">
        <v>0</v>
      </c>
      <c r="U30" s="113">
        <v>0</v>
      </c>
      <c r="V30" s="114">
        <v>0</v>
      </c>
      <c r="W30" s="41">
        <v>17551.09</v>
      </c>
      <c r="X30" s="112">
        <v>0</v>
      </c>
      <c r="Y30" s="113">
        <v>0</v>
      </c>
      <c r="Z30" s="114">
        <v>0</v>
      </c>
      <c r="AA30" s="67">
        <v>0</v>
      </c>
      <c r="AB30" s="113">
        <v>0</v>
      </c>
      <c r="AC30" s="114">
        <v>0</v>
      </c>
      <c r="AD30" s="67">
        <v>0</v>
      </c>
      <c r="AE30" s="113">
        <v>0</v>
      </c>
      <c r="AF30" s="114">
        <v>0</v>
      </c>
      <c r="AG30" s="114">
        <v>17551.09</v>
      </c>
      <c r="AH30" s="114">
        <v>0</v>
      </c>
      <c r="AI30" s="67">
        <v>17551.09</v>
      </c>
      <c r="AJ30" s="112">
        <v>0</v>
      </c>
      <c r="AK30" s="113">
        <v>0</v>
      </c>
      <c r="AL30" s="67">
        <v>0</v>
      </c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</row>
    <row r="31" spans="1:150" ht="19.5" customHeight="1">
      <c r="A31" s="38" t="s">
        <v>68</v>
      </c>
      <c r="B31" s="38" t="s">
        <v>62</v>
      </c>
      <c r="C31" s="38" t="s">
        <v>56</v>
      </c>
      <c r="D31" s="39" t="s">
        <v>273</v>
      </c>
      <c r="E31" s="40">
        <v>318.9</v>
      </c>
      <c r="F31" s="41">
        <v>160</v>
      </c>
      <c r="G31" s="112">
        <v>160</v>
      </c>
      <c r="H31" s="113">
        <v>0</v>
      </c>
      <c r="I31" s="114">
        <v>160</v>
      </c>
      <c r="J31" s="67">
        <v>0</v>
      </c>
      <c r="K31" s="113">
        <v>0</v>
      </c>
      <c r="L31" s="114">
        <v>0</v>
      </c>
      <c r="M31" s="67">
        <v>0</v>
      </c>
      <c r="N31" s="113">
        <v>0</v>
      </c>
      <c r="O31" s="114">
        <v>0</v>
      </c>
      <c r="P31" s="41">
        <v>0</v>
      </c>
      <c r="Q31" s="112">
        <v>0</v>
      </c>
      <c r="R31" s="113">
        <v>0</v>
      </c>
      <c r="S31" s="114">
        <v>0</v>
      </c>
      <c r="T31" s="67">
        <v>0</v>
      </c>
      <c r="U31" s="113">
        <v>0</v>
      </c>
      <c r="V31" s="114">
        <v>0</v>
      </c>
      <c r="W31" s="41">
        <v>158.9</v>
      </c>
      <c r="X31" s="112">
        <v>0</v>
      </c>
      <c r="Y31" s="113">
        <v>0</v>
      </c>
      <c r="Z31" s="114">
        <v>0</v>
      </c>
      <c r="AA31" s="67">
        <v>0</v>
      </c>
      <c r="AB31" s="113">
        <v>0</v>
      </c>
      <c r="AC31" s="114">
        <v>0</v>
      </c>
      <c r="AD31" s="67">
        <v>0</v>
      </c>
      <c r="AE31" s="113">
        <v>0</v>
      </c>
      <c r="AF31" s="114">
        <v>0</v>
      </c>
      <c r="AG31" s="114">
        <v>158.9</v>
      </c>
      <c r="AH31" s="114">
        <v>0</v>
      </c>
      <c r="AI31" s="67">
        <v>158.9</v>
      </c>
      <c r="AJ31" s="112">
        <v>0</v>
      </c>
      <c r="AK31" s="113">
        <v>0</v>
      </c>
      <c r="AL31" s="67">
        <v>0</v>
      </c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</row>
    <row r="32" spans="1:150" ht="19.5" customHeight="1">
      <c r="A32" s="38" t="s">
        <v>68</v>
      </c>
      <c r="B32" s="38" t="s">
        <v>62</v>
      </c>
      <c r="C32" s="38" t="s">
        <v>73</v>
      </c>
      <c r="D32" s="39" t="s">
        <v>74</v>
      </c>
      <c r="E32" s="40">
        <v>2079.94</v>
      </c>
      <c r="F32" s="41">
        <v>1860.83</v>
      </c>
      <c r="G32" s="112">
        <v>1860.83</v>
      </c>
      <c r="H32" s="113">
        <v>717.95</v>
      </c>
      <c r="I32" s="114">
        <v>1142.88</v>
      </c>
      <c r="J32" s="67">
        <v>0</v>
      </c>
      <c r="K32" s="113">
        <v>0</v>
      </c>
      <c r="L32" s="114">
        <v>0</v>
      </c>
      <c r="M32" s="67">
        <v>0</v>
      </c>
      <c r="N32" s="113">
        <v>0</v>
      </c>
      <c r="O32" s="114">
        <v>0</v>
      </c>
      <c r="P32" s="41">
        <v>0</v>
      </c>
      <c r="Q32" s="112">
        <v>0</v>
      </c>
      <c r="R32" s="113">
        <v>0</v>
      </c>
      <c r="S32" s="114">
        <v>0</v>
      </c>
      <c r="T32" s="67">
        <v>0</v>
      </c>
      <c r="U32" s="113">
        <v>0</v>
      </c>
      <c r="V32" s="114">
        <v>0</v>
      </c>
      <c r="W32" s="41">
        <v>219.11</v>
      </c>
      <c r="X32" s="112">
        <v>0</v>
      </c>
      <c r="Y32" s="113">
        <v>0</v>
      </c>
      <c r="Z32" s="114">
        <v>0</v>
      </c>
      <c r="AA32" s="67">
        <v>0</v>
      </c>
      <c r="AB32" s="113">
        <v>0</v>
      </c>
      <c r="AC32" s="114">
        <v>0</v>
      </c>
      <c r="AD32" s="67">
        <v>0</v>
      </c>
      <c r="AE32" s="113">
        <v>0</v>
      </c>
      <c r="AF32" s="114">
        <v>0</v>
      </c>
      <c r="AG32" s="114">
        <v>219.11</v>
      </c>
      <c r="AH32" s="114">
        <v>0</v>
      </c>
      <c r="AI32" s="67">
        <v>219.11</v>
      </c>
      <c r="AJ32" s="112">
        <v>0</v>
      </c>
      <c r="AK32" s="113">
        <v>0</v>
      </c>
      <c r="AL32" s="67">
        <v>0</v>
      </c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</row>
    <row r="33" spans="1:150" ht="19.5" customHeight="1">
      <c r="A33" s="38" t="s">
        <v>68</v>
      </c>
      <c r="B33" s="38" t="s">
        <v>62</v>
      </c>
      <c r="C33" s="38" t="s">
        <v>147</v>
      </c>
      <c r="D33" s="39" t="s">
        <v>194</v>
      </c>
      <c r="E33" s="40">
        <v>622.5</v>
      </c>
      <c r="F33" s="41">
        <v>622.5</v>
      </c>
      <c r="G33" s="112">
        <v>622.5</v>
      </c>
      <c r="H33" s="113">
        <v>0</v>
      </c>
      <c r="I33" s="114">
        <v>622.5</v>
      </c>
      <c r="J33" s="67">
        <v>0</v>
      </c>
      <c r="K33" s="113">
        <v>0</v>
      </c>
      <c r="L33" s="114">
        <v>0</v>
      </c>
      <c r="M33" s="67">
        <v>0</v>
      </c>
      <c r="N33" s="113">
        <v>0</v>
      </c>
      <c r="O33" s="114">
        <v>0</v>
      </c>
      <c r="P33" s="41">
        <v>0</v>
      </c>
      <c r="Q33" s="112">
        <v>0</v>
      </c>
      <c r="R33" s="113">
        <v>0</v>
      </c>
      <c r="S33" s="114">
        <v>0</v>
      </c>
      <c r="T33" s="67">
        <v>0</v>
      </c>
      <c r="U33" s="113">
        <v>0</v>
      </c>
      <c r="V33" s="114">
        <v>0</v>
      </c>
      <c r="W33" s="41">
        <v>0</v>
      </c>
      <c r="X33" s="112">
        <v>0</v>
      </c>
      <c r="Y33" s="113">
        <v>0</v>
      </c>
      <c r="Z33" s="114">
        <v>0</v>
      </c>
      <c r="AA33" s="67">
        <v>0</v>
      </c>
      <c r="AB33" s="113">
        <v>0</v>
      </c>
      <c r="AC33" s="114">
        <v>0</v>
      </c>
      <c r="AD33" s="67">
        <v>0</v>
      </c>
      <c r="AE33" s="113">
        <v>0</v>
      </c>
      <c r="AF33" s="114">
        <v>0</v>
      </c>
      <c r="AG33" s="114">
        <v>0</v>
      </c>
      <c r="AH33" s="114">
        <v>0</v>
      </c>
      <c r="AI33" s="67">
        <v>0</v>
      </c>
      <c r="AJ33" s="112">
        <v>0</v>
      </c>
      <c r="AK33" s="113">
        <v>0</v>
      </c>
      <c r="AL33" s="67">
        <v>0</v>
      </c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</row>
    <row r="34" spans="1:150" ht="19.5" customHeight="1">
      <c r="A34" s="38" t="s">
        <v>68</v>
      </c>
      <c r="B34" s="38" t="s">
        <v>62</v>
      </c>
      <c r="C34" s="38" t="s">
        <v>75</v>
      </c>
      <c r="D34" s="39" t="s">
        <v>76</v>
      </c>
      <c r="E34" s="40">
        <v>10861.64</v>
      </c>
      <c r="F34" s="41">
        <v>845.26</v>
      </c>
      <c r="G34" s="112">
        <v>845.26</v>
      </c>
      <c r="H34" s="113">
        <v>428.26</v>
      </c>
      <c r="I34" s="114">
        <v>417</v>
      </c>
      <c r="J34" s="67">
        <v>0</v>
      </c>
      <c r="K34" s="113">
        <v>0</v>
      </c>
      <c r="L34" s="114">
        <v>0</v>
      </c>
      <c r="M34" s="67">
        <v>0</v>
      </c>
      <c r="N34" s="113">
        <v>0</v>
      </c>
      <c r="O34" s="114">
        <v>0</v>
      </c>
      <c r="P34" s="41">
        <v>0</v>
      </c>
      <c r="Q34" s="112">
        <v>0</v>
      </c>
      <c r="R34" s="113">
        <v>0</v>
      </c>
      <c r="S34" s="114">
        <v>0</v>
      </c>
      <c r="T34" s="67">
        <v>0</v>
      </c>
      <c r="U34" s="113">
        <v>0</v>
      </c>
      <c r="V34" s="114">
        <v>0</v>
      </c>
      <c r="W34" s="41">
        <v>10016.38</v>
      </c>
      <c r="X34" s="112">
        <v>0</v>
      </c>
      <c r="Y34" s="113">
        <v>0</v>
      </c>
      <c r="Z34" s="114">
        <v>0</v>
      </c>
      <c r="AA34" s="67">
        <v>0</v>
      </c>
      <c r="AB34" s="113">
        <v>0</v>
      </c>
      <c r="AC34" s="114">
        <v>0</v>
      </c>
      <c r="AD34" s="67">
        <v>0</v>
      </c>
      <c r="AE34" s="113">
        <v>0</v>
      </c>
      <c r="AF34" s="114">
        <v>0</v>
      </c>
      <c r="AG34" s="114">
        <v>10016.38</v>
      </c>
      <c r="AH34" s="114">
        <v>0</v>
      </c>
      <c r="AI34" s="67">
        <v>10016.38</v>
      </c>
      <c r="AJ34" s="112">
        <v>0</v>
      </c>
      <c r="AK34" s="113">
        <v>0</v>
      </c>
      <c r="AL34" s="67">
        <v>0</v>
      </c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</row>
    <row r="35" spans="1:150" ht="19.5" customHeight="1">
      <c r="A35" s="38" t="s">
        <v>68</v>
      </c>
      <c r="B35" s="38" t="s">
        <v>62</v>
      </c>
      <c r="C35" s="38" t="s">
        <v>201</v>
      </c>
      <c r="D35" s="39" t="s">
        <v>277</v>
      </c>
      <c r="E35" s="40">
        <v>161</v>
      </c>
      <c r="F35" s="41">
        <v>161</v>
      </c>
      <c r="G35" s="112">
        <v>161</v>
      </c>
      <c r="H35" s="113">
        <v>0</v>
      </c>
      <c r="I35" s="114">
        <v>161</v>
      </c>
      <c r="J35" s="67">
        <v>0</v>
      </c>
      <c r="K35" s="113">
        <v>0</v>
      </c>
      <c r="L35" s="114">
        <v>0</v>
      </c>
      <c r="M35" s="67">
        <v>0</v>
      </c>
      <c r="N35" s="113">
        <v>0</v>
      </c>
      <c r="O35" s="114">
        <v>0</v>
      </c>
      <c r="P35" s="41">
        <v>0</v>
      </c>
      <c r="Q35" s="112">
        <v>0</v>
      </c>
      <c r="R35" s="113">
        <v>0</v>
      </c>
      <c r="S35" s="114">
        <v>0</v>
      </c>
      <c r="T35" s="67">
        <v>0</v>
      </c>
      <c r="U35" s="113">
        <v>0</v>
      </c>
      <c r="V35" s="114">
        <v>0</v>
      </c>
      <c r="W35" s="41">
        <v>0</v>
      </c>
      <c r="X35" s="112">
        <v>0</v>
      </c>
      <c r="Y35" s="113">
        <v>0</v>
      </c>
      <c r="Z35" s="114">
        <v>0</v>
      </c>
      <c r="AA35" s="67">
        <v>0</v>
      </c>
      <c r="AB35" s="113">
        <v>0</v>
      </c>
      <c r="AC35" s="114">
        <v>0</v>
      </c>
      <c r="AD35" s="67">
        <v>0</v>
      </c>
      <c r="AE35" s="113">
        <v>0</v>
      </c>
      <c r="AF35" s="114">
        <v>0</v>
      </c>
      <c r="AG35" s="114">
        <v>0</v>
      </c>
      <c r="AH35" s="114">
        <v>0</v>
      </c>
      <c r="AI35" s="67">
        <v>0</v>
      </c>
      <c r="AJ35" s="112">
        <v>0</v>
      </c>
      <c r="AK35" s="113">
        <v>0</v>
      </c>
      <c r="AL35" s="67">
        <v>0</v>
      </c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</row>
    <row r="36" spans="1:150" ht="19.5" customHeight="1">
      <c r="A36" s="38" t="s">
        <v>68</v>
      </c>
      <c r="B36" s="38" t="s">
        <v>62</v>
      </c>
      <c r="C36" s="38" t="s">
        <v>163</v>
      </c>
      <c r="D36" s="39" t="s">
        <v>162</v>
      </c>
      <c r="E36" s="40">
        <v>5727.26</v>
      </c>
      <c r="F36" s="41">
        <v>3301.5</v>
      </c>
      <c r="G36" s="112">
        <v>3301.5</v>
      </c>
      <c r="H36" s="113">
        <v>0</v>
      </c>
      <c r="I36" s="114">
        <v>3301.5</v>
      </c>
      <c r="J36" s="67">
        <v>0</v>
      </c>
      <c r="K36" s="113">
        <v>0</v>
      </c>
      <c r="L36" s="114">
        <v>0</v>
      </c>
      <c r="M36" s="67">
        <v>0</v>
      </c>
      <c r="N36" s="113">
        <v>0</v>
      </c>
      <c r="O36" s="114">
        <v>0</v>
      </c>
      <c r="P36" s="41">
        <v>0</v>
      </c>
      <c r="Q36" s="112">
        <v>0</v>
      </c>
      <c r="R36" s="113">
        <v>0</v>
      </c>
      <c r="S36" s="114">
        <v>0</v>
      </c>
      <c r="T36" s="67">
        <v>0</v>
      </c>
      <c r="U36" s="113">
        <v>0</v>
      </c>
      <c r="V36" s="114">
        <v>0</v>
      </c>
      <c r="W36" s="41">
        <v>2425.76</v>
      </c>
      <c r="X36" s="112">
        <v>0</v>
      </c>
      <c r="Y36" s="113">
        <v>0</v>
      </c>
      <c r="Z36" s="114">
        <v>0</v>
      </c>
      <c r="AA36" s="67">
        <v>0</v>
      </c>
      <c r="AB36" s="113">
        <v>0</v>
      </c>
      <c r="AC36" s="114">
        <v>0</v>
      </c>
      <c r="AD36" s="67">
        <v>0</v>
      </c>
      <c r="AE36" s="113">
        <v>0</v>
      </c>
      <c r="AF36" s="114">
        <v>0</v>
      </c>
      <c r="AG36" s="114">
        <v>2084.92</v>
      </c>
      <c r="AH36" s="114">
        <v>0</v>
      </c>
      <c r="AI36" s="67">
        <v>2084.92</v>
      </c>
      <c r="AJ36" s="112">
        <v>340.84</v>
      </c>
      <c r="AK36" s="113">
        <v>0</v>
      </c>
      <c r="AL36" s="67">
        <v>340.84</v>
      </c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</row>
    <row r="37" spans="1:38" ht="19.5" customHeight="1">
      <c r="A37" s="38" t="s">
        <v>68</v>
      </c>
      <c r="B37" s="38" t="s">
        <v>62</v>
      </c>
      <c r="C37" s="38" t="s">
        <v>77</v>
      </c>
      <c r="D37" s="39" t="s">
        <v>78</v>
      </c>
      <c r="E37" s="40">
        <v>241.06</v>
      </c>
      <c r="F37" s="41">
        <v>241.06</v>
      </c>
      <c r="G37" s="112">
        <v>241.06</v>
      </c>
      <c r="H37" s="113">
        <v>88.76</v>
      </c>
      <c r="I37" s="114">
        <v>152.3</v>
      </c>
      <c r="J37" s="67">
        <v>0</v>
      </c>
      <c r="K37" s="113">
        <v>0</v>
      </c>
      <c r="L37" s="114">
        <v>0</v>
      </c>
      <c r="M37" s="67">
        <v>0</v>
      </c>
      <c r="N37" s="113">
        <v>0</v>
      </c>
      <c r="O37" s="114">
        <v>0</v>
      </c>
      <c r="P37" s="41">
        <v>0</v>
      </c>
      <c r="Q37" s="112">
        <v>0</v>
      </c>
      <c r="R37" s="113">
        <v>0</v>
      </c>
      <c r="S37" s="114">
        <v>0</v>
      </c>
      <c r="T37" s="67">
        <v>0</v>
      </c>
      <c r="U37" s="113">
        <v>0</v>
      </c>
      <c r="V37" s="114">
        <v>0</v>
      </c>
      <c r="W37" s="41">
        <v>0</v>
      </c>
      <c r="X37" s="112">
        <v>0</v>
      </c>
      <c r="Y37" s="113">
        <v>0</v>
      </c>
      <c r="Z37" s="114">
        <v>0</v>
      </c>
      <c r="AA37" s="67">
        <v>0</v>
      </c>
      <c r="AB37" s="113">
        <v>0</v>
      </c>
      <c r="AC37" s="114">
        <v>0</v>
      </c>
      <c r="AD37" s="67">
        <v>0</v>
      </c>
      <c r="AE37" s="113">
        <v>0</v>
      </c>
      <c r="AF37" s="114">
        <v>0</v>
      </c>
      <c r="AG37" s="114">
        <v>0</v>
      </c>
      <c r="AH37" s="114">
        <v>0</v>
      </c>
      <c r="AI37" s="67">
        <v>0</v>
      </c>
      <c r="AJ37" s="112">
        <v>0</v>
      </c>
      <c r="AK37" s="113">
        <v>0</v>
      </c>
      <c r="AL37" s="67">
        <v>0</v>
      </c>
    </row>
    <row r="38" spans="1:38" ht="19.5" customHeight="1">
      <c r="A38" s="38" t="s">
        <v>68</v>
      </c>
      <c r="B38" s="38" t="s">
        <v>62</v>
      </c>
      <c r="C38" s="38" t="s">
        <v>79</v>
      </c>
      <c r="D38" s="39" t="s">
        <v>80</v>
      </c>
      <c r="E38" s="40">
        <v>9414.82</v>
      </c>
      <c r="F38" s="41">
        <v>5378.17</v>
      </c>
      <c r="G38" s="112">
        <v>5378.17</v>
      </c>
      <c r="H38" s="113">
        <v>975.01</v>
      </c>
      <c r="I38" s="114">
        <v>4403.16</v>
      </c>
      <c r="J38" s="67">
        <v>0</v>
      </c>
      <c r="K38" s="113">
        <v>0</v>
      </c>
      <c r="L38" s="114">
        <v>0</v>
      </c>
      <c r="M38" s="67">
        <v>0</v>
      </c>
      <c r="N38" s="113">
        <v>0</v>
      </c>
      <c r="O38" s="114">
        <v>0</v>
      </c>
      <c r="P38" s="41">
        <v>0</v>
      </c>
      <c r="Q38" s="112">
        <v>0</v>
      </c>
      <c r="R38" s="113">
        <v>0</v>
      </c>
      <c r="S38" s="114">
        <v>0</v>
      </c>
      <c r="T38" s="67">
        <v>0</v>
      </c>
      <c r="U38" s="113">
        <v>0</v>
      </c>
      <c r="V38" s="114">
        <v>0</v>
      </c>
      <c r="W38" s="41">
        <v>4036.65</v>
      </c>
      <c r="X38" s="112">
        <v>0</v>
      </c>
      <c r="Y38" s="113">
        <v>0</v>
      </c>
      <c r="Z38" s="114">
        <v>0</v>
      </c>
      <c r="AA38" s="67">
        <v>0</v>
      </c>
      <c r="AB38" s="113">
        <v>0</v>
      </c>
      <c r="AC38" s="114">
        <v>0</v>
      </c>
      <c r="AD38" s="67">
        <v>0</v>
      </c>
      <c r="AE38" s="113">
        <v>0</v>
      </c>
      <c r="AF38" s="114">
        <v>0</v>
      </c>
      <c r="AG38" s="114">
        <v>3605.49</v>
      </c>
      <c r="AH38" s="114">
        <v>0</v>
      </c>
      <c r="AI38" s="67">
        <v>3605.49</v>
      </c>
      <c r="AJ38" s="112">
        <v>431.16</v>
      </c>
      <c r="AK38" s="113">
        <v>0</v>
      </c>
      <c r="AL38" s="67">
        <v>431.16</v>
      </c>
    </row>
    <row r="39" spans="1:38" ht="19.5" customHeight="1">
      <c r="A39" s="38"/>
      <c r="B39" s="38"/>
      <c r="C39" s="38"/>
      <c r="D39" s="39" t="s">
        <v>81</v>
      </c>
      <c r="E39" s="40">
        <v>10089.7</v>
      </c>
      <c r="F39" s="41">
        <v>4227.79</v>
      </c>
      <c r="G39" s="112">
        <v>4227.79</v>
      </c>
      <c r="H39" s="113">
        <v>379.99</v>
      </c>
      <c r="I39" s="114">
        <v>3847.8</v>
      </c>
      <c r="J39" s="67">
        <v>0</v>
      </c>
      <c r="K39" s="113">
        <v>0</v>
      </c>
      <c r="L39" s="114">
        <v>0</v>
      </c>
      <c r="M39" s="67">
        <v>0</v>
      </c>
      <c r="N39" s="113">
        <v>0</v>
      </c>
      <c r="O39" s="114">
        <v>0</v>
      </c>
      <c r="P39" s="41">
        <v>0</v>
      </c>
      <c r="Q39" s="112">
        <v>0</v>
      </c>
      <c r="R39" s="113">
        <v>0</v>
      </c>
      <c r="S39" s="114">
        <v>0</v>
      </c>
      <c r="T39" s="67">
        <v>0</v>
      </c>
      <c r="U39" s="113">
        <v>0</v>
      </c>
      <c r="V39" s="114">
        <v>0</v>
      </c>
      <c r="W39" s="41">
        <v>5861.91</v>
      </c>
      <c r="X39" s="112">
        <v>0</v>
      </c>
      <c r="Y39" s="113">
        <v>0</v>
      </c>
      <c r="Z39" s="114">
        <v>0</v>
      </c>
      <c r="AA39" s="67">
        <v>0</v>
      </c>
      <c r="AB39" s="113">
        <v>0</v>
      </c>
      <c r="AC39" s="114">
        <v>0</v>
      </c>
      <c r="AD39" s="67">
        <v>0</v>
      </c>
      <c r="AE39" s="113">
        <v>0</v>
      </c>
      <c r="AF39" s="114">
        <v>0</v>
      </c>
      <c r="AG39" s="114">
        <v>5502.18</v>
      </c>
      <c r="AH39" s="114">
        <v>0</v>
      </c>
      <c r="AI39" s="67">
        <v>5502.18</v>
      </c>
      <c r="AJ39" s="112">
        <v>359.73</v>
      </c>
      <c r="AK39" s="113">
        <v>0</v>
      </c>
      <c r="AL39" s="67">
        <v>359.73</v>
      </c>
    </row>
    <row r="40" spans="1:38" ht="19.5" customHeight="1">
      <c r="A40" s="38" t="s">
        <v>68</v>
      </c>
      <c r="B40" s="38" t="s">
        <v>61</v>
      </c>
      <c r="C40" s="38" t="s">
        <v>71</v>
      </c>
      <c r="D40" s="39" t="s">
        <v>173</v>
      </c>
      <c r="E40" s="40">
        <v>2946.59</v>
      </c>
      <c r="F40" s="41">
        <v>87</v>
      </c>
      <c r="G40" s="112">
        <v>87</v>
      </c>
      <c r="H40" s="113">
        <v>0</v>
      </c>
      <c r="I40" s="114">
        <v>87</v>
      </c>
      <c r="J40" s="67">
        <v>0</v>
      </c>
      <c r="K40" s="113">
        <v>0</v>
      </c>
      <c r="L40" s="114">
        <v>0</v>
      </c>
      <c r="M40" s="67">
        <v>0</v>
      </c>
      <c r="N40" s="113">
        <v>0</v>
      </c>
      <c r="O40" s="114">
        <v>0</v>
      </c>
      <c r="P40" s="41">
        <v>0</v>
      </c>
      <c r="Q40" s="112">
        <v>0</v>
      </c>
      <c r="R40" s="113">
        <v>0</v>
      </c>
      <c r="S40" s="114">
        <v>0</v>
      </c>
      <c r="T40" s="67">
        <v>0</v>
      </c>
      <c r="U40" s="113">
        <v>0</v>
      </c>
      <c r="V40" s="114">
        <v>0</v>
      </c>
      <c r="W40" s="41">
        <v>2859.59</v>
      </c>
      <c r="X40" s="112">
        <v>0</v>
      </c>
      <c r="Y40" s="113">
        <v>0</v>
      </c>
      <c r="Z40" s="114">
        <v>0</v>
      </c>
      <c r="AA40" s="67">
        <v>0</v>
      </c>
      <c r="AB40" s="113">
        <v>0</v>
      </c>
      <c r="AC40" s="114">
        <v>0</v>
      </c>
      <c r="AD40" s="67">
        <v>0</v>
      </c>
      <c r="AE40" s="113">
        <v>0</v>
      </c>
      <c r="AF40" s="114">
        <v>0</v>
      </c>
      <c r="AG40" s="114">
        <v>2859.59</v>
      </c>
      <c r="AH40" s="114">
        <v>0</v>
      </c>
      <c r="AI40" s="67">
        <v>2859.59</v>
      </c>
      <c r="AJ40" s="112">
        <v>0</v>
      </c>
      <c r="AK40" s="113">
        <v>0</v>
      </c>
      <c r="AL40" s="67">
        <v>0</v>
      </c>
    </row>
    <row r="41" spans="1:38" ht="19.5" customHeight="1">
      <c r="A41" s="38" t="s">
        <v>68</v>
      </c>
      <c r="B41" s="38" t="s">
        <v>61</v>
      </c>
      <c r="C41" s="38" t="s">
        <v>56</v>
      </c>
      <c r="D41" s="39" t="s">
        <v>82</v>
      </c>
      <c r="E41" s="40">
        <v>6187.56</v>
      </c>
      <c r="F41" s="41">
        <v>3955.24</v>
      </c>
      <c r="G41" s="112">
        <v>3955.24</v>
      </c>
      <c r="H41" s="113">
        <v>355.44</v>
      </c>
      <c r="I41" s="114">
        <v>3599.8</v>
      </c>
      <c r="J41" s="67">
        <v>0</v>
      </c>
      <c r="K41" s="113">
        <v>0</v>
      </c>
      <c r="L41" s="114">
        <v>0</v>
      </c>
      <c r="M41" s="67">
        <v>0</v>
      </c>
      <c r="N41" s="113">
        <v>0</v>
      </c>
      <c r="O41" s="114">
        <v>0</v>
      </c>
      <c r="P41" s="41">
        <v>0</v>
      </c>
      <c r="Q41" s="112">
        <v>0</v>
      </c>
      <c r="R41" s="113">
        <v>0</v>
      </c>
      <c r="S41" s="114">
        <v>0</v>
      </c>
      <c r="T41" s="67">
        <v>0</v>
      </c>
      <c r="U41" s="113">
        <v>0</v>
      </c>
      <c r="V41" s="114">
        <v>0</v>
      </c>
      <c r="W41" s="41">
        <v>2232.32</v>
      </c>
      <c r="X41" s="112">
        <v>0</v>
      </c>
      <c r="Y41" s="113">
        <v>0</v>
      </c>
      <c r="Z41" s="114">
        <v>0</v>
      </c>
      <c r="AA41" s="67">
        <v>0</v>
      </c>
      <c r="AB41" s="113">
        <v>0</v>
      </c>
      <c r="AC41" s="114">
        <v>0</v>
      </c>
      <c r="AD41" s="67">
        <v>0</v>
      </c>
      <c r="AE41" s="113">
        <v>0</v>
      </c>
      <c r="AF41" s="114">
        <v>0</v>
      </c>
      <c r="AG41" s="114">
        <v>1872.59</v>
      </c>
      <c r="AH41" s="114">
        <v>0</v>
      </c>
      <c r="AI41" s="67">
        <v>1872.59</v>
      </c>
      <c r="AJ41" s="112">
        <v>359.73</v>
      </c>
      <c r="AK41" s="113">
        <v>0</v>
      </c>
      <c r="AL41" s="67">
        <v>359.73</v>
      </c>
    </row>
    <row r="42" spans="1:38" ht="19.5" customHeight="1">
      <c r="A42" s="38" t="s">
        <v>68</v>
      </c>
      <c r="B42" s="38" t="s">
        <v>61</v>
      </c>
      <c r="C42" s="38" t="s">
        <v>368</v>
      </c>
      <c r="D42" s="39" t="s">
        <v>367</v>
      </c>
      <c r="E42" s="40">
        <v>770</v>
      </c>
      <c r="F42" s="41">
        <v>0</v>
      </c>
      <c r="G42" s="112">
        <v>0</v>
      </c>
      <c r="H42" s="113">
        <v>0</v>
      </c>
      <c r="I42" s="114">
        <v>0</v>
      </c>
      <c r="J42" s="67">
        <v>0</v>
      </c>
      <c r="K42" s="113">
        <v>0</v>
      </c>
      <c r="L42" s="114">
        <v>0</v>
      </c>
      <c r="M42" s="67">
        <v>0</v>
      </c>
      <c r="N42" s="113">
        <v>0</v>
      </c>
      <c r="O42" s="114">
        <v>0</v>
      </c>
      <c r="P42" s="41">
        <v>0</v>
      </c>
      <c r="Q42" s="112">
        <v>0</v>
      </c>
      <c r="R42" s="113">
        <v>0</v>
      </c>
      <c r="S42" s="114">
        <v>0</v>
      </c>
      <c r="T42" s="67">
        <v>0</v>
      </c>
      <c r="U42" s="113">
        <v>0</v>
      </c>
      <c r="V42" s="114">
        <v>0</v>
      </c>
      <c r="W42" s="41">
        <v>770</v>
      </c>
      <c r="X42" s="112">
        <v>0</v>
      </c>
      <c r="Y42" s="113">
        <v>0</v>
      </c>
      <c r="Z42" s="114">
        <v>0</v>
      </c>
      <c r="AA42" s="67">
        <v>0</v>
      </c>
      <c r="AB42" s="113">
        <v>0</v>
      </c>
      <c r="AC42" s="114">
        <v>0</v>
      </c>
      <c r="AD42" s="67">
        <v>0</v>
      </c>
      <c r="AE42" s="113">
        <v>0</v>
      </c>
      <c r="AF42" s="114">
        <v>0</v>
      </c>
      <c r="AG42" s="114">
        <v>770</v>
      </c>
      <c r="AH42" s="114">
        <v>0</v>
      </c>
      <c r="AI42" s="67">
        <v>770</v>
      </c>
      <c r="AJ42" s="112">
        <v>0</v>
      </c>
      <c r="AK42" s="113">
        <v>0</v>
      </c>
      <c r="AL42" s="67">
        <v>0</v>
      </c>
    </row>
    <row r="43" spans="1:38" ht="19.5" customHeight="1">
      <c r="A43" s="38" t="s">
        <v>68</v>
      </c>
      <c r="B43" s="38" t="s">
        <v>61</v>
      </c>
      <c r="C43" s="38" t="s">
        <v>79</v>
      </c>
      <c r="D43" s="39" t="s">
        <v>83</v>
      </c>
      <c r="E43" s="40">
        <v>185.55</v>
      </c>
      <c r="F43" s="41">
        <v>185.55</v>
      </c>
      <c r="G43" s="112">
        <v>185.55</v>
      </c>
      <c r="H43" s="113">
        <v>24.55</v>
      </c>
      <c r="I43" s="114">
        <v>161</v>
      </c>
      <c r="J43" s="67">
        <v>0</v>
      </c>
      <c r="K43" s="113">
        <v>0</v>
      </c>
      <c r="L43" s="114">
        <v>0</v>
      </c>
      <c r="M43" s="67">
        <v>0</v>
      </c>
      <c r="N43" s="113">
        <v>0</v>
      </c>
      <c r="O43" s="114">
        <v>0</v>
      </c>
      <c r="P43" s="41">
        <v>0</v>
      </c>
      <c r="Q43" s="112">
        <v>0</v>
      </c>
      <c r="R43" s="113">
        <v>0</v>
      </c>
      <c r="S43" s="114">
        <v>0</v>
      </c>
      <c r="T43" s="67">
        <v>0</v>
      </c>
      <c r="U43" s="113">
        <v>0</v>
      </c>
      <c r="V43" s="114">
        <v>0</v>
      </c>
      <c r="W43" s="41">
        <v>0</v>
      </c>
      <c r="X43" s="112">
        <v>0</v>
      </c>
      <c r="Y43" s="113">
        <v>0</v>
      </c>
      <c r="Z43" s="114">
        <v>0</v>
      </c>
      <c r="AA43" s="67">
        <v>0</v>
      </c>
      <c r="AB43" s="113">
        <v>0</v>
      </c>
      <c r="AC43" s="114">
        <v>0</v>
      </c>
      <c r="AD43" s="67">
        <v>0</v>
      </c>
      <c r="AE43" s="113">
        <v>0</v>
      </c>
      <c r="AF43" s="114">
        <v>0</v>
      </c>
      <c r="AG43" s="114">
        <v>0</v>
      </c>
      <c r="AH43" s="114">
        <v>0</v>
      </c>
      <c r="AI43" s="67">
        <v>0</v>
      </c>
      <c r="AJ43" s="112">
        <v>0</v>
      </c>
      <c r="AK43" s="113">
        <v>0</v>
      </c>
      <c r="AL43" s="67">
        <v>0</v>
      </c>
    </row>
    <row r="44" spans="1:38" ht="19.5" customHeight="1">
      <c r="A44" s="38"/>
      <c r="B44" s="38"/>
      <c r="C44" s="38"/>
      <c r="D44" s="39" t="s">
        <v>414</v>
      </c>
      <c r="E44" s="40">
        <v>2550.21</v>
      </c>
      <c r="F44" s="41">
        <v>1360</v>
      </c>
      <c r="G44" s="112">
        <v>1360</v>
      </c>
      <c r="H44" s="113">
        <v>0</v>
      </c>
      <c r="I44" s="114">
        <v>1360</v>
      </c>
      <c r="J44" s="67">
        <v>0</v>
      </c>
      <c r="K44" s="113">
        <v>0</v>
      </c>
      <c r="L44" s="114">
        <v>0</v>
      </c>
      <c r="M44" s="67">
        <v>0</v>
      </c>
      <c r="N44" s="113">
        <v>0</v>
      </c>
      <c r="O44" s="114">
        <v>0</v>
      </c>
      <c r="P44" s="41">
        <v>0</v>
      </c>
      <c r="Q44" s="112">
        <v>0</v>
      </c>
      <c r="R44" s="113">
        <v>0</v>
      </c>
      <c r="S44" s="114">
        <v>0</v>
      </c>
      <c r="T44" s="67">
        <v>0</v>
      </c>
      <c r="U44" s="113">
        <v>0</v>
      </c>
      <c r="V44" s="114">
        <v>0</v>
      </c>
      <c r="W44" s="41">
        <v>1190.21</v>
      </c>
      <c r="X44" s="112">
        <v>0</v>
      </c>
      <c r="Y44" s="113">
        <v>0</v>
      </c>
      <c r="Z44" s="114">
        <v>0</v>
      </c>
      <c r="AA44" s="67">
        <v>0</v>
      </c>
      <c r="AB44" s="113">
        <v>0</v>
      </c>
      <c r="AC44" s="114">
        <v>0</v>
      </c>
      <c r="AD44" s="67">
        <v>0</v>
      </c>
      <c r="AE44" s="113">
        <v>0</v>
      </c>
      <c r="AF44" s="114">
        <v>0</v>
      </c>
      <c r="AG44" s="114">
        <v>1035.69</v>
      </c>
      <c r="AH44" s="114">
        <v>0</v>
      </c>
      <c r="AI44" s="67">
        <v>1035.69</v>
      </c>
      <c r="AJ44" s="112">
        <v>154.52</v>
      </c>
      <c r="AK44" s="113">
        <v>0</v>
      </c>
      <c r="AL44" s="67">
        <v>154.52</v>
      </c>
    </row>
    <row r="45" spans="1:38" ht="19.5" customHeight="1">
      <c r="A45" s="38" t="s">
        <v>68</v>
      </c>
      <c r="B45" s="38" t="s">
        <v>79</v>
      </c>
      <c r="C45" s="38" t="s">
        <v>55</v>
      </c>
      <c r="D45" s="39" t="s">
        <v>262</v>
      </c>
      <c r="E45" s="40">
        <v>500.6</v>
      </c>
      <c r="F45" s="41">
        <v>500.6</v>
      </c>
      <c r="G45" s="112">
        <v>500.6</v>
      </c>
      <c r="H45" s="113">
        <v>0</v>
      </c>
      <c r="I45" s="114">
        <v>500.6</v>
      </c>
      <c r="J45" s="67">
        <v>0</v>
      </c>
      <c r="K45" s="113">
        <v>0</v>
      </c>
      <c r="L45" s="114">
        <v>0</v>
      </c>
      <c r="M45" s="67">
        <v>0</v>
      </c>
      <c r="N45" s="113">
        <v>0</v>
      </c>
      <c r="O45" s="114">
        <v>0</v>
      </c>
      <c r="P45" s="41">
        <v>0</v>
      </c>
      <c r="Q45" s="112">
        <v>0</v>
      </c>
      <c r="R45" s="113">
        <v>0</v>
      </c>
      <c r="S45" s="114">
        <v>0</v>
      </c>
      <c r="T45" s="67">
        <v>0</v>
      </c>
      <c r="U45" s="113">
        <v>0</v>
      </c>
      <c r="V45" s="114">
        <v>0</v>
      </c>
      <c r="W45" s="41">
        <v>0</v>
      </c>
      <c r="X45" s="112">
        <v>0</v>
      </c>
      <c r="Y45" s="113">
        <v>0</v>
      </c>
      <c r="Z45" s="114">
        <v>0</v>
      </c>
      <c r="AA45" s="67">
        <v>0</v>
      </c>
      <c r="AB45" s="113">
        <v>0</v>
      </c>
      <c r="AC45" s="114">
        <v>0</v>
      </c>
      <c r="AD45" s="67">
        <v>0</v>
      </c>
      <c r="AE45" s="113">
        <v>0</v>
      </c>
      <c r="AF45" s="114">
        <v>0</v>
      </c>
      <c r="AG45" s="114">
        <v>0</v>
      </c>
      <c r="AH45" s="114">
        <v>0</v>
      </c>
      <c r="AI45" s="67">
        <v>0</v>
      </c>
      <c r="AJ45" s="112">
        <v>0</v>
      </c>
      <c r="AK45" s="113">
        <v>0</v>
      </c>
      <c r="AL45" s="67">
        <v>0</v>
      </c>
    </row>
    <row r="46" spans="1:38" ht="19.5" customHeight="1">
      <c r="A46" s="38" t="s">
        <v>68</v>
      </c>
      <c r="B46" s="38" t="s">
        <v>79</v>
      </c>
      <c r="C46" s="38" t="s">
        <v>79</v>
      </c>
      <c r="D46" s="39" t="s">
        <v>176</v>
      </c>
      <c r="E46" s="40">
        <v>2049.61</v>
      </c>
      <c r="F46" s="41">
        <v>859.4</v>
      </c>
      <c r="G46" s="112">
        <v>859.4</v>
      </c>
      <c r="H46" s="113">
        <v>0</v>
      </c>
      <c r="I46" s="114">
        <v>859.4</v>
      </c>
      <c r="J46" s="67">
        <v>0</v>
      </c>
      <c r="K46" s="113">
        <v>0</v>
      </c>
      <c r="L46" s="114">
        <v>0</v>
      </c>
      <c r="M46" s="67">
        <v>0</v>
      </c>
      <c r="N46" s="113">
        <v>0</v>
      </c>
      <c r="O46" s="114">
        <v>0</v>
      </c>
      <c r="P46" s="41">
        <v>0</v>
      </c>
      <c r="Q46" s="112">
        <v>0</v>
      </c>
      <c r="R46" s="113">
        <v>0</v>
      </c>
      <c r="S46" s="114">
        <v>0</v>
      </c>
      <c r="T46" s="67">
        <v>0</v>
      </c>
      <c r="U46" s="113">
        <v>0</v>
      </c>
      <c r="V46" s="114">
        <v>0</v>
      </c>
      <c r="W46" s="41">
        <v>1190.21</v>
      </c>
      <c r="X46" s="112">
        <v>0</v>
      </c>
      <c r="Y46" s="113">
        <v>0</v>
      </c>
      <c r="Z46" s="114">
        <v>0</v>
      </c>
      <c r="AA46" s="67">
        <v>0</v>
      </c>
      <c r="AB46" s="113">
        <v>0</v>
      </c>
      <c r="AC46" s="114">
        <v>0</v>
      </c>
      <c r="AD46" s="67">
        <v>0</v>
      </c>
      <c r="AE46" s="113">
        <v>0</v>
      </c>
      <c r="AF46" s="114">
        <v>0</v>
      </c>
      <c r="AG46" s="114">
        <v>1035.69</v>
      </c>
      <c r="AH46" s="114">
        <v>0</v>
      </c>
      <c r="AI46" s="67">
        <v>1035.69</v>
      </c>
      <c r="AJ46" s="112">
        <v>154.52</v>
      </c>
      <c r="AK46" s="113">
        <v>0</v>
      </c>
      <c r="AL46" s="67">
        <v>154.52</v>
      </c>
    </row>
    <row r="47" spans="1:38" ht="19.5" customHeight="1">
      <c r="A47" s="38"/>
      <c r="B47" s="38"/>
      <c r="C47" s="38"/>
      <c r="D47" s="39" t="s">
        <v>111</v>
      </c>
      <c r="E47" s="40">
        <v>6230.23</v>
      </c>
      <c r="F47" s="41">
        <v>6230.23</v>
      </c>
      <c r="G47" s="112">
        <v>6230.23</v>
      </c>
      <c r="H47" s="113">
        <v>5376.66</v>
      </c>
      <c r="I47" s="114">
        <v>853.57</v>
      </c>
      <c r="J47" s="67">
        <v>0</v>
      </c>
      <c r="K47" s="113">
        <v>0</v>
      </c>
      <c r="L47" s="114">
        <v>0</v>
      </c>
      <c r="M47" s="67">
        <v>0</v>
      </c>
      <c r="N47" s="113">
        <v>0</v>
      </c>
      <c r="O47" s="114">
        <v>0</v>
      </c>
      <c r="P47" s="41">
        <v>0</v>
      </c>
      <c r="Q47" s="112">
        <v>0</v>
      </c>
      <c r="R47" s="113">
        <v>0</v>
      </c>
      <c r="S47" s="114">
        <v>0</v>
      </c>
      <c r="T47" s="67">
        <v>0</v>
      </c>
      <c r="U47" s="113">
        <v>0</v>
      </c>
      <c r="V47" s="114">
        <v>0</v>
      </c>
      <c r="W47" s="41">
        <v>0</v>
      </c>
      <c r="X47" s="112">
        <v>0</v>
      </c>
      <c r="Y47" s="113">
        <v>0</v>
      </c>
      <c r="Z47" s="114">
        <v>0</v>
      </c>
      <c r="AA47" s="67">
        <v>0</v>
      </c>
      <c r="AB47" s="113">
        <v>0</v>
      </c>
      <c r="AC47" s="114">
        <v>0</v>
      </c>
      <c r="AD47" s="67">
        <v>0</v>
      </c>
      <c r="AE47" s="113">
        <v>0</v>
      </c>
      <c r="AF47" s="114">
        <v>0</v>
      </c>
      <c r="AG47" s="114">
        <v>0</v>
      </c>
      <c r="AH47" s="114">
        <v>0</v>
      </c>
      <c r="AI47" s="67">
        <v>0</v>
      </c>
      <c r="AJ47" s="112">
        <v>0</v>
      </c>
      <c r="AK47" s="113">
        <v>0</v>
      </c>
      <c r="AL47" s="67">
        <v>0</v>
      </c>
    </row>
    <row r="48" spans="1:38" ht="19.5" customHeight="1">
      <c r="A48" s="38"/>
      <c r="B48" s="38"/>
      <c r="C48" s="38"/>
      <c r="D48" s="39" t="s">
        <v>112</v>
      </c>
      <c r="E48" s="40">
        <v>6130.13</v>
      </c>
      <c r="F48" s="41">
        <v>6130.13</v>
      </c>
      <c r="G48" s="112">
        <v>6130.13</v>
      </c>
      <c r="H48" s="113">
        <v>5281.36</v>
      </c>
      <c r="I48" s="114">
        <v>848.77</v>
      </c>
      <c r="J48" s="67">
        <v>0</v>
      </c>
      <c r="K48" s="113">
        <v>0</v>
      </c>
      <c r="L48" s="114">
        <v>0</v>
      </c>
      <c r="M48" s="67">
        <v>0</v>
      </c>
      <c r="N48" s="113">
        <v>0</v>
      </c>
      <c r="O48" s="114">
        <v>0</v>
      </c>
      <c r="P48" s="41">
        <v>0</v>
      </c>
      <c r="Q48" s="112">
        <v>0</v>
      </c>
      <c r="R48" s="113">
        <v>0</v>
      </c>
      <c r="S48" s="114">
        <v>0</v>
      </c>
      <c r="T48" s="67">
        <v>0</v>
      </c>
      <c r="U48" s="113">
        <v>0</v>
      </c>
      <c r="V48" s="114">
        <v>0</v>
      </c>
      <c r="W48" s="41">
        <v>0</v>
      </c>
      <c r="X48" s="112">
        <v>0</v>
      </c>
      <c r="Y48" s="113">
        <v>0</v>
      </c>
      <c r="Z48" s="114">
        <v>0</v>
      </c>
      <c r="AA48" s="67">
        <v>0</v>
      </c>
      <c r="AB48" s="113">
        <v>0</v>
      </c>
      <c r="AC48" s="114">
        <v>0</v>
      </c>
      <c r="AD48" s="67">
        <v>0</v>
      </c>
      <c r="AE48" s="113">
        <v>0</v>
      </c>
      <c r="AF48" s="114">
        <v>0</v>
      </c>
      <c r="AG48" s="114">
        <v>0</v>
      </c>
      <c r="AH48" s="114">
        <v>0</v>
      </c>
      <c r="AI48" s="67">
        <v>0</v>
      </c>
      <c r="AJ48" s="112">
        <v>0</v>
      </c>
      <c r="AK48" s="113">
        <v>0</v>
      </c>
      <c r="AL48" s="67">
        <v>0</v>
      </c>
    </row>
    <row r="49" spans="1:38" ht="19.5" customHeight="1">
      <c r="A49" s="38" t="s">
        <v>113</v>
      </c>
      <c r="B49" s="38" t="s">
        <v>56</v>
      </c>
      <c r="C49" s="38" t="s">
        <v>61</v>
      </c>
      <c r="D49" s="39" t="s">
        <v>114</v>
      </c>
      <c r="E49" s="40">
        <v>5548.69</v>
      </c>
      <c r="F49" s="41">
        <v>5548.69</v>
      </c>
      <c r="G49" s="112">
        <v>5548.69</v>
      </c>
      <c r="H49" s="113">
        <v>4699.92</v>
      </c>
      <c r="I49" s="114">
        <v>848.77</v>
      </c>
      <c r="J49" s="67">
        <v>0</v>
      </c>
      <c r="K49" s="113">
        <v>0</v>
      </c>
      <c r="L49" s="114">
        <v>0</v>
      </c>
      <c r="M49" s="67">
        <v>0</v>
      </c>
      <c r="N49" s="113">
        <v>0</v>
      </c>
      <c r="O49" s="114">
        <v>0</v>
      </c>
      <c r="P49" s="41">
        <v>0</v>
      </c>
      <c r="Q49" s="112">
        <v>0</v>
      </c>
      <c r="R49" s="113">
        <v>0</v>
      </c>
      <c r="S49" s="114">
        <v>0</v>
      </c>
      <c r="T49" s="67">
        <v>0</v>
      </c>
      <c r="U49" s="113">
        <v>0</v>
      </c>
      <c r="V49" s="114">
        <v>0</v>
      </c>
      <c r="W49" s="41">
        <v>0</v>
      </c>
      <c r="X49" s="112">
        <v>0</v>
      </c>
      <c r="Y49" s="113">
        <v>0</v>
      </c>
      <c r="Z49" s="114">
        <v>0</v>
      </c>
      <c r="AA49" s="67">
        <v>0</v>
      </c>
      <c r="AB49" s="113">
        <v>0</v>
      </c>
      <c r="AC49" s="114">
        <v>0</v>
      </c>
      <c r="AD49" s="67">
        <v>0</v>
      </c>
      <c r="AE49" s="113">
        <v>0</v>
      </c>
      <c r="AF49" s="114">
        <v>0</v>
      </c>
      <c r="AG49" s="114">
        <v>0</v>
      </c>
      <c r="AH49" s="114">
        <v>0</v>
      </c>
      <c r="AI49" s="67">
        <v>0</v>
      </c>
      <c r="AJ49" s="112">
        <v>0</v>
      </c>
      <c r="AK49" s="113">
        <v>0</v>
      </c>
      <c r="AL49" s="67">
        <v>0</v>
      </c>
    </row>
    <row r="50" spans="1:38" ht="19.5" customHeight="1">
      <c r="A50" s="38" t="s">
        <v>113</v>
      </c>
      <c r="B50" s="38" t="s">
        <v>56</v>
      </c>
      <c r="C50" s="38" t="s">
        <v>71</v>
      </c>
      <c r="D50" s="39" t="s">
        <v>115</v>
      </c>
      <c r="E50" s="40">
        <v>581.44</v>
      </c>
      <c r="F50" s="41">
        <v>581.44</v>
      </c>
      <c r="G50" s="112">
        <v>581.44</v>
      </c>
      <c r="H50" s="113">
        <v>581.44</v>
      </c>
      <c r="I50" s="114">
        <v>0</v>
      </c>
      <c r="J50" s="67">
        <v>0</v>
      </c>
      <c r="K50" s="113">
        <v>0</v>
      </c>
      <c r="L50" s="114">
        <v>0</v>
      </c>
      <c r="M50" s="67">
        <v>0</v>
      </c>
      <c r="N50" s="113">
        <v>0</v>
      </c>
      <c r="O50" s="114">
        <v>0</v>
      </c>
      <c r="P50" s="41">
        <v>0</v>
      </c>
      <c r="Q50" s="112">
        <v>0</v>
      </c>
      <c r="R50" s="113">
        <v>0</v>
      </c>
      <c r="S50" s="114">
        <v>0</v>
      </c>
      <c r="T50" s="67">
        <v>0</v>
      </c>
      <c r="U50" s="113">
        <v>0</v>
      </c>
      <c r="V50" s="114">
        <v>0</v>
      </c>
      <c r="W50" s="41">
        <v>0</v>
      </c>
      <c r="X50" s="112">
        <v>0</v>
      </c>
      <c r="Y50" s="113">
        <v>0</v>
      </c>
      <c r="Z50" s="114">
        <v>0</v>
      </c>
      <c r="AA50" s="67">
        <v>0</v>
      </c>
      <c r="AB50" s="113">
        <v>0</v>
      </c>
      <c r="AC50" s="114">
        <v>0</v>
      </c>
      <c r="AD50" s="67">
        <v>0</v>
      </c>
      <c r="AE50" s="113">
        <v>0</v>
      </c>
      <c r="AF50" s="114">
        <v>0</v>
      </c>
      <c r="AG50" s="114">
        <v>0</v>
      </c>
      <c r="AH50" s="114">
        <v>0</v>
      </c>
      <c r="AI50" s="67">
        <v>0</v>
      </c>
      <c r="AJ50" s="112">
        <v>0</v>
      </c>
      <c r="AK50" s="113">
        <v>0</v>
      </c>
      <c r="AL50" s="67">
        <v>0</v>
      </c>
    </row>
    <row r="51" spans="1:38" ht="19.5" customHeight="1">
      <c r="A51" s="38"/>
      <c r="B51" s="38"/>
      <c r="C51" s="38"/>
      <c r="D51" s="39" t="s">
        <v>415</v>
      </c>
      <c r="E51" s="40">
        <v>4.8</v>
      </c>
      <c r="F51" s="41">
        <v>4.8</v>
      </c>
      <c r="G51" s="112">
        <v>4.8</v>
      </c>
      <c r="H51" s="113">
        <v>0</v>
      </c>
      <c r="I51" s="114">
        <v>4.8</v>
      </c>
      <c r="J51" s="67">
        <v>0</v>
      </c>
      <c r="K51" s="113">
        <v>0</v>
      </c>
      <c r="L51" s="114">
        <v>0</v>
      </c>
      <c r="M51" s="67">
        <v>0</v>
      </c>
      <c r="N51" s="113">
        <v>0</v>
      </c>
      <c r="O51" s="114">
        <v>0</v>
      </c>
      <c r="P51" s="41">
        <v>0</v>
      </c>
      <c r="Q51" s="112">
        <v>0</v>
      </c>
      <c r="R51" s="113">
        <v>0</v>
      </c>
      <c r="S51" s="114">
        <v>0</v>
      </c>
      <c r="T51" s="67">
        <v>0</v>
      </c>
      <c r="U51" s="113">
        <v>0</v>
      </c>
      <c r="V51" s="114">
        <v>0</v>
      </c>
      <c r="W51" s="41">
        <v>0</v>
      </c>
      <c r="X51" s="112">
        <v>0</v>
      </c>
      <c r="Y51" s="113">
        <v>0</v>
      </c>
      <c r="Z51" s="114">
        <v>0</v>
      </c>
      <c r="AA51" s="67">
        <v>0</v>
      </c>
      <c r="AB51" s="113">
        <v>0</v>
      </c>
      <c r="AC51" s="114">
        <v>0</v>
      </c>
      <c r="AD51" s="67">
        <v>0</v>
      </c>
      <c r="AE51" s="113">
        <v>0</v>
      </c>
      <c r="AF51" s="114">
        <v>0</v>
      </c>
      <c r="AG51" s="114">
        <v>0</v>
      </c>
      <c r="AH51" s="114">
        <v>0</v>
      </c>
      <c r="AI51" s="67">
        <v>0</v>
      </c>
      <c r="AJ51" s="112">
        <v>0</v>
      </c>
      <c r="AK51" s="113">
        <v>0</v>
      </c>
      <c r="AL51" s="67">
        <v>0</v>
      </c>
    </row>
    <row r="52" spans="1:38" ht="19.5" customHeight="1">
      <c r="A52" s="38" t="s">
        <v>113</v>
      </c>
      <c r="B52" s="38" t="s">
        <v>73</v>
      </c>
      <c r="C52" s="38" t="s">
        <v>229</v>
      </c>
      <c r="D52" s="39" t="s">
        <v>228</v>
      </c>
      <c r="E52" s="40">
        <v>4.8</v>
      </c>
      <c r="F52" s="41">
        <v>4.8</v>
      </c>
      <c r="G52" s="112">
        <v>4.8</v>
      </c>
      <c r="H52" s="113">
        <v>0</v>
      </c>
      <c r="I52" s="114">
        <v>4.8</v>
      </c>
      <c r="J52" s="67">
        <v>0</v>
      </c>
      <c r="K52" s="113">
        <v>0</v>
      </c>
      <c r="L52" s="114">
        <v>0</v>
      </c>
      <c r="M52" s="67">
        <v>0</v>
      </c>
      <c r="N52" s="113">
        <v>0</v>
      </c>
      <c r="O52" s="114">
        <v>0</v>
      </c>
      <c r="P52" s="41">
        <v>0</v>
      </c>
      <c r="Q52" s="112">
        <v>0</v>
      </c>
      <c r="R52" s="113">
        <v>0</v>
      </c>
      <c r="S52" s="114">
        <v>0</v>
      </c>
      <c r="T52" s="67">
        <v>0</v>
      </c>
      <c r="U52" s="113">
        <v>0</v>
      </c>
      <c r="V52" s="114">
        <v>0</v>
      </c>
      <c r="W52" s="41">
        <v>0</v>
      </c>
      <c r="X52" s="112">
        <v>0</v>
      </c>
      <c r="Y52" s="113">
        <v>0</v>
      </c>
      <c r="Z52" s="114">
        <v>0</v>
      </c>
      <c r="AA52" s="67">
        <v>0</v>
      </c>
      <c r="AB52" s="113">
        <v>0</v>
      </c>
      <c r="AC52" s="114">
        <v>0</v>
      </c>
      <c r="AD52" s="67">
        <v>0</v>
      </c>
      <c r="AE52" s="113">
        <v>0</v>
      </c>
      <c r="AF52" s="114">
        <v>0</v>
      </c>
      <c r="AG52" s="114">
        <v>0</v>
      </c>
      <c r="AH52" s="114">
        <v>0</v>
      </c>
      <c r="AI52" s="67">
        <v>0</v>
      </c>
      <c r="AJ52" s="112">
        <v>0</v>
      </c>
      <c r="AK52" s="113">
        <v>0</v>
      </c>
      <c r="AL52" s="67">
        <v>0</v>
      </c>
    </row>
    <row r="53" spans="1:38" ht="19.5" customHeight="1">
      <c r="A53" s="38"/>
      <c r="B53" s="38"/>
      <c r="C53" s="38"/>
      <c r="D53" s="39" t="s">
        <v>132</v>
      </c>
      <c r="E53" s="40">
        <v>95.3</v>
      </c>
      <c r="F53" s="41">
        <v>95.3</v>
      </c>
      <c r="G53" s="112">
        <v>95.3</v>
      </c>
      <c r="H53" s="113">
        <v>95.3</v>
      </c>
      <c r="I53" s="114">
        <v>0</v>
      </c>
      <c r="J53" s="67">
        <v>0</v>
      </c>
      <c r="K53" s="113">
        <v>0</v>
      </c>
      <c r="L53" s="114">
        <v>0</v>
      </c>
      <c r="M53" s="67">
        <v>0</v>
      </c>
      <c r="N53" s="113">
        <v>0</v>
      </c>
      <c r="O53" s="114">
        <v>0</v>
      </c>
      <c r="P53" s="41">
        <v>0</v>
      </c>
      <c r="Q53" s="112">
        <v>0</v>
      </c>
      <c r="R53" s="113">
        <v>0</v>
      </c>
      <c r="S53" s="114">
        <v>0</v>
      </c>
      <c r="T53" s="67">
        <v>0</v>
      </c>
      <c r="U53" s="113">
        <v>0</v>
      </c>
      <c r="V53" s="114">
        <v>0</v>
      </c>
      <c r="W53" s="41">
        <v>0</v>
      </c>
      <c r="X53" s="112">
        <v>0</v>
      </c>
      <c r="Y53" s="113">
        <v>0</v>
      </c>
      <c r="Z53" s="114">
        <v>0</v>
      </c>
      <c r="AA53" s="67">
        <v>0</v>
      </c>
      <c r="AB53" s="113">
        <v>0</v>
      </c>
      <c r="AC53" s="114">
        <v>0</v>
      </c>
      <c r="AD53" s="67">
        <v>0</v>
      </c>
      <c r="AE53" s="113">
        <v>0</v>
      </c>
      <c r="AF53" s="114">
        <v>0</v>
      </c>
      <c r="AG53" s="114">
        <v>0</v>
      </c>
      <c r="AH53" s="114">
        <v>0</v>
      </c>
      <c r="AI53" s="67">
        <v>0</v>
      </c>
      <c r="AJ53" s="112">
        <v>0</v>
      </c>
      <c r="AK53" s="113">
        <v>0</v>
      </c>
      <c r="AL53" s="67">
        <v>0</v>
      </c>
    </row>
    <row r="54" spans="1:38" ht="19.5" customHeight="1">
      <c r="A54" s="38" t="s">
        <v>113</v>
      </c>
      <c r="B54" s="38" t="s">
        <v>79</v>
      </c>
      <c r="C54" s="38" t="s">
        <v>62</v>
      </c>
      <c r="D54" s="39" t="s">
        <v>133</v>
      </c>
      <c r="E54" s="40">
        <v>95.3</v>
      </c>
      <c r="F54" s="41">
        <v>95.3</v>
      </c>
      <c r="G54" s="112">
        <v>95.3</v>
      </c>
      <c r="H54" s="113">
        <v>95.3</v>
      </c>
      <c r="I54" s="114">
        <v>0</v>
      </c>
      <c r="J54" s="67">
        <v>0</v>
      </c>
      <c r="K54" s="113">
        <v>0</v>
      </c>
      <c r="L54" s="114">
        <v>0</v>
      </c>
      <c r="M54" s="67">
        <v>0</v>
      </c>
      <c r="N54" s="113">
        <v>0</v>
      </c>
      <c r="O54" s="114">
        <v>0</v>
      </c>
      <c r="P54" s="41">
        <v>0</v>
      </c>
      <c r="Q54" s="112">
        <v>0</v>
      </c>
      <c r="R54" s="113">
        <v>0</v>
      </c>
      <c r="S54" s="114">
        <v>0</v>
      </c>
      <c r="T54" s="67">
        <v>0</v>
      </c>
      <c r="U54" s="113">
        <v>0</v>
      </c>
      <c r="V54" s="114">
        <v>0</v>
      </c>
      <c r="W54" s="41">
        <v>0</v>
      </c>
      <c r="X54" s="112">
        <v>0</v>
      </c>
      <c r="Y54" s="113">
        <v>0</v>
      </c>
      <c r="Z54" s="114">
        <v>0</v>
      </c>
      <c r="AA54" s="67">
        <v>0</v>
      </c>
      <c r="AB54" s="113">
        <v>0</v>
      </c>
      <c r="AC54" s="114">
        <v>0</v>
      </c>
      <c r="AD54" s="67">
        <v>0</v>
      </c>
      <c r="AE54" s="113">
        <v>0</v>
      </c>
      <c r="AF54" s="114">
        <v>0</v>
      </c>
      <c r="AG54" s="114">
        <v>0</v>
      </c>
      <c r="AH54" s="114">
        <v>0</v>
      </c>
      <c r="AI54" s="67">
        <v>0</v>
      </c>
      <c r="AJ54" s="112">
        <v>0</v>
      </c>
      <c r="AK54" s="113">
        <v>0</v>
      </c>
      <c r="AL54" s="67">
        <v>0</v>
      </c>
    </row>
    <row r="55" spans="1:38" ht="19.5" customHeight="1">
      <c r="A55" s="38"/>
      <c r="B55" s="38"/>
      <c r="C55" s="38"/>
      <c r="D55" s="39" t="s">
        <v>84</v>
      </c>
      <c r="E55" s="40">
        <v>554.95</v>
      </c>
      <c r="F55" s="41">
        <v>554.95</v>
      </c>
      <c r="G55" s="112">
        <v>554.95</v>
      </c>
      <c r="H55" s="113">
        <v>554.95</v>
      </c>
      <c r="I55" s="114">
        <v>0</v>
      </c>
      <c r="J55" s="67">
        <v>0</v>
      </c>
      <c r="K55" s="113">
        <v>0</v>
      </c>
      <c r="L55" s="114">
        <v>0</v>
      </c>
      <c r="M55" s="67">
        <v>0</v>
      </c>
      <c r="N55" s="113">
        <v>0</v>
      </c>
      <c r="O55" s="114">
        <v>0</v>
      </c>
      <c r="P55" s="41">
        <v>0</v>
      </c>
      <c r="Q55" s="112">
        <v>0</v>
      </c>
      <c r="R55" s="113">
        <v>0</v>
      </c>
      <c r="S55" s="114">
        <v>0</v>
      </c>
      <c r="T55" s="67">
        <v>0</v>
      </c>
      <c r="U55" s="113">
        <v>0</v>
      </c>
      <c r="V55" s="114">
        <v>0</v>
      </c>
      <c r="W55" s="41">
        <v>0</v>
      </c>
      <c r="X55" s="112">
        <v>0</v>
      </c>
      <c r="Y55" s="113">
        <v>0</v>
      </c>
      <c r="Z55" s="114">
        <v>0</v>
      </c>
      <c r="AA55" s="67">
        <v>0</v>
      </c>
      <c r="AB55" s="113">
        <v>0</v>
      </c>
      <c r="AC55" s="114">
        <v>0</v>
      </c>
      <c r="AD55" s="67">
        <v>0</v>
      </c>
      <c r="AE55" s="113">
        <v>0</v>
      </c>
      <c r="AF55" s="114">
        <v>0</v>
      </c>
      <c r="AG55" s="114">
        <v>0</v>
      </c>
      <c r="AH55" s="114">
        <v>0</v>
      </c>
      <c r="AI55" s="67">
        <v>0</v>
      </c>
      <c r="AJ55" s="112">
        <v>0</v>
      </c>
      <c r="AK55" s="113">
        <v>0</v>
      </c>
      <c r="AL55" s="67">
        <v>0</v>
      </c>
    </row>
    <row r="56" spans="1:38" ht="19.5" customHeight="1">
      <c r="A56" s="38"/>
      <c r="B56" s="38"/>
      <c r="C56" s="38"/>
      <c r="D56" s="39" t="s">
        <v>85</v>
      </c>
      <c r="E56" s="40">
        <v>554.95</v>
      </c>
      <c r="F56" s="41">
        <v>554.95</v>
      </c>
      <c r="G56" s="112">
        <v>554.95</v>
      </c>
      <c r="H56" s="113">
        <v>554.95</v>
      </c>
      <c r="I56" s="114">
        <v>0</v>
      </c>
      <c r="J56" s="67">
        <v>0</v>
      </c>
      <c r="K56" s="113">
        <v>0</v>
      </c>
      <c r="L56" s="114">
        <v>0</v>
      </c>
      <c r="M56" s="67">
        <v>0</v>
      </c>
      <c r="N56" s="113">
        <v>0</v>
      </c>
      <c r="O56" s="114">
        <v>0</v>
      </c>
      <c r="P56" s="41">
        <v>0</v>
      </c>
      <c r="Q56" s="112">
        <v>0</v>
      </c>
      <c r="R56" s="113">
        <v>0</v>
      </c>
      <c r="S56" s="114">
        <v>0</v>
      </c>
      <c r="T56" s="67">
        <v>0</v>
      </c>
      <c r="U56" s="113">
        <v>0</v>
      </c>
      <c r="V56" s="114">
        <v>0</v>
      </c>
      <c r="W56" s="41">
        <v>0</v>
      </c>
      <c r="X56" s="112">
        <v>0</v>
      </c>
      <c r="Y56" s="113">
        <v>0</v>
      </c>
      <c r="Z56" s="114">
        <v>0</v>
      </c>
      <c r="AA56" s="67">
        <v>0</v>
      </c>
      <c r="AB56" s="113">
        <v>0</v>
      </c>
      <c r="AC56" s="114">
        <v>0</v>
      </c>
      <c r="AD56" s="67">
        <v>0</v>
      </c>
      <c r="AE56" s="113">
        <v>0</v>
      </c>
      <c r="AF56" s="114">
        <v>0</v>
      </c>
      <c r="AG56" s="114">
        <v>0</v>
      </c>
      <c r="AH56" s="114">
        <v>0</v>
      </c>
      <c r="AI56" s="67">
        <v>0</v>
      </c>
      <c r="AJ56" s="112">
        <v>0</v>
      </c>
      <c r="AK56" s="113">
        <v>0</v>
      </c>
      <c r="AL56" s="67">
        <v>0</v>
      </c>
    </row>
    <row r="57" spans="1:38" ht="19.5" customHeight="1">
      <c r="A57" s="38" t="s">
        <v>86</v>
      </c>
      <c r="B57" s="38" t="s">
        <v>56</v>
      </c>
      <c r="C57" s="38" t="s">
        <v>62</v>
      </c>
      <c r="D57" s="39" t="s">
        <v>87</v>
      </c>
      <c r="E57" s="40">
        <v>61.71</v>
      </c>
      <c r="F57" s="41">
        <v>61.71</v>
      </c>
      <c r="G57" s="112">
        <v>61.71</v>
      </c>
      <c r="H57" s="113">
        <v>61.71</v>
      </c>
      <c r="I57" s="114">
        <v>0</v>
      </c>
      <c r="J57" s="67">
        <v>0</v>
      </c>
      <c r="K57" s="113">
        <v>0</v>
      </c>
      <c r="L57" s="114">
        <v>0</v>
      </c>
      <c r="M57" s="67">
        <v>0</v>
      </c>
      <c r="N57" s="113">
        <v>0</v>
      </c>
      <c r="O57" s="114">
        <v>0</v>
      </c>
      <c r="P57" s="41">
        <v>0</v>
      </c>
      <c r="Q57" s="112">
        <v>0</v>
      </c>
      <c r="R57" s="113">
        <v>0</v>
      </c>
      <c r="S57" s="114">
        <v>0</v>
      </c>
      <c r="T57" s="67">
        <v>0</v>
      </c>
      <c r="U57" s="113">
        <v>0</v>
      </c>
      <c r="V57" s="114">
        <v>0</v>
      </c>
      <c r="W57" s="41">
        <v>0</v>
      </c>
      <c r="X57" s="112">
        <v>0</v>
      </c>
      <c r="Y57" s="113">
        <v>0</v>
      </c>
      <c r="Z57" s="114">
        <v>0</v>
      </c>
      <c r="AA57" s="67">
        <v>0</v>
      </c>
      <c r="AB57" s="113">
        <v>0</v>
      </c>
      <c r="AC57" s="114">
        <v>0</v>
      </c>
      <c r="AD57" s="67">
        <v>0</v>
      </c>
      <c r="AE57" s="113">
        <v>0</v>
      </c>
      <c r="AF57" s="114">
        <v>0</v>
      </c>
      <c r="AG57" s="114">
        <v>0</v>
      </c>
      <c r="AH57" s="114">
        <v>0</v>
      </c>
      <c r="AI57" s="67">
        <v>0</v>
      </c>
      <c r="AJ57" s="112">
        <v>0</v>
      </c>
      <c r="AK57" s="113">
        <v>0</v>
      </c>
      <c r="AL57" s="67">
        <v>0</v>
      </c>
    </row>
    <row r="58" spans="1:38" ht="19.5" customHeight="1">
      <c r="A58" s="38" t="s">
        <v>86</v>
      </c>
      <c r="B58" s="38" t="s">
        <v>56</v>
      </c>
      <c r="C58" s="38" t="s">
        <v>61</v>
      </c>
      <c r="D58" s="39" t="s">
        <v>88</v>
      </c>
      <c r="E58" s="40">
        <v>471.06</v>
      </c>
      <c r="F58" s="41">
        <v>471.06</v>
      </c>
      <c r="G58" s="112">
        <v>471.06</v>
      </c>
      <c r="H58" s="113">
        <v>471.06</v>
      </c>
      <c r="I58" s="114">
        <v>0</v>
      </c>
      <c r="J58" s="67">
        <v>0</v>
      </c>
      <c r="K58" s="113">
        <v>0</v>
      </c>
      <c r="L58" s="114">
        <v>0</v>
      </c>
      <c r="M58" s="67">
        <v>0</v>
      </c>
      <c r="N58" s="113">
        <v>0</v>
      </c>
      <c r="O58" s="114">
        <v>0</v>
      </c>
      <c r="P58" s="41">
        <v>0</v>
      </c>
      <c r="Q58" s="112">
        <v>0</v>
      </c>
      <c r="R58" s="113">
        <v>0</v>
      </c>
      <c r="S58" s="114">
        <v>0</v>
      </c>
      <c r="T58" s="67">
        <v>0</v>
      </c>
      <c r="U58" s="113">
        <v>0</v>
      </c>
      <c r="V58" s="114">
        <v>0</v>
      </c>
      <c r="W58" s="41">
        <v>0</v>
      </c>
      <c r="X58" s="112">
        <v>0</v>
      </c>
      <c r="Y58" s="113">
        <v>0</v>
      </c>
      <c r="Z58" s="114">
        <v>0</v>
      </c>
      <c r="AA58" s="67">
        <v>0</v>
      </c>
      <c r="AB58" s="113">
        <v>0</v>
      </c>
      <c r="AC58" s="114">
        <v>0</v>
      </c>
      <c r="AD58" s="67">
        <v>0</v>
      </c>
      <c r="AE58" s="113">
        <v>0</v>
      </c>
      <c r="AF58" s="114">
        <v>0</v>
      </c>
      <c r="AG58" s="114">
        <v>0</v>
      </c>
      <c r="AH58" s="114">
        <v>0</v>
      </c>
      <c r="AI58" s="67">
        <v>0</v>
      </c>
      <c r="AJ58" s="112">
        <v>0</v>
      </c>
      <c r="AK58" s="113">
        <v>0</v>
      </c>
      <c r="AL58" s="67">
        <v>0</v>
      </c>
    </row>
    <row r="59" spans="1:38" ht="19.5" customHeight="1">
      <c r="A59" s="38" t="s">
        <v>86</v>
      </c>
      <c r="B59" s="38" t="s">
        <v>56</v>
      </c>
      <c r="C59" s="38" t="s">
        <v>55</v>
      </c>
      <c r="D59" s="39" t="s">
        <v>89</v>
      </c>
      <c r="E59" s="40">
        <v>22.18</v>
      </c>
      <c r="F59" s="41">
        <v>22.18</v>
      </c>
      <c r="G59" s="112">
        <v>22.18</v>
      </c>
      <c r="H59" s="113">
        <v>22.18</v>
      </c>
      <c r="I59" s="114">
        <v>0</v>
      </c>
      <c r="J59" s="67">
        <v>0</v>
      </c>
      <c r="K59" s="113">
        <v>0</v>
      </c>
      <c r="L59" s="114">
        <v>0</v>
      </c>
      <c r="M59" s="67">
        <v>0</v>
      </c>
      <c r="N59" s="113">
        <v>0</v>
      </c>
      <c r="O59" s="114">
        <v>0</v>
      </c>
      <c r="P59" s="41">
        <v>0</v>
      </c>
      <c r="Q59" s="112">
        <v>0</v>
      </c>
      <c r="R59" s="113">
        <v>0</v>
      </c>
      <c r="S59" s="114">
        <v>0</v>
      </c>
      <c r="T59" s="67">
        <v>0</v>
      </c>
      <c r="U59" s="113">
        <v>0</v>
      </c>
      <c r="V59" s="114">
        <v>0</v>
      </c>
      <c r="W59" s="41">
        <v>0</v>
      </c>
      <c r="X59" s="112">
        <v>0</v>
      </c>
      <c r="Y59" s="113">
        <v>0</v>
      </c>
      <c r="Z59" s="114">
        <v>0</v>
      </c>
      <c r="AA59" s="67">
        <v>0</v>
      </c>
      <c r="AB59" s="113">
        <v>0</v>
      </c>
      <c r="AC59" s="114">
        <v>0</v>
      </c>
      <c r="AD59" s="67">
        <v>0</v>
      </c>
      <c r="AE59" s="113">
        <v>0</v>
      </c>
      <c r="AF59" s="114">
        <v>0</v>
      </c>
      <c r="AG59" s="114">
        <v>0</v>
      </c>
      <c r="AH59" s="114">
        <v>0</v>
      </c>
      <c r="AI59" s="67">
        <v>0</v>
      </c>
      <c r="AJ59" s="112">
        <v>0</v>
      </c>
      <c r="AK59" s="113">
        <v>0</v>
      </c>
      <c r="AL59" s="67">
        <v>0</v>
      </c>
    </row>
    <row r="60" spans="1:38" ht="19.5" customHeight="1">
      <c r="A60" s="38"/>
      <c r="B60" s="38"/>
      <c r="C60" s="38"/>
      <c r="D60" s="39" t="s">
        <v>134</v>
      </c>
      <c r="E60" s="40">
        <v>525.07</v>
      </c>
      <c r="F60" s="41">
        <v>525.07</v>
      </c>
      <c r="G60" s="112">
        <v>525.07</v>
      </c>
      <c r="H60" s="113">
        <v>525.07</v>
      </c>
      <c r="I60" s="114">
        <v>0</v>
      </c>
      <c r="J60" s="67">
        <v>0</v>
      </c>
      <c r="K60" s="113">
        <v>0</v>
      </c>
      <c r="L60" s="114">
        <v>0</v>
      </c>
      <c r="M60" s="67">
        <v>0</v>
      </c>
      <c r="N60" s="113">
        <v>0</v>
      </c>
      <c r="O60" s="114">
        <v>0</v>
      </c>
      <c r="P60" s="41">
        <v>0</v>
      </c>
      <c r="Q60" s="112">
        <v>0</v>
      </c>
      <c r="R60" s="113">
        <v>0</v>
      </c>
      <c r="S60" s="114">
        <v>0</v>
      </c>
      <c r="T60" s="67">
        <v>0</v>
      </c>
      <c r="U60" s="113">
        <v>0</v>
      </c>
      <c r="V60" s="114">
        <v>0</v>
      </c>
      <c r="W60" s="41">
        <v>0</v>
      </c>
      <c r="X60" s="112">
        <v>0</v>
      </c>
      <c r="Y60" s="113">
        <v>0</v>
      </c>
      <c r="Z60" s="114">
        <v>0</v>
      </c>
      <c r="AA60" s="67">
        <v>0</v>
      </c>
      <c r="AB60" s="113">
        <v>0</v>
      </c>
      <c r="AC60" s="114">
        <v>0</v>
      </c>
      <c r="AD60" s="67">
        <v>0</v>
      </c>
      <c r="AE60" s="113">
        <v>0</v>
      </c>
      <c r="AF60" s="114">
        <v>0</v>
      </c>
      <c r="AG60" s="114">
        <v>0</v>
      </c>
      <c r="AH60" s="114">
        <v>0</v>
      </c>
      <c r="AI60" s="67">
        <v>0</v>
      </c>
      <c r="AJ60" s="112">
        <v>0</v>
      </c>
      <c r="AK60" s="113">
        <v>0</v>
      </c>
      <c r="AL60" s="67">
        <v>0</v>
      </c>
    </row>
    <row r="61" spans="1:38" ht="19.5" customHeight="1">
      <c r="A61" s="38"/>
      <c r="B61" s="38"/>
      <c r="C61" s="38"/>
      <c r="D61" s="39" t="s">
        <v>135</v>
      </c>
      <c r="E61" s="40">
        <v>525.07</v>
      </c>
      <c r="F61" s="41">
        <v>525.07</v>
      </c>
      <c r="G61" s="112">
        <v>525.07</v>
      </c>
      <c r="H61" s="113">
        <v>525.07</v>
      </c>
      <c r="I61" s="114">
        <v>0</v>
      </c>
      <c r="J61" s="67">
        <v>0</v>
      </c>
      <c r="K61" s="113">
        <v>0</v>
      </c>
      <c r="L61" s="114">
        <v>0</v>
      </c>
      <c r="M61" s="67">
        <v>0</v>
      </c>
      <c r="N61" s="113">
        <v>0</v>
      </c>
      <c r="O61" s="114">
        <v>0</v>
      </c>
      <c r="P61" s="41">
        <v>0</v>
      </c>
      <c r="Q61" s="112">
        <v>0</v>
      </c>
      <c r="R61" s="113">
        <v>0</v>
      </c>
      <c r="S61" s="114">
        <v>0</v>
      </c>
      <c r="T61" s="67">
        <v>0</v>
      </c>
      <c r="U61" s="113">
        <v>0</v>
      </c>
      <c r="V61" s="114">
        <v>0</v>
      </c>
      <c r="W61" s="41">
        <v>0</v>
      </c>
      <c r="X61" s="112">
        <v>0</v>
      </c>
      <c r="Y61" s="113">
        <v>0</v>
      </c>
      <c r="Z61" s="114">
        <v>0</v>
      </c>
      <c r="AA61" s="67">
        <v>0</v>
      </c>
      <c r="AB61" s="113">
        <v>0</v>
      </c>
      <c r="AC61" s="114">
        <v>0</v>
      </c>
      <c r="AD61" s="67">
        <v>0</v>
      </c>
      <c r="AE61" s="113">
        <v>0</v>
      </c>
      <c r="AF61" s="114">
        <v>0</v>
      </c>
      <c r="AG61" s="114">
        <v>0</v>
      </c>
      <c r="AH61" s="114">
        <v>0</v>
      </c>
      <c r="AI61" s="67">
        <v>0</v>
      </c>
      <c r="AJ61" s="112">
        <v>0</v>
      </c>
      <c r="AK61" s="113">
        <v>0</v>
      </c>
      <c r="AL61" s="67">
        <v>0</v>
      </c>
    </row>
    <row r="62" spans="1:38" ht="19.5" customHeight="1">
      <c r="A62" s="38" t="s">
        <v>136</v>
      </c>
      <c r="B62" s="38" t="s">
        <v>61</v>
      </c>
      <c r="C62" s="38" t="s">
        <v>62</v>
      </c>
      <c r="D62" s="39" t="s">
        <v>137</v>
      </c>
      <c r="E62" s="40">
        <v>525.07</v>
      </c>
      <c r="F62" s="41">
        <v>525.07</v>
      </c>
      <c r="G62" s="112">
        <v>525.07</v>
      </c>
      <c r="H62" s="113">
        <v>525.07</v>
      </c>
      <c r="I62" s="114">
        <v>0</v>
      </c>
      <c r="J62" s="67">
        <v>0</v>
      </c>
      <c r="K62" s="113">
        <v>0</v>
      </c>
      <c r="L62" s="114">
        <v>0</v>
      </c>
      <c r="M62" s="67">
        <v>0</v>
      </c>
      <c r="N62" s="113">
        <v>0</v>
      </c>
      <c r="O62" s="114">
        <v>0</v>
      </c>
      <c r="P62" s="41">
        <v>0</v>
      </c>
      <c r="Q62" s="112">
        <v>0</v>
      </c>
      <c r="R62" s="113">
        <v>0</v>
      </c>
      <c r="S62" s="114">
        <v>0</v>
      </c>
      <c r="T62" s="67">
        <v>0</v>
      </c>
      <c r="U62" s="113">
        <v>0</v>
      </c>
      <c r="V62" s="114">
        <v>0</v>
      </c>
      <c r="W62" s="41">
        <v>0</v>
      </c>
      <c r="X62" s="112">
        <v>0</v>
      </c>
      <c r="Y62" s="113">
        <v>0</v>
      </c>
      <c r="Z62" s="114">
        <v>0</v>
      </c>
      <c r="AA62" s="67">
        <v>0</v>
      </c>
      <c r="AB62" s="113">
        <v>0</v>
      </c>
      <c r="AC62" s="114">
        <v>0</v>
      </c>
      <c r="AD62" s="67">
        <v>0</v>
      </c>
      <c r="AE62" s="113">
        <v>0</v>
      </c>
      <c r="AF62" s="114">
        <v>0</v>
      </c>
      <c r="AG62" s="114">
        <v>0</v>
      </c>
      <c r="AH62" s="114">
        <v>0</v>
      </c>
      <c r="AI62" s="67">
        <v>0</v>
      </c>
      <c r="AJ62" s="112">
        <v>0</v>
      </c>
      <c r="AK62" s="113">
        <v>0</v>
      </c>
      <c r="AL62" s="67">
        <v>0</v>
      </c>
    </row>
    <row r="63" spans="1:38" ht="19.5" customHeight="1">
      <c r="A63" s="38"/>
      <c r="B63" s="38"/>
      <c r="C63" s="38"/>
      <c r="D63" s="39" t="s">
        <v>416</v>
      </c>
      <c r="E63" s="40">
        <v>2780.54</v>
      </c>
      <c r="F63" s="41">
        <v>0</v>
      </c>
      <c r="G63" s="112">
        <v>0</v>
      </c>
      <c r="H63" s="113">
        <v>0</v>
      </c>
      <c r="I63" s="114">
        <v>0</v>
      </c>
      <c r="J63" s="67">
        <v>0</v>
      </c>
      <c r="K63" s="113">
        <v>0</v>
      </c>
      <c r="L63" s="114">
        <v>0</v>
      </c>
      <c r="M63" s="67">
        <v>0</v>
      </c>
      <c r="N63" s="113">
        <v>0</v>
      </c>
      <c r="O63" s="114">
        <v>0</v>
      </c>
      <c r="P63" s="41">
        <v>0</v>
      </c>
      <c r="Q63" s="112">
        <v>0</v>
      </c>
      <c r="R63" s="113">
        <v>0</v>
      </c>
      <c r="S63" s="114">
        <v>0</v>
      </c>
      <c r="T63" s="67">
        <v>0</v>
      </c>
      <c r="U63" s="113">
        <v>0</v>
      </c>
      <c r="V63" s="114">
        <v>0</v>
      </c>
      <c r="W63" s="41">
        <v>2780.54</v>
      </c>
      <c r="X63" s="112">
        <v>0</v>
      </c>
      <c r="Y63" s="113">
        <v>0</v>
      </c>
      <c r="Z63" s="114">
        <v>0</v>
      </c>
      <c r="AA63" s="67">
        <v>0</v>
      </c>
      <c r="AB63" s="113">
        <v>0</v>
      </c>
      <c r="AC63" s="114">
        <v>0</v>
      </c>
      <c r="AD63" s="67">
        <v>0</v>
      </c>
      <c r="AE63" s="113">
        <v>0</v>
      </c>
      <c r="AF63" s="114">
        <v>0</v>
      </c>
      <c r="AG63" s="114">
        <v>2780.54</v>
      </c>
      <c r="AH63" s="114">
        <v>0</v>
      </c>
      <c r="AI63" s="67">
        <v>2780.54</v>
      </c>
      <c r="AJ63" s="112">
        <v>0</v>
      </c>
      <c r="AK63" s="113">
        <v>0</v>
      </c>
      <c r="AL63" s="67">
        <v>0</v>
      </c>
    </row>
    <row r="64" spans="1:38" ht="19.5" customHeight="1">
      <c r="A64" s="38"/>
      <c r="B64" s="38"/>
      <c r="C64" s="38"/>
      <c r="D64" s="39" t="s">
        <v>417</v>
      </c>
      <c r="E64" s="40">
        <v>2780.54</v>
      </c>
      <c r="F64" s="41">
        <v>0</v>
      </c>
      <c r="G64" s="112">
        <v>0</v>
      </c>
      <c r="H64" s="113">
        <v>0</v>
      </c>
      <c r="I64" s="114">
        <v>0</v>
      </c>
      <c r="J64" s="67">
        <v>0</v>
      </c>
      <c r="K64" s="113">
        <v>0</v>
      </c>
      <c r="L64" s="114">
        <v>0</v>
      </c>
      <c r="M64" s="67">
        <v>0</v>
      </c>
      <c r="N64" s="113">
        <v>0</v>
      </c>
      <c r="O64" s="114">
        <v>0</v>
      </c>
      <c r="P64" s="41">
        <v>0</v>
      </c>
      <c r="Q64" s="112">
        <v>0</v>
      </c>
      <c r="R64" s="113">
        <v>0</v>
      </c>
      <c r="S64" s="114">
        <v>0</v>
      </c>
      <c r="T64" s="67">
        <v>0</v>
      </c>
      <c r="U64" s="113">
        <v>0</v>
      </c>
      <c r="V64" s="114">
        <v>0</v>
      </c>
      <c r="W64" s="41">
        <v>2780.54</v>
      </c>
      <c r="X64" s="112">
        <v>0</v>
      </c>
      <c r="Y64" s="113">
        <v>0</v>
      </c>
      <c r="Z64" s="114">
        <v>0</v>
      </c>
      <c r="AA64" s="67">
        <v>0</v>
      </c>
      <c r="AB64" s="113">
        <v>0</v>
      </c>
      <c r="AC64" s="114">
        <v>0</v>
      </c>
      <c r="AD64" s="67">
        <v>0</v>
      </c>
      <c r="AE64" s="113">
        <v>0</v>
      </c>
      <c r="AF64" s="114">
        <v>0</v>
      </c>
      <c r="AG64" s="114">
        <v>2780.54</v>
      </c>
      <c r="AH64" s="114">
        <v>0</v>
      </c>
      <c r="AI64" s="67">
        <v>2780.54</v>
      </c>
      <c r="AJ64" s="112">
        <v>0</v>
      </c>
      <c r="AK64" s="113">
        <v>0</v>
      </c>
      <c r="AL64" s="67">
        <v>0</v>
      </c>
    </row>
    <row r="65" spans="1:38" ht="19.5" customHeight="1">
      <c r="A65" s="38" t="s">
        <v>181</v>
      </c>
      <c r="B65" s="38" t="s">
        <v>79</v>
      </c>
      <c r="C65" s="38" t="s">
        <v>62</v>
      </c>
      <c r="D65" s="39" t="s">
        <v>180</v>
      </c>
      <c r="E65" s="40">
        <v>2780.54</v>
      </c>
      <c r="F65" s="41">
        <v>0</v>
      </c>
      <c r="G65" s="112">
        <v>0</v>
      </c>
      <c r="H65" s="113">
        <v>0</v>
      </c>
      <c r="I65" s="114">
        <v>0</v>
      </c>
      <c r="J65" s="67">
        <v>0</v>
      </c>
      <c r="K65" s="113">
        <v>0</v>
      </c>
      <c r="L65" s="114">
        <v>0</v>
      </c>
      <c r="M65" s="67">
        <v>0</v>
      </c>
      <c r="N65" s="113">
        <v>0</v>
      </c>
      <c r="O65" s="114">
        <v>0</v>
      </c>
      <c r="P65" s="41">
        <v>0</v>
      </c>
      <c r="Q65" s="112">
        <v>0</v>
      </c>
      <c r="R65" s="113">
        <v>0</v>
      </c>
      <c r="S65" s="114">
        <v>0</v>
      </c>
      <c r="T65" s="67">
        <v>0</v>
      </c>
      <c r="U65" s="113">
        <v>0</v>
      </c>
      <c r="V65" s="114">
        <v>0</v>
      </c>
      <c r="W65" s="41">
        <v>2780.54</v>
      </c>
      <c r="X65" s="112">
        <v>0</v>
      </c>
      <c r="Y65" s="113">
        <v>0</v>
      </c>
      <c r="Z65" s="114">
        <v>0</v>
      </c>
      <c r="AA65" s="67">
        <v>0</v>
      </c>
      <c r="AB65" s="113">
        <v>0</v>
      </c>
      <c r="AC65" s="114">
        <v>0</v>
      </c>
      <c r="AD65" s="67">
        <v>0</v>
      </c>
      <c r="AE65" s="113">
        <v>0</v>
      </c>
      <c r="AF65" s="114">
        <v>0</v>
      </c>
      <c r="AG65" s="114">
        <v>2780.54</v>
      </c>
      <c r="AH65" s="114">
        <v>0</v>
      </c>
      <c r="AI65" s="67">
        <v>2780.54</v>
      </c>
      <c r="AJ65" s="112">
        <v>0</v>
      </c>
      <c r="AK65" s="113">
        <v>0</v>
      </c>
      <c r="AL65" s="67">
        <v>0</v>
      </c>
    </row>
  </sheetData>
  <sheetProtection/>
  <mergeCells count="5">
    <mergeCell ref="W5:W6"/>
    <mergeCell ref="E4:E6"/>
    <mergeCell ref="D5:D6"/>
    <mergeCell ref="F5:F6"/>
    <mergeCell ref="P5:P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5" t="s">
        <v>35</v>
      </c>
      <c r="N1" s="25"/>
    </row>
    <row r="2" spans="1:14" ht="22.5" customHeight="1">
      <c r="A2" s="26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5"/>
    </row>
    <row r="3" spans="1:14" ht="19.5" customHeight="1">
      <c r="A3" s="18" t="s">
        <v>31</v>
      </c>
      <c r="B3" s="18"/>
      <c r="C3" s="18"/>
      <c r="D3" s="18"/>
      <c r="E3" s="28"/>
      <c r="F3" s="28"/>
      <c r="G3" s="28"/>
      <c r="H3" s="28"/>
      <c r="I3" s="28"/>
      <c r="J3" s="28"/>
      <c r="K3" s="28"/>
      <c r="L3" s="28"/>
      <c r="M3" s="4" t="s">
        <v>19</v>
      </c>
      <c r="N3" s="29"/>
    </row>
    <row r="4" spans="1:14" ht="19.5" customHeight="1">
      <c r="A4" s="30" t="s">
        <v>37</v>
      </c>
      <c r="B4" s="30"/>
      <c r="C4" s="30"/>
      <c r="D4" s="31"/>
      <c r="E4" s="32" t="s">
        <v>38</v>
      </c>
      <c r="F4" s="32" t="s">
        <v>39</v>
      </c>
      <c r="G4" s="33" t="s">
        <v>40</v>
      </c>
      <c r="H4" s="33" t="s">
        <v>41</v>
      </c>
      <c r="I4" s="32" t="s">
        <v>42</v>
      </c>
      <c r="J4" s="33" t="s">
        <v>43</v>
      </c>
      <c r="K4" s="33" t="s">
        <v>44</v>
      </c>
      <c r="L4" s="32" t="s">
        <v>45</v>
      </c>
      <c r="M4" s="34" t="s">
        <v>46</v>
      </c>
      <c r="N4" s="29"/>
    </row>
    <row r="5" spans="1:14" ht="19.5" customHeight="1">
      <c r="A5" s="21" t="s">
        <v>47</v>
      </c>
      <c r="B5" s="21"/>
      <c r="C5" s="35"/>
      <c r="D5" s="32" t="s">
        <v>48</v>
      </c>
      <c r="E5" s="32"/>
      <c r="F5" s="32"/>
      <c r="G5" s="33"/>
      <c r="H5" s="33"/>
      <c r="I5" s="32"/>
      <c r="J5" s="33"/>
      <c r="K5" s="33"/>
      <c r="L5" s="32"/>
      <c r="M5" s="34"/>
      <c r="N5" s="29"/>
    </row>
    <row r="6" spans="1:14" ht="18" customHeight="1">
      <c r="A6" s="36" t="s">
        <v>49</v>
      </c>
      <c r="B6" s="36" t="s">
        <v>50</v>
      </c>
      <c r="C6" s="37" t="s">
        <v>51</v>
      </c>
      <c r="D6" s="32"/>
      <c r="E6" s="32"/>
      <c r="F6" s="32"/>
      <c r="G6" s="33"/>
      <c r="H6" s="33"/>
      <c r="I6" s="32"/>
      <c r="J6" s="33"/>
      <c r="K6" s="33"/>
      <c r="L6" s="32"/>
      <c r="M6" s="34"/>
      <c r="N6" s="29"/>
    </row>
    <row r="7" spans="1:14" ht="19.5" customHeight="1">
      <c r="A7" s="38"/>
      <c r="B7" s="38"/>
      <c r="C7" s="38"/>
      <c r="D7" s="39" t="s">
        <v>38</v>
      </c>
      <c r="E7" s="40">
        <v>6214.7</v>
      </c>
      <c r="F7" s="40">
        <v>2750.49</v>
      </c>
      <c r="G7" s="40">
        <v>550.68</v>
      </c>
      <c r="H7" s="40">
        <v>13.76</v>
      </c>
      <c r="I7" s="41">
        <v>671.6</v>
      </c>
      <c r="J7" s="42">
        <v>0</v>
      </c>
      <c r="K7" s="41">
        <v>0</v>
      </c>
      <c r="L7" s="43">
        <v>2213.84</v>
      </c>
      <c r="M7" s="43">
        <v>14.33</v>
      </c>
      <c r="N7" s="44"/>
    </row>
    <row r="8" spans="1:14" ht="19.5" customHeight="1">
      <c r="A8" s="38"/>
      <c r="B8" s="38"/>
      <c r="C8" s="38"/>
      <c r="D8" s="39" t="s">
        <v>52</v>
      </c>
      <c r="E8" s="40">
        <v>1160.05</v>
      </c>
      <c r="F8" s="40">
        <v>563.21</v>
      </c>
      <c r="G8" s="40">
        <v>39.58</v>
      </c>
      <c r="H8" s="40">
        <v>0</v>
      </c>
      <c r="I8" s="41">
        <v>14.96</v>
      </c>
      <c r="J8" s="42">
        <v>0</v>
      </c>
      <c r="K8" s="41">
        <v>0</v>
      </c>
      <c r="L8" s="43">
        <v>542.3</v>
      </c>
      <c r="M8" s="43">
        <v>0</v>
      </c>
      <c r="N8" s="45"/>
    </row>
    <row r="9" spans="1:14" ht="19.5" customHeight="1">
      <c r="A9" s="38"/>
      <c r="B9" s="38"/>
      <c r="C9" s="38"/>
      <c r="D9" s="39" t="s">
        <v>53</v>
      </c>
      <c r="E9" s="40">
        <v>1160.05</v>
      </c>
      <c r="F9" s="40">
        <v>563.21</v>
      </c>
      <c r="G9" s="40">
        <v>39.58</v>
      </c>
      <c r="H9" s="40">
        <v>0</v>
      </c>
      <c r="I9" s="41">
        <v>14.96</v>
      </c>
      <c r="J9" s="42">
        <v>0</v>
      </c>
      <c r="K9" s="41">
        <v>0</v>
      </c>
      <c r="L9" s="43">
        <v>542.3</v>
      </c>
      <c r="M9" s="43">
        <v>0</v>
      </c>
      <c r="N9" s="46"/>
    </row>
    <row r="10" spans="1:14" ht="19.5" customHeight="1">
      <c r="A10" s="38" t="s">
        <v>54</v>
      </c>
      <c r="B10" s="38" t="s">
        <v>55</v>
      </c>
      <c r="C10" s="38" t="s">
        <v>56</v>
      </c>
      <c r="D10" s="39" t="s">
        <v>57</v>
      </c>
      <c r="E10" s="40">
        <v>1160.05</v>
      </c>
      <c r="F10" s="40">
        <v>563.21</v>
      </c>
      <c r="G10" s="40">
        <v>39.58</v>
      </c>
      <c r="H10" s="40">
        <v>0</v>
      </c>
      <c r="I10" s="41">
        <v>14.96</v>
      </c>
      <c r="J10" s="42">
        <v>0</v>
      </c>
      <c r="K10" s="41">
        <v>0</v>
      </c>
      <c r="L10" s="43">
        <v>542.3</v>
      </c>
      <c r="M10" s="43">
        <v>0</v>
      </c>
      <c r="N10" s="46"/>
    </row>
    <row r="11" spans="1:14" ht="19.5" customHeight="1">
      <c r="A11" s="38"/>
      <c r="B11" s="38"/>
      <c r="C11" s="38"/>
      <c r="D11" s="39" t="s">
        <v>58</v>
      </c>
      <c r="E11" s="40">
        <v>441.26</v>
      </c>
      <c r="F11" s="40">
        <v>218.19</v>
      </c>
      <c r="G11" s="40">
        <v>14.23</v>
      </c>
      <c r="H11" s="40">
        <v>0</v>
      </c>
      <c r="I11" s="41">
        <v>6.27</v>
      </c>
      <c r="J11" s="42">
        <v>0</v>
      </c>
      <c r="K11" s="41">
        <v>0</v>
      </c>
      <c r="L11" s="43">
        <v>194.4</v>
      </c>
      <c r="M11" s="43">
        <v>8.17</v>
      </c>
      <c r="N11" s="46"/>
    </row>
    <row r="12" spans="1:14" ht="19.5" customHeight="1">
      <c r="A12" s="38"/>
      <c r="B12" s="38"/>
      <c r="C12" s="38"/>
      <c r="D12" s="39" t="s">
        <v>59</v>
      </c>
      <c r="E12" s="40">
        <v>146.68</v>
      </c>
      <c r="F12" s="40">
        <v>127.64</v>
      </c>
      <c r="G12" s="40">
        <v>8.3</v>
      </c>
      <c r="H12" s="40">
        <v>0</v>
      </c>
      <c r="I12" s="41">
        <v>0</v>
      </c>
      <c r="J12" s="42">
        <v>0</v>
      </c>
      <c r="K12" s="41">
        <v>0</v>
      </c>
      <c r="L12" s="43">
        <v>10.74</v>
      </c>
      <c r="M12" s="43">
        <v>0</v>
      </c>
      <c r="N12" s="46"/>
    </row>
    <row r="13" spans="1:14" ht="19.5" customHeight="1">
      <c r="A13" s="38" t="s">
        <v>60</v>
      </c>
      <c r="B13" s="38" t="s">
        <v>61</v>
      </c>
      <c r="C13" s="38" t="s">
        <v>62</v>
      </c>
      <c r="D13" s="39" t="s">
        <v>63</v>
      </c>
      <c r="E13" s="40">
        <v>146.68</v>
      </c>
      <c r="F13" s="40">
        <v>127.64</v>
      </c>
      <c r="G13" s="40">
        <v>8.3</v>
      </c>
      <c r="H13" s="40">
        <v>0</v>
      </c>
      <c r="I13" s="41">
        <v>0</v>
      </c>
      <c r="J13" s="42">
        <v>0</v>
      </c>
      <c r="K13" s="41">
        <v>0</v>
      </c>
      <c r="L13" s="43">
        <v>10.74</v>
      </c>
      <c r="M13" s="43">
        <v>0</v>
      </c>
      <c r="N13" s="46"/>
    </row>
    <row r="14" spans="1:14" ht="19.5" customHeight="1">
      <c r="A14" s="38"/>
      <c r="B14" s="38"/>
      <c r="C14" s="38"/>
      <c r="D14" s="39" t="s">
        <v>64</v>
      </c>
      <c r="E14" s="40">
        <v>294.58</v>
      </c>
      <c r="F14" s="40">
        <v>90.55</v>
      </c>
      <c r="G14" s="40">
        <v>5.93</v>
      </c>
      <c r="H14" s="40">
        <v>0</v>
      </c>
      <c r="I14" s="41">
        <v>6.27</v>
      </c>
      <c r="J14" s="42">
        <v>0</v>
      </c>
      <c r="K14" s="41">
        <v>0</v>
      </c>
      <c r="L14" s="43">
        <v>183.66</v>
      </c>
      <c r="M14" s="43">
        <v>8.17</v>
      </c>
      <c r="N14" s="46"/>
    </row>
    <row r="15" spans="1:14" ht="19.5" customHeight="1">
      <c r="A15" s="38" t="s">
        <v>60</v>
      </c>
      <c r="B15" s="38" t="s">
        <v>55</v>
      </c>
      <c r="C15" s="38" t="s">
        <v>62</v>
      </c>
      <c r="D15" s="39" t="s">
        <v>65</v>
      </c>
      <c r="E15" s="40">
        <v>294.58</v>
      </c>
      <c r="F15" s="40">
        <v>90.55</v>
      </c>
      <c r="G15" s="40">
        <v>5.93</v>
      </c>
      <c r="H15" s="40">
        <v>0</v>
      </c>
      <c r="I15" s="41">
        <v>6.27</v>
      </c>
      <c r="J15" s="42">
        <v>0</v>
      </c>
      <c r="K15" s="41">
        <v>0</v>
      </c>
      <c r="L15" s="43">
        <v>183.66</v>
      </c>
      <c r="M15" s="43">
        <v>8.17</v>
      </c>
      <c r="N15" s="46"/>
    </row>
    <row r="16" spans="1:14" ht="19.5" customHeight="1">
      <c r="A16" s="38"/>
      <c r="B16" s="38"/>
      <c r="C16" s="38"/>
      <c r="D16" s="39" t="s">
        <v>66</v>
      </c>
      <c r="E16" s="40">
        <v>4058.44</v>
      </c>
      <c r="F16" s="40">
        <v>1969.09</v>
      </c>
      <c r="G16" s="40">
        <v>496.87</v>
      </c>
      <c r="H16" s="40">
        <v>13.76</v>
      </c>
      <c r="I16" s="41">
        <v>95.42</v>
      </c>
      <c r="J16" s="42">
        <v>0</v>
      </c>
      <c r="K16" s="41">
        <v>0</v>
      </c>
      <c r="L16" s="43">
        <v>1477.14</v>
      </c>
      <c r="M16" s="43">
        <v>6.16</v>
      </c>
      <c r="N16" s="46"/>
    </row>
    <row r="17" spans="1:14" ht="19.5" customHeight="1">
      <c r="A17" s="38"/>
      <c r="B17" s="38"/>
      <c r="C17" s="38"/>
      <c r="D17" s="39" t="s">
        <v>67</v>
      </c>
      <c r="E17" s="40">
        <v>3701.58</v>
      </c>
      <c r="F17" s="40">
        <v>1735.89</v>
      </c>
      <c r="G17" s="40">
        <v>481.35</v>
      </c>
      <c r="H17" s="40">
        <v>13.76</v>
      </c>
      <c r="I17" s="41">
        <v>71.02</v>
      </c>
      <c r="J17" s="42">
        <v>0</v>
      </c>
      <c r="K17" s="41">
        <v>0</v>
      </c>
      <c r="L17" s="43">
        <v>1393.4</v>
      </c>
      <c r="M17" s="43">
        <v>6.16</v>
      </c>
      <c r="N17" s="46"/>
    </row>
    <row r="18" spans="1:14" ht="19.5" customHeight="1">
      <c r="A18" s="38" t="s">
        <v>68</v>
      </c>
      <c r="B18" s="38" t="s">
        <v>62</v>
      </c>
      <c r="C18" s="38" t="s">
        <v>62</v>
      </c>
      <c r="D18" s="39" t="s">
        <v>69</v>
      </c>
      <c r="E18" s="40">
        <v>499.72</v>
      </c>
      <c r="F18" s="40">
        <v>147.55</v>
      </c>
      <c r="G18" s="40">
        <v>333.71</v>
      </c>
      <c r="H18" s="40">
        <v>12.3</v>
      </c>
      <c r="I18" s="41">
        <v>0</v>
      </c>
      <c r="J18" s="42">
        <v>0</v>
      </c>
      <c r="K18" s="41">
        <v>0</v>
      </c>
      <c r="L18" s="43">
        <v>0</v>
      </c>
      <c r="M18" s="43">
        <v>6.16</v>
      </c>
      <c r="N18" s="46"/>
    </row>
    <row r="19" spans="1:14" ht="19.5" customHeight="1">
      <c r="A19" s="38" t="s">
        <v>68</v>
      </c>
      <c r="B19" s="38" t="s">
        <v>62</v>
      </c>
      <c r="C19" s="38" t="s">
        <v>55</v>
      </c>
      <c r="D19" s="39" t="s">
        <v>70</v>
      </c>
      <c r="E19" s="40">
        <v>61.21</v>
      </c>
      <c r="F19" s="40">
        <v>18.09</v>
      </c>
      <c r="G19" s="40">
        <v>1.03</v>
      </c>
      <c r="H19" s="40">
        <v>0</v>
      </c>
      <c r="I19" s="41">
        <v>1.64</v>
      </c>
      <c r="J19" s="42">
        <v>0</v>
      </c>
      <c r="K19" s="41">
        <v>0</v>
      </c>
      <c r="L19" s="43">
        <v>40.45</v>
      </c>
      <c r="M19" s="43">
        <v>0</v>
      </c>
      <c r="N19" s="46"/>
    </row>
    <row r="20" spans="1:14" ht="19.5" customHeight="1">
      <c r="A20" s="38" t="s">
        <v>68</v>
      </c>
      <c r="B20" s="38" t="s">
        <v>62</v>
      </c>
      <c r="C20" s="38" t="s">
        <v>71</v>
      </c>
      <c r="D20" s="39" t="s">
        <v>72</v>
      </c>
      <c r="E20" s="40">
        <v>1126.48</v>
      </c>
      <c r="F20" s="40">
        <v>355.48</v>
      </c>
      <c r="G20" s="40">
        <v>23.81</v>
      </c>
      <c r="H20" s="40">
        <v>0</v>
      </c>
      <c r="I20" s="41">
        <v>30</v>
      </c>
      <c r="J20" s="42">
        <v>0</v>
      </c>
      <c r="K20" s="41">
        <v>0</v>
      </c>
      <c r="L20" s="43">
        <v>717.19</v>
      </c>
      <c r="M20" s="43">
        <v>0</v>
      </c>
      <c r="N20" s="46"/>
    </row>
    <row r="21" spans="1:14" ht="19.5" customHeight="1">
      <c r="A21" s="38" t="s">
        <v>68</v>
      </c>
      <c r="B21" s="38" t="s">
        <v>62</v>
      </c>
      <c r="C21" s="38" t="s">
        <v>73</v>
      </c>
      <c r="D21" s="39" t="s">
        <v>74</v>
      </c>
      <c r="E21" s="40">
        <v>686.92</v>
      </c>
      <c r="F21" s="40">
        <v>424.31</v>
      </c>
      <c r="G21" s="40">
        <v>26.4</v>
      </c>
      <c r="H21" s="40">
        <v>0</v>
      </c>
      <c r="I21" s="41">
        <v>17.5</v>
      </c>
      <c r="J21" s="42">
        <v>0</v>
      </c>
      <c r="K21" s="41">
        <v>0</v>
      </c>
      <c r="L21" s="43">
        <v>218.71</v>
      </c>
      <c r="M21" s="43">
        <v>0</v>
      </c>
      <c r="N21" s="46"/>
    </row>
    <row r="22" spans="1:14" ht="19.5" customHeight="1">
      <c r="A22" s="38" t="s">
        <v>68</v>
      </c>
      <c r="B22" s="38" t="s">
        <v>62</v>
      </c>
      <c r="C22" s="38" t="s">
        <v>75</v>
      </c>
      <c r="D22" s="39" t="s">
        <v>76</v>
      </c>
      <c r="E22" s="40">
        <v>369.39</v>
      </c>
      <c r="F22" s="40">
        <v>369.39</v>
      </c>
      <c r="G22" s="40">
        <v>0</v>
      </c>
      <c r="H22" s="40">
        <v>0</v>
      </c>
      <c r="I22" s="41">
        <v>0</v>
      </c>
      <c r="J22" s="42">
        <v>0</v>
      </c>
      <c r="K22" s="41">
        <v>0</v>
      </c>
      <c r="L22" s="43">
        <v>0</v>
      </c>
      <c r="M22" s="43">
        <v>0</v>
      </c>
      <c r="N22" s="46"/>
    </row>
    <row r="23" spans="1:14" ht="19.5" customHeight="1">
      <c r="A23" s="38" t="s">
        <v>68</v>
      </c>
      <c r="B23" s="38" t="s">
        <v>62</v>
      </c>
      <c r="C23" s="38" t="s">
        <v>77</v>
      </c>
      <c r="D23" s="39" t="s">
        <v>78</v>
      </c>
      <c r="E23" s="40">
        <v>65.57</v>
      </c>
      <c r="F23" s="40">
        <v>17.48</v>
      </c>
      <c r="G23" s="40">
        <v>46.63</v>
      </c>
      <c r="H23" s="40">
        <v>1.46</v>
      </c>
      <c r="I23" s="41">
        <v>0</v>
      </c>
      <c r="J23" s="42">
        <v>0</v>
      </c>
      <c r="K23" s="41">
        <v>0</v>
      </c>
      <c r="L23" s="43">
        <v>0</v>
      </c>
      <c r="M23" s="43">
        <v>0</v>
      </c>
      <c r="N23" s="47"/>
    </row>
    <row r="24" spans="1:14" ht="19.5" customHeight="1">
      <c r="A24" s="38" t="s">
        <v>68</v>
      </c>
      <c r="B24" s="38" t="s">
        <v>62</v>
      </c>
      <c r="C24" s="38" t="s">
        <v>79</v>
      </c>
      <c r="D24" s="39" t="s">
        <v>80</v>
      </c>
      <c r="E24" s="40">
        <v>892.29</v>
      </c>
      <c r="F24" s="40">
        <v>403.59</v>
      </c>
      <c r="G24" s="40">
        <v>49.77</v>
      </c>
      <c r="H24" s="40">
        <v>0</v>
      </c>
      <c r="I24" s="41">
        <v>21.88</v>
      </c>
      <c r="J24" s="42">
        <v>0</v>
      </c>
      <c r="K24" s="41">
        <v>0</v>
      </c>
      <c r="L24" s="43">
        <v>417.05</v>
      </c>
      <c r="M24" s="43">
        <v>0</v>
      </c>
      <c r="N24" s="47"/>
    </row>
    <row r="25" spans="1:14" ht="19.5" customHeight="1">
      <c r="A25" s="38"/>
      <c r="B25" s="38"/>
      <c r="C25" s="38"/>
      <c r="D25" s="39" t="s">
        <v>81</v>
      </c>
      <c r="E25" s="40">
        <v>356.86</v>
      </c>
      <c r="F25" s="40">
        <v>233.2</v>
      </c>
      <c r="G25" s="40">
        <v>15.52</v>
      </c>
      <c r="H25" s="40">
        <v>0</v>
      </c>
      <c r="I25" s="41">
        <v>24.4</v>
      </c>
      <c r="J25" s="42">
        <v>0</v>
      </c>
      <c r="K25" s="41">
        <v>0</v>
      </c>
      <c r="L25" s="43">
        <v>83.74</v>
      </c>
      <c r="M25" s="43">
        <v>0</v>
      </c>
      <c r="N25" s="47"/>
    </row>
    <row r="26" spans="1:14" ht="19.5" customHeight="1">
      <c r="A26" s="38" t="s">
        <v>68</v>
      </c>
      <c r="B26" s="38" t="s">
        <v>61</v>
      </c>
      <c r="C26" s="38" t="s">
        <v>56</v>
      </c>
      <c r="D26" s="39" t="s">
        <v>82</v>
      </c>
      <c r="E26" s="40">
        <v>333</v>
      </c>
      <c r="F26" s="40">
        <v>226.26</v>
      </c>
      <c r="G26" s="40">
        <v>15</v>
      </c>
      <c r="H26" s="40">
        <v>0</v>
      </c>
      <c r="I26" s="41">
        <v>23.86</v>
      </c>
      <c r="J26" s="42">
        <v>0</v>
      </c>
      <c r="K26" s="41">
        <v>0</v>
      </c>
      <c r="L26" s="43">
        <v>67.88</v>
      </c>
      <c r="M26" s="43">
        <v>0</v>
      </c>
      <c r="N26" s="47"/>
    </row>
    <row r="27" spans="1:14" ht="19.5" customHeight="1">
      <c r="A27" s="38" t="s">
        <v>68</v>
      </c>
      <c r="B27" s="38" t="s">
        <v>61</v>
      </c>
      <c r="C27" s="38" t="s">
        <v>79</v>
      </c>
      <c r="D27" s="39" t="s">
        <v>83</v>
      </c>
      <c r="E27" s="40">
        <v>23.86</v>
      </c>
      <c r="F27" s="40">
        <v>6.94</v>
      </c>
      <c r="G27" s="40">
        <v>0.52</v>
      </c>
      <c r="H27" s="40">
        <v>0</v>
      </c>
      <c r="I27" s="41">
        <v>0.54</v>
      </c>
      <c r="J27" s="42">
        <v>0</v>
      </c>
      <c r="K27" s="41">
        <v>0</v>
      </c>
      <c r="L27" s="43">
        <v>15.86</v>
      </c>
      <c r="M27" s="43">
        <v>0</v>
      </c>
      <c r="N27" s="47"/>
    </row>
    <row r="28" spans="1:14" ht="19.5" customHeight="1">
      <c r="A28" s="38"/>
      <c r="B28" s="38"/>
      <c r="C28" s="38"/>
      <c r="D28" s="39" t="s">
        <v>84</v>
      </c>
      <c r="E28" s="40">
        <v>554.95</v>
      </c>
      <c r="F28" s="40">
        <v>0</v>
      </c>
      <c r="G28" s="40">
        <v>0</v>
      </c>
      <c r="H28" s="40">
        <v>0</v>
      </c>
      <c r="I28" s="41">
        <v>554.95</v>
      </c>
      <c r="J28" s="42">
        <v>0</v>
      </c>
      <c r="K28" s="41">
        <v>0</v>
      </c>
      <c r="L28" s="43">
        <v>0</v>
      </c>
      <c r="M28" s="43">
        <v>0</v>
      </c>
      <c r="N28" s="47"/>
    </row>
    <row r="29" spans="1:14" ht="19.5" customHeight="1">
      <c r="A29" s="38"/>
      <c r="B29" s="38"/>
      <c r="C29" s="38"/>
      <c r="D29" s="39" t="s">
        <v>85</v>
      </c>
      <c r="E29" s="40">
        <v>554.95</v>
      </c>
      <c r="F29" s="40">
        <v>0</v>
      </c>
      <c r="G29" s="40">
        <v>0</v>
      </c>
      <c r="H29" s="40">
        <v>0</v>
      </c>
      <c r="I29" s="41">
        <v>554.95</v>
      </c>
      <c r="J29" s="42">
        <v>0</v>
      </c>
      <c r="K29" s="41">
        <v>0</v>
      </c>
      <c r="L29" s="43">
        <v>0</v>
      </c>
      <c r="M29" s="43">
        <v>0</v>
      </c>
      <c r="N29" s="47"/>
    </row>
    <row r="30" spans="1:14" ht="19.5" customHeight="1">
      <c r="A30" s="38" t="s">
        <v>86</v>
      </c>
      <c r="B30" s="38" t="s">
        <v>56</v>
      </c>
      <c r="C30" s="38" t="s">
        <v>62</v>
      </c>
      <c r="D30" s="39" t="s">
        <v>87</v>
      </c>
      <c r="E30" s="40">
        <v>61.71</v>
      </c>
      <c r="F30" s="40">
        <v>0</v>
      </c>
      <c r="G30" s="40">
        <v>0</v>
      </c>
      <c r="H30" s="40">
        <v>0</v>
      </c>
      <c r="I30" s="41">
        <v>61.71</v>
      </c>
      <c r="J30" s="42">
        <v>0</v>
      </c>
      <c r="K30" s="41">
        <v>0</v>
      </c>
      <c r="L30" s="43">
        <v>0</v>
      </c>
      <c r="M30" s="43">
        <v>0</v>
      </c>
      <c r="N30" s="47"/>
    </row>
    <row r="31" spans="1:14" ht="19.5" customHeight="1">
      <c r="A31" s="38" t="s">
        <v>86</v>
      </c>
      <c r="B31" s="38" t="s">
        <v>56</v>
      </c>
      <c r="C31" s="38" t="s">
        <v>61</v>
      </c>
      <c r="D31" s="39" t="s">
        <v>88</v>
      </c>
      <c r="E31" s="40">
        <v>471.06</v>
      </c>
      <c r="F31" s="40">
        <v>0</v>
      </c>
      <c r="G31" s="40">
        <v>0</v>
      </c>
      <c r="H31" s="40">
        <v>0</v>
      </c>
      <c r="I31" s="41">
        <v>471.06</v>
      </c>
      <c r="J31" s="42">
        <v>0</v>
      </c>
      <c r="K31" s="41">
        <v>0</v>
      </c>
      <c r="L31" s="43">
        <v>0</v>
      </c>
      <c r="M31" s="43">
        <v>0</v>
      </c>
      <c r="N31" s="47"/>
    </row>
    <row r="32" spans="1:14" ht="19.5" customHeight="1">
      <c r="A32" s="38" t="s">
        <v>86</v>
      </c>
      <c r="B32" s="38" t="s">
        <v>56</v>
      </c>
      <c r="C32" s="38" t="s">
        <v>55</v>
      </c>
      <c r="D32" s="39" t="s">
        <v>89</v>
      </c>
      <c r="E32" s="40">
        <v>22.18</v>
      </c>
      <c r="F32" s="40">
        <v>0</v>
      </c>
      <c r="G32" s="40">
        <v>0</v>
      </c>
      <c r="H32" s="40">
        <v>0</v>
      </c>
      <c r="I32" s="41">
        <v>22.18</v>
      </c>
      <c r="J32" s="42">
        <v>0</v>
      </c>
      <c r="K32" s="41">
        <v>0</v>
      </c>
      <c r="L32" s="43">
        <v>0</v>
      </c>
      <c r="M32" s="43">
        <v>0</v>
      </c>
      <c r="N32" s="47"/>
    </row>
    <row r="33" spans="1:14" ht="19.5" customHeight="1">
      <c r="A33" s="47"/>
      <c r="B33" s="47"/>
      <c r="C33" s="47"/>
      <c r="D33" s="47"/>
      <c r="E33" s="47"/>
      <c r="F33" s="47"/>
      <c r="G33" s="47"/>
      <c r="H33" s="1"/>
      <c r="I33" s="47"/>
      <c r="J33" s="47"/>
      <c r="K33" s="47"/>
      <c r="L33" s="1"/>
      <c r="M33" s="47"/>
      <c r="N33" s="47"/>
    </row>
  </sheetData>
  <sheetProtection/>
  <mergeCells count="10">
    <mergeCell ref="M4:M6"/>
    <mergeCell ref="D5:D6"/>
    <mergeCell ref="I4:I6"/>
    <mergeCell ref="J4:J6"/>
    <mergeCell ref="K4:K6"/>
    <mergeCell ref="L4:L6"/>
    <mergeCell ref="E4:E6"/>
    <mergeCell ref="F4:F6"/>
    <mergeCell ref="G4:G6"/>
    <mergeCell ref="H4:H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</cols>
  <sheetData>
    <row r="1" spans="1:24" ht="19.5" customHeight="1">
      <c r="A1" s="48"/>
      <c r="B1" s="48"/>
      <c r="C1" s="48"/>
      <c r="D1" s="4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 t="s">
        <v>90</v>
      </c>
    </row>
    <row r="2" spans="1:24" ht="25.5" customHeight="1">
      <c r="A2" s="52" t="s">
        <v>91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19.5" customHeight="1">
      <c r="A3" s="54" t="s">
        <v>31</v>
      </c>
      <c r="B3" s="54"/>
      <c r="C3" s="54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4" t="s">
        <v>19</v>
      </c>
    </row>
    <row r="4" spans="1:24" ht="19.5" customHeight="1">
      <c r="A4" s="56" t="s">
        <v>37</v>
      </c>
      <c r="B4" s="56"/>
      <c r="C4" s="56"/>
      <c r="D4" s="57"/>
      <c r="E4" s="58" t="s">
        <v>38</v>
      </c>
      <c r="F4" s="58" t="s">
        <v>92</v>
      </c>
      <c r="G4" s="58" t="s">
        <v>93</v>
      </c>
      <c r="H4" s="58" t="s">
        <v>94</v>
      </c>
      <c r="I4" s="58" t="s">
        <v>95</v>
      </c>
      <c r="J4" s="58" t="s">
        <v>96</v>
      </c>
      <c r="K4" s="58" t="s">
        <v>97</v>
      </c>
      <c r="L4" s="58" t="s">
        <v>98</v>
      </c>
      <c r="M4" s="58" t="s">
        <v>99</v>
      </c>
      <c r="N4" s="58" t="s">
        <v>100</v>
      </c>
      <c r="O4" s="58" t="s">
        <v>101</v>
      </c>
      <c r="P4" s="58" t="s">
        <v>102</v>
      </c>
      <c r="Q4" s="58" t="s">
        <v>103</v>
      </c>
      <c r="R4" s="58" t="s">
        <v>104</v>
      </c>
      <c r="S4" s="58" t="s">
        <v>105</v>
      </c>
      <c r="T4" s="58" t="s">
        <v>106</v>
      </c>
      <c r="U4" s="58" t="s">
        <v>107</v>
      </c>
      <c r="V4" s="58" t="s">
        <v>108</v>
      </c>
      <c r="W4" s="58" t="s">
        <v>109</v>
      </c>
      <c r="X4" s="59" t="s">
        <v>110</v>
      </c>
    </row>
    <row r="5" spans="1:24" ht="19.5" customHeight="1">
      <c r="A5" s="60" t="s">
        <v>47</v>
      </c>
      <c r="B5" s="61"/>
      <c r="C5" s="62"/>
      <c r="D5" s="58" t="s">
        <v>48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9"/>
    </row>
    <row r="6" spans="1:24" ht="20.25" customHeight="1">
      <c r="A6" s="63" t="s">
        <v>49</v>
      </c>
      <c r="B6" s="64" t="s">
        <v>50</v>
      </c>
      <c r="C6" s="65" t="s">
        <v>51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66"/>
      <c r="P6" s="58"/>
      <c r="Q6" s="58"/>
      <c r="R6" s="58"/>
      <c r="S6" s="58"/>
      <c r="T6" s="58"/>
      <c r="U6" s="58"/>
      <c r="V6" s="58"/>
      <c r="W6" s="66"/>
      <c r="X6" s="59"/>
    </row>
    <row r="7" spans="1:24" ht="19.5" customHeight="1">
      <c r="A7" s="38"/>
      <c r="B7" s="38"/>
      <c r="C7" s="38"/>
      <c r="D7" s="39" t="s">
        <v>38</v>
      </c>
      <c r="E7" s="40">
        <v>525.26</v>
      </c>
      <c r="F7" s="40">
        <v>70.02</v>
      </c>
      <c r="G7" s="40">
        <v>17.68</v>
      </c>
      <c r="H7" s="40">
        <v>1</v>
      </c>
      <c r="I7" s="40">
        <v>0.55</v>
      </c>
      <c r="J7" s="40">
        <v>9.4</v>
      </c>
      <c r="K7" s="40">
        <v>21.52</v>
      </c>
      <c r="L7" s="40">
        <v>54.2</v>
      </c>
      <c r="M7" s="40">
        <v>0</v>
      </c>
      <c r="N7" s="40">
        <v>28.7</v>
      </c>
      <c r="O7" s="67">
        <v>9.5</v>
      </c>
      <c r="P7" s="42">
        <v>1</v>
      </c>
      <c r="Q7" s="40">
        <v>43.5</v>
      </c>
      <c r="R7" s="40">
        <v>11.61</v>
      </c>
      <c r="S7" s="40">
        <v>10.7</v>
      </c>
      <c r="T7" s="40">
        <v>0</v>
      </c>
      <c r="U7" s="40">
        <v>92.66</v>
      </c>
      <c r="V7" s="40">
        <v>82.51</v>
      </c>
      <c r="W7" s="67">
        <v>0</v>
      </c>
      <c r="X7" s="43">
        <v>70.71</v>
      </c>
    </row>
    <row r="8" spans="1:24" ht="19.5" customHeight="1">
      <c r="A8" s="38"/>
      <c r="B8" s="38"/>
      <c r="C8" s="38"/>
      <c r="D8" s="39" t="s">
        <v>52</v>
      </c>
      <c r="E8" s="40">
        <v>16.9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67">
        <v>0</v>
      </c>
      <c r="P8" s="42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16.9</v>
      </c>
      <c r="W8" s="67">
        <v>0</v>
      </c>
      <c r="X8" s="43">
        <v>0</v>
      </c>
    </row>
    <row r="9" spans="1:24" ht="19.5" customHeight="1">
      <c r="A9" s="38"/>
      <c r="B9" s="38"/>
      <c r="C9" s="38"/>
      <c r="D9" s="39" t="s">
        <v>53</v>
      </c>
      <c r="E9" s="40">
        <v>16.9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67">
        <v>0</v>
      </c>
      <c r="P9" s="42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16.9</v>
      </c>
      <c r="W9" s="67">
        <v>0</v>
      </c>
      <c r="X9" s="43">
        <v>0</v>
      </c>
    </row>
    <row r="10" spans="1:24" ht="19.5" customHeight="1">
      <c r="A10" s="38" t="s">
        <v>54</v>
      </c>
      <c r="B10" s="38" t="s">
        <v>55</v>
      </c>
      <c r="C10" s="38" t="s">
        <v>56</v>
      </c>
      <c r="D10" s="39" t="s">
        <v>57</v>
      </c>
      <c r="E10" s="40">
        <v>16.9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67">
        <v>0</v>
      </c>
      <c r="P10" s="42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16.9</v>
      </c>
      <c r="W10" s="67">
        <v>0</v>
      </c>
      <c r="X10" s="43">
        <v>0</v>
      </c>
    </row>
    <row r="11" spans="1:24" ht="19.5" customHeight="1">
      <c r="A11" s="38"/>
      <c r="B11" s="38"/>
      <c r="C11" s="38"/>
      <c r="D11" s="39" t="s">
        <v>58</v>
      </c>
      <c r="E11" s="40">
        <v>40.85</v>
      </c>
      <c r="F11" s="40">
        <v>8.84</v>
      </c>
      <c r="G11" s="40">
        <v>1.33</v>
      </c>
      <c r="H11" s="40">
        <v>0</v>
      </c>
      <c r="I11" s="40">
        <v>0</v>
      </c>
      <c r="J11" s="40">
        <v>1</v>
      </c>
      <c r="K11" s="40">
        <v>2.4</v>
      </c>
      <c r="L11" s="40">
        <v>4.5</v>
      </c>
      <c r="M11" s="40">
        <v>0</v>
      </c>
      <c r="N11" s="40">
        <v>0.7</v>
      </c>
      <c r="O11" s="67">
        <v>0</v>
      </c>
      <c r="P11" s="42">
        <v>1</v>
      </c>
      <c r="Q11" s="40">
        <v>0.5</v>
      </c>
      <c r="R11" s="40">
        <v>2</v>
      </c>
      <c r="S11" s="40">
        <v>1</v>
      </c>
      <c r="T11" s="40">
        <v>0</v>
      </c>
      <c r="U11" s="40">
        <v>9.53</v>
      </c>
      <c r="V11" s="40">
        <v>6.55</v>
      </c>
      <c r="W11" s="67">
        <v>0</v>
      </c>
      <c r="X11" s="43">
        <v>1.5</v>
      </c>
    </row>
    <row r="12" spans="1:24" ht="19.5" customHeight="1">
      <c r="A12" s="38"/>
      <c r="B12" s="38"/>
      <c r="C12" s="38"/>
      <c r="D12" s="39" t="s">
        <v>59</v>
      </c>
      <c r="E12" s="40">
        <v>13.75</v>
      </c>
      <c r="F12" s="40">
        <v>5.84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67">
        <v>0</v>
      </c>
      <c r="P12" s="42">
        <v>0</v>
      </c>
      <c r="Q12" s="40">
        <v>0</v>
      </c>
      <c r="R12" s="40">
        <v>0</v>
      </c>
      <c r="S12" s="40">
        <v>0</v>
      </c>
      <c r="T12" s="40">
        <v>0</v>
      </c>
      <c r="U12" s="40">
        <v>4.08</v>
      </c>
      <c r="V12" s="40">
        <v>3.83</v>
      </c>
      <c r="W12" s="67">
        <v>0</v>
      </c>
      <c r="X12" s="43">
        <v>0</v>
      </c>
    </row>
    <row r="13" spans="1:24" ht="19.5" customHeight="1">
      <c r="A13" s="38" t="s">
        <v>60</v>
      </c>
      <c r="B13" s="38" t="s">
        <v>61</v>
      </c>
      <c r="C13" s="38" t="s">
        <v>62</v>
      </c>
      <c r="D13" s="39" t="s">
        <v>63</v>
      </c>
      <c r="E13" s="40">
        <v>13.75</v>
      </c>
      <c r="F13" s="40">
        <v>5.84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67">
        <v>0</v>
      </c>
      <c r="P13" s="42">
        <v>0</v>
      </c>
      <c r="Q13" s="40">
        <v>0</v>
      </c>
      <c r="R13" s="40">
        <v>0</v>
      </c>
      <c r="S13" s="40">
        <v>0</v>
      </c>
      <c r="T13" s="40">
        <v>0</v>
      </c>
      <c r="U13" s="40">
        <v>4.08</v>
      </c>
      <c r="V13" s="40">
        <v>3.83</v>
      </c>
      <c r="W13" s="67">
        <v>0</v>
      </c>
      <c r="X13" s="43">
        <v>0</v>
      </c>
    </row>
    <row r="14" spans="1:24" ht="19.5" customHeight="1">
      <c r="A14" s="38"/>
      <c r="B14" s="38"/>
      <c r="C14" s="38"/>
      <c r="D14" s="39" t="s">
        <v>64</v>
      </c>
      <c r="E14" s="40">
        <v>27.1</v>
      </c>
      <c r="F14" s="40">
        <v>3</v>
      </c>
      <c r="G14" s="40">
        <v>1.33</v>
      </c>
      <c r="H14" s="40">
        <v>0</v>
      </c>
      <c r="I14" s="40">
        <v>0</v>
      </c>
      <c r="J14" s="40">
        <v>1</v>
      </c>
      <c r="K14" s="40">
        <v>2.4</v>
      </c>
      <c r="L14" s="40">
        <v>4.5</v>
      </c>
      <c r="M14" s="40">
        <v>0</v>
      </c>
      <c r="N14" s="40">
        <v>0.7</v>
      </c>
      <c r="O14" s="67">
        <v>0</v>
      </c>
      <c r="P14" s="42">
        <v>1</v>
      </c>
      <c r="Q14" s="40">
        <v>0.5</v>
      </c>
      <c r="R14" s="40">
        <v>2</v>
      </c>
      <c r="S14" s="40">
        <v>1</v>
      </c>
      <c r="T14" s="40">
        <v>0</v>
      </c>
      <c r="U14" s="40">
        <v>5.45</v>
      </c>
      <c r="V14" s="40">
        <v>2.72</v>
      </c>
      <c r="W14" s="67">
        <v>0</v>
      </c>
      <c r="X14" s="43">
        <v>1.5</v>
      </c>
    </row>
    <row r="15" spans="1:24" ht="19.5" customHeight="1">
      <c r="A15" s="38" t="s">
        <v>60</v>
      </c>
      <c r="B15" s="38" t="s">
        <v>55</v>
      </c>
      <c r="C15" s="38" t="s">
        <v>62</v>
      </c>
      <c r="D15" s="39" t="s">
        <v>65</v>
      </c>
      <c r="E15" s="40">
        <v>27.1</v>
      </c>
      <c r="F15" s="40">
        <v>3</v>
      </c>
      <c r="G15" s="40">
        <v>1.33</v>
      </c>
      <c r="H15" s="40">
        <v>0</v>
      </c>
      <c r="I15" s="40">
        <v>0</v>
      </c>
      <c r="J15" s="40">
        <v>1</v>
      </c>
      <c r="K15" s="40">
        <v>2.4</v>
      </c>
      <c r="L15" s="40">
        <v>4.5</v>
      </c>
      <c r="M15" s="40">
        <v>0</v>
      </c>
      <c r="N15" s="40">
        <v>0.7</v>
      </c>
      <c r="O15" s="67">
        <v>0</v>
      </c>
      <c r="P15" s="42">
        <v>1</v>
      </c>
      <c r="Q15" s="40">
        <v>0.5</v>
      </c>
      <c r="R15" s="40">
        <v>2</v>
      </c>
      <c r="S15" s="40">
        <v>1</v>
      </c>
      <c r="T15" s="40">
        <v>0</v>
      </c>
      <c r="U15" s="40">
        <v>5.45</v>
      </c>
      <c r="V15" s="40">
        <v>2.72</v>
      </c>
      <c r="W15" s="67">
        <v>0</v>
      </c>
      <c r="X15" s="43">
        <v>1.5</v>
      </c>
    </row>
    <row r="16" spans="1:24" ht="19.5" customHeight="1">
      <c r="A16" s="38"/>
      <c r="B16" s="38"/>
      <c r="C16" s="38"/>
      <c r="D16" s="39" t="s">
        <v>66</v>
      </c>
      <c r="E16" s="40">
        <v>457.6</v>
      </c>
      <c r="F16" s="40">
        <v>61.18</v>
      </c>
      <c r="G16" s="40">
        <v>16.35</v>
      </c>
      <c r="H16" s="40">
        <v>1</v>
      </c>
      <c r="I16" s="40">
        <v>0.55</v>
      </c>
      <c r="J16" s="40">
        <v>8.4</v>
      </c>
      <c r="K16" s="40">
        <v>19.12</v>
      </c>
      <c r="L16" s="40">
        <v>49.7</v>
      </c>
      <c r="M16" s="40">
        <v>0</v>
      </c>
      <c r="N16" s="40">
        <v>28</v>
      </c>
      <c r="O16" s="67">
        <v>9.5</v>
      </c>
      <c r="P16" s="42">
        <v>0</v>
      </c>
      <c r="Q16" s="40">
        <v>43</v>
      </c>
      <c r="R16" s="40">
        <v>9.61</v>
      </c>
      <c r="S16" s="40">
        <v>9.7</v>
      </c>
      <c r="T16" s="40">
        <v>0</v>
      </c>
      <c r="U16" s="40">
        <v>83.13</v>
      </c>
      <c r="V16" s="40">
        <v>59.06</v>
      </c>
      <c r="W16" s="67">
        <v>0</v>
      </c>
      <c r="X16" s="43">
        <v>59.3</v>
      </c>
    </row>
    <row r="17" spans="1:24" ht="19.5" customHeight="1">
      <c r="A17" s="38"/>
      <c r="B17" s="38"/>
      <c r="C17" s="38"/>
      <c r="D17" s="39" t="s">
        <v>67</v>
      </c>
      <c r="E17" s="40">
        <v>434.68</v>
      </c>
      <c r="F17" s="40">
        <v>61.18</v>
      </c>
      <c r="G17" s="40">
        <v>16.35</v>
      </c>
      <c r="H17" s="40">
        <v>1</v>
      </c>
      <c r="I17" s="40">
        <v>0.55</v>
      </c>
      <c r="J17" s="40">
        <v>8.4</v>
      </c>
      <c r="K17" s="40">
        <v>19.12</v>
      </c>
      <c r="L17" s="40">
        <v>49.7</v>
      </c>
      <c r="M17" s="40">
        <v>0</v>
      </c>
      <c r="N17" s="40">
        <v>28</v>
      </c>
      <c r="O17" s="67">
        <v>9.5</v>
      </c>
      <c r="P17" s="42">
        <v>0</v>
      </c>
      <c r="Q17" s="40">
        <v>43</v>
      </c>
      <c r="R17" s="40">
        <v>9.61</v>
      </c>
      <c r="S17" s="40">
        <v>9.7</v>
      </c>
      <c r="T17" s="40">
        <v>0</v>
      </c>
      <c r="U17" s="40">
        <v>67.21</v>
      </c>
      <c r="V17" s="40">
        <v>52.06</v>
      </c>
      <c r="W17" s="67">
        <v>0</v>
      </c>
      <c r="X17" s="43">
        <v>59.3</v>
      </c>
    </row>
    <row r="18" spans="1:24" ht="19.5" customHeight="1">
      <c r="A18" s="38" t="s">
        <v>68</v>
      </c>
      <c r="B18" s="38" t="s">
        <v>62</v>
      </c>
      <c r="C18" s="38" t="s">
        <v>62</v>
      </c>
      <c r="D18" s="39" t="s">
        <v>69</v>
      </c>
      <c r="E18" s="40">
        <v>190.84</v>
      </c>
      <c r="F18" s="40">
        <v>30</v>
      </c>
      <c r="G18" s="40">
        <v>15</v>
      </c>
      <c r="H18" s="40">
        <v>0</v>
      </c>
      <c r="I18" s="40">
        <v>0</v>
      </c>
      <c r="J18" s="40">
        <v>3</v>
      </c>
      <c r="K18" s="40">
        <v>7</v>
      </c>
      <c r="L18" s="40">
        <v>35</v>
      </c>
      <c r="M18" s="40">
        <v>0</v>
      </c>
      <c r="N18" s="40">
        <v>0</v>
      </c>
      <c r="O18" s="67">
        <v>5</v>
      </c>
      <c r="P18" s="42">
        <v>0</v>
      </c>
      <c r="Q18" s="40">
        <v>30</v>
      </c>
      <c r="R18" s="40">
        <v>0</v>
      </c>
      <c r="S18" s="40">
        <v>5</v>
      </c>
      <c r="T18" s="40">
        <v>0</v>
      </c>
      <c r="U18" s="40">
        <v>11.99</v>
      </c>
      <c r="V18" s="40">
        <v>4.43</v>
      </c>
      <c r="W18" s="67">
        <v>0</v>
      </c>
      <c r="X18" s="43">
        <v>44.42</v>
      </c>
    </row>
    <row r="19" spans="1:24" ht="19.5" customHeight="1">
      <c r="A19" s="38" t="s">
        <v>68</v>
      </c>
      <c r="B19" s="38" t="s">
        <v>62</v>
      </c>
      <c r="C19" s="38" t="s">
        <v>55</v>
      </c>
      <c r="D19" s="39" t="s">
        <v>70</v>
      </c>
      <c r="E19" s="40">
        <v>16.01</v>
      </c>
      <c r="F19" s="40">
        <v>5.8</v>
      </c>
      <c r="G19" s="40">
        <v>0</v>
      </c>
      <c r="H19" s="40">
        <v>0</v>
      </c>
      <c r="I19" s="40">
        <v>0</v>
      </c>
      <c r="J19" s="40">
        <v>1</v>
      </c>
      <c r="K19" s="40">
        <v>1</v>
      </c>
      <c r="L19" s="40">
        <v>0</v>
      </c>
      <c r="M19" s="40">
        <v>0</v>
      </c>
      <c r="N19" s="40">
        <v>2</v>
      </c>
      <c r="O19" s="67">
        <v>0</v>
      </c>
      <c r="P19" s="42">
        <v>0</v>
      </c>
      <c r="Q19" s="40">
        <v>2</v>
      </c>
      <c r="R19" s="40">
        <v>2.24</v>
      </c>
      <c r="S19" s="40">
        <v>0</v>
      </c>
      <c r="T19" s="40">
        <v>0</v>
      </c>
      <c r="U19" s="40">
        <v>1.43</v>
      </c>
      <c r="V19" s="40">
        <v>0.54</v>
      </c>
      <c r="W19" s="67">
        <v>0</v>
      </c>
      <c r="X19" s="43">
        <v>0</v>
      </c>
    </row>
    <row r="20" spans="1:24" ht="19.5" customHeight="1">
      <c r="A20" s="38" t="s">
        <v>68</v>
      </c>
      <c r="B20" s="38" t="s">
        <v>62</v>
      </c>
      <c r="C20" s="38" t="s">
        <v>71</v>
      </c>
      <c r="D20" s="39" t="s">
        <v>72</v>
      </c>
      <c r="E20" s="40">
        <v>32.39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67">
        <v>0</v>
      </c>
      <c r="P20" s="42">
        <v>0</v>
      </c>
      <c r="Q20" s="40">
        <v>0</v>
      </c>
      <c r="R20" s="40">
        <v>0</v>
      </c>
      <c r="S20" s="40">
        <v>0</v>
      </c>
      <c r="T20" s="40">
        <v>0</v>
      </c>
      <c r="U20" s="40">
        <v>21.73</v>
      </c>
      <c r="V20" s="40">
        <v>10.66</v>
      </c>
      <c r="W20" s="67">
        <v>0</v>
      </c>
      <c r="X20" s="43">
        <v>0</v>
      </c>
    </row>
    <row r="21" spans="1:24" ht="19.5" customHeight="1">
      <c r="A21" s="38" t="s">
        <v>68</v>
      </c>
      <c r="B21" s="38" t="s">
        <v>62</v>
      </c>
      <c r="C21" s="38" t="s">
        <v>73</v>
      </c>
      <c r="D21" s="39" t="s">
        <v>74</v>
      </c>
      <c r="E21" s="40">
        <v>31.03</v>
      </c>
      <c r="F21" s="40">
        <v>2</v>
      </c>
      <c r="G21" s="40">
        <v>0</v>
      </c>
      <c r="H21" s="40">
        <v>1</v>
      </c>
      <c r="I21" s="40">
        <v>0.25</v>
      </c>
      <c r="J21" s="40">
        <v>1</v>
      </c>
      <c r="K21" s="40">
        <v>1.52</v>
      </c>
      <c r="L21" s="40">
        <v>0.2</v>
      </c>
      <c r="M21" s="40">
        <v>0</v>
      </c>
      <c r="N21" s="40">
        <v>1</v>
      </c>
      <c r="O21" s="67">
        <v>0.5</v>
      </c>
      <c r="P21" s="42">
        <v>0</v>
      </c>
      <c r="Q21" s="40">
        <v>0</v>
      </c>
      <c r="R21" s="40">
        <v>0</v>
      </c>
      <c r="S21" s="40">
        <v>1</v>
      </c>
      <c r="T21" s="40">
        <v>0</v>
      </c>
      <c r="U21" s="40">
        <v>9.33</v>
      </c>
      <c r="V21" s="40">
        <v>12.73</v>
      </c>
      <c r="W21" s="67">
        <v>0</v>
      </c>
      <c r="X21" s="43">
        <v>0.5</v>
      </c>
    </row>
    <row r="22" spans="1:24" ht="19.5" customHeight="1">
      <c r="A22" s="38" t="s">
        <v>68</v>
      </c>
      <c r="B22" s="38" t="s">
        <v>62</v>
      </c>
      <c r="C22" s="38" t="s">
        <v>75</v>
      </c>
      <c r="D22" s="39" t="s">
        <v>76</v>
      </c>
      <c r="E22" s="40">
        <v>58.87</v>
      </c>
      <c r="F22" s="40">
        <v>6</v>
      </c>
      <c r="G22" s="40">
        <v>1</v>
      </c>
      <c r="H22" s="40">
        <v>0</v>
      </c>
      <c r="I22" s="40">
        <v>0</v>
      </c>
      <c r="J22" s="40">
        <v>0</v>
      </c>
      <c r="K22" s="40">
        <v>0</v>
      </c>
      <c r="L22" s="40">
        <v>6</v>
      </c>
      <c r="M22" s="40">
        <v>0</v>
      </c>
      <c r="N22" s="40">
        <v>10</v>
      </c>
      <c r="O22" s="67">
        <v>4</v>
      </c>
      <c r="P22" s="42">
        <v>0</v>
      </c>
      <c r="Q22" s="40">
        <v>3</v>
      </c>
      <c r="R22" s="40">
        <v>2</v>
      </c>
      <c r="S22" s="40">
        <v>0</v>
      </c>
      <c r="T22" s="40">
        <v>0</v>
      </c>
      <c r="U22" s="40">
        <v>7.73</v>
      </c>
      <c r="V22" s="40">
        <v>11.08</v>
      </c>
      <c r="W22" s="67">
        <v>0</v>
      </c>
      <c r="X22" s="43">
        <v>8.06</v>
      </c>
    </row>
    <row r="23" spans="1:24" ht="19.5" customHeight="1">
      <c r="A23" s="38" t="s">
        <v>68</v>
      </c>
      <c r="B23" s="38" t="s">
        <v>62</v>
      </c>
      <c r="C23" s="38" t="s">
        <v>77</v>
      </c>
      <c r="D23" s="39" t="s">
        <v>78</v>
      </c>
      <c r="E23" s="40">
        <v>23.16</v>
      </c>
      <c r="F23" s="40">
        <v>5</v>
      </c>
      <c r="G23" s="40">
        <v>0</v>
      </c>
      <c r="H23" s="40">
        <v>0</v>
      </c>
      <c r="I23" s="40">
        <v>0.3</v>
      </c>
      <c r="J23" s="40">
        <v>1</v>
      </c>
      <c r="K23" s="40">
        <v>1</v>
      </c>
      <c r="L23" s="40">
        <v>2</v>
      </c>
      <c r="M23" s="40">
        <v>0</v>
      </c>
      <c r="N23" s="40">
        <v>2</v>
      </c>
      <c r="O23" s="67">
        <v>0</v>
      </c>
      <c r="P23" s="42">
        <v>0</v>
      </c>
      <c r="Q23" s="40">
        <v>5</v>
      </c>
      <c r="R23" s="40">
        <v>1</v>
      </c>
      <c r="S23" s="40">
        <v>3.7</v>
      </c>
      <c r="T23" s="40">
        <v>0</v>
      </c>
      <c r="U23" s="40">
        <v>1.64</v>
      </c>
      <c r="V23" s="40">
        <v>0.52</v>
      </c>
      <c r="W23" s="67">
        <v>0</v>
      </c>
      <c r="X23" s="43">
        <v>0</v>
      </c>
    </row>
    <row r="24" spans="1:24" ht="19.5" customHeight="1">
      <c r="A24" s="38" t="s">
        <v>68</v>
      </c>
      <c r="B24" s="38" t="s">
        <v>62</v>
      </c>
      <c r="C24" s="38" t="s">
        <v>79</v>
      </c>
      <c r="D24" s="39" t="s">
        <v>80</v>
      </c>
      <c r="E24" s="40">
        <v>82.38</v>
      </c>
      <c r="F24" s="40">
        <v>12.38</v>
      </c>
      <c r="G24" s="40">
        <v>0.35</v>
      </c>
      <c r="H24" s="40">
        <v>0</v>
      </c>
      <c r="I24" s="40">
        <v>0</v>
      </c>
      <c r="J24" s="40">
        <v>2.4</v>
      </c>
      <c r="K24" s="40">
        <v>8.6</v>
      </c>
      <c r="L24" s="40">
        <v>6.5</v>
      </c>
      <c r="M24" s="40">
        <v>0</v>
      </c>
      <c r="N24" s="40">
        <v>13</v>
      </c>
      <c r="O24" s="67">
        <v>0</v>
      </c>
      <c r="P24" s="42">
        <v>0</v>
      </c>
      <c r="Q24" s="40">
        <v>3</v>
      </c>
      <c r="R24" s="40">
        <v>4.37</v>
      </c>
      <c r="S24" s="40">
        <v>0</v>
      </c>
      <c r="T24" s="40">
        <v>0</v>
      </c>
      <c r="U24" s="40">
        <v>13.36</v>
      </c>
      <c r="V24" s="40">
        <v>12.1</v>
      </c>
      <c r="W24" s="67">
        <v>0</v>
      </c>
      <c r="X24" s="43">
        <v>6.32</v>
      </c>
    </row>
    <row r="25" spans="1:24" ht="19.5" customHeight="1">
      <c r="A25" s="38"/>
      <c r="B25" s="38"/>
      <c r="C25" s="38"/>
      <c r="D25" s="39" t="s">
        <v>81</v>
      </c>
      <c r="E25" s="40">
        <v>22.92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67">
        <v>0</v>
      </c>
      <c r="P25" s="42">
        <v>0</v>
      </c>
      <c r="Q25" s="40">
        <v>0</v>
      </c>
      <c r="R25" s="40">
        <v>0</v>
      </c>
      <c r="S25" s="40">
        <v>0</v>
      </c>
      <c r="T25" s="40">
        <v>0</v>
      </c>
      <c r="U25" s="40">
        <v>15.92</v>
      </c>
      <c r="V25" s="40">
        <v>7</v>
      </c>
      <c r="W25" s="67">
        <v>0</v>
      </c>
      <c r="X25" s="43">
        <v>0</v>
      </c>
    </row>
    <row r="26" spans="1:24" ht="19.5" customHeight="1">
      <c r="A26" s="38" t="s">
        <v>68</v>
      </c>
      <c r="B26" s="38" t="s">
        <v>61</v>
      </c>
      <c r="C26" s="38" t="s">
        <v>56</v>
      </c>
      <c r="D26" s="39" t="s">
        <v>82</v>
      </c>
      <c r="E26" s="40">
        <v>22.24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67">
        <v>0</v>
      </c>
      <c r="P26" s="42">
        <v>0</v>
      </c>
      <c r="Q26" s="40">
        <v>0</v>
      </c>
      <c r="R26" s="40">
        <v>0</v>
      </c>
      <c r="S26" s="40">
        <v>0</v>
      </c>
      <c r="T26" s="40">
        <v>0</v>
      </c>
      <c r="U26" s="40">
        <v>15.45</v>
      </c>
      <c r="V26" s="40">
        <v>6.79</v>
      </c>
      <c r="W26" s="67">
        <v>0</v>
      </c>
      <c r="X26" s="43">
        <v>0</v>
      </c>
    </row>
    <row r="27" spans="1:24" ht="19.5" customHeight="1">
      <c r="A27" s="38" t="s">
        <v>68</v>
      </c>
      <c r="B27" s="38" t="s">
        <v>61</v>
      </c>
      <c r="C27" s="38" t="s">
        <v>79</v>
      </c>
      <c r="D27" s="39" t="s">
        <v>83</v>
      </c>
      <c r="E27" s="40">
        <v>0.68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67">
        <v>0</v>
      </c>
      <c r="P27" s="42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0.47</v>
      </c>
      <c r="V27" s="40">
        <v>0.21</v>
      </c>
      <c r="W27" s="67">
        <v>0</v>
      </c>
      <c r="X27" s="43">
        <v>0</v>
      </c>
    </row>
    <row r="28" spans="1:24" ht="19.5" customHeight="1">
      <c r="A28" s="38"/>
      <c r="B28" s="38"/>
      <c r="C28" s="38"/>
      <c r="D28" s="39" t="s">
        <v>111</v>
      </c>
      <c r="E28" s="40">
        <v>9.91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67">
        <v>0</v>
      </c>
      <c r="P28" s="42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67">
        <v>0</v>
      </c>
      <c r="X28" s="43">
        <v>9.91</v>
      </c>
    </row>
    <row r="29" spans="1:24" ht="19.5" customHeight="1">
      <c r="A29" s="38"/>
      <c r="B29" s="38"/>
      <c r="C29" s="38"/>
      <c r="D29" s="39" t="s">
        <v>112</v>
      </c>
      <c r="E29" s="40">
        <v>9.91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67">
        <v>0</v>
      </c>
      <c r="P29" s="42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67">
        <v>0</v>
      </c>
      <c r="X29" s="43">
        <v>9.91</v>
      </c>
    </row>
    <row r="30" spans="1:24" ht="19.5" customHeight="1">
      <c r="A30" s="38" t="s">
        <v>113</v>
      </c>
      <c r="B30" s="38" t="s">
        <v>56</v>
      </c>
      <c r="C30" s="38" t="s">
        <v>61</v>
      </c>
      <c r="D30" s="39" t="s">
        <v>114</v>
      </c>
      <c r="E30" s="40">
        <v>3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67">
        <v>0</v>
      </c>
      <c r="P30" s="42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67">
        <v>0</v>
      </c>
      <c r="X30" s="43">
        <v>3</v>
      </c>
    </row>
    <row r="31" spans="1:24" ht="19.5" customHeight="1">
      <c r="A31" s="38" t="s">
        <v>113</v>
      </c>
      <c r="B31" s="38" t="s">
        <v>56</v>
      </c>
      <c r="C31" s="38" t="s">
        <v>71</v>
      </c>
      <c r="D31" s="39" t="s">
        <v>115</v>
      </c>
      <c r="E31" s="40">
        <v>6.91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67">
        <v>0</v>
      </c>
      <c r="P31" s="42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67">
        <v>0</v>
      </c>
      <c r="X31" s="43">
        <v>6.91</v>
      </c>
    </row>
    <row r="32" spans="1:24" ht="19.5" customHeight="1">
      <c r="A32" s="68"/>
      <c r="B32" s="68"/>
      <c r="C32" s="68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1"/>
      <c r="P32" s="70"/>
      <c r="Q32" s="70"/>
      <c r="R32" s="70"/>
      <c r="S32" s="70"/>
      <c r="T32" s="70"/>
      <c r="U32" s="71"/>
      <c r="V32" s="71"/>
      <c r="W32" s="71"/>
      <c r="X32" s="70"/>
    </row>
  </sheetData>
  <sheetProtection/>
  <mergeCells count="21">
    <mergeCell ref="D5:D6"/>
    <mergeCell ref="U4:U6"/>
    <mergeCell ref="V4:V6"/>
    <mergeCell ref="W4:W6"/>
    <mergeCell ref="X4:X6"/>
    <mergeCell ref="Q4:Q6"/>
    <mergeCell ref="R4:R6"/>
    <mergeCell ref="S4:S6"/>
    <mergeCell ref="T4:T6"/>
    <mergeCell ref="M4:M6"/>
    <mergeCell ref="N4:N6"/>
    <mergeCell ref="O4:O6"/>
    <mergeCell ref="P4:P6"/>
    <mergeCell ref="I4:I6"/>
    <mergeCell ref="J4:J6"/>
    <mergeCell ref="K4:K6"/>
    <mergeCell ref="L4:L6"/>
    <mergeCell ref="E4:E6"/>
    <mergeCell ref="F4:F6"/>
    <mergeCell ref="G4:G6"/>
    <mergeCell ref="H4:H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workbookViewId="0" topLeftCell="A1">
      <selection activeCell="A1" sqref="A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"/>
      <c r="B1" s="3"/>
      <c r="C1" s="3"/>
      <c r="D1" s="7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116</v>
      </c>
      <c r="T1" s="68"/>
    </row>
    <row r="2" spans="1:20" ht="25.5" customHeight="1">
      <c r="A2" s="26" t="s">
        <v>117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68"/>
    </row>
    <row r="3" spans="1:20" ht="19.5" customHeight="1">
      <c r="A3" s="54" t="s">
        <v>31</v>
      </c>
      <c r="B3" s="54"/>
      <c r="C3" s="54"/>
      <c r="D3" s="5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4" t="s">
        <v>19</v>
      </c>
      <c r="T3" s="68"/>
    </row>
    <row r="4" spans="1:20" ht="19.5" customHeight="1">
      <c r="A4" s="74" t="s">
        <v>37</v>
      </c>
      <c r="B4" s="74"/>
      <c r="C4" s="74"/>
      <c r="D4" s="75"/>
      <c r="E4" s="58" t="s">
        <v>38</v>
      </c>
      <c r="F4" s="76" t="s">
        <v>118</v>
      </c>
      <c r="G4" s="76" t="s">
        <v>119</v>
      </c>
      <c r="H4" s="58" t="s">
        <v>120</v>
      </c>
      <c r="I4" s="58" t="s">
        <v>121</v>
      </c>
      <c r="J4" s="58" t="s">
        <v>122</v>
      </c>
      <c r="K4" s="58" t="s">
        <v>123</v>
      </c>
      <c r="L4" s="58" t="s">
        <v>124</v>
      </c>
      <c r="M4" s="58" t="s">
        <v>125</v>
      </c>
      <c r="N4" s="58" t="s">
        <v>126</v>
      </c>
      <c r="O4" s="58" t="s">
        <v>127</v>
      </c>
      <c r="P4" s="58" t="s">
        <v>128</v>
      </c>
      <c r="Q4" s="58" t="s">
        <v>129</v>
      </c>
      <c r="R4" s="58" t="s">
        <v>130</v>
      </c>
      <c r="S4" s="77" t="s">
        <v>131</v>
      </c>
      <c r="T4" s="68"/>
    </row>
    <row r="5" spans="1:20" ht="19.5" customHeight="1">
      <c r="A5" s="56" t="s">
        <v>47</v>
      </c>
      <c r="B5" s="78"/>
      <c r="C5" s="79"/>
      <c r="D5" s="58" t="s">
        <v>48</v>
      </c>
      <c r="E5" s="58"/>
      <c r="F5" s="76"/>
      <c r="G5" s="76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77"/>
      <c r="T5" s="68"/>
    </row>
    <row r="6" spans="1:20" ht="33.75" customHeight="1">
      <c r="A6" s="80" t="s">
        <v>49</v>
      </c>
      <c r="B6" s="80" t="s">
        <v>50</v>
      </c>
      <c r="C6" s="65" t="s">
        <v>51</v>
      </c>
      <c r="D6" s="58"/>
      <c r="E6" s="58"/>
      <c r="F6" s="76"/>
      <c r="G6" s="76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77"/>
      <c r="T6" s="68"/>
    </row>
    <row r="7" spans="1:20" ht="19.5" customHeight="1">
      <c r="A7" s="38"/>
      <c r="B7" s="38"/>
      <c r="C7" s="38"/>
      <c r="D7" s="39" t="s">
        <v>38</v>
      </c>
      <c r="E7" s="40">
        <v>5893.6</v>
      </c>
      <c r="F7" s="40">
        <v>754.02</v>
      </c>
      <c r="G7" s="40">
        <v>4488.92</v>
      </c>
      <c r="H7" s="40">
        <v>16.7</v>
      </c>
      <c r="I7" s="40">
        <v>0</v>
      </c>
      <c r="J7" s="41">
        <v>0</v>
      </c>
      <c r="K7" s="42">
        <v>0</v>
      </c>
      <c r="L7" s="40">
        <v>0</v>
      </c>
      <c r="M7" s="40">
        <v>0</v>
      </c>
      <c r="N7" s="40">
        <v>1.78</v>
      </c>
      <c r="O7" s="40">
        <v>0</v>
      </c>
      <c r="P7" s="40">
        <v>525.07</v>
      </c>
      <c r="Q7" s="40">
        <v>0</v>
      </c>
      <c r="R7" s="41">
        <v>0</v>
      </c>
      <c r="S7" s="43">
        <v>107.11</v>
      </c>
      <c r="T7" s="44"/>
    </row>
    <row r="8" spans="1:20" ht="19.5" customHeight="1">
      <c r="A8" s="38"/>
      <c r="B8" s="38"/>
      <c r="C8" s="38"/>
      <c r="D8" s="39" t="s">
        <v>52</v>
      </c>
      <c r="E8" s="40">
        <v>0.58</v>
      </c>
      <c r="F8" s="40">
        <v>0</v>
      </c>
      <c r="G8" s="40">
        <v>0</v>
      </c>
      <c r="H8" s="40">
        <v>0</v>
      </c>
      <c r="I8" s="40">
        <v>0</v>
      </c>
      <c r="J8" s="41">
        <v>0</v>
      </c>
      <c r="K8" s="42">
        <v>0</v>
      </c>
      <c r="L8" s="40">
        <v>0</v>
      </c>
      <c r="M8" s="40">
        <v>0</v>
      </c>
      <c r="N8" s="40">
        <v>0.58</v>
      </c>
      <c r="O8" s="40">
        <v>0</v>
      </c>
      <c r="P8" s="40">
        <v>0</v>
      </c>
      <c r="Q8" s="40">
        <v>0</v>
      </c>
      <c r="R8" s="41">
        <v>0</v>
      </c>
      <c r="S8" s="43">
        <v>0</v>
      </c>
      <c r="T8" s="68"/>
    </row>
    <row r="9" spans="1:20" ht="19.5" customHeight="1">
      <c r="A9" s="38"/>
      <c r="B9" s="38"/>
      <c r="C9" s="38"/>
      <c r="D9" s="39" t="s">
        <v>53</v>
      </c>
      <c r="E9" s="40">
        <v>0.58</v>
      </c>
      <c r="F9" s="40">
        <v>0</v>
      </c>
      <c r="G9" s="40">
        <v>0</v>
      </c>
      <c r="H9" s="40">
        <v>0</v>
      </c>
      <c r="I9" s="40">
        <v>0</v>
      </c>
      <c r="J9" s="41">
        <v>0</v>
      </c>
      <c r="K9" s="42">
        <v>0</v>
      </c>
      <c r="L9" s="40">
        <v>0</v>
      </c>
      <c r="M9" s="40">
        <v>0</v>
      </c>
      <c r="N9" s="40">
        <v>0.58</v>
      </c>
      <c r="O9" s="40">
        <v>0</v>
      </c>
      <c r="P9" s="40">
        <v>0</v>
      </c>
      <c r="Q9" s="40">
        <v>0</v>
      </c>
      <c r="R9" s="41">
        <v>0</v>
      </c>
      <c r="S9" s="43">
        <v>0</v>
      </c>
      <c r="T9" s="81"/>
    </row>
    <row r="10" spans="1:20" ht="19.5" customHeight="1">
      <c r="A10" s="38" t="s">
        <v>54</v>
      </c>
      <c r="B10" s="38" t="s">
        <v>55</v>
      </c>
      <c r="C10" s="38" t="s">
        <v>56</v>
      </c>
      <c r="D10" s="39" t="s">
        <v>57</v>
      </c>
      <c r="E10" s="40">
        <v>0.58</v>
      </c>
      <c r="F10" s="40">
        <v>0</v>
      </c>
      <c r="G10" s="40">
        <v>0</v>
      </c>
      <c r="H10" s="40">
        <v>0</v>
      </c>
      <c r="I10" s="40">
        <v>0</v>
      </c>
      <c r="J10" s="41">
        <v>0</v>
      </c>
      <c r="K10" s="42">
        <v>0</v>
      </c>
      <c r="L10" s="40">
        <v>0</v>
      </c>
      <c r="M10" s="40">
        <v>0</v>
      </c>
      <c r="N10" s="40">
        <v>0.58</v>
      </c>
      <c r="O10" s="40">
        <v>0</v>
      </c>
      <c r="P10" s="40">
        <v>0</v>
      </c>
      <c r="Q10" s="40">
        <v>0</v>
      </c>
      <c r="R10" s="41">
        <v>0</v>
      </c>
      <c r="S10" s="43">
        <v>0</v>
      </c>
      <c r="T10" s="81"/>
    </row>
    <row r="11" spans="1:20" ht="19.5" customHeight="1">
      <c r="A11" s="38"/>
      <c r="B11" s="38"/>
      <c r="C11" s="38"/>
      <c r="D11" s="39" t="s">
        <v>58</v>
      </c>
      <c r="E11" s="40">
        <v>0.07</v>
      </c>
      <c r="F11" s="40">
        <v>0</v>
      </c>
      <c r="G11" s="40">
        <v>0</v>
      </c>
      <c r="H11" s="40">
        <v>0</v>
      </c>
      <c r="I11" s="40">
        <v>0</v>
      </c>
      <c r="J11" s="41">
        <v>0</v>
      </c>
      <c r="K11" s="42">
        <v>0</v>
      </c>
      <c r="L11" s="40">
        <v>0</v>
      </c>
      <c r="M11" s="40">
        <v>0</v>
      </c>
      <c r="N11" s="40">
        <v>0.07</v>
      </c>
      <c r="O11" s="40">
        <v>0</v>
      </c>
      <c r="P11" s="40">
        <v>0</v>
      </c>
      <c r="Q11" s="40">
        <v>0</v>
      </c>
      <c r="R11" s="41">
        <v>0</v>
      </c>
      <c r="S11" s="43">
        <v>0</v>
      </c>
      <c r="T11" s="81"/>
    </row>
    <row r="12" spans="1:20" ht="19.5" customHeight="1">
      <c r="A12" s="38"/>
      <c r="B12" s="38"/>
      <c r="C12" s="38"/>
      <c r="D12" s="39" t="s">
        <v>64</v>
      </c>
      <c r="E12" s="40">
        <v>0.07</v>
      </c>
      <c r="F12" s="40">
        <v>0</v>
      </c>
      <c r="G12" s="40">
        <v>0</v>
      </c>
      <c r="H12" s="40">
        <v>0</v>
      </c>
      <c r="I12" s="40">
        <v>0</v>
      </c>
      <c r="J12" s="41">
        <v>0</v>
      </c>
      <c r="K12" s="42">
        <v>0</v>
      </c>
      <c r="L12" s="40">
        <v>0</v>
      </c>
      <c r="M12" s="40">
        <v>0</v>
      </c>
      <c r="N12" s="40">
        <v>0.07</v>
      </c>
      <c r="O12" s="40">
        <v>0</v>
      </c>
      <c r="P12" s="40">
        <v>0</v>
      </c>
      <c r="Q12" s="40">
        <v>0</v>
      </c>
      <c r="R12" s="41">
        <v>0</v>
      </c>
      <c r="S12" s="43">
        <v>0</v>
      </c>
      <c r="T12" s="81"/>
    </row>
    <row r="13" spans="1:20" ht="19.5" customHeight="1">
      <c r="A13" s="38" t="s">
        <v>60</v>
      </c>
      <c r="B13" s="38" t="s">
        <v>55</v>
      </c>
      <c r="C13" s="38" t="s">
        <v>62</v>
      </c>
      <c r="D13" s="39" t="s">
        <v>65</v>
      </c>
      <c r="E13" s="40">
        <v>0.07</v>
      </c>
      <c r="F13" s="40">
        <v>0</v>
      </c>
      <c r="G13" s="40">
        <v>0</v>
      </c>
      <c r="H13" s="40">
        <v>0</v>
      </c>
      <c r="I13" s="40">
        <v>0</v>
      </c>
      <c r="J13" s="41">
        <v>0</v>
      </c>
      <c r="K13" s="42">
        <v>0</v>
      </c>
      <c r="L13" s="40">
        <v>0</v>
      </c>
      <c r="M13" s="40">
        <v>0</v>
      </c>
      <c r="N13" s="40">
        <v>0.07</v>
      </c>
      <c r="O13" s="40">
        <v>0</v>
      </c>
      <c r="P13" s="40">
        <v>0</v>
      </c>
      <c r="Q13" s="40">
        <v>0</v>
      </c>
      <c r="R13" s="41">
        <v>0</v>
      </c>
      <c r="S13" s="43">
        <v>0</v>
      </c>
      <c r="T13" s="81"/>
    </row>
    <row r="14" spans="1:20" ht="19.5" customHeight="1">
      <c r="A14" s="38"/>
      <c r="B14" s="38"/>
      <c r="C14" s="38"/>
      <c r="D14" s="39" t="s">
        <v>66</v>
      </c>
      <c r="E14" s="40">
        <v>1.13</v>
      </c>
      <c r="F14" s="40">
        <v>0</v>
      </c>
      <c r="G14" s="40">
        <v>0</v>
      </c>
      <c r="H14" s="40">
        <v>0</v>
      </c>
      <c r="I14" s="40">
        <v>0</v>
      </c>
      <c r="J14" s="41">
        <v>0</v>
      </c>
      <c r="K14" s="42">
        <v>0</v>
      </c>
      <c r="L14" s="40">
        <v>0</v>
      </c>
      <c r="M14" s="40">
        <v>0</v>
      </c>
      <c r="N14" s="40">
        <v>1.13</v>
      </c>
      <c r="O14" s="40">
        <v>0</v>
      </c>
      <c r="P14" s="40">
        <v>0</v>
      </c>
      <c r="Q14" s="40">
        <v>0</v>
      </c>
      <c r="R14" s="41">
        <v>0</v>
      </c>
      <c r="S14" s="43">
        <v>0</v>
      </c>
      <c r="T14" s="81"/>
    </row>
    <row r="15" spans="1:20" ht="19.5" customHeight="1">
      <c r="A15" s="38"/>
      <c r="B15" s="38"/>
      <c r="C15" s="38"/>
      <c r="D15" s="39" t="s">
        <v>67</v>
      </c>
      <c r="E15" s="40">
        <v>0.92</v>
      </c>
      <c r="F15" s="40">
        <v>0</v>
      </c>
      <c r="G15" s="40">
        <v>0</v>
      </c>
      <c r="H15" s="40">
        <v>0</v>
      </c>
      <c r="I15" s="40">
        <v>0</v>
      </c>
      <c r="J15" s="41">
        <v>0</v>
      </c>
      <c r="K15" s="42">
        <v>0</v>
      </c>
      <c r="L15" s="40">
        <v>0</v>
      </c>
      <c r="M15" s="40">
        <v>0</v>
      </c>
      <c r="N15" s="40">
        <v>0.92</v>
      </c>
      <c r="O15" s="40">
        <v>0</v>
      </c>
      <c r="P15" s="40">
        <v>0</v>
      </c>
      <c r="Q15" s="40">
        <v>0</v>
      </c>
      <c r="R15" s="41">
        <v>0</v>
      </c>
      <c r="S15" s="43">
        <v>0</v>
      </c>
      <c r="T15" s="81"/>
    </row>
    <row r="16" spans="1:20" ht="19.5" customHeight="1">
      <c r="A16" s="38" t="s">
        <v>68</v>
      </c>
      <c r="B16" s="38" t="s">
        <v>62</v>
      </c>
      <c r="C16" s="38" t="s">
        <v>62</v>
      </c>
      <c r="D16" s="39" t="s">
        <v>69</v>
      </c>
      <c r="E16" s="40">
        <v>0.25</v>
      </c>
      <c r="F16" s="40">
        <v>0</v>
      </c>
      <c r="G16" s="40">
        <v>0</v>
      </c>
      <c r="H16" s="40">
        <v>0</v>
      </c>
      <c r="I16" s="40">
        <v>0</v>
      </c>
      <c r="J16" s="41">
        <v>0</v>
      </c>
      <c r="K16" s="42">
        <v>0</v>
      </c>
      <c r="L16" s="40">
        <v>0</v>
      </c>
      <c r="M16" s="40">
        <v>0</v>
      </c>
      <c r="N16" s="40">
        <v>0.25</v>
      </c>
      <c r="O16" s="40">
        <v>0</v>
      </c>
      <c r="P16" s="40">
        <v>0</v>
      </c>
      <c r="Q16" s="40">
        <v>0</v>
      </c>
      <c r="R16" s="41">
        <v>0</v>
      </c>
      <c r="S16" s="43">
        <v>0</v>
      </c>
      <c r="T16" s="81"/>
    </row>
    <row r="17" spans="1:20" ht="19.5" customHeight="1">
      <c r="A17" s="38" t="s">
        <v>68</v>
      </c>
      <c r="B17" s="38" t="s">
        <v>62</v>
      </c>
      <c r="C17" s="38" t="s">
        <v>55</v>
      </c>
      <c r="D17" s="39" t="s">
        <v>70</v>
      </c>
      <c r="E17" s="40">
        <v>0.03</v>
      </c>
      <c r="F17" s="40">
        <v>0</v>
      </c>
      <c r="G17" s="40">
        <v>0</v>
      </c>
      <c r="H17" s="40">
        <v>0</v>
      </c>
      <c r="I17" s="40">
        <v>0</v>
      </c>
      <c r="J17" s="41">
        <v>0</v>
      </c>
      <c r="K17" s="42">
        <v>0</v>
      </c>
      <c r="L17" s="40">
        <v>0</v>
      </c>
      <c r="M17" s="40">
        <v>0</v>
      </c>
      <c r="N17" s="40">
        <v>0.03</v>
      </c>
      <c r="O17" s="40">
        <v>0</v>
      </c>
      <c r="P17" s="40">
        <v>0</v>
      </c>
      <c r="Q17" s="40">
        <v>0</v>
      </c>
      <c r="R17" s="41">
        <v>0</v>
      </c>
      <c r="S17" s="43">
        <v>0</v>
      </c>
      <c r="T17" s="81"/>
    </row>
    <row r="18" spans="1:20" ht="19.5" customHeight="1">
      <c r="A18" s="38" t="s">
        <v>68</v>
      </c>
      <c r="B18" s="38" t="s">
        <v>62</v>
      </c>
      <c r="C18" s="38" t="s">
        <v>71</v>
      </c>
      <c r="D18" s="39" t="s">
        <v>72</v>
      </c>
      <c r="E18" s="40">
        <v>0.27</v>
      </c>
      <c r="F18" s="40">
        <v>0</v>
      </c>
      <c r="G18" s="40">
        <v>0</v>
      </c>
      <c r="H18" s="40">
        <v>0</v>
      </c>
      <c r="I18" s="40">
        <v>0</v>
      </c>
      <c r="J18" s="41">
        <v>0</v>
      </c>
      <c r="K18" s="42">
        <v>0</v>
      </c>
      <c r="L18" s="40">
        <v>0</v>
      </c>
      <c r="M18" s="40">
        <v>0</v>
      </c>
      <c r="N18" s="40">
        <v>0.27</v>
      </c>
      <c r="O18" s="40">
        <v>0</v>
      </c>
      <c r="P18" s="40">
        <v>0</v>
      </c>
      <c r="Q18" s="40">
        <v>0</v>
      </c>
      <c r="R18" s="41">
        <v>0</v>
      </c>
      <c r="S18" s="43">
        <v>0</v>
      </c>
      <c r="T18" s="81"/>
    </row>
    <row r="19" spans="1:20" ht="19.5" customHeight="1">
      <c r="A19" s="38" t="s">
        <v>68</v>
      </c>
      <c r="B19" s="38" t="s">
        <v>62</v>
      </c>
      <c r="C19" s="38" t="s">
        <v>77</v>
      </c>
      <c r="D19" s="39" t="s">
        <v>78</v>
      </c>
      <c r="E19" s="40">
        <v>0.03</v>
      </c>
      <c r="F19" s="40">
        <v>0</v>
      </c>
      <c r="G19" s="40">
        <v>0</v>
      </c>
      <c r="H19" s="40">
        <v>0</v>
      </c>
      <c r="I19" s="40">
        <v>0</v>
      </c>
      <c r="J19" s="41">
        <v>0</v>
      </c>
      <c r="K19" s="42">
        <v>0</v>
      </c>
      <c r="L19" s="40">
        <v>0</v>
      </c>
      <c r="M19" s="40">
        <v>0</v>
      </c>
      <c r="N19" s="40">
        <v>0.03</v>
      </c>
      <c r="O19" s="40">
        <v>0</v>
      </c>
      <c r="P19" s="40">
        <v>0</v>
      </c>
      <c r="Q19" s="40">
        <v>0</v>
      </c>
      <c r="R19" s="41">
        <v>0</v>
      </c>
      <c r="S19" s="43">
        <v>0</v>
      </c>
      <c r="T19" s="81"/>
    </row>
    <row r="20" spans="1:20" ht="19.5" customHeight="1">
      <c r="A20" s="38" t="s">
        <v>68</v>
      </c>
      <c r="B20" s="38" t="s">
        <v>62</v>
      </c>
      <c r="C20" s="38" t="s">
        <v>79</v>
      </c>
      <c r="D20" s="39" t="s">
        <v>80</v>
      </c>
      <c r="E20" s="40">
        <v>0.34</v>
      </c>
      <c r="F20" s="40">
        <v>0</v>
      </c>
      <c r="G20" s="40">
        <v>0</v>
      </c>
      <c r="H20" s="40">
        <v>0</v>
      </c>
      <c r="I20" s="40">
        <v>0</v>
      </c>
      <c r="J20" s="41">
        <v>0</v>
      </c>
      <c r="K20" s="42">
        <v>0</v>
      </c>
      <c r="L20" s="40">
        <v>0</v>
      </c>
      <c r="M20" s="40">
        <v>0</v>
      </c>
      <c r="N20" s="40">
        <v>0.34</v>
      </c>
      <c r="O20" s="40">
        <v>0</v>
      </c>
      <c r="P20" s="40">
        <v>0</v>
      </c>
      <c r="Q20" s="40">
        <v>0</v>
      </c>
      <c r="R20" s="41">
        <v>0</v>
      </c>
      <c r="S20" s="43">
        <v>0</v>
      </c>
      <c r="T20" s="81"/>
    </row>
    <row r="21" spans="1:20" ht="19.5" customHeight="1">
      <c r="A21" s="38"/>
      <c r="B21" s="38"/>
      <c r="C21" s="38"/>
      <c r="D21" s="39" t="s">
        <v>81</v>
      </c>
      <c r="E21" s="40">
        <v>0.21</v>
      </c>
      <c r="F21" s="40">
        <v>0</v>
      </c>
      <c r="G21" s="40">
        <v>0</v>
      </c>
      <c r="H21" s="40">
        <v>0</v>
      </c>
      <c r="I21" s="40">
        <v>0</v>
      </c>
      <c r="J21" s="41">
        <v>0</v>
      </c>
      <c r="K21" s="42">
        <v>0</v>
      </c>
      <c r="L21" s="40">
        <v>0</v>
      </c>
      <c r="M21" s="40">
        <v>0</v>
      </c>
      <c r="N21" s="40">
        <v>0.21</v>
      </c>
      <c r="O21" s="40">
        <v>0</v>
      </c>
      <c r="P21" s="40">
        <v>0</v>
      </c>
      <c r="Q21" s="40">
        <v>0</v>
      </c>
      <c r="R21" s="41">
        <v>0</v>
      </c>
      <c r="S21" s="43">
        <v>0</v>
      </c>
      <c r="T21" s="81"/>
    </row>
    <row r="22" spans="1:20" ht="19.5" customHeight="1">
      <c r="A22" s="38" t="s">
        <v>68</v>
      </c>
      <c r="B22" s="38" t="s">
        <v>61</v>
      </c>
      <c r="C22" s="38" t="s">
        <v>56</v>
      </c>
      <c r="D22" s="39" t="s">
        <v>82</v>
      </c>
      <c r="E22" s="40">
        <v>0.2</v>
      </c>
      <c r="F22" s="40">
        <v>0</v>
      </c>
      <c r="G22" s="40">
        <v>0</v>
      </c>
      <c r="H22" s="40">
        <v>0</v>
      </c>
      <c r="I22" s="40">
        <v>0</v>
      </c>
      <c r="J22" s="41">
        <v>0</v>
      </c>
      <c r="K22" s="42">
        <v>0</v>
      </c>
      <c r="L22" s="40">
        <v>0</v>
      </c>
      <c r="M22" s="40">
        <v>0</v>
      </c>
      <c r="N22" s="40">
        <v>0.2</v>
      </c>
      <c r="O22" s="40">
        <v>0</v>
      </c>
      <c r="P22" s="40">
        <v>0</v>
      </c>
      <c r="Q22" s="40">
        <v>0</v>
      </c>
      <c r="R22" s="41">
        <v>0</v>
      </c>
      <c r="S22" s="43">
        <v>0</v>
      </c>
      <c r="T22" s="81"/>
    </row>
    <row r="23" spans="1:20" ht="19.5" customHeight="1">
      <c r="A23" s="38" t="s">
        <v>68</v>
      </c>
      <c r="B23" s="38" t="s">
        <v>61</v>
      </c>
      <c r="C23" s="38" t="s">
        <v>79</v>
      </c>
      <c r="D23" s="39" t="s">
        <v>83</v>
      </c>
      <c r="E23" s="40">
        <v>0.01</v>
      </c>
      <c r="F23" s="40">
        <v>0</v>
      </c>
      <c r="G23" s="40">
        <v>0</v>
      </c>
      <c r="H23" s="40">
        <v>0</v>
      </c>
      <c r="I23" s="40">
        <v>0</v>
      </c>
      <c r="J23" s="41">
        <v>0</v>
      </c>
      <c r="K23" s="42">
        <v>0</v>
      </c>
      <c r="L23" s="40">
        <v>0</v>
      </c>
      <c r="M23" s="40">
        <v>0</v>
      </c>
      <c r="N23" s="40">
        <v>0.01</v>
      </c>
      <c r="O23" s="40">
        <v>0</v>
      </c>
      <c r="P23" s="40">
        <v>0</v>
      </c>
      <c r="Q23" s="40">
        <v>0</v>
      </c>
      <c r="R23" s="41">
        <v>0</v>
      </c>
      <c r="S23" s="43">
        <v>0</v>
      </c>
      <c r="T23" s="81"/>
    </row>
    <row r="24" spans="1:20" ht="19.5" customHeight="1">
      <c r="A24" s="38"/>
      <c r="B24" s="38"/>
      <c r="C24" s="38"/>
      <c r="D24" s="39" t="s">
        <v>111</v>
      </c>
      <c r="E24" s="40">
        <v>5366.75</v>
      </c>
      <c r="F24" s="40">
        <v>754.02</v>
      </c>
      <c r="G24" s="40">
        <v>4488.92</v>
      </c>
      <c r="H24" s="40">
        <v>16.7</v>
      </c>
      <c r="I24" s="40">
        <v>0</v>
      </c>
      <c r="J24" s="41">
        <v>0</v>
      </c>
      <c r="K24" s="42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1">
        <v>0</v>
      </c>
      <c r="S24" s="43">
        <v>107.11</v>
      </c>
      <c r="T24" s="81"/>
    </row>
    <row r="25" spans="1:20" ht="19.5" customHeight="1">
      <c r="A25" s="38"/>
      <c r="B25" s="38"/>
      <c r="C25" s="38"/>
      <c r="D25" s="39" t="s">
        <v>112</v>
      </c>
      <c r="E25" s="40">
        <v>5271.45</v>
      </c>
      <c r="F25" s="40">
        <v>754.02</v>
      </c>
      <c r="G25" s="40">
        <v>4488.92</v>
      </c>
      <c r="H25" s="40">
        <v>16.7</v>
      </c>
      <c r="I25" s="40">
        <v>0</v>
      </c>
      <c r="J25" s="41">
        <v>0</v>
      </c>
      <c r="K25" s="42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1">
        <v>0</v>
      </c>
      <c r="S25" s="43">
        <v>11.81</v>
      </c>
      <c r="T25" s="81"/>
    </row>
    <row r="26" spans="1:20" ht="19.5" customHeight="1">
      <c r="A26" s="38" t="s">
        <v>113</v>
      </c>
      <c r="B26" s="38" t="s">
        <v>56</v>
      </c>
      <c r="C26" s="38" t="s">
        <v>61</v>
      </c>
      <c r="D26" s="39" t="s">
        <v>114</v>
      </c>
      <c r="E26" s="40">
        <v>4696.92</v>
      </c>
      <c r="F26" s="40">
        <v>645.75</v>
      </c>
      <c r="G26" s="40">
        <v>4032.4</v>
      </c>
      <c r="H26" s="40">
        <v>16.7</v>
      </c>
      <c r="I26" s="40">
        <v>0</v>
      </c>
      <c r="J26" s="41">
        <v>0</v>
      </c>
      <c r="K26" s="42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1">
        <v>0</v>
      </c>
      <c r="S26" s="43">
        <v>2.07</v>
      </c>
      <c r="T26" s="81"/>
    </row>
    <row r="27" spans="1:20" ht="19.5" customHeight="1">
      <c r="A27" s="38" t="s">
        <v>113</v>
      </c>
      <c r="B27" s="38" t="s">
        <v>56</v>
      </c>
      <c r="C27" s="38" t="s">
        <v>71</v>
      </c>
      <c r="D27" s="39" t="s">
        <v>115</v>
      </c>
      <c r="E27" s="40">
        <v>574.53</v>
      </c>
      <c r="F27" s="40">
        <v>108.27</v>
      </c>
      <c r="G27" s="40">
        <v>456.52</v>
      </c>
      <c r="H27" s="40">
        <v>0</v>
      </c>
      <c r="I27" s="40">
        <v>0</v>
      </c>
      <c r="J27" s="41">
        <v>0</v>
      </c>
      <c r="K27" s="42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1">
        <v>0</v>
      </c>
      <c r="S27" s="43">
        <v>9.74</v>
      </c>
      <c r="T27" s="81"/>
    </row>
    <row r="28" spans="1:20" ht="19.5" customHeight="1">
      <c r="A28" s="38"/>
      <c r="B28" s="38"/>
      <c r="C28" s="38"/>
      <c r="D28" s="39" t="s">
        <v>132</v>
      </c>
      <c r="E28" s="40">
        <v>95.3</v>
      </c>
      <c r="F28" s="40">
        <v>0</v>
      </c>
      <c r="G28" s="40">
        <v>0</v>
      </c>
      <c r="H28" s="40">
        <v>0</v>
      </c>
      <c r="I28" s="40">
        <v>0</v>
      </c>
      <c r="J28" s="41">
        <v>0</v>
      </c>
      <c r="K28" s="42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1">
        <v>0</v>
      </c>
      <c r="S28" s="43">
        <v>95.3</v>
      </c>
      <c r="T28" s="81"/>
    </row>
    <row r="29" spans="1:20" ht="19.5" customHeight="1">
      <c r="A29" s="38" t="s">
        <v>113</v>
      </c>
      <c r="B29" s="38" t="s">
        <v>79</v>
      </c>
      <c r="C29" s="38" t="s">
        <v>62</v>
      </c>
      <c r="D29" s="39" t="s">
        <v>133</v>
      </c>
      <c r="E29" s="40">
        <v>95.3</v>
      </c>
      <c r="F29" s="40">
        <v>0</v>
      </c>
      <c r="G29" s="40">
        <v>0</v>
      </c>
      <c r="H29" s="40">
        <v>0</v>
      </c>
      <c r="I29" s="40">
        <v>0</v>
      </c>
      <c r="J29" s="41">
        <v>0</v>
      </c>
      <c r="K29" s="42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1">
        <v>0</v>
      </c>
      <c r="S29" s="43">
        <v>95.3</v>
      </c>
      <c r="T29" s="81"/>
    </row>
    <row r="30" spans="1:20" ht="19.5" customHeight="1">
      <c r="A30" s="38"/>
      <c r="B30" s="38"/>
      <c r="C30" s="38"/>
      <c r="D30" s="39" t="s">
        <v>134</v>
      </c>
      <c r="E30" s="40">
        <v>525.07</v>
      </c>
      <c r="F30" s="40">
        <v>0</v>
      </c>
      <c r="G30" s="40">
        <v>0</v>
      </c>
      <c r="H30" s="40">
        <v>0</v>
      </c>
      <c r="I30" s="40">
        <v>0</v>
      </c>
      <c r="J30" s="41">
        <v>0</v>
      </c>
      <c r="K30" s="42">
        <v>0</v>
      </c>
      <c r="L30" s="40">
        <v>0</v>
      </c>
      <c r="M30" s="40">
        <v>0</v>
      </c>
      <c r="N30" s="40">
        <v>0</v>
      </c>
      <c r="O30" s="40">
        <v>0</v>
      </c>
      <c r="P30" s="40">
        <v>525.07</v>
      </c>
      <c r="Q30" s="40">
        <v>0</v>
      </c>
      <c r="R30" s="41">
        <v>0</v>
      </c>
      <c r="S30" s="43">
        <v>0</v>
      </c>
      <c r="T30" s="81"/>
    </row>
    <row r="31" spans="1:19" ht="19.5" customHeight="1">
      <c r="A31" s="38"/>
      <c r="B31" s="38"/>
      <c r="C31" s="38"/>
      <c r="D31" s="39" t="s">
        <v>135</v>
      </c>
      <c r="E31" s="40">
        <v>525.07</v>
      </c>
      <c r="F31" s="40">
        <v>0</v>
      </c>
      <c r="G31" s="40">
        <v>0</v>
      </c>
      <c r="H31" s="40">
        <v>0</v>
      </c>
      <c r="I31" s="40">
        <v>0</v>
      </c>
      <c r="J31" s="41">
        <v>0</v>
      </c>
      <c r="K31" s="42">
        <v>0</v>
      </c>
      <c r="L31" s="40">
        <v>0</v>
      </c>
      <c r="M31" s="40">
        <v>0</v>
      </c>
      <c r="N31" s="40">
        <v>0</v>
      </c>
      <c r="O31" s="40">
        <v>0</v>
      </c>
      <c r="P31" s="40">
        <v>525.07</v>
      </c>
      <c r="Q31" s="40">
        <v>0</v>
      </c>
      <c r="R31" s="41">
        <v>0</v>
      </c>
      <c r="S31" s="43">
        <v>0</v>
      </c>
    </row>
    <row r="32" spans="1:19" ht="19.5" customHeight="1">
      <c r="A32" s="38" t="s">
        <v>136</v>
      </c>
      <c r="B32" s="38" t="s">
        <v>61</v>
      </c>
      <c r="C32" s="38" t="s">
        <v>62</v>
      </c>
      <c r="D32" s="39" t="s">
        <v>137</v>
      </c>
      <c r="E32" s="40">
        <v>525.07</v>
      </c>
      <c r="F32" s="40">
        <v>0</v>
      </c>
      <c r="G32" s="40">
        <v>0</v>
      </c>
      <c r="H32" s="40">
        <v>0</v>
      </c>
      <c r="I32" s="40">
        <v>0</v>
      </c>
      <c r="J32" s="41">
        <v>0</v>
      </c>
      <c r="K32" s="42">
        <v>0</v>
      </c>
      <c r="L32" s="40">
        <v>0</v>
      </c>
      <c r="M32" s="40">
        <v>0</v>
      </c>
      <c r="N32" s="40">
        <v>0</v>
      </c>
      <c r="O32" s="40">
        <v>0</v>
      </c>
      <c r="P32" s="40">
        <v>525.07</v>
      </c>
      <c r="Q32" s="40">
        <v>0</v>
      </c>
      <c r="R32" s="41">
        <v>0</v>
      </c>
      <c r="S32" s="43">
        <v>0</v>
      </c>
    </row>
  </sheetData>
  <sheetProtection/>
  <mergeCells count="16">
    <mergeCell ref="Q4:Q6"/>
    <mergeCell ref="R4:R6"/>
    <mergeCell ref="S4:S6"/>
    <mergeCell ref="D5:D6"/>
    <mergeCell ref="M4:M6"/>
    <mergeCell ref="N4:N6"/>
    <mergeCell ref="O4:O6"/>
    <mergeCell ref="P4:P6"/>
    <mergeCell ref="I4:I6"/>
    <mergeCell ref="J4:J6"/>
    <mergeCell ref="K4:K6"/>
    <mergeCell ref="L4:L6"/>
    <mergeCell ref="E4:E6"/>
    <mergeCell ref="F4:F6"/>
    <mergeCell ref="G4:G6"/>
    <mergeCell ref="H4:H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97"/>
  <sheetViews>
    <sheetView showGridLines="0" showZeros="0" workbookViewId="0" topLeftCell="A1">
      <selection activeCell="A1" sqref="A1:IV16384"/>
    </sheetView>
  </sheetViews>
  <sheetFormatPr defaultColWidth="9.16015625" defaultRowHeight="12.75" customHeight="1"/>
  <cols>
    <col min="1" max="3" width="5.66015625" style="83" customWidth="1"/>
    <col min="4" max="4" width="17" style="83" customWidth="1"/>
    <col min="5" max="5" width="92.33203125" style="83" customWidth="1"/>
    <col min="6" max="6" width="25" style="83" customWidth="1"/>
    <col min="7" max="243" width="10.66015625" style="83" customWidth="1"/>
    <col min="244" max="16384" width="9.16015625" style="83" customWidth="1"/>
  </cols>
  <sheetData>
    <row r="1" spans="1:243" ht="19.5" customHeight="1">
      <c r="A1" s="48"/>
      <c r="B1" s="48"/>
      <c r="C1" s="48"/>
      <c r="D1" s="48"/>
      <c r="E1" s="48"/>
      <c r="F1" s="82" t="s">
        <v>138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</row>
    <row r="2" spans="1:243" ht="19.5" customHeight="1">
      <c r="A2" s="26" t="s">
        <v>139</v>
      </c>
      <c r="B2" s="84"/>
      <c r="C2" s="84"/>
      <c r="D2" s="84"/>
      <c r="E2" s="84"/>
      <c r="F2" s="84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</row>
    <row r="3" spans="1:243" ht="19.5" customHeight="1">
      <c r="A3" s="54" t="s">
        <v>31</v>
      </c>
      <c r="B3" s="54"/>
      <c r="C3" s="54"/>
      <c r="D3" s="54"/>
      <c r="E3" s="54"/>
      <c r="F3" s="4" t="s">
        <v>19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</row>
    <row r="4" spans="1:243" ht="19.5" customHeight="1">
      <c r="A4" s="56" t="s">
        <v>37</v>
      </c>
      <c r="B4" s="56"/>
      <c r="C4" s="56"/>
      <c r="D4" s="85"/>
      <c r="E4" s="57"/>
      <c r="F4" s="86" t="s">
        <v>140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</row>
    <row r="5" spans="1:243" ht="19.5" customHeight="1">
      <c r="A5" s="87" t="s">
        <v>47</v>
      </c>
      <c r="B5" s="61"/>
      <c r="C5" s="62"/>
      <c r="D5" s="88" t="s">
        <v>141</v>
      </c>
      <c r="E5" s="58" t="s">
        <v>142</v>
      </c>
      <c r="F5" s="86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</row>
    <row r="6" spans="1:243" ht="19.5" customHeight="1">
      <c r="A6" s="80" t="s">
        <v>49</v>
      </c>
      <c r="B6" s="80" t="s">
        <v>50</v>
      </c>
      <c r="C6" s="65" t="s">
        <v>51</v>
      </c>
      <c r="D6" s="88"/>
      <c r="E6" s="58"/>
      <c r="F6" s="89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</row>
    <row r="7" spans="1:243" ht="19.5" customHeight="1">
      <c r="A7" s="90"/>
      <c r="B7" s="90"/>
      <c r="C7" s="90"/>
      <c r="D7" s="39"/>
      <c r="E7" s="39" t="s">
        <v>38</v>
      </c>
      <c r="F7" s="67">
        <v>68401.82</v>
      </c>
      <c r="G7" s="48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</row>
    <row r="8" spans="1:243" ht="19.5" customHeight="1">
      <c r="A8" s="90"/>
      <c r="B8" s="90"/>
      <c r="C8" s="90"/>
      <c r="D8" s="39"/>
      <c r="E8" s="39" t="s">
        <v>143</v>
      </c>
      <c r="F8" s="67">
        <v>14772.65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</row>
    <row r="9" spans="1:243" ht="19.5" customHeight="1">
      <c r="A9" s="90"/>
      <c r="B9" s="90"/>
      <c r="C9" s="90"/>
      <c r="D9" s="39" t="s">
        <v>144</v>
      </c>
      <c r="E9" s="39" t="s">
        <v>145</v>
      </c>
      <c r="F9" s="67">
        <v>14772.65</v>
      </c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</row>
    <row r="10" spans="1:243" ht="19.5" customHeight="1">
      <c r="A10" s="90"/>
      <c r="B10" s="90"/>
      <c r="C10" s="90"/>
      <c r="D10" s="39"/>
      <c r="E10" s="39" t="s">
        <v>146</v>
      </c>
      <c r="F10" s="67">
        <v>228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</row>
    <row r="11" spans="1:243" ht="19.5" customHeight="1">
      <c r="A11" s="90" t="s">
        <v>54</v>
      </c>
      <c r="B11" s="90" t="s">
        <v>147</v>
      </c>
      <c r="C11" s="90" t="s">
        <v>55</v>
      </c>
      <c r="D11" s="39" t="s">
        <v>148</v>
      </c>
      <c r="E11" s="39" t="s">
        <v>149</v>
      </c>
      <c r="F11" s="67">
        <v>228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</row>
    <row r="12" spans="1:243" ht="19.5" customHeight="1">
      <c r="A12" s="90"/>
      <c r="B12" s="90"/>
      <c r="C12" s="90"/>
      <c r="D12" s="39"/>
      <c r="E12" s="39" t="s">
        <v>150</v>
      </c>
      <c r="F12" s="67">
        <v>1026.05</v>
      </c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</row>
    <row r="13" spans="1:243" ht="19.5" customHeight="1">
      <c r="A13" s="90" t="s">
        <v>68</v>
      </c>
      <c r="B13" s="90" t="s">
        <v>62</v>
      </c>
      <c r="C13" s="90" t="s">
        <v>61</v>
      </c>
      <c r="D13" s="39" t="s">
        <v>148</v>
      </c>
      <c r="E13" s="39" t="s">
        <v>151</v>
      </c>
      <c r="F13" s="67">
        <v>103.05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</row>
    <row r="14" spans="1:243" ht="19.5" customHeight="1">
      <c r="A14" s="90" t="s">
        <v>68</v>
      </c>
      <c r="B14" s="90" t="s">
        <v>62</v>
      </c>
      <c r="C14" s="90" t="s">
        <v>61</v>
      </c>
      <c r="D14" s="39" t="s">
        <v>148</v>
      </c>
      <c r="E14" s="39" t="s">
        <v>152</v>
      </c>
      <c r="F14" s="67">
        <v>18</v>
      </c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</row>
    <row r="15" spans="1:243" ht="19.5" customHeight="1">
      <c r="A15" s="90" t="s">
        <v>68</v>
      </c>
      <c r="B15" s="90" t="s">
        <v>62</v>
      </c>
      <c r="C15" s="90" t="s">
        <v>61</v>
      </c>
      <c r="D15" s="39" t="s">
        <v>148</v>
      </c>
      <c r="E15" s="39" t="s">
        <v>153</v>
      </c>
      <c r="F15" s="67">
        <v>140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</row>
    <row r="16" spans="1:243" ht="19.5" customHeight="1">
      <c r="A16" s="90" t="s">
        <v>68</v>
      </c>
      <c r="B16" s="90" t="s">
        <v>62</v>
      </c>
      <c r="C16" s="90" t="s">
        <v>61</v>
      </c>
      <c r="D16" s="39" t="s">
        <v>148</v>
      </c>
      <c r="E16" s="39" t="s">
        <v>154</v>
      </c>
      <c r="F16" s="67">
        <v>140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</row>
    <row r="17" spans="1:243" ht="19.5" customHeight="1">
      <c r="A17" s="90" t="s">
        <v>68</v>
      </c>
      <c r="B17" s="90" t="s">
        <v>62</v>
      </c>
      <c r="C17" s="90" t="s">
        <v>61</v>
      </c>
      <c r="D17" s="39" t="s">
        <v>148</v>
      </c>
      <c r="E17" s="39" t="s">
        <v>155</v>
      </c>
      <c r="F17" s="67">
        <v>110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</row>
    <row r="18" spans="1:243" ht="19.5" customHeight="1">
      <c r="A18" s="90" t="s">
        <v>68</v>
      </c>
      <c r="B18" s="90" t="s">
        <v>62</v>
      </c>
      <c r="C18" s="90" t="s">
        <v>61</v>
      </c>
      <c r="D18" s="39" t="s">
        <v>148</v>
      </c>
      <c r="E18" s="39" t="s">
        <v>156</v>
      </c>
      <c r="F18" s="67">
        <v>300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</row>
    <row r="19" spans="1:243" ht="19.5" customHeight="1">
      <c r="A19" s="90" t="s">
        <v>68</v>
      </c>
      <c r="B19" s="90" t="s">
        <v>62</v>
      </c>
      <c r="C19" s="90" t="s">
        <v>61</v>
      </c>
      <c r="D19" s="39" t="s">
        <v>148</v>
      </c>
      <c r="E19" s="39" t="s">
        <v>157</v>
      </c>
      <c r="F19" s="67">
        <v>35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</row>
    <row r="20" spans="1:243" ht="19.5" customHeight="1">
      <c r="A20" s="90" t="s">
        <v>68</v>
      </c>
      <c r="B20" s="90" t="s">
        <v>62</v>
      </c>
      <c r="C20" s="90" t="s">
        <v>61</v>
      </c>
      <c r="D20" s="39" t="s">
        <v>148</v>
      </c>
      <c r="E20" s="39" t="s">
        <v>158</v>
      </c>
      <c r="F20" s="67">
        <v>43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</row>
    <row r="21" spans="1:243" ht="19.5" customHeight="1">
      <c r="A21" s="90" t="s">
        <v>68</v>
      </c>
      <c r="B21" s="90" t="s">
        <v>62</v>
      </c>
      <c r="C21" s="90" t="s">
        <v>61</v>
      </c>
      <c r="D21" s="39" t="s">
        <v>148</v>
      </c>
      <c r="E21" s="39" t="s">
        <v>159</v>
      </c>
      <c r="F21" s="67">
        <v>37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</row>
    <row r="22" spans="1:243" ht="19.5" customHeight="1">
      <c r="A22" s="90" t="s">
        <v>68</v>
      </c>
      <c r="B22" s="90" t="s">
        <v>62</v>
      </c>
      <c r="C22" s="90" t="s">
        <v>61</v>
      </c>
      <c r="D22" s="39" t="s">
        <v>148</v>
      </c>
      <c r="E22" s="39" t="s">
        <v>160</v>
      </c>
      <c r="F22" s="67">
        <v>100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</row>
    <row r="23" spans="1:243" ht="19.5" customHeight="1">
      <c r="A23" s="90"/>
      <c r="B23" s="90"/>
      <c r="C23" s="90"/>
      <c r="D23" s="39"/>
      <c r="E23" s="39" t="s">
        <v>76</v>
      </c>
      <c r="F23" s="67">
        <v>10016.38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</row>
    <row r="24" spans="1:243" ht="19.5" customHeight="1">
      <c r="A24" s="90" t="s">
        <v>68</v>
      </c>
      <c r="B24" s="90" t="s">
        <v>62</v>
      </c>
      <c r="C24" s="90" t="s">
        <v>75</v>
      </c>
      <c r="D24" s="39" t="s">
        <v>148</v>
      </c>
      <c r="E24" s="39" t="s">
        <v>161</v>
      </c>
      <c r="F24" s="67">
        <v>10016.38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</row>
    <row r="25" spans="1:243" ht="19.5" customHeight="1">
      <c r="A25" s="90"/>
      <c r="B25" s="90"/>
      <c r="C25" s="90"/>
      <c r="D25" s="39"/>
      <c r="E25" s="39" t="s">
        <v>162</v>
      </c>
      <c r="F25" s="67">
        <v>143.56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</row>
    <row r="26" spans="1:243" ht="19.5" customHeight="1">
      <c r="A26" s="90" t="s">
        <v>68</v>
      </c>
      <c r="B26" s="90" t="s">
        <v>62</v>
      </c>
      <c r="C26" s="90" t="s">
        <v>163</v>
      </c>
      <c r="D26" s="39" t="s">
        <v>148</v>
      </c>
      <c r="E26" s="39" t="s">
        <v>164</v>
      </c>
      <c r="F26" s="67">
        <v>143.56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</row>
    <row r="27" spans="1:243" ht="19.5" customHeight="1">
      <c r="A27" s="90"/>
      <c r="B27" s="90"/>
      <c r="C27" s="90"/>
      <c r="D27" s="39"/>
      <c r="E27" s="39" t="s">
        <v>80</v>
      </c>
      <c r="F27" s="67">
        <v>846.93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</row>
    <row r="28" spans="1:243" ht="19.5" customHeight="1">
      <c r="A28" s="90" t="s">
        <v>68</v>
      </c>
      <c r="B28" s="90" t="s">
        <v>62</v>
      </c>
      <c r="C28" s="90" t="s">
        <v>79</v>
      </c>
      <c r="D28" s="39" t="s">
        <v>148</v>
      </c>
      <c r="E28" s="39" t="s">
        <v>165</v>
      </c>
      <c r="F28" s="67">
        <v>24.89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</row>
    <row r="29" spans="1:243" ht="19.5" customHeight="1">
      <c r="A29" s="90" t="s">
        <v>68</v>
      </c>
      <c r="B29" s="90" t="s">
        <v>62</v>
      </c>
      <c r="C29" s="90" t="s">
        <v>79</v>
      </c>
      <c r="D29" s="39" t="s">
        <v>148</v>
      </c>
      <c r="E29" s="39" t="s">
        <v>166</v>
      </c>
      <c r="F29" s="67">
        <v>10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</row>
    <row r="30" spans="1:243" ht="19.5" customHeight="1">
      <c r="A30" s="90" t="s">
        <v>68</v>
      </c>
      <c r="B30" s="90" t="s">
        <v>62</v>
      </c>
      <c r="C30" s="90" t="s">
        <v>79</v>
      </c>
      <c r="D30" s="39" t="s">
        <v>148</v>
      </c>
      <c r="E30" s="39" t="s">
        <v>167</v>
      </c>
      <c r="F30" s="67">
        <v>387.59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</row>
    <row r="31" spans="1:243" ht="19.5" customHeight="1">
      <c r="A31" s="90" t="s">
        <v>68</v>
      </c>
      <c r="B31" s="90" t="s">
        <v>62</v>
      </c>
      <c r="C31" s="90" t="s">
        <v>79</v>
      </c>
      <c r="D31" s="39" t="s">
        <v>148</v>
      </c>
      <c r="E31" s="39" t="s">
        <v>168</v>
      </c>
      <c r="F31" s="67">
        <v>224.45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</row>
    <row r="32" spans="1:243" ht="19.5" customHeight="1">
      <c r="A32" s="90" t="s">
        <v>68</v>
      </c>
      <c r="B32" s="90" t="s">
        <v>62</v>
      </c>
      <c r="C32" s="90" t="s">
        <v>79</v>
      </c>
      <c r="D32" s="39" t="s">
        <v>148</v>
      </c>
      <c r="E32" s="39" t="s">
        <v>169</v>
      </c>
      <c r="F32" s="67">
        <v>70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</row>
    <row r="33" spans="1:243" ht="19.5" customHeight="1">
      <c r="A33" s="90" t="s">
        <v>68</v>
      </c>
      <c r="B33" s="90" t="s">
        <v>62</v>
      </c>
      <c r="C33" s="90" t="s">
        <v>79</v>
      </c>
      <c r="D33" s="39" t="s">
        <v>148</v>
      </c>
      <c r="E33" s="39" t="s">
        <v>170</v>
      </c>
      <c r="F33" s="67">
        <v>60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</row>
    <row r="34" spans="1:243" ht="19.5" customHeight="1">
      <c r="A34" s="90" t="s">
        <v>68</v>
      </c>
      <c r="B34" s="90" t="s">
        <v>62</v>
      </c>
      <c r="C34" s="90" t="s">
        <v>79</v>
      </c>
      <c r="D34" s="39" t="s">
        <v>148</v>
      </c>
      <c r="E34" s="39" t="s">
        <v>171</v>
      </c>
      <c r="F34" s="67">
        <v>50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</row>
    <row r="35" spans="1:243" ht="19.5" customHeight="1">
      <c r="A35" s="90" t="s">
        <v>68</v>
      </c>
      <c r="B35" s="90" t="s">
        <v>62</v>
      </c>
      <c r="C35" s="90" t="s">
        <v>79</v>
      </c>
      <c r="D35" s="39" t="s">
        <v>148</v>
      </c>
      <c r="E35" s="39" t="s">
        <v>172</v>
      </c>
      <c r="F35" s="67">
        <v>20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</row>
    <row r="36" spans="1:243" ht="19.5" customHeight="1">
      <c r="A36" s="90"/>
      <c r="B36" s="90"/>
      <c r="C36" s="90"/>
      <c r="D36" s="39"/>
      <c r="E36" s="39" t="s">
        <v>173</v>
      </c>
      <c r="F36" s="67">
        <v>87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</row>
    <row r="37" spans="1:243" ht="19.5" customHeight="1">
      <c r="A37" s="90" t="s">
        <v>68</v>
      </c>
      <c r="B37" s="90" t="s">
        <v>61</v>
      </c>
      <c r="C37" s="90" t="s">
        <v>71</v>
      </c>
      <c r="D37" s="39" t="s">
        <v>148</v>
      </c>
      <c r="E37" s="39" t="s">
        <v>174</v>
      </c>
      <c r="F37" s="67">
        <v>87</v>
      </c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</row>
    <row r="38" spans="1:243" ht="19.5" customHeight="1">
      <c r="A38" s="90"/>
      <c r="B38" s="90"/>
      <c r="C38" s="90"/>
      <c r="D38" s="39"/>
      <c r="E38" s="39" t="s">
        <v>83</v>
      </c>
      <c r="F38" s="67">
        <v>15</v>
      </c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91"/>
      <c r="GV38" s="91"/>
      <c r="GW38" s="91"/>
      <c r="GX38" s="91"/>
      <c r="GY38" s="91"/>
      <c r="GZ38" s="91"/>
      <c r="HA38" s="91"/>
      <c r="HB38" s="91"/>
      <c r="HC38" s="91"/>
      <c r="HD38" s="91"/>
      <c r="HE38" s="91"/>
      <c r="HF38" s="91"/>
      <c r="HG38" s="91"/>
      <c r="HH38" s="91"/>
      <c r="HI38" s="91"/>
      <c r="HJ38" s="91"/>
      <c r="HK38" s="91"/>
      <c r="HL38" s="91"/>
      <c r="HM38" s="91"/>
      <c r="HN38" s="91"/>
      <c r="HO38" s="91"/>
      <c r="HP38" s="91"/>
      <c r="HQ38" s="91"/>
      <c r="HR38" s="91"/>
      <c r="HS38" s="91"/>
      <c r="HT38" s="91"/>
      <c r="HU38" s="91"/>
      <c r="HV38" s="91"/>
      <c r="HW38" s="91"/>
      <c r="HX38" s="91"/>
      <c r="HY38" s="91"/>
      <c r="HZ38" s="91"/>
      <c r="IA38" s="91"/>
      <c r="IB38" s="91"/>
      <c r="IC38" s="91"/>
      <c r="ID38" s="91"/>
      <c r="IE38" s="91"/>
      <c r="IF38" s="91"/>
      <c r="IG38" s="91"/>
      <c r="IH38" s="91"/>
      <c r="II38" s="91"/>
    </row>
    <row r="39" spans="1:243" ht="19.5" customHeight="1">
      <c r="A39" s="90" t="s">
        <v>68</v>
      </c>
      <c r="B39" s="90" t="s">
        <v>61</v>
      </c>
      <c r="C39" s="90" t="s">
        <v>79</v>
      </c>
      <c r="D39" s="39" t="s">
        <v>148</v>
      </c>
      <c r="E39" s="39" t="s">
        <v>175</v>
      </c>
      <c r="F39" s="67">
        <v>15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1"/>
      <c r="HT39" s="91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</row>
    <row r="40" spans="1:243" ht="19.5" customHeight="1">
      <c r="A40" s="90"/>
      <c r="B40" s="90"/>
      <c r="C40" s="90"/>
      <c r="D40" s="39"/>
      <c r="E40" s="39" t="s">
        <v>176</v>
      </c>
      <c r="F40" s="67">
        <v>1291.59</v>
      </c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1"/>
      <c r="HT40" s="91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</row>
    <row r="41" spans="1:243" ht="19.5" customHeight="1">
      <c r="A41" s="90" t="s">
        <v>68</v>
      </c>
      <c r="B41" s="90" t="s">
        <v>79</v>
      </c>
      <c r="C41" s="90" t="s">
        <v>79</v>
      </c>
      <c r="D41" s="39" t="s">
        <v>148</v>
      </c>
      <c r="E41" s="39" t="s">
        <v>177</v>
      </c>
      <c r="F41" s="67">
        <v>1056</v>
      </c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1"/>
      <c r="HT41" s="91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</row>
    <row r="42" spans="1:243" ht="19.5" customHeight="1">
      <c r="A42" s="90" t="s">
        <v>68</v>
      </c>
      <c r="B42" s="90" t="s">
        <v>79</v>
      </c>
      <c r="C42" s="90" t="s">
        <v>79</v>
      </c>
      <c r="D42" s="39" t="s">
        <v>148</v>
      </c>
      <c r="E42" s="39" t="s">
        <v>178</v>
      </c>
      <c r="F42" s="67">
        <v>65.59</v>
      </c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</row>
    <row r="43" spans="1:243" ht="19.5" customHeight="1">
      <c r="A43" s="90" t="s">
        <v>68</v>
      </c>
      <c r="B43" s="90" t="s">
        <v>79</v>
      </c>
      <c r="C43" s="90" t="s">
        <v>79</v>
      </c>
      <c r="D43" s="39" t="s">
        <v>148</v>
      </c>
      <c r="E43" s="39" t="s">
        <v>179</v>
      </c>
      <c r="F43" s="67">
        <v>170</v>
      </c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</row>
    <row r="44" spans="1:243" ht="19.5" customHeight="1">
      <c r="A44" s="90"/>
      <c r="B44" s="90"/>
      <c r="C44" s="90"/>
      <c r="D44" s="39"/>
      <c r="E44" s="39" t="s">
        <v>180</v>
      </c>
      <c r="F44" s="67">
        <v>1118.14</v>
      </c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1"/>
      <c r="HT44" s="91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</row>
    <row r="45" spans="1:243" ht="19.5" customHeight="1">
      <c r="A45" s="90" t="s">
        <v>181</v>
      </c>
      <c r="B45" s="90" t="s">
        <v>79</v>
      </c>
      <c r="C45" s="90" t="s">
        <v>62</v>
      </c>
      <c r="D45" s="39" t="s">
        <v>148</v>
      </c>
      <c r="E45" s="39" t="s">
        <v>182</v>
      </c>
      <c r="F45" s="67">
        <v>501.57</v>
      </c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1"/>
      <c r="HT45" s="91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</row>
    <row r="46" spans="1:243" ht="19.5" customHeight="1">
      <c r="A46" s="90" t="s">
        <v>181</v>
      </c>
      <c r="B46" s="90" t="s">
        <v>79</v>
      </c>
      <c r="C46" s="90" t="s">
        <v>62</v>
      </c>
      <c r="D46" s="39" t="s">
        <v>148</v>
      </c>
      <c r="E46" s="39" t="s">
        <v>183</v>
      </c>
      <c r="F46" s="67">
        <v>616.57</v>
      </c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1"/>
      <c r="HT46" s="91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</row>
    <row r="47" spans="1:6" ht="19.5" customHeight="1">
      <c r="A47" s="90"/>
      <c r="B47" s="90"/>
      <c r="C47" s="90"/>
      <c r="D47" s="39"/>
      <c r="E47" s="39" t="s">
        <v>184</v>
      </c>
      <c r="F47" s="67">
        <v>295.82</v>
      </c>
    </row>
    <row r="48" spans="1:6" ht="19.5" customHeight="1">
      <c r="A48" s="90"/>
      <c r="B48" s="90"/>
      <c r="C48" s="90"/>
      <c r="D48" s="39" t="s">
        <v>185</v>
      </c>
      <c r="E48" s="39" t="s">
        <v>186</v>
      </c>
      <c r="F48" s="67">
        <v>295.82</v>
      </c>
    </row>
    <row r="49" spans="1:6" ht="19.5" customHeight="1">
      <c r="A49" s="90"/>
      <c r="B49" s="90"/>
      <c r="C49" s="90"/>
      <c r="D49" s="39"/>
      <c r="E49" s="39" t="s">
        <v>146</v>
      </c>
      <c r="F49" s="67">
        <v>33.1</v>
      </c>
    </row>
    <row r="50" spans="1:6" ht="19.5" customHeight="1">
      <c r="A50" s="90" t="s">
        <v>54</v>
      </c>
      <c r="B50" s="90" t="s">
        <v>147</v>
      </c>
      <c r="C50" s="90" t="s">
        <v>55</v>
      </c>
      <c r="D50" s="39" t="s">
        <v>187</v>
      </c>
      <c r="E50" s="39" t="s">
        <v>149</v>
      </c>
      <c r="F50" s="67">
        <v>33.1</v>
      </c>
    </row>
    <row r="51" spans="1:6" ht="19.5" customHeight="1">
      <c r="A51" s="90"/>
      <c r="B51" s="90"/>
      <c r="C51" s="90"/>
      <c r="D51" s="39"/>
      <c r="E51" s="39" t="s">
        <v>150</v>
      </c>
      <c r="F51" s="67">
        <v>95.6</v>
      </c>
    </row>
    <row r="52" spans="1:6" ht="19.5" customHeight="1">
      <c r="A52" s="90" t="s">
        <v>68</v>
      </c>
      <c r="B52" s="90" t="s">
        <v>62</v>
      </c>
      <c r="C52" s="90" t="s">
        <v>61</v>
      </c>
      <c r="D52" s="39" t="s">
        <v>187</v>
      </c>
      <c r="E52" s="39" t="s">
        <v>155</v>
      </c>
      <c r="F52" s="67">
        <v>29.56</v>
      </c>
    </row>
    <row r="53" spans="1:6" ht="19.5" customHeight="1">
      <c r="A53" s="90" t="s">
        <v>68</v>
      </c>
      <c r="B53" s="90" t="s">
        <v>62</v>
      </c>
      <c r="C53" s="90" t="s">
        <v>61</v>
      </c>
      <c r="D53" s="39" t="s">
        <v>187</v>
      </c>
      <c r="E53" s="39" t="s">
        <v>156</v>
      </c>
      <c r="F53" s="67">
        <v>42.34</v>
      </c>
    </row>
    <row r="54" spans="1:6" ht="19.5" customHeight="1">
      <c r="A54" s="90" t="s">
        <v>68</v>
      </c>
      <c r="B54" s="90" t="s">
        <v>62</v>
      </c>
      <c r="C54" s="90" t="s">
        <v>61</v>
      </c>
      <c r="D54" s="39" t="s">
        <v>187</v>
      </c>
      <c r="E54" s="39" t="s">
        <v>159</v>
      </c>
      <c r="F54" s="67">
        <v>2</v>
      </c>
    </row>
    <row r="55" spans="1:6" ht="19.5" customHeight="1">
      <c r="A55" s="90" t="s">
        <v>68</v>
      </c>
      <c r="B55" s="90" t="s">
        <v>62</v>
      </c>
      <c r="C55" s="90" t="s">
        <v>61</v>
      </c>
      <c r="D55" s="39" t="s">
        <v>187</v>
      </c>
      <c r="E55" s="39" t="s">
        <v>160</v>
      </c>
      <c r="F55" s="67">
        <v>21.7</v>
      </c>
    </row>
    <row r="56" spans="1:6" ht="19.5" customHeight="1">
      <c r="A56" s="90"/>
      <c r="B56" s="90"/>
      <c r="C56" s="90"/>
      <c r="D56" s="39"/>
      <c r="E56" s="39" t="s">
        <v>78</v>
      </c>
      <c r="F56" s="67">
        <v>152.3</v>
      </c>
    </row>
    <row r="57" spans="1:6" ht="19.5" customHeight="1">
      <c r="A57" s="90" t="s">
        <v>68</v>
      </c>
      <c r="B57" s="90" t="s">
        <v>62</v>
      </c>
      <c r="C57" s="90" t="s">
        <v>77</v>
      </c>
      <c r="D57" s="39" t="s">
        <v>187</v>
      </c>
      <c r="E57" s="39" t="s">
        <v>188</v>
      </c>
      <c r="F57" s="67">
        <v>147.3</v>
      </c>
    </row>
    <row r="58" spans="1:6" ht="19.5" customHeight="1">
      <c r="A58" s="90" t="s">
        <v>68</v>
      </c>
      <c r="B58" s="90" t="s">
        <v>62</v>
      </c>
      <c r="C58" s="90" t="s">
        <v>77</v>
      </c>
      <c r="D58" s="39" t="s">
        <v>187</v>
      </c>
      <c r="E58" s="39" t="s">
        <v>158</v>
      </c>
      <c r="F58" s="67">
        <v>5</v>
      </c>
    </row>
    <row r="59" spans="1:6" ht="19.5" customHeight="1">
      <c r="A59" s="90"/>
      <c r="B59" s="90"/>
      <c r="C59" s="90"/>
      <c r="D59" s="39"/>
      <c r="E59" s="39" t="s">
        <v>80</v>
      </c>
      <c r="F59" s="67">
        <v>14.82</v>
      </c>
    </row>
    <row r="60" spans="1:6" ht="19.5" customHeight="1">
      <c r="A60" s="90" t="s">
        <v>68</v>
      </c>
      <c r="B60" s="90" t="s">
        <v>62</v>
      </c>
      <c r="C60" s="90" t="s">
        <v>79</v>
      </c>
      <c r="D60" s="39" t="s">
        <v>187</v>
      </c>
      <c r="E60" s="39" t="s">
        <v>165</v>
      </c>
      <c r="F60" s="67">
        <v>14.82</v>
      </c>
    </row>
    <row r="61" spans="1:6" ht="19.5" customHeight="1">
      <c r="A61" s="90"/>
      <c r="B61" s="90"/>
      <c r="C61" s="90"/>
      <c r="D61" s="39"/>
      <c r="E61" s="39" t="s">
        <v>189</v>
      </c>
      <c r="F61" s="67">
        <v>111.5</v>
      </c>
    </row>
    <row r="62" spans="1:6" ht="19.5" customHeight="1">
      <c r="A62" s="90"/>
      <c r="B62" s="90"/>
      <c r="C62" s="90"/>
      <c r="D62" s="39" t="s">
        <v>190</v>
      </c>
      <c r="E62" s="39" t="s">
        <v>191</v>
      </c>
      <c r="F62" s="67">
        <v>111.5</v>
      </c>
    </row>
    <row r="63" spans="1:6" ht="19.5" customHeight="1">
      <c r="A63" s="90"/>
      <c r="B63" s="90"/>
      <c r="C63" s="90"/>
      <c r="D63" s="39"/>
      <c r="E63" s="39" t="s">
        <v>150</v>
      </c>
      <c r="F63" s="67">
        <v>14</v>
      </c>
    </row>
    <row r="64" spans="1:6" ht="19.5" customHeight="1">
      <c r="A64" s="90" t="s">
        <v>68</v>
      </c>
      <c r="B64" s="90" t="s">
        <v>62</v>
      </c>
      <c r="C64" s="90" t="s">
        <v>61</v>
      </c>
      <c r="D64" s="39" t="s">
        <v>192</v>
      </c>
      <c r="E64" s="39" t="s">
        <v>193</v>
      </c>
      <c r="F64" s="67">
        <v>14</v>
      </c>
    </row>
    <row r="65" spans="1:6" ht="19.5" customHeight="1">
      <c r="A65" s="90"/>
      <c r="B65" s="90"/>
      <c r="C65" s="90"/>
      <c r="D65" s="39"/>
      <c r="E65" s="39" t="s">
        <v>70</v>
      </c>
      <c r="F65" s="67">
        <v>65</v>
      </c>
    </row>
    <row r="66" spans="1:6" ht="19.5" customHeight="1">
      <c r="A66" s="90" t="s">
        <v>68</v>
      </c>
      <c r="B66" s="90" t="s">
        <v>62</v>
      </c>
      <c r="C66" s="90" t="s">
        <v>55</v>
      </c>
      <c r="D66" s="39" t="s">
        <v>192</v>
      </c>
      <c r="E66" s="39" t="s">
        <v>155</v>
      </c>
      <c r="F66" s="67">
        <v>6.5</v>
      </c>
    </row>
    <row r="67" spans="1:6" ht="19.5" customHeight="1">
      <c r="A67" s="90" t="s">
        <v>68</v>
      </c>
      <c r="B67" s="90" t="s">
        <v>62</v>
      </c>
      <c r="C67" s="90" t="s">
        <v>55</v>
      </c>
      <c r="D67" s="39" t="s">
        <v>192</v>
      </c>
      <c r="E67" s="39" t="s">
        <v>157</v>
      </c>
      <c r="F67" s="67">
        <v>57.5</v>
      </c>
    </row>
    <row r="68" spans="1:6" ht="19.5" customHeight="1">
      <c r="A68" s="90" t="s">
        <v>68</v>
      </c>
      <c r="B68" s="90" t="s">
        <v>62</v>
      </c>
      <c r="C68" s="90" t="s">
        <v>55</v>
      </c>
      <c r="D68" s="39" t="s">
        <v>192</v>
      </c>
      <c r="E68" s="39" t="s">
        <v>159</v>
      </c>
      <c r="F68" s="67">
        <v>1</v>
      </c>
    </row>
    <row r="69" spans="1:6" ht="19.5" customHeight="1">
      <c r="A69" s="90"/>
      <c r="B69" s="90"/>
      <c r="C69" s="90"/>
      <c r="D69" s="39"/>
      <c r="E69" s="39" t="s">
        <v>194</v>
      </c>
      <c r="F69" s="67">
        <v>32.5</v>
      </c>
    </row>
    <row r="70" spans="1:6" ht="19.5" customHeight="1">
      <c r="A70" s="90" t="s">
        <v>68</v>
      </c>
      <c r="B70" s="90" t="s">
        <v>62</v>
      </c>
      <c r="C70" s="90" t="s">
        <v>147</v>
      </c>
      <c r="D70" s="39" t="s">
        <v>192</v>
      </c>
      <c r="E70" s="39" t="s">
        <v>195</v>
      </c>
      <c r="F70" s="67">
        <v>32.5</v>
      </c>
    </row>
    <row r="71" spans="1:6" ht="19.5" customHeight="1">
      <c r="A71" s="90"/>
      <c r="B71" s="90"/>
      <c r="C71" s="90"/>
      <c r="D71" s="39"/>
      <c r="E71" s="39" t="s">
        <v>196</v>
      </c>
      <c r="F71" s="67">
        <v>4273.04</v>
      </c>
    </row>
    <row r="72" spans="1:6" ht="19.5" customHeight="1">
      <c r="A72" s="90"/>
      <c r="B72" s="90"/>
      <c r="C72" s="90"/>
      <c r="D72" s="39" t="s">
        <v>197</v>
      </c>
      <c r="E72" s="39" t="s">
        <v>198</v>
      </c>
      <c r="F72" s="67">
        <v>4273.04</v>
      </c>
    </row>
    <row r="73" spans="1:6" ht="19.5" customHeight="1">
      <c r="A73" s="90"/>
      <c r="B73" s="90"/>
      <c r="C73" s="90"/>
      <c r="D73" s="39"/>
      <c r="E73" s="39" t="s">
        <v>199</v>
      </c>
      <c r="F73" s="67">
        <v>15</v>
      </c>
    </row>
    <row r="74" spans="1:6" ht="19.5" customHeight="1">
      <c r="A74" s="90" t="s">
        <v>200</v>
      </c>
      <c r="B74" s="90" t="s">
        <v>201</v>
      </c>
      <c r="C74" s="90" t="s">
        <v>79</v>
      </c>
      <c r="D74" s="39" t="s">
        <v>202</v>
      </c>
      <c r="E74" s="39" t="s">
        <v>203</v>
      </c>
      <c r="F74" s="67">
        <v>15</v>
      </c>
    </row>
    <row r="75" spans="1:6" ht="19.5" customHeight="1">
      <c r="A75" s="90"/>
      <c r="B75" s="90"/>
      <c r="C75" s="90"/>
      <c r="D75" s="39"/>
      <c r="E75" s="39" t="s">
        <v>204</v>
      </c>
      <c r="F75" s="67">
        <v>110.58</v>
      </c>
    </row>
    <row r="76" spans="1:6" ht="19.5" customHeight="1">
      <c r="A76" s="90" t="s">
        <v>54</v>
      </c>
      <c r="B76" s="90" t="s">
        <v>55</v>
      </c>
      <c r="C76" s="90" t="s">
        <v>61</v>
      </c>
      <c r="D76" s="39" t="s">
        <v>202</v>
      </c>
      <c r="E76" s="39" t="s">
        <v>205</v>
      </c>
      <c r="F76" s="67">
        <v>110.58</v>
      </c>
    </row>
    <row r="77" spans="1:6" ht="19.5" customHeight="1">
      <c r="A77" s="90"/>
      <c r="B77" s="90"/>
      <c r="C77" s="90"/>
      <c r="D77" s="39"/>
      <c r="E77" s="39" t="s">
        <v>57</v>
      </c>
      <c r="F77" s="67">
        <v>3286.47</v>
      </c>
    </row>
    <row r="78" spans="1:6" ht="19.5" customHeight="1">
      <c r="A78" s="90" t="s">
        <v>54</v>
      </c>
      <c r="B78" s="90" t="s">
        <v>55</v>
      </c>
      <c r="C78" s="90" t="s">
        <v>56</v>
      </c>
      <c r="D78" s="39" t="s">
        <v>202</v>
      </c>
      <c r="E78" s="39" t="s">
        <v>206</v>
      </c>
      <c r="F78" s="67">
        <v>248</v>
      </c>
    </row>
    <row r="79" spans="1:6" ht="19.5" customHeight="1">
      <c r="A79" s="90" t="s">
        <v>54</v>
      </c>
      <c r="B79" s="90" t="s">
        <v>55</v>
      </c>
      <c r="C79" s="90" t="s">
        <v>56</v>
      </c>
      <c r="D79" s="39" t="s">
        <v>202</v>
      </c>
      <c r="E79" s="39" t="s">
        <v>207</v>
      </c>
      <c r="F79" s="67">
        <v>430.1</v>
      </c>
    </row>
    <row r="80" spans="1:6" ht="19.5" customHeight="1">
      <c r="A80" s="90" t="s">
        <v>54</v>
      </c>
      <c r="B80" s="90" t="s">
        <v>55</v>
      </c>
      <c r="C80" s="90" t="s">
        <v>56</v>
      </c>
      <c r="D80" s="39" t="s">
        <v>202</v>
      </c>
      <c r="E80" s="39" t="s">
        <v>208</v>
      </c>
      <c r="F80" s="67">
        <v>3.56</v>
      </c>
    </row>
    <row r="81" spans="1:6" ht="19.5" customHeight="1">
      <c r="A81" s="90" t="s">
        <v>54</v>
      </c>
      <c r="B81" s="90" t="s">
        <v>55</v>
      </c>
      <c r="C81" s="90" t="s">
        <v>56</v>
      </c>
      <c r="D81" s="39" t="s">
        <v>202</v>
      </c>
      <c r="E81" s="39" t="s">
        <v>209</v>
      </c>
      <c r="F81" s="67">
        <v>50</v>
      </c>
    </row>
    <row r="82" spans="1:6" ht="19.5" customHeight="1">
      <c r="A82" s="90" t="s">
        <v>54</v>
      </c>
      <c r="B82" s="90" t="s">
        <v>55</v>
      </c>
      <c r="C82" s="90" t="s">
        <v>56</v>
      </c>
      <c r="D82" s="39" t="s">
        <v>202</v>
      </c>
      <c r="E82" s="39" t="s">
        <v>203</v>
      </c>
      <c r="F82" s="67">
        <v>616.49</v>
      </c>
    </row>
    <row r="83" spans="1:6" ht="19.5" customHeight="1">
      <c r="A83" s="90" t="s">
        <v>54</v>
      </c>
      <c r="B83" s="90" t="s">
        <v>55</v>
      </c>
      <c r="C83" s="90" t="s">
        <v>56</v>
      </c>
      <c r="D83" s="39" t="s">
        <v>202</v>
      </c>
      <c r="E83" s="39" t="s">
        <v>210</v>
      </c>
      <c r="F83" s="67">
        <v>284.37</v>
      </c>
    </row>
    <row r="84" spans="1:6" ht="19.5" customHeight="1">
      <c r="A84" s="90" t="s">
        <v>54</v>
      </c>
      <c r="B84" s="90" t="s">
        <v>55</v>
      </c>
      <c r="C84" s="90" t="s">
        <v>56</v>
      </c>
      <c r="D84" s="39" t="s">
        <v>202</v>
      </c>
      <c r="E84" s="39" t="s">
        <v>211</v>
      </c>
      <c r="F84" s="67">
        <v>30</v>
      </c>
    </row>
    <row r="85" spans="1:6" ht="19.5" customHeight="1">
      <c r="A85" s="90" t="s">
        <v>54</v>
      </c>
      <c r="B85" s="90" t="s">
        <v>55</v>
      </c>
      <c r="C85" s="90" t="s">
        <v>56</v>
      </c>
      <c r="D85" s="39" t="s">
        <v>202</v>
      </c>
      <c r="E85" s="39" t="s">
        <v>212</v>
      </c>
      <c r="F85" s="67">
        <v>70</v>
      </c>
    </row>
    <row r="86" spans="1:6" ht="19.5" customHeight="1">
      <c r="A86" s="90" t="s">
        <v>54</v>
      </c>
      <c r="B86" s="90" t="s">
        <v>55</v>
      </c>
      <c r="C86" s="90" t="s">
        <v>56</v>
      </c>
      <c r="D86" s="39" t="s">
        <v>202</v>
      </c>
      <c r="E86" s="39" t="s">
        <v>172</v>
      </c>
      <c r="F86" s="67">
        <v>100</v>
      </c>
    </row>
    <row r="87" spans="1:6" ht="19.5" customHeight="1">
      <c r="A87" s="90" t="s">
        <v>54</v>
      </c>
      <c r="B87" s="90" t="s">
        <v>55</v>
      </c>
      <c r="C87" s="90" t="s">
        <v>56</v>
      </c>
      <c r="D87" s="39" t="s">
        <v>202</v>
      </c>
      <c r="E87" s="39" t="s">
        <v>213</v>
      </c>
      <c r="F87" s="67">
        <v>88.76</v>
      </c>
    </row>
    <row r="88" spans="1:6" ht="19.5" customHeight="1">
      <c r="A88" s="90" t="s">
        <v>54</v>
      </c>
      <c r="B88" s="90" t="s">
        <v>55</v>
      </c>
      <c r="C88" s="90" t="s">
        <v>56</v>
      </c>
      <c r="D88" s="39" t="s">
        <v>202</v>
      </c>
      <c r="E88" s="39" t="s">
        <v>155</v>
      </c>
      <c r="F88" s="67">
        <v>90</v>
      </c>
    </row>
    <row r="89" spans="1:6" ht="19.5" customHeight="1">
      <c r="A89" s="90" t="s">
        <v>54</v>
      </c>
      <c r="B89" s="90" t="s">
        <v>55</v>
      </c>
      <c r="C89" s="90" t="s">
        <v>56</v>
      </c>
      <c r="D89" s="39" t="s">
        <v>202</v>
      </c>
      <c r="E89" s="39" t="s">
        <v>214</v>
      </c>
      <c r="F89" s="67">
        <v>151</v>
      </c>
    </row>
    <row r="90" spans="1:6" ht="19.5" customHeight="1">
      <c r="A90" s="90" t="s">
        <v>54</v>
      </c>
      <c r="B90" s="90" t="s">
        <v>55</v>
      </c>
      <c r="C90" s="90" t="s">
        <v>56</v>
      </c>
      <c r="D90" s="39" t="s">
        <v>202</v>
      </c>
      <c r="E90" s="39" t="s">
        <v>215</v>
      </c>
      <c r="F90" s="67">
        <v>971.52</v>
      </c>
    </row>
    <row r="91" spans="1:6" ht="19.5" customHeight="1">
      <c r="A91" s="90" t="s">
        <v>54</v>
      </c>
      <c r="B91" s="90" t="s">
        <v>55</v>
      </c>
      <c r="C91" s="90" t="s">
        <v>56</v>
      </c>
      <c r="D91" s="39" t="s">
        <v>202</v>
      </c>
      <c r="E91" s="39" t="s">
        <v>156</v>
      </c>
      <c r="F91" s="67">
        <v>80</v>
      </c>
    </row>
    <row r="92" spans="1:6" ht="19.5" customHeight="1">
      <c r="A92" s="90" t="s">
        <v>54</v>
      </c>
      <c r="B92" s="90" t="s">
        <v>55</v>
      </c>
      <c r="C92" s="90" t="s">
        <v>56</v>
      </c>
      <c r="D92" s="39" t="s">
        <v>202</v>
      </c>
      <c r="E92" s="39" t="s">
        <v>159</v>
      </c>
      <c r="F92" s="67">
        <v>7</v>
      </c>
    </row>
    <row r="93" spans="1:6" ht="19.5" customHeight="1">
      <c r="A93" s="90" t="s">
        <v>54</v>
      </c>
      <c r="B93" s="90" t="s">
        <v>55</v>
      </c>
      <c r="C93" s="90" t="s">
        <v>56</v>
      </c>
      <c r="D93" s="39" t="s">
        <v>202</v>
      </c>
      <c r="E93" s="39" t="s">
        <v>160</v>
      </c>
      <c r="F93" s="67">
        <v>65.67</v>
      </c>
    </row>
    <row r="94" spans="1:6" ht="19.5" customHeight="1">
      <c r="A94" s="90"/>
      <c r="B94" s="90"/>
      <c r="C94" s="90"/>
      <c r="D94" s="39"/>
      <c r="E94" s="39" t="s">
        <v>216</v>
      </c>
      <c r="F94" s="67">
        <v>39.5</v>
      </c>
    </row>
    <row r="95" spans="1:6" ht="19.5" customHeight="1">
      <c r="A95" s="90" t="s">
        <v>54</v>
      </c>
      <c r="B95" s="90" t="s">
        <v>55</v>
      </c>
      <c r="C95" s="90" t="s">
        <v>79</v>
      </c>
      <c r="D95" s="39" t="s">
        <v>202</v>
      </c>
      <c r="E95" s="39" t="s">
        <v>217</v>
      </c>
      <c r="F95" s="67">
        <v>23.5</v>
      </c>
    </row>
    <row r="96" spans="1:6" ht="19.5" customHeight="1">
      <c r="A96" s="90" t="s">
        <v>54</v>
      </c>
      <c r="B96" s="90" t="s">
        <v>55</v>
      </c>
      <c r="C96" s="90" t="s">
        <v>79</v>
      </c>
      <c r="D96" s="39" t="s">
        <v>202</v>
      </c>
      <c r="E96" s="39" t="s">
        <v>218</v>
      </c>
      <c r="F96" s="67">
        <v>6</v>
      </c>
    </row>
    <row r="97" spans="1:6" ht="19.5" customHeight="1">
      <c r="A97" s="90" t="s">
        <v>54</v>
      </c>
      <c r="B97" s="90" t="s">
        <v>55</v>
      </c>
      <c r="C97" s="90" t="s">
        <v>79</v>
      </c>
      <c r="D97" s="39" t="s">
        <v>202</v>
      </c>
      <c r="E97" s="39" t="s">
        <v>219</v>
      </c>
      <c r="F97" s="67">
        <v>10</v>
      </c>
    </row>
    <row r="98" spans="1:6" ht="19.5" customHeight="1">
      <c r="A98" s="90"/>
      <c r="B98" s="90"/>
      <c r="C98" s="90"/>
      <c r="D98" s="39"/>
      <c r="E98" s="39" t="s">
        <v>146</v>
      </c>
      <c r="F98" s="67">
        <v>10</v>
      </c>
    </row>
    <row r="99" spans="1:6" ht="19.5" customHeight="1">
      <c r="A99" s="90" t="s">
        <v>54</v>
      </c>
      <c r="B99" s="90" t="s">
        <v>147</v>
      </c>
      <c r="C99" s="90" t="s">
        <v>55</v>
      </c>
      <c r="D99" s="39" t="s">
        <v>202</v>
      </c>
      <c r="E99" s="39" t="s">
        <v>149</v>
      </c>
      <c r="F99" s="67">
        <v>10</v>
      </c>
    </row>
    <row r="100" spans="1:6" ht="19.5" customHeight="1">
      <c r="A100" s="90"/>
      <c r="B100" s="90"/>
      <c r="C100" s="90"/>
      <c r="D100" s="39"/>
      <c r="E100" s="39" t="s">
        <v>220</v>
      </c>
      <c r="F100" s="67">
        <v>17.42</v>
      </c>
    </row>
    <row r="101" spans="1:6" ht="19.5" customHeight="1">
      <c r="A101" s="90" t="s">
        <v>54</v>
      </c>
      <c r="B101" s="90" t="s">
        <v>147</v>
      </c>
      <c r="C101" s="90" t="s">
        <v>79</v>
      </c>
      <c r="D101" s="39" t="s">
        <v>202</v>
      </c>
      <c r="E101" s="39" t="s">
        <v>203</v>
      </c>
      <c r="F101" s="67">
        <v>17.42</v>
      </c>
    </row>
    <row r="102" spans="1:6" ht="19.5" customHeight="1">
      <c r="A102" s="90"/>
      <c r="B102" s="90"/>
      <c r="C102" s="90"/>
      <c r="D102" s="39"/>
      <c r="E102" s="39" t="s">
        <v>162</v>
      </c>
      <c r="F102" s="67">
        <v>501</v>
      </c>
    </row>
    <row r="103" spans="1:6" ht="19.5" customHeight="1">
      <c r="A103" s="90" t="s">
        <v>68</v>
      </c>
      <c r="B103" s="90" t="s">
        <v>62</v>
      </c>
      <c r="C103" s="90" t="s">
        <v>163</v>
      </c>
      <c r="D103" s="39" t="s">
        <v>202</v>
      </c>
      <c r="E103" s="39" t="s">
        <v>221</v>
      </c>
      <c r="F103" s="67">
        <v>1</v>
      </c>
    </row>
    <row r="104" spans="1:6" ht="19.5" customHeight="1">
      <c r="A104" s="90" t="s">
        <v>68</v>
      </c>
      <c r="B104" s="90" t="s">
        <v>62</v>
      </c>
      <c r="C104" s="90" t="s">
        <v>163</v>
      </c>
      <c r="D104" s="39" t="s">
        <v>202</v>
      </c>
      <c r="E104" s="39" t="s">
        <v>222</v>
      </c>
      <c r="F104" s="67">
        <v>500</v>
      </c>
    </row>
    <row r="105" spans="1:6" ht="19.5" customHeight="1">
      <c r="A105" s="90"/>
      <c r="B105" s="90"/>
      <c r="C105" s="90"/>
      <c r="D105" s="39"/>
      <c r="E105" s="39" t="s">
        <v>80</v>
      </c>
      <c r="F105" s="67">
        <v>269.12</v>
      </c>
    </row>
    <row r="106" spans="1:6" ht="19.5" customHeight="1">
      <c r="A106" s="90" t="s">
        <v>68</v>
      </c>
      <c r="B106" s="90" t="s">
        <v>62</v>
      </c>
      <c r="C106" s="90" t="s">
        <v>79</v>
      </c>
      <c r="D106" s="39" t="s">
        <v>202</v>
      </c>
      <c r="E106" s="39" t="s">
        <v>223</v>
      </c>
      <c r="F106" s="67">
        <v>200</v>
      </c>
    </row>
    <row r="107" spans="1:6" ht="19.5" customHeight="1">
      <c r="A107" s="90" t="s">
        <v>68</v>
      </c>
      <c r="B107" s="90" t="s">
        <v>62</v>
      </c>
      <c r="C107" s="90" t="s">
        <v>79</v>
      </c>
      <c r="D107" s="39" t="s">
        <v>202</v>
      </c>
      <c r="E107" s="39" t="s">
        <v>224</v>
      </c>
      <c r="F107" s="67">
        <v>69.12</v>
      </c>
    </row>
    <row r="108" spans="1:6" ht="19.5" customHeight="1">
      <c r="A108" s="90"/>
      <c r="B108" s="90"/>
      <c r="C108" s="90"/>
      <c r="D108" s="39"/>
      <c r="E108" s="39" t="s">
        <v>176</v>
      </c>
      <c r="F108" s="67">
        <v>19.15</v>
      </c>
    </row>
    <row r="109" spans="1:6" ht="19.5" customHeight="1">
      <c r="A109" s="90" t="s">
        <v>68</v>
      </c>
      <c r="B109" s="90" t="s">
        <v>79</v>
      </c>
      <c r="C109" s="90" t="s">
        <v>79</v>
      </c>
      <c r="D109" s="39" t="s">
        <v>202</v>
      </c>
      <c r="E109" s="39" t="s">
        <v>225</v>
      </c>
      <c r="F109" s="67">
        <v>2</v>
      </c>
    </row>
    <row r="110" spans="1:6" ht="19.5" customHeight="1">
      <c r="A110" s="90" t="s">
        <v>68</v>
      </c>
      <c r="B110" s="90" t="s">
        <v>79</v>
      </c>
      <c r="C110" s="90" t="s">
        <v>79</v>
      </c>
      <c r="D110" s="39" t="s">
        <v>202</v>
      </c>
      <c r="E110" s="39" t="s">
        <v>226</v>
      </c>
      <c r="F110" s="67">
        <v>10.65</v>
      </c>
    </row>
    <row r="111" spans="1:6" ht="19.5" customHeight="1">
      <c r="A111" s="90" t="s">
        <v>68</v>
      </c>
      <c r="B111" s="90" t="s">
        <v>79</v>
      </c>
      <c r="C111" s="90" t="s">
        <v>79</v>
      </c>
      <c r="D111" s="39" t="s">
        <v>202</v>
      </c>
      <c r="E111" s="39" t="s">
        <v>227</v>
      </c>
      <c r="F111" s="67">
        <v>6.5</v>
      </c>
    </row>
    <row r="112" spans="1:6" ht="19.5" customHeight="1">
      <c r="A112" s="90"/>
      <c r="B112" s="90"/>
      <c r="C112" s="90"/>
      <c r="D112" s="39"/>
      <c r="E112" s="39" t="s">
        <v>228</v>
      </c>
      <c r="F112" s="67">
        <v>4.8</v>
      </c>
    </row>
    <row r="113" spans="1:6" ht="19.5" customHeight="1">
      <c r="A113" s="90" t="s">
        <v>113</v>
      </c>
      <c r="B113" s="90" t="s">
        <v>73</v>
      </c>
      <c r="C113" s="90" t="s">
        <v>229</v>
      </c>
      <c r="D113" s="39" t="s">
        <v>202</v>
      </c>
      <c r="E113" s="39" t="s">
        <v>230</v>
      </c>
      <c r="F113" s="67">
        <v>4.8</v>
      </c>
    </row>
    <row r="114" spans="1:6" ht="19.5" customHeight="1">
      <c r="A114" s="90"/>
      <c r="B114" s="90"/>
      <c r="C114" s="90"/>
      <c r="D114" s="39"/>
      <c r="E114" s="39" t="s">
        <v>231</v>
      </c>
      <c r="F114" s="67">
        <v>45802.52</v>
      </c>
    </row>
    <row r="115" spans="1:6" ht="19.5" customHeight="1">
      <c r="A115" s="90"/>
      <c r="B115" s="90"/>
      <c r="C115" s="90"/>
      <c r="D115" s="39" t="s">
        <v>232</v>
      </c>
      <c r="E115" s="39" t="s">
        <v>233</v>
      </c>
      <c r="F115" s="67">
        <v>22537.27</v>
      </c>
    </row>
    <row r="116" spans="1:6" ht="19.5" customHeight="1">
      <c r="A116" s="90"/>
      <c r="B116" s="90"/>
      <c r="C116" s="90"/>
      <c r="D116" s="39"/>
      <c r="E116" s="39" t="s">
        <v>146</v>
      </c>
      <c r="F116" s="67">
        <v>25</v>
      </c>
    </row>
    <row r="117" spans="1:6" ht="19.5" customHeight="1">
      <c r="A117" s="90" t="s">
        <v>54</v>
      </c>
      <c r="B117" s="90" t="s">
        <v>147</v>
      </c>
      <c r="C117" s="90" t="s">
        <v>55</v>
      </c>
      <c r="D117" s="39" t="s">
        <v>234</v>
      </c>
      <c r="E117" s="39" t="s">
        <v>149</v>
      </c>
      <c r="F117" s="67">
        <v>25</v>
      </c>
    </row>
    <row r="118" spans="1:6" ht="19.5" customHeight="1">
      <c r="A118" s="90"/>
      <c r="B118" s="90"/>
      <c r="C118" s="90"/>
      <c r="D118" s="39"/>
      <c r="E118" s="39" t="s">
        <v>72</v>
      </c>
      <c r="F118" s="67">
        <v>19773.09</v>
      </c>
    </row>
    <row r="119" spans="1:6" ht="19.5" customHeight="1">
      <c r="A119" s="90" t="s">
        <v>68</v>
      </c>
      <c r="B119" s="90" t="s">
        <v>62</v>
      </c>
      <c r="C119" s="90" t="s">
        <v>71</v>
      </c>
      <c r="D119" s="39" t="s">
        <v>234</v>
      </c>
      <c r="E119" s="39" t="s">
        <v>235</v>
      </c>
      <c r="F119" s="67">
        <v>998.81</v>
      </c>
    </row>
    <row r="120" spans="1:6" ht="19.5" customHeight="1">
      <c r="A120" s="90" t="s">
        <v>68</v>
      </c>
      <c r="B120" s="90" t="s">
        <v>62</v>
      </c>
      <c r="C120" s="90" t="s">
        <v>71</v>
      </c>
      <c r="D120" s="39" t="s">
        <v>234</v>
      </c>
      <c r="E120" s="39" t="s">
        <v>172</v>
      </c>
      <c r="F120" s="67">
        <v>900</v>
      </c>
    </row>
    <row r="121" spans="1:6" ht="19.5" customHeight="1">
      <c r="A121" s="90" t="s">
        <v>68</v>
      </c>
      <c r="B121" s="90" t="s">
        <v>62</v>
      </c>
      <c r="C121" s="90" t="s">
        <v>71</v>
      </c>
      <c r="D121" s="39" t="s">
        <v>234</v>
      </c>
      <c r="E121" s="39" t="s">
        <v>236</v>
      </c>
      <c r="F121" s="67">
        <v>800</v>
      </c>
    </row>
    <row r="122" spans="1:6" ht="19.5" customHeight="1">
      <c r="A122" s="90" t="s">
        <v>68</v>
      </c>
      <c r="B122" s="90" t="s">
        <v>62</v>
      </c>
      <c r="C122" s="90" t="s">
        <v>71</v>
      </c>
      <c r="D122" s="39" t="s">
        <v>234</v>
      </c>
      <c r="E122" s="39" t="s">
        <v>213</v>
      </c>
      <c r="F122" s="67">
        <v>18</v>
      </c>
    </row>
    <row r="123" spans="1:6" ht="19.5" customHeight="1">
      <c r="A123" s="90" t="s">
        <v>68</v>
      </c>
      <c r="B123" s="90" t="s">
        <v>62</v>
      </c>
      <c r="C123" s="90" t="s">
        <v>71</v>
      </c>
      <c r="D123" s="39" t="s">
        <v>234</v>
      </c>
      <c r="E123" s="39" t="s">
        <v>154</v>
      </c>
      <c r="F123" s="67">
        <v>30</v>
      </c>
    </row>
    <row r="124" spans="1:6" ht="19.5" customHeight="1">
      <c r="A124" s="90" t="s">
        <v>68</v>
      </c>
      <c r="B124" s="90" t="s">
        <v>62</v>
      </c>
      <c r="C124" s="90" t="s">
        <v>71</v>
      </c>
      <c r="D124" s="39" t="s">
        <v>234</v>
      </c>
      <c r="E124" s="39" t="s">
        <v>155</v>
      </c>
      <c r="F124" s="67">
        <v>28</v>
      </c>
    </row>
    <row r="125" spans="1:6" ht="19.5" customHeight="1">
      <c r="A125" s="90" t="s">
        <v>68</v>
      </c>
      <c r="B125" s="90" t="s">
        <v>62</v>
      </c>
      <c r="C125" s="90" t="s">
        <v>71</v>
      </c>
      <c r="D125" s="39" t="s">
        <v>234</v>
      </c>
      <c r="E125" s="39" t="s">
        <v>237</v>
      </c>
      <c r="F125" s="67">
        <v>13500</v>
      </c>
    </row>
    <row r="126" spans="1:6" ht="19.5" customHeight="1">
      <c r="A126" s="90" t="s">
        <v>68</v>
      </c>
      <c r="B126" s="90" t="s">
        <v>62</v>
      </c>
      <c r="C126" s="90" t="s">
        <v>71</v>
      </c>
      <c r="D126" s="39" t="s">
        <v>234</v>
      </c>
      <c r="E126" s="39" t="s">
        <v>238</v>
      </c>
      <c r="F126" s="67">
        <v>3446.28</v>
      </c>
    </row>
    <row r="127" spans="1:6" ht="19.5" customHeight="1">
      <c r="A127" s="90" t="s">
        <v>68</v>
      </c>
      <c r="B127" s="90" t="s">
        <v>62</v>
      </c>
      <c r="C127" s="90" t="s">
        <v>71</v>
      </c>
      <c r="D127" s="39" t="s">
        <v>234</v>
      </c>
      <c r="E127" s="39" t="s">
        <v>156</v>
      </c>
      <c r="F127" s="67">
        <v>15</v>
      </c>
    </row>
    <row r="128" spans="1:6" ht="19.5" customHeight="1">
      <c r="A128" s="90" t="s">
        <v>68</v>
      </c>
      <c r="B128" s="90" t="s">
        <v>62</v>
      </c>
      <c r="C128" s="90" t="s">
        <v>71</v>
      </c>
      <c r="D128" s="39" t="s">
        <v>234</v>
      </c>
      <c r="E128" s="39" t="s">
        <v>159</v>
      </c>
      <c r="F128" s="67">
        <v>10</v>
      </c>
    </row>
    <row r="129" spans="1:6" ht="19.5" customHeight="1">
      <c r="A129" s="90" t="s">
        <v>68</v>
      </c>
      <c r="B129" s="90" t="s">
        <v>62</v>
      </c>
      <c r="C129" s="90" t="s">
        <v>71</v>
      </c>
      <c r="D129" s="39" t="s">
        <v>234</v>
      </c>
      <c r="E129" s="39" t="s">
        <v>160</v>
      </c>
      <c r="F129" s="67">
        <v>27</v>
      </c>
    </row>
    <row r="130" spans="1:6" ht="19.5" customHeight="1">
      <c r="A130" s="90"/>
      <c r="B130" s="90"/>
      <c r="C130" s="90"/>
      <c r="D130" s="39"/>
      <c r="E130" s="39" t="s">
        <v>162</v>
      </c>
      <c r="F130" s="67">
        <v>150</v>
      </c>
    </row>
    <row r="131" spans="1:6" ht="19.5" customHeight="1">
      <c r="A131" s="90" t="s">
        <v>68</v>
      </c>
      <c r="B131" s="90" t="s">
        <v>62</v>
      </c>
      <c r="C131" s="90" t="s">
        <v>163</v>
      </c>
      <c r="D131" s="39" t="s">
        <v>234</v>
      </c>
      <c r="E131" s="39" t="s">
        <v>239</v>
      </c>
      <c r="F131" s="67">
        <v>150</v>
      </c>
    </row>
    <row r="132" spans="1:6" ht="19.5" customHeight="1">
      <c r="A132" s="90"/>
      <c r="B132" s="90"/>
      <c r="C132" s="90"/>
      <c r="D132" s="39"/>
      <c r="E132" s="39" t="s">
        <v>80</v>
      </c>
      <c r="F132" s="67">
        <v>2589.18</v>
      </c>
    </row>
    <row r="133" spans="1:6" ht="19.5" customHeight="1">
      <c r="A133" s="90" t="s">
        <v>68</v>
      </c>
      <c r="B133" s="90" t="s">
        <v>62</v>
      </c>
      <c r="C133" s="90" t="s">
        <v>79</v>
      </c>
      <c r="D133" s="39" t="s">
        <v>234</v>
      </c>
      <c r="E133" s="39" t="s">
        <v>240</v>
      </c>
      <c r="F133" s="67">
        <v>1308</v>
      </c>
    </row>
    <row r="134" spans="1:6" ht="19.5" customHeight="1">
      <c r="A134" s="90" t="s">
        <v>68</v>
      </c>
      <c r="B134" s="90" t="s">
        <v>62</v>
      </c>
      <c r="C134" s="90" t="s">
        <v>79</v>
      </c>
      <c r="D134" s="39" t="s">
        <v>234</v>
      </c>
      <c r="E134" s="39" t="s">
        <v>241</v>
      </c>
      <c r="F134" s="67">
        <v>100</v>
      </c>
    </row>
    <row r="135" spans="1:6" ht="19.5" customHeight="1">
      <c r="A135" s="90" t="s">
        <v>68</v>
      </c>
      <c r="B135" s="90" t="s">
        <v>62</v>
      </c>
      <c r="C135" s="90" t="s">
        <v>79</v>
      </c>
      <c r="D135" s="39" t="s">
        <v>234</v>
      </c>
      <c r="E135" s="39" t="s">
        <v>242</v>
      </c>
      <c r="F135" s="67">
        <v>200</v>
      </c>
    </row>
    <row r="136" spans="1:6" ht="19.5" customHeight="1">
      <c r="A136" s="90" t="s">
        <v>68</v>
      </c>
      <c r="B136" s="90" t="s">
        <v>62</v>
      </c>
      <c r="C136" s="90" t="s">
        <v>79</v>
      </c>
      <c r="D136" s="39" t="s">
        <v>234</v>
      </c>
      <c r="E136" s="39" t="s">
        <v>243</v>
      </c>
      <c r="F136" s="67">
        <v>521.34</v>
      </c>
    </row>
    <row r="137" spans="1:6" ht="19.5" customHeight="1">
      <c r="A137" s="90" t="s">
        <v>68</v>
      </c>
      <c r="B137" s="90" t="s">
        <v>62</v>
      </c>
      <c r="C137" s="90" t="s">
        <v>79</v>
      </c>
      <c r="D137" s="39" t="s">
        <v>234</v>
      </c>
      <c r="E137" s="39" t="s">
        <v>244</v>
      </c>
      <c r="F137" s="67">
        <v>334.84</v>
      </c>
    </row>
    <row r="138" spans="1:6" ht="19.5" customHeight="1">
      <c r="A138" s="90" t="s">
        <v>68</v>
      </c>
      <c r="B138" s="90" t="s">
        <v>62</v>
      </c>
      <c r="C138" s="90" t="s">
        <v>79</v>
      </c>
      <c r="D138" s="39" t="s">
        <v>234</v>
      </c>
      <c r="E138" s="39" t="s">
        <v>245</v>
      </c>
      <c r="F138" s="67">
        <v>125</v>
      </c>
    </row>
    <row r="139" spans="1:6" ht="19.5" customHeight="1">
      <c r="A139" s="90"/>
      <c r="B139" s="90"/>
      <c r="C139" s="90"/>
      <c r="D139" s="39" t="s">
        <v>246</v>
      </c>
      <c r="E139" s="39" t="s">
        <v>247</v>
      </c>
      <c r="F139" s="67">
        <v>897</v>
      </c>
    </row>
    <row r="140" spans="1:6" ht="19.5" customHeight="1">
      <c r="A140" s="90"/>
      <c r="B140" s="90"/>
      <c r="C140" s="90"/>
      <c r="D140" s="39"/>
      <c r="E140" s="39" t="s">
        <v>194</v>
      </c>
      <c r="F140" s="67">
        <v>40</v>
      </c>
    </row>
    <row r="141" spans="1:6" ht="19.5" customHeight="1">
      <c r="A141" s="90" t="s">
        <v>68</v>
      </c>
      <c r="B141" s="90" t="s">
        <v>62</v>
      </c>
      <c r="C141" s="90" t="s">
        <v>147</v>
      </c>
      <c r="D141" s="39" t="s">
        <v>248</v>
      </c>
      <c r="E141" s="39" t="s">
        <v>249</v>
      </c>
      <c r="F141" s="67">
        <v>40</v>
      </c>
    </row>
    <row r="142" spans="1:6" ht="19.5" customHeight="1">
      <c r="A142" s="90"/>
      <c r="B142" s="90"/>
      <c r="C142" s="90"/>
      <c r="D142" s="39"/>
      <c r="E142" s="39" t="s">
        <v>76</v>
      </c>
      <c r="F142" s="67">
        <v>287</v>
      </c>
    </row>
    <row r="143" spans="1:6" ht="19.5" customHeight="1">
      <c r="A143" s="90" t="s">
        <v>68</v>
      </c>
      <c r="B143" s="90" t="s">
        <v>62</v>
      </c>
      <c r="C143" s="90" t="s">
        <v>75</v>
      </c>
      <c r="D143" s="39" t="s">
        <v>248</v>
      </c>
      <c r="E143" s="39" t="s">
        <v>250</v>
      </c>
      <c r="F143" s="67">
        <v>205.87</v>
      </c>
    </row>
    <row r="144" spans="1:6" ht="19.5" customHeight="1">
      <c r="A144" s="90" t="s">
        <v>68</v>
      </c>
      <c r="B144" s="90" t="s">
        <v>62</v>
      </c>
      <c r="C144" s="90" t="s">
        <v>75</v>
      </c>
      <c r="D144" s="39" t="s">
        <v>248</v>
      </c>
      <c r="E144" s="39" t="s">
        <v>171</v>
      </c>
      <c r="F144" s="67">
        <v>30</v>
      </c>
    </row>
    <row r="145" spans="1:6" ht="19.5" customHeight="1">
      <c r="A145" s="90" t="s">
        <v>68</v>
      </c>
      <c r="B145" s="90" t="s">
        <v>62</v>
      </c>
      <c r="C145" s="90" t="s">
        <v>75</v>
      </c>
      <c r="D145" s="39" t="s">
        <v>248</v>
      </c>
      <c r="E145" s="39" t="s">
        <v>213</v>
      </c>
      <c r="F145" s="67">
        <v>10</v>
      </c>
    </row>
    <row r="146" spans="1:6" ht="19.5" customHeight="1">
      <c r="A146" s="90" t="s">
        <v>68</v>
      </c>
      <c r="B146" s="90" t="s">
        <v>62</v>
      </c>
      <c r="C146" s="90" t="s">
        <v>75</v>
      </c>
      <c r="D146" s="39" t="s">
        <v>248</v>
      </c>
      <c r="E146" s="39" t="s">
        <v>156</v>
      </c>
      <c r="F146" s="67">
        <v>30</v>
      </c>
    </row>
    <row r="147" spans="1:6" ht="19.5" customHeight="1">
      <c r="A147" s="90" t="s">
        <v>68</v>
      </c>
      <c r="B147" s="90" t="s">
        <v>62</v>
      </c>
      <c r="C147" s="90" t="s">
        <v>75</v>
      </c>
      <c r="D147" s="39" t="s">
        <v>248</v>
      </c>
      <c r="E147" s="39" t="s">
        <v>159</v>
      </c>
      <c r="F147" s="67">
        <v>2</v>
      </c>
    </row>
    <row r="148" spans="1:6" ht="19.5" customHeight="1">
      <c r="A148" s="90" t="s">
        <v>68</v>
      </c>
      <c r="B148" s="90" t="s">
        <v>62</v>
      </c>
      <c r="C148" s="90" t="s">
        <v>75</v>
      </c>
      <c r="D148" s="39" t="s">
        <v>248</v>
      </c>
      <c r="E148" s="39" t="s">
        <v>160</v>
      </c>
      <c r="F148" s="67">
        <v>9.13</v>
      </c>
    </row>
    <row r="149" spans="1:6" ht="19.5" customHeight="1">
      <c r="A149" s="90"/>
      <c r="B149" s="90"/>
      <c r="C149" s="90"/>
      <c r="D149" s="39"/>
      <c r="E149" s="39" t="s">
        <v>162</v>
      </c>
      <c r="F149" s="67">
        <v>250</v>
      </c>
    </row>
    <row r="150" spans="1:6" ht="19.5" customHeight="1">
      <c r="A150" s="90" t="s">
        <v>68</v>
      </c>
      <c r="B150" s="90" t="s">
        <v>62</v>
      </c>
      <c r="C150" s="90" t="s">
        <v>163</v>
      </c>
      <c r="D150" s="39" t="s">
        <v>248</v>
      </c>
      <c r="E150" s="39" t="s">
        <v>251</v>
      </c>
      <c r="F150" s="67">
        <v>250</v>
      </c>
    </row>
    <row r="151" spans="1:6" ht="19.5" customHeight="1">
      <c r="A151" s="90"/>
      <c r="B151" s="90"/>
      <c r="C151" s="90"/>
      <c r="D151" s="39"/>
      <c r="E151" s="39" t="s">
        <v>80</v>
      </c>
      <c r="F151" s="67">
        <v>320</v>
      </c>
    </row>
    <row r="152" spans="1:6" ht="19.5" customHeight="1">
      <c r="A152" s="90" t="s">
        <v>68</v>
      </c>
      <c r="B152" s="90" t="s">
        <v>62</v>
      </c>
      <c r="C152" s="90" t="s">
        <v>79</v>
      </c>
      <c r="D152" s="39" t="s">
        <v>248</v>
      </c>
      <c r="E152" s="39" t="s">
        <v>252</v>
      </c>
      <c r="F152" s="67">
        <v>200</v>
      </c>
    </row>
    <row r="153" spans="1:6" ht="19.5" customHeight="1">
      <c r="A153" s="90" t="s">
        <v>68</v>
      </c>
      <c r="B153" s="90" t="s">
        <v>62</v>
      </c>
      <c r="C153" s="90" t="s">
        <v>79</v>
      </c>
      <c r="D153" s="39" t="s">
        <v>248</v>
      </c>
      <c r="E153" s="39" t="s">
        <v>253</v>
      </c>
      <c r="F153" s="67">
        <v>40</v>
      </c>
    </row>
    <row r="154" spans="1:6" ht="19.5" customHeight="1">
      <c r="A154" s="90" t="s">
        <v>68</v>
      </c>
      <c r="B154" s="90" t="s">
        <v>62</v>
      </c>
      <c r="C154" s="90" t="s">
        <v>79</v>
      </c>
      <c r="D154" s="39" t="s">
        <v>248</v>
      </c>
      <c r="E154" s="39" t="s">
        <v>254</v>
      </c>
      <c r="F154" s="67">
        <v>30</v>
      </c>
    </row>
    <row r="155" spans="1:6" ht="19.5" customHeight="1">
      <c r="A155" s="90" t="s">
        <v>68</v>
      </c>
      <c r="B155" s="90" t="s">
        <v>62</v>
      </c>
      <c r="C155" s="90" t="s">
        <v>79</v>
      </c>
      <c r="D155" s="39" t="s">
        <v>248</v>
      </c>
      <c r="E155" s="39" t="s">
        <v>255</v>
      </c>
      <c r="F155" s="67">
        <v>50</v>
      </c>
    </row>
    <row r="156" spans="1:6" ht="19.5" customHeight="1">
      <c r="A156" s="90"/>
      <c r="B156" s="90"/>
      <c r="C156" s="90"/>
      <c r="D156" s="39" t="s">
        <v>256</v>
      </c>
      <c r="E156" s="39" t="s">
        <v>257</v>
      </c>
      <c r="F156" s="67">
        <v>721</v>
      </c>
    </row>
    <row r="157" spans="1:6" ht="19.5" customHeight="1">
      <c r="A157" s="90"/>
      <c r="B157" s="90"/>
      <c r="C157" s="90"/>
      <c r="D157" s="39"/>
      <c r="E157" s="39" t="s">
        <v>146</v>
      </c>
      <c r="F157" s="67">
        <v>4.5</v>
      </c>
    </row>
    <row r="158" spans="1:6" ht="19.5" customHeight="1">
      <c r="A158" s="90" t="s">
        <v>54</v>
      </c>
      <c r="B158" s="90" t="s">
        <v>147</v>
      </c>
      <c r="C158" s="90" t="s">
        <v>55</v>
      </c>
      <c r="D158" s="39" t="s">
        <v>258</v>
      </c>
      <c r="E158" s="39" t="s">
        <v>149</v>
      </c>
      <c r="F158" s="67">
        <v>4.5</v>
      </c>
    </row>
    <row r="159" spans="1:6" ht="19.5" customHeight="1">
      <c r="A159" s="90"/>
      <c r="B159" s="90"/>
      <c r="C159" s="90"/>
      <c r="D159" s="39"/>
      <c r="E159" s="39" t="s">
        <v>194</v>
      </c>
      <c r="F159" s="67">
        <v>240</v>
      </c>
    </row>
    <row r="160" spans="1:6" ht="19.5" customHeight="1">
      <c r="A160" s="90" t="s">
        <v>68</v>
      </c>
      <c r="B160" s="90" t="s">
        <v>62</v>
      </c>
      <c r="C160" s="90" t="s">
        <v>147</v>
      </c>
      <c r="D160" s="39" t="s">
        <v>258</v>
      </c>
      <c r="E160" s="39" t="s">
        <v>195</v>
      </c>
      <c r="F160" s="67">
        <v>240</v>
      </c>
    </row>
    <row r="161" spans="1:6" ht="19.5" customHeight="1">
      <c r="A161" s="90"/>
      <c r="B161" s="90"/>
      <c r="C161" s="90"/>
      <c r="D161" s="39"/>
      <c r="E161" s="39" t="s">
        <v>80</v>
      </c>
      <c r="F161" s="67">
        <v>376.5</v>
      </c>
    </row>
    <row r="162" spans="1:6" ht="19.5" customHeight="1">
      <c r="A162" s="90" t="s">
        <v>68</v>
      </c>
      <c r="B162" s="90" t="s">
        <v>62</v>
      </c>
      <c r="C162" s="90" t="s">
        <v>79</v>
      </c>
      <c r="D162" s="39" t="s">
        <v>258</v>
      </c>
      <c r="E162" s="39" t="s">
        <v>259</v>
      </c>
      <c r="F162" s="67">
        <v>70</v>
      </c>
    </row>
    <row r="163" spans="1:6" ht="19.5" customHeight="1">
      <c r="A163" s="90" t="s">
        <v>68</v>
      </c>
      <c r="B163" s="90" t="s">
        <v>62</v>
      </c>
      <c r="C163" s="90" t="s">
        <v>79</v>
      </c>
      <c r="D163" s="39" t="s">
        <v>258</v>
      </c>
      <c r="E163" s="39" t="s">
        <v>260</v>
      </c>
      <c r="F163" s="67">
        <v>40</v>
      </c>
    </row>
    <row r="164" spans="1:6" ht="19.5" customHeight="1">
      <c r="A164" s="90" t="s">
        <v>68</v>
      </c>
      <c r="B164" s="90" t="s">
        <v>62</v>
      </c>
      <c r="C164" s="90" t="s">
        <v>79</v>
      </c>
      <c r="D164" s="39" t="s">
        <v>258</v>
      </c>
      <c r="E164" s="39" t="s">
        <v>261</v>
      </c>
      <c r="F164" s="67">
        <v>30</v>
      </c>
    </row>
    <row r="165" spans="1:6" ht="19.5" customHeight="1">
      <c r="A165" s="90" t="s">
        <v>68</v>
      </c>
      <c r="B165" s="90" t="s">
        <v>62</v>
      </c>
      <c r="C165" s="90" t="s">
        <v>79</v>
      </c>
      <c r="D165" s="39" t="s">
        <v>258</v>
      </c>
      <c r="E165" s="39" t="s">
        <v>169</v>
      </c>
      <c r="F165" s="67">
        <v>70</v>
      </c>
    </row>
    <row r="166" spans="1:6" ht="19.5" customHeight="1">
      <c r="A166" s="90" t="s">
        <v>68</v>
      </c>
      <c r="B166" s="90" t="s">
        <v>62</v>
      </c>
      <c r="C166" s="90" t="s">
        <v>79</v>
      </c>
      <c r="D166" s="39" t="s">
        <v>258</v>
      </c>
      <c r="E166" s="39" t="s">
        <v>168</v>
      </c>
      <c r="F166" s="67">
        <v>31</v>
      </c>
    </row>
    <row r="167" spans="1:6" ht="19.5" customHeight="1">
      <c r="A167" s="90" t="s">
        <v>68</v>
      </c>
      <c r="B167" s="90" t="s">
        <v>62</v>
      </c>
      <c r="C167" s="90" t="s">
        <v>79</v>
      </c>
      <c r="D167" s="39" t="s">
        <v>258</v>
      </c>
      <c r="E167" s="39" t="s">
        <v>171</v>
      </c>
      <c r="F167" s="67">
        <v>38</v>
      </c>
    </row>
    <row r="168" spans="1:6" ht="19.5" customHeight="1">
      <c r="A168" s="90" t="s">
        <v>68</v>
      </c>
      <c r="B168" s="90" t="s">
        <v>62</v>
      </c>
      <c r="C168" s="90" t="s">
        <v>79</v>
      </c>
      <c r="D168" s="39" t="s">
        <v>258</v>
      </c>
      <c r="E168" s="39" t="s">
        <v>213</v>
      </c>
      <c r="F168" s="67">
        <v>70</v>
      </c>
    </row>
    <row r="169" spans="1:6" ht="19.5" customHeight="1">
      <c r="A169" s="90" t="s">
        <v>68</v>
      </c>
      <c r="B169" s="90" t="s">
        <v>62</v>
      </c>
      <c r="C169" s="90" t="s">
        <v>79</v>
      </c>
      <c r="D169" s="39" t="s">
        <v>258</v>
      </c>
      <c r="E169" s="39" t="s">
        <v>155</v>
      </c>
      <c r="F169" s="67">
        <v>15</v>
      </c>
    </row>
    <row r="170" spans="1:6" ht="19.5" customHeight="1">
      <c r="A170" s="90" t="s">
        <v>68</v>
      </c>
      <c r="B170" s="90" t="s">
        <v>62</v>
      </c>
      <c r="C170" s="90" t="s">
        <v>79</v>
      </c>
      <c r="D170" s="39" t="s">
        <v>258</v>
      </c>
      <c r="E170" s="39" t="s">
        <v>156</v>
      </c>
      <c r="F170" s="67">
        <v>3.5</v>
      </c>
    </row>
    <row r="171" spans="1:6" ht="19.5" customHeight="1">
      <c r="A171" s="90" t="s">
        <v>68</v>
      </c>
      <c r="B171" s="90" t="s">
        <v>62</v>
      </c>
      <c r="C171" s="90" t="s">
        <v>79</v>
      </c>
      <c r="D171" s="39" t="s">
        <v>258</v>
      </c>
      <c r="E171" s="39" t="s">
        <v>159</v>
      </c>
      <c r="F171" s="67">
        <v>3</v>
      </c>
    </row>
    <row r="172" spans="1:6" ht="19.5" customHeight="1">
      <c r="A172" s="90" t="s">
        <v>68</v>
      </c>
      <c r="B172" s="90" t="s">
        <v>62</v>
      </c>
      <c r="C172" s="90" t="s">
        <v>79</v>
      </c>
      <c r="D172" s="39" t="s">
        <v>258</v>
      </c>
      <c r="E172" s="39" t="s">
        <v>160</v>
      </c>
      <c r="F172" s="67">
        <v>6</v>
      </c>
    </row>
    <row r="173" spans="1:6" ht="19.5" customHeight="1">
      <c r="A173" s="90"/>
      <c r="B173" s="90"/>
      <c r="C173" s="90"/>
      <c r="D173" s="39"/>
      <c r="E173" s="39" t="s">
        <v>262</v>
      </c>
      <c r="F173" s="67">
        <v>100</v>
      </c>
    </row>
    <row r="174" spans="1:6" ht="19.5" customHeight="1">
      <c r="A174" s="90" t="s">
        <v>68</v>
      </c>
      <c r="B174" s="90" t="s">
        <v>79</v>
      </c>
      <c r="C174" s="90" t="s">
        <v>55</v>
      </c>
      <c r="D174" s="39" t="s">
        <v>258</v>
      </c>
      <c r="E174" s="39" t="s">
        <v>263</v>
      </c>
      <c r="F174" s="67">
        <v>100</v>
      </c>
    </row>
    <row r="175" spans="1:6" ht="19.5" customHeight="1">
      <c r="A175" s="90"/>
      <c r="B175" s="90"/>
      <c r="C175" s="90"/>
      <c r="D175" s="39" t="s">
        <v>264</v>
      </c>
      <c r="E175" s="39" t="s">
        <v>265</v>
      </c>
      <c r="F175" s="67">
        <v>262</v>
      </c>
    </row>
    <row r="176" spans="1:6" ht="19.5" customHeight="1">
      <c r="A176" s="90"/>
      <c r="B176" s="90"/>
      <c r="C176" s="90"/>
      <c r="D176" s="39"/>
      <c r="E176" s="39" t="s">
        <v>80</v>
      </c>
      <c r="F176" s="67">
        <v>212</v>
      </c>
    </row>
    <row r="177" spans="1:6" ht="19.5" customHeight="1">
      <c r="A177" s="90" t="s">
        <v>68</v>
      </c>
      <c r="B177" s="90" t="s">
        <v>62</v>
      </c>
      <c r="C177" s="90" t="s">
        <v>79</v>
      </c>
      <c r="D177" s="39" t="s">
        <v>266</v>
      </c>
      <c r="E177" s="39" t="s">
        <v>267</v>
      </c>
      <c r="F177" s="67">
        <v>170</v>
      </c>
    </row>
    <row r="178" spans="1:6" ht="19.5" customHeight="1">
      <c r="A178" s="90" t="s">
        <v>68</v>
      </c>
      <c r="B178" s="90" t="s">
        <v>62</v>
      </c>
      <c r="C178" s="90" t="s">
        <v>79</v>
      </c>
      <c r="D178" s="39" t="s">
        <v>266</v>
      </c>
      <c r="E178" s="39" t="s">
        <v>268</v>
      </c>
      <c r="F178" s="67">
        <v>20</v>
      </c>
    </row>
    <row r="179" spans="1:6" ht="19.5" customHeight="1">
      <c r="A179" s="90" t="s">
        <v>68</v>
      </c>
      <c r="B179" s="90" t="s">
        <v>62</v>
      </c>
      <c r="C179" s="90" t="s">
        <v>79</v>
      </c>
      <c r="D179" s="39" t="s">
        <v>266</v>
      </c>
      <c r="E179" s="39" t="s">
        <v>269</v>
      </c>
      <c r="F179" s="67">
        <v>12</v>
      </c>
    </row>
    <row r="180" spans="1:6" ht="19.5" customHeight="1">
      <c r="A180" s="90" t="s">
        <v>68</v>
      </c>
      <c r="B180" s="90" t="s">
        <v>62</v>
      </c>
      <c r="C180" s="90" t="s">
        <v>79</v>
      </c>
      <c r="D180" s="39" t="s">
        <v>266</v>
      </c>
      <c r="E180" s="39" t="s">
        <v>156</v>
      </c>
      <c r="F180" s="67">
        <v>5</v>
      </c>
    </row>
    <row r="181" spans="1:6" ht="19.5" customHeight="1">
      <c r="A181" s="90" t="s">
        <v>68</v>
      </c>
      <c r="B181" s="90" t="s">
        <v>62</v>
      </c>
      <c r="C181" s="90" t="s">
        <v>79</v>
      </c>
      <c r="D181" s="39" t="s">
        <v>266</v>
      </c>
      <c r="E181" s="39" t="s">
        <v>160</v>
      </c>
      <c r="F181" s="67">
        <v>5</v>
      </c>
    </row>
    <row r="182" spans="1:6" ht="19.5" customHeight="1">
      <c r="A182" s="90"/>
      <c r="B182" s="90"/>
      <c r="C182" s="90"/>
      <c r="D182" s="39"/>
      <c r="E182" s="39" t="s">
        <v>176</v>
      </c>
      <c r="F182" s="67">
        <v>50</v>
      </c>
    </row>
    <row r="183" spans="1:6" ht="19.5" customHeight="1">
      <c r="A183" s="90" t="s">
        <v>68</v>
      </c>
      <c r="B183" s="90" t="s">
        <v>79</v>
      </c>
      <c r="C183" s="90" t="s">
        <v>79</v>
      </c>
      <c r="D183" s="39" t="s">
        <v>266</v>
      </c>
      <c r="E183" s="39" t="s">
        <v>270</v>
      </c>
      <c r="F183" s="67">
        <v>50</v>
      </c>
    </row>
    <row r="184" spans="1:6" ht="19.5" customHeight="1">
      <c r="A184" s="90"/>
      <c r="B184" s="90"/>
      <c r="C184" s="90"/>
      <c r="D184" s="39" t="s">
        <v>271</v>
      </c>
      <c r="E184" s="39" t="s">
        <v>272</v>
      </c>
      <c r="F184" s="67">
        <v>1218.9</v>
      </c>
    </row>
    <row r="185" spans="1:6" ht="19.5" customHeight="1">
      <c r="A185" s="90"/>
      <c r="B185" s="90"/>
      <c r="C185" s="90"/>
      <c r="D185" s="39"/>
      <c r="E185" s="39" t="s">
        <v>273</v>
      </c>
      <c r="F185" s="67">
        <v>318.9</v>
      </c>
    </row>
    <row r="186" spans="1:6" ht="19.5" customHeight="1">
      <c r="A186" s="90" t="s">
        <v>68</v>
      </c>
      <c r="B186" s="90" t="s">
        <v>62</v>
      </c>
      <c r="C186" s="90" t="s">
        <v>56</v>
      </c>
      <c r="D186" s="39" t="s">
        <v>274</v>
      </c>
      <c r="E186" s="39" t="s">
        <v>275</v>
      </c>
      <c r="F186" s="67">
        <v>160</v>
      </c>
    </row>
    <row r="187" spans="1:6" ht="19.5" customHeight="1">
      <c r="A187" s="90" t="s">
        <v>68</v>
      </c>
      <c r="B187" s="90" t="s">
        <v>62</v>
      </c>
      <c r="C187" s="90" t="s">
        <v>56</v>
      </c>
      <c r="D187" s="39" t="s">
        <v>274</v>
      </c>
      <c r="E187" s="39" t="s">
        <v>276</v>
      </c>
      <c r="F187" s="67">
        <v>158.9</v>
      </c>
    </row>
    <row r="188" spans="1:6" ht="19.5" customHeight="1">
      <c r="A188" s="90"/>
      <c r="B188" s="90"/>
      <c r="C188" s="90"/>
      <c r="D188" s="39"/>
      <c r="E188" s="39" t="s">
        <v>277</v>
      </c>
      <c r="F188" s="67">
        <v>161</v>
      </c>
    </row>
    <row r="189" spans="1:6" ht="19.5" customHeight="1">
      <c r="A189" s="90" t="s">
        <v>68</v>
      </c>
      <c r="B189" s="90" t="s">
        <v>62</v>
      </c>
      <c r="C189" s="90" t="s">
        <v>201</v>
      </c>
      <c r="D189" s="39" t="s">
        <v>274</v>
      </c>
      <c r="E189" s="39" t="s">
        <v>278</v>
      </c>
      <c r="F189" s="67">
        <v>110</v>
      </c>
    </row>
    <row r="190" spans="1:6" ht="19.5" customHeight="1">
      <c r="A190" s="90" t="s">
        <v>68</v>
      </c>
      <c r="B190" s="90" t="s">
        <v>62</v>
      </c>
      <c r="C190" s="90" t="s">
        <v>201</v>
      </c>
      <c r="D190" s="39" t="s">
        <v>274</v>
      </c>
      <c r="E190" s="39" t="s">
        <v>279</v>
      </c>
      <c r="F190" s="67">
        <v>20</v>
      </c>
    </row>
    <row r="191" spans="1:6" ht="19.5" customHeight="1">
      <c r="A191" s="90" t="s">
        <v>68</v>
      </c>
      <c r="B191" s="90" t="s">
        <v>62</v>
      </c>
      <c r="C191" s="90" t="s">
        <v>201</v>
      </c>
      <c r="D191" s="39" t="s">
        <v>274</v>
      </c>
      <c r="E191" s="39" t="s">
        <v>269</v>
      </c>
      <c r="F191" s="67">
        <v>31</v>
      </c>
    </row>
    <row r="192" spans="1:6" ht="19.5" customHeight="1">
      <c r="A192" s="90"/>
      <c r="B192" s="90"/>
      <c r="C192" s="90"/>
      <c r="D192" s="39"/>
      <c r="E192" s="39" t="s">
        <v>162</v>
      </c>
      <c r="F192" s="67">
        <v>380</v>
      </c>
    </row>
    <row r="193" spans="1:6" ht="19.5" customHeight="1">
      <c r="A193" s="90" t="s">
        <v>68</v>
      </c>
      <c r="B193" s="90" t="s">
        <v>62</v>
      </c>
      <c r="C193" s="90" t="s">
        <v>163</v>
      </c>
      <c r="D193" s="39" t="s">
        <v>274</v>
      </c>
      <c r="E193" s="39" t="s">
        <v>251</v>
      </c>
      <c r="F193" s="67">
        <v>180</v>
      </c>
    </row>
    <row r="194" spans="1:6" ht="19.5" customHeight="1">
      <c r="A194" s="90" t="s">
        <v>68</v>
      </c>
      <c r="B194" s="90" t="s">
        <v>62</v>
      </c>
      <c r="C194" s="90" t="s">
        <v>163</v>
      </c>
      <c r="D194" s="39" t="s">
        <v>274</v>
      </c>
      <c r="E194" s="39" t="s">
        <v>280</v>
      </c>
      <c r="F194" s="67">
        <v>200</v>
      </c>
    </row>
    <row r="195" spans="1:6" ht="19.5" customHeight="1">
      <c r="A195" s="90"/>
      <c r="B195" s="90"/>
      <c r="C195" s="90"/>
      <c r="D195" s="39"/>
      <c r="E195" s="39" t="s">
        <v>80</v>
      </c>
      <c r="F195" s="67">
        <v>109</v>
      </c>
    </row>
    <row r="196" spans="1:6" ht="19.5" customHeight="1">
      <c r="A196" s="90" t="s">
        <v>68</v>
      </c>
      <c r="B196" s="90" t="s">
        <v>62</v>
      </c>
      <c r="C196" s="90" t="s">
        <v>79</v>
      </c>
      <c r="D196" s="39" t="s">
        <v>274</v>
      </c>
      <c r="E196" s="39" t="s">
        <v>281</v>
      </c>
      <c r="F196" s="67">
        <v>80</v>
      </c>
    </row>
    <row r="197" spans="1:6" ht="19.5" customHeight="1">
      <c r="A197" s="90" t="s">
        <v>68</v>
      </c>
      <c r="B197" s="90" t="s">
        <v>62</v>
      </c>
      <c r="C197" s="90" t="s">
        <v>79</v>
      </c>
      <c r="D197" s="39" t="s">
        <v>274</v>
      </c>
      <c r="E197" s="39" t="s">
        <v>171</v>
      </c>
      <c r="F197" s="67">
        <v>10</v>
      </c>
    </row>
    <row r="198" spans="1:6" ht="19.5" customHeight="1">
      <c r="A198" s="90" t="s">
        <v>68</v>
      </c>
      <c r="B198" s="90" t="s">
        <v>62</v>
      </c>
      <c r="C198" s="90" t="s">
        <v>79</v>
      </c>
      <c r="D198" s="39" t="s">
        <v>274</v>
      </c>
      <c r="E198" s="39" t="s">
        <v>213</v>
      </c>
      <c r="F198" s="67">
        <v>10</v>
      </c>
    </row>
    <row r="199" spans="1:6" ht="19.5" customHeight="1">
      <c r="A199" s="90" t="s">
        <v>68</v>
      </c>
      <c r="B199" s="90" t="s">
        <v>62</v>
      </c>
      <c r="C199" s="90" t="s">
        <v>79</v>
      </c>
      <c r="D199" s="39" t="s">
        <v>274</v>
      </c>
      <c r="E199" s="39" t="s">
        <v>156</v>
      </c>
      <c r="F199" s="67">
        <v>9</v>
      </c>
    </row>
    <row r="200" spans="1:6" ht="19.5" customHeight="1">
      <c r="A200" s="90"/>
      <c r="B200" s="90"/>
      <c r="C200" s="90"/>
      <c r="D200" s="39"/>
      <c r="E200" s="39" t="s">
        <v>262</v>
      </c>
      <c r="F200" s="67">
        <v>100</v>
      </c>
    </row>
    <row r="201" spans="1:6" ht="19.5" customHeight="1">
      <c r="A201" s="90" t="s">
        <v>68</v>
      </c>
      <c r="B201" s="90" t="s">
        <v>79</v>
      </c>
      <c r="C201" s="90" t="s">
        <v>55</v>
      </c>
      <c r="D201" s="39" t="s">
        <v>274</v>
      </c>
      <c r="E201" s="39" t="s">
        <v>282</v>
      </c>
      <c r="F201" s="67">
        <v>100</v>
      </c>
    </row>
    <row r="202" spans="1:6" ht="19.5" customHeight="1">
      <c r="A202" s="90"/>
      <c r="B202" s="90"/>
      <c r="C202" s="90"/>
      <c r="D202" s="39"/>
      <c r="E202" s="39" t="s">
        <v>176</v>
      </c>
      <c r="F202" s="67">
        <v>150</v>
      </c>
    </row>
    <row r="203" spans="1:6" ht="19.5" customHeight="1">
      <c r="A203" s="90" t="s">
        <v>68</v>
      </c>
      <c r="B203" s="90" t="s">
        <v>79</v>
      </c>
      <c r="C203" s="90" t="s">
        <v>79</v>
      </c>
      <c r="D203" s="39" t="s">
        <v>274</v>
      </c>
      <c r="E203" s="39" t="s">
        <v>283</v>
      </c>
      <c r="F203" s="67">
        <v>80</v>
      </c>
    </row>
    <row r="204" spans="1:6" ht="19.5" customHeight="1">
      <c r="A204" s="90" t="s">
        <v>68</v>
      </c>
      <c r="B204" s="90" t="s">
        <v>79</v>
      </c>
      <c r="C204" s="90" t="s">
        <v>79</v>
      </c>
      <c r="D204" s="39" t="s">
        <v>274</v>
      </c>
      <c r="E204" s="39" t="s">
        <v>284</v>
      </c>
      <c r="F204" s="67">
        <v>70</v>
      </c>
    </row>
    <row r="205" spans="1:6" ht="19.5" customHeight="1">
      <c r="A205" s="90"/>
      <c r="B205" s="90"/>
      <c r="C205" s="90"/>
      <c r="D205" s="39" t="s">
        <v>285</v>
      </c>
      <c r="E205" s="39" t="s">
        <v>286</v>
      </c>
      <c r="F205" s="67">
        <v>5281.62</v>
      </c>
    </row>
    <row r="206" spans="1:6" ht="19.5" customHeight="1">
      <c r="A206" s="90"/>
      <c r="B206" s="90"/>
      <c r="C206" s="90"/>
      <c r="D206" s="39"/>
      <c r="E206" s="39" t="s">
        <v>162</v>
      </c>
      <c r="F206" s="67">
        <v>2646.64</v>
      </c>
    </row>
    <row r="207" spans="1:6" ht="19.5" customHeight="1">
      <c r="A207" s="90" t="s">
        <v>68</v>
      </c>
      <c r="B207" s="90" t="s">
        <v>62</v>
      </c>
      <c r="C207" s="90" t="s">
        <v>163</v>
      </c>
      <c r="D207" s="39" t="s">
        <v>287</v>
      </c>
      <c r="E207" s="39" t="s">
        <v>288</v>
      </c>
      <c r="F207" s="67">
        <v>300</v>
      </c>
    </row>
    <row r="208" spans="1:6" ht="19.5" customHeight="1">
      <c r="A208" s="90" t="s">
        <v>68</v>
      </c>
      <c r="B208" s="90" t="s">
        <v>62</v>
      </c>
      <c r="C208" s="90" t="s">
        <v>163</v>
      </c>
      <c r="D208" s="39" t="s">
        <v>287</v>
      </c>
      <c r="E208" s="39" t="s">
        <v>289</v>
      </c>
      <c r="F208" s="67">
        <v>649.28</v>
      </c>
    </row>
    <row r="209" spans="1:6" ht="19.5" customHeight="1">
      <c r="A209" s="90" t="s">
        <v>68</v>
      </c>
      <c r="B209" s="90" t="s">
        <v>62</v>
      </c>
      <c r="C209" s="90" t="s">
        <v>163</v>
      </c>
      <c r="D209" s="39" t="s">
        <v>287</v>
      </c>
      <c r="E209" s="39" t="s">
        <v>290</v>
      </c>
      <c r="F209" s="67">
        <v>1</v>
      </c>
    </row>
    <row r="210" spans="1:6" ht="19.5" customHeight="1">
      <c r="A210" s="90" t="s">
        <v>68</v>
      </c>
      <c r="B210" s="90" t="s">
        <v>62</v>
      </c>
      <c r="C210" s="90" t="s">
        <v>163</v>
      </c>
      <c r="D210" s="39" t="s">
        <v>287</v>
      </c>
      <c r="E210" s="39" t="s">
        <v>291</v>
      </c>
      <c r="F210" s="67">
        <v>30</v>
      </c>
    </row>
    <row r="211" spans="1:6" ht="19.5" customHeight="1">
      <c r="A211" s="90" t="s">
        <v>68</v>
      </c>
      <c r="B211" s="90" t="s">
        <v>62</v>
      </c>
      <c r="C211" s="90" t="s">
        <v>163</v>
      </c>
      <c r="D211" s="39" t="s">
        <v>287</v>
      </c>
      <c r="E211" s="39" t="s">
        <v>292</v>
      </c>
      <c r="F211" s="67">
        <v>10</v>
      </c>
    </row>
    <row r="212" spans="1:6" ht="19.5" customHeight="1">
      <c r="A212" s="90" t="s">
        <v>68</v>
      </c>
      <c r="B212" s="90" t="s">
        <v>62</v>
      </c>
      <c r="C212" s="90" t="s">
        <v>163</v>
      </c>
      <c r="D212" s="39" t="s">
        <v>287</v>
      </c>
      <c r="E212" s="39" t="s">
        <v>293</v>
      </c>
      <c r="F212" s="67">
        <v>180</v>
      </c>
    </row>
    <row r="213" spans="1:6" ht="19.5" customHeight="1">
      <c r="A213" s="90" t="s">
        <v>68</v>
      </c>
      <c r="B213" s="90" t="s">
        <v>62</v>
      </c>
      <c r="C213" s="90" t="s">
        <v>163</v>
      </c>
      <c r="D213" s="39" t="s">
        <v>287</v>
      </c>
      <c r="E213" s="39" t="s">
        <v>294</v>
      </c>
      <c r="F213" s="67">
        <v>130</v>
      </c>
    </row>
    <row r="214" spans="1:6" ht="19.5" customHeight="1">
      <c r="A214" s="90" t="s">
        <v>68</v>
      </c>
      <c r="B214" s="90" t="s">
        <v>62</v>
      </c>
      <c r="C214" s="90" t="s">
        <v>163</v>
      </c>
      <c r="D214" s="39" t="s">
        <v>287</v>
      </c>
      <c r="E214" s="39" t="s">
        <v>295</v>
      </c>
      <c r="F214" s="67">
        <v>54.76</v>
      </c>
    </row>
    <row r="215" spans="1:6" ht="19.5" customHeight="1">
      <c r="A215" s="90" t="s">
        <v>68</v>
      </c>
      <c r="B215" s="90" t="s">
        <v>62</v>
      </c>
      <c r="C215" s="90" t="s">
        <v>163</v>
      </c>
      <c r="D215" s="39" t="s">
        <v>287</v>
      </c>
      <c r="E215" s="39" t="s">
        <v>296</v>
      </c>
      <c r="F215" s="67">
        <v>1274.6</v>
      </c>
    </row>
    <row r="216" spans="1:6" ht="19.5" customHeight="1">
      <c r="A216" s="90" t="s">
        <v>68</v>
      </c>
      <c r="B216" s="90" t="s">
        <v>62</v>
      </c>
      <c r="C216" s="90" t="s">
        <v>163</v>
      </c>
      <c r="D216" s="39" t="s">
        <v>287</v>
      </c>
      <c r="E216" s="39" t="s">
        <v>155</v>
      </c>
      <c r="F216" s="67">
        <v>5.6</v>
      </c>
    </row>
    <row r="217" spans="1:6" ht="19.5" customHeight="1">
      <c r="A217" s="90" t="s">
        <v>68</v>
      </c>
      <c r="B217" s="90" t="s">
        <v>62</v>
      </c>
      <c r="C217" s="90" t="s">
        <v>163</v>
      </c>
      <c r="D217" s="39" t="s">
        <v>287</v>
      </c>
      <c r="E217" s="39" t="s">
        <v>156</v>
      </c>
      <c r="F217" s="67">
        <v>5.4</v>
      </c>
    </row>
    <row r="218" spans="1:6" ht="19.5" customHeight="1">
      <c r="A218" s="90" t="s">
        <v>68</v>
      </c>
      <c r="B218" s="90" t="s">
        <v>62</v>
      </c>
      <c r="C218" s="90" t="s">
        <v>163</v>
      </c>
      <c r="D218" s="39" t="s">
        <v>287</v>
      </c>
      <c r="E218" s="39" t="s">
        <v>159</v>
      </c>
      <c r="F218" s="67">
        <v>1</v>
      </c>
    </row>
    <row r="219" spans="1:6" ht="19.5" customHeight="1">
      <c r="A219" s="90" t="s">
        <v>68</v>
      </c>
      <c r="B219" s="90" t="s">
        <v>62</v>
      </c>
      <c r="C219" s="90" t="s">
        <v>163</v>
      </c>
      <c r="D219" s="39" t="s">
        <v>287</v>
      </c>
      <c r="E219" s="39" t="s">
        <v>160</v>
      </c>
      <c r="F219" s="67">
        <v>5</v>
      </c>
    </row>
    <row r="220" spans="1:6" ht="19.5" customHeight="1">
      <c r="A220" s="90"/>
      <c r="B220" s="90"/>
      <c r="C220" s="90"/>
      <c r="D220" s="39"/>
      <c r="E220" s="39" t="s">
        <v>80</v>
      </c>
      <c r="F220" s="67">
        <v>822.58</v>
      </c>
    </row>
    <row r="221" spans="1:6" ht="19.5" customHeight="1">
      <c r="A221" s="90" t="s">
        <v>68</v>
      </c>
      <c r="B221" s="90" t="s">
        <v>62</v>
      </c>
      <c r="C221" s="90" t="s">
        <v>79</v>
      </c>
      <c r="D221" s="39" t="s">
        <v>287</v>
      </c>
      <c r="E221" s="39" t="s">
        <v>165</v>
      </c>
      <c r="F221" s="67">
        <v>32.59</v>
      </c>
    </row>
    <row r="222" spans="1:6" ht="19.5" customHeight="1">
      <c r="A222" s="90" t="s">
        <v>68</v>
      </c>
      <c r="B222" s="90" t="s">
        <v>62</v>
      </c>
      <c r="C222" s="90" t="s">
        <v>79</v>
      </c>
      <c r="D222" s="39" t="s">
        <v>287</v>
      </c>
      <c r="E222" s="39" t="s">
        <v>245</v>
      </c>
      <c r="F222" s="67">
        <v>629.99</v>
      </c>
    </row>
    <row r="223" spans="1:6" ht="19.5" customHeight="1">
      <c r="A223" s="90" t="s">
        <v>68</v>
      </c>
      <c r="B223" s="90" t="s">
        <v>62</v>
      </c>
      <c r="C223" s="90" t="s">
        <v>79</v>
      </c>
      <c r="D223" s="39" t="s">
        <v>287</v>
      </c>
      <c r="E223" s="39" t="s">
        <v>297</v>
      </c>
      <c r="F223" s="67">
        <v>160</v>
      </c>
    </row>
    <row r="224" spans="1:6" ht="19.5" customHeight="1">
      <c r="A224" s="90"/>
      <c r="B224" s="90"/>
      <c r="C224" s="90"/>
      <c r="D224" s="39"/>
      <c r="E224" s="39" t="s">
        <v>262</v>
      </c>
      <c r="F224" s="67">
        <v>100</v>
      </c>
    </row>
    <row r="225" spans="1:6" ht="19.5" customHeight="1">
      <c r="A225" s="90" t="s">
        <v>68</v>
      </c>
      <c r="B225" s="90" t="s">
        <v>79</v>
      </c>
      <c r="C225" s="90" t="s">
        <v>55</v>
      </c>
      <c r="D225" s="39" t="s">
        <v>287</v>
      </c>
      <c r="E225" s="39" t="s">
        <v>298</v>
      </c>
      <c r="F225" s="67">
        <v>100</v>
      </c>
    </row>
    <row r="226" spans="1:6" ht="19.5" customHeight="1">
      <c r="A226" s="90"/>
      <c r="B226" s="90"/>
      <c r="C226" s="90"/>
      <c r="D226" s="39"/>
      <c r="E226" s="39" t="s">
        <v>176</v>
      </c>
      <c r="F226" s="67">
        <v>50</v>
      </c>
    </row>
    <row r="227" spans="1:6" ht="19.5" customHeight="1">
      <c r="A227" s="90" t="s">
        <v>68</v>
      </c>
      <c r="B227" s="90" t="s">
        <v>79</v>
      </c>
      <c r="C227" s="90" t="s">
        <v>79</v>
      </c>
      <c r="D227" s="39" t="s">
        <v>287</v>
      </c>
      <c r="E227" s="39" t="s">
        <v>299</v>
      </c>
      <c r="F227" s="67">
        <v>50</v>
      </c>
    </row>
    <row r="228" spans="1:6" ht="19.5" customHeight="1">
      <c r="A228" s="90"/>
      <c r="B228" s="90"/>
      <c r="C228" s="90"/>
      <c r="D228" s="39"/>
      <c r="E228" s="39" t="s">
        <v>180</v>
      </c>
      <c r="F228" s="67">
        <v>1662.4</v>
      </c>
    </row>
    <row r="229" spans="1:6" ht="19.5" customHeight="1">
      <c r="A229" s="90" t="s">
        <v>181</v>
      </c>
      <c r="B229" s="90" t="s">
        <v>79</v>
      </c>
      <c r="C229" s="90" t="s">
        <v>62</v>
      </c>
      <c r="D229" s="39" t="s">
        <v>287</v>
      </c>
      <c r="E229" s="39" t="s">
        <v>300</v>
      </c>
      <c r="F229" s="67">
        <v>1662.4</v>
      </c>
    </row>
    <row r="230" spans="1:6" ht="19.5" customHeight="1">
      <c r="A230" s="90"/>
      <c r="B230" s="90"/>
      <c r="C230" s="90"/>
      <c r="D230" s="39" t="s">
        <v>301</v>
      </c>
      <c r="E230" s="39" t="s">
        <v>302</v>
      </c>
      <c r="F230" s="67">
        <v>8318.12</v>
      </c>
    </row>
    <row r="231" spans="1:6" ht="19.5" customHeight="1">
      <c r="A231" s="90"/>
      <c r="B231" s="90"/>
      <c r="C231" s="90"/>
      <c r="D231" s="39"/>
      <c r="E231" s="39" t="s">
        <v>80</v>
      </c>
      <c r="F231" s="67">
        <v>123.34</v>
      </c>
    </row>
    <row r="232" spans="1:6" ht="19.5" customHeight="1">
      <c r="A232" s="90" t="s">
        <v>68</v>
      </c>
      <c r="B232" s="90" t="s">
        <v>62</v>
      </c>
      <c r="C232" s="90" t="s">
        <v>79</v>
      </c>
      <c r="D232" s="39" t="s">
        <v>303</v>
      </c>
      <c r="E232" s="39" t="s">
        <v>165</v>
      </c>
      <c r="F232" s="67">
        <v>62.89</v>
      </c>
    </row>
    <row r="233" spans="1:6" ht="19.5" customHeight="1">
      <c r="A233" s="90" t="s">
        <v>68</v>
      </c>
      <c r="B233" s="90" t="s">
        <v>62</v>
      </c>
      <c r="C233" s="90" t="s">
        <v>79</v>
      </c>
      <c r="D233" s="39" t="s">
        <v>303</v>
      </c>
      <c r="E233" s="39" t="s">
        <v>245</v>
      </c>
      <c r="F233" s="67">
        <v>32.52</v>
      </c>
    </row>
    <row r="234" spans="1:6" ht="19.5" customHeight="1">
      <c r="A234" s="90" t="s">
        <v>68</v>
      </c>
      <c r="B234" s="90" t="s">
        <v>62</v>
      </c>
      <c r="C234" s="90" t="s">
        <v>79</v>
      </c>
      <c r="D234" s="39" t="s">
        <v>303</v>
      </c>
      <c r="E234" s="39" t="s">
        <v>304</v>
      </c>
      <c r="F234" s="67">
        <v>27.93</v>
      </c>
    </row>
    <row r="235" spans="1:6" ht="19.5" customHeight="1">
      <c r="A235" s="90"/>
      <c r="B235" s="90"/>
      <c r="C235" s="90"/>
      <c r="D235" s="39"/>
      <c r="E235" s="39" t="s">
        <v>173</v>
      </c>
      <c r="F235" s="67">
        <v>2286.19</v>
      </c>
    </row>
    <row r="236" spans="1:6" ht="19.5" customHeight="1">
      <c r="A236" s="90" t="s">
        <v>68</v>
      </c>
      <c r="B236" s="90" t="s">
        <v>61</v>
      </c>
      <c r="C236" s="90" t="s">
        <v>71</v>
      </c>
      <c r="D236" s="39" t="s">
        <v>303</v>
      </c>
      <c r="E236" s="39" t="s">
        <v>305</v>
      </c>
      <c r="F236" s="67">
        <v>2286.19</v>
      </c>
    </row>
    <row r="237" spans="1:6" ht="19.5" customHeight="1">
      <c r="A237" s="90"/>
      <c r="B237" s="90"/>
      <c r="C237" s="90"/>
      <c r="D237" s="39"/>
      <c r="E237" s="39" t="s">
        <v>82</v>
      </c>
      <c r="F237" s="67">
        <v>5832.12</v>
      </c>
    </row>
    <row r="238" spans="1:6" ht="19.5" customHeight="1">
      <c r="A238" s="90" t="s">
        <v>68</v>
      </c>
      <c r="B238" s="90" t="s">
        <v>61</v>
      </c>
      <c r="C238" s="90" t="s">
        <v>56</v>
      </c>
      <c r="D238" s="39" t="s">
        <v>303</v>
      </c>
      <c r="E238" s="39" t="s">
        <v>306</v>
      </c>
      <c r="F238" s="67">
        <v>2677.88</v>
      </c>
    </row>
    <row r="239" spans="1:6" ht="19.5" customHeight="1">
      <c r="A239" s="90" t="s">
        <v>68</v>
      </c>
      <c r="B239" s="90" t="s">
        <v>61</v>
      </c>
      <c r="C239" s="90" t="s">
        <v>56</v>
      </c>
      <c r="D239" s="39" t="s">
        <v>303</v>
      </c>
      <c r="E239" s="39" t="s">
        <v>307</v>
      </c>
      <c r="F239" s="67">
        <v>946.79</v>
      </c>
    </row>
    <row r="240" spans="1:6" ht="19.5" customHeight="1">
      <c r="A240" s="90" t="s">
        <v>68</v>
      </c>
      <c r="B240" s="90" t="s">
        <v>61</v>
      </c>
      <c r="C240" s="90" t="s">
        <v>56</v>
      </c>
      <c r="D240" s="39" t="s">
        <v>303</v>
      </c>
      <c r="E240" s="39" t="s">
        <v>308</v>
      </c>
      <c r="F240" s="67">
        <v>50</v>
      </c>
    </row>
    <row r="241" spans="1:6" ht="19.5" customHeight="1">
      <c r="A241" s="90" t="s">
        <v>68</v>
      </c>
      <c r="B241" s="90" t="s">
        <v>61</v>
      </c>
      <c r="C241" s="90" t="s">
        <v>56</v>
      </c>
      <c r="D241" s="39" t="s">
        <v>303</v>
      </c>
      <c r="E241" s="39" t="s">
        <v>174</v>
      </c>
      <c r="F241" s="67">
        <v>371.36</v>
      </c>
    </row>
    <row r="242" spans="1:6" ht="19.5" customHeight="1">
      <c r="A242" s="90" t="s">
        <v>68</v>
      </c>
      <c r="B242" s="90" t="s">
        <v>61</v>
      </c>
      <c r="C242" s="90" t="s">
        <v>56</v>
      </c>
      <c r="D242" s="39" t="s">
        <v>303</v>
      </c>
      <c r="E242" s="39" t="s">
        <v>169</v>
      </c>
      <c r="F242" s="67">
        <v>92.65</v>
      </c>
    </row>
    <row r="243" spans="1:6" ht="19.5" customHeight="1">
      <c r="A243" s="90" t="s">
        <v>68</v>
      </c>
      <c r="B243" s="90" t="s">
        <v>61</v>
      </c>
      <c r="C243" s="90" t="s">
        <v>56</v>
      </c>
      <c r="D243" s="39" t="s">
        <v>303</v>
      </c>
      <c r="E243" s="39" t="s">
        <v>309</v>
      </c>
      <c r="F243" s="67">
        <v>182.6</v>
      </c>
    </row>
    <row r="244" spans="1:6" ht="19.5" customHeight="1">
      <c r="A244" s="90" t="s">
        <v>68</v>
      </c>
      <c r="B244" s="90" t="s">
        <v>61</v>
      </c>
      <c r="C244" s="90" t="s">
        <v>56</v>
      </c>
      <c r="D244" s="39" t="s">
        <v>303</v>
      </c>
      <c r="E244" s="39" t="s">
        <v>172</v>
      </c>
      <c r="F244" s="67">
        <v>10</v>
      </c>
    </row>
    <row r="245" spans="1:6" ht="19.5" customHeight="1">
      <c r="A245" s="90" t="s">
        <v>68</v>
      </c>
      <c r="B245" s="90" t="s">
        <v>61</v>
      </c>
      <c r="C245" s="90" t="s">
        <v>56</v>
      </c>
      <c r="D245" s="39" t="s">
        <v>303</v>
      </c>
      <c r="E245" s="39" t="s">
        <v>310</v>
      </c>
      <c r="F245" s="67">
        <v>1437.41</v>
      </c>
    </row>
    <row r="246" spans="1:6" ht="19.5" customHeight="1">
      <c r="A246" s="90" t="s">
        <v>68</v>
      </c>
      <c r="B246" s="90" t="s">
        <v>61</v>
      </c>
      <c r="C246" s="90" t="s">
        <v>56</v>
      </c>
      <c r="D246" s="39" t="s">
        <v>303</v>
      </c>
      <c r="E246" s="39" t="s">
        <v>159</v>
      </c>
      <c r="F246" s="67">
        <v>9</v>
      </c>
    </row>
    <row r="247" spans="1:6" ht="19.5" customHeight="1">
      <c r="A247" s="90" t="s">
        <v>68</v>
      </c>
      <c r="B247" s="90" t="s">
        <v>61</v>
      </c>
      <c r="C247" s="90" t="s">
        <v>56</v>
      </c>
      <c r="D247" s="39" t="s">
        <v>303</v>
      </c>
      <c r="E247" s="39" t="s">
        <v>160</v>
      </c>
      <c r="F247" s="67">
        <v>54.43</v>
      </c>
    </row>
    <row r="248" spans="1:6" ht="19.5" customHeight="1">
      <c r="A248" s="90"/>
      <c r="B248" s="90"/>
      <c r="C248" s="90"/>
      <c r="D248" s="39"/>
      <c r="E248" s="39" t="s">
        <v>83</v>
      </c>
      <c r="F248" s="67">
        <v>62</v>
      </c>
    </row>
    <row r="249" spans="1:6" ht="19.5" customHeight="1">
      <c r="A249" s="90" t="s">
        <v>68</v>
      </c>
      <c r="B249" s="90" t="s">
        <v>61</v>
      </c>
      <c r="C249" s="90" t="s">
        <v>79</v>
      </c>
      <c r="D249" s="39" t="s">
        <v>303</v>
      </c>
      <c r="E249" s="39" t="s">
        <v>311</v>
      </c>
      <c r="F249" s="67">
        <v>62</v>
      </c>
    </row>
    <row r="250" spans="1:6" ht="19.5" customHeight="1">
      <c r="A250" s="90"/>
      <c r="B250" s="90"/>
      <c r="C250" s="90"/>
      <c r="D250" s="39"/>
      <c r="E250" s="39" t="s">
        <v>176</v>
      </c>
      <c r="F250" s="67">
        <v>14.47</v>
      </c>
    </row>
    <row r="251" spans="1:6" ht="19.5" customHeight="1">
      <c r="A251" s="90" t="s">
        <v>68</v>
      </c>
      <c r="B251" s="90" t="s">
        <v>79</v>
      </c>
      <c r="C251" s="90" t="s">
        <v>79</v>
      </c>
      <c r="D251" s="39" t="s">
        <v>303</v>
      </c>
      <c r="E251" s="39" t="s">
        <v>225</v>
      </c>
      <c r="F251" s="67">
        <v>14.47</v>
      </c>
    </row>
    <row r="252" spans="1:6" ht="19.5" customHeight="1">
      <c r="A252" s="90"/>
      <c r="B252" s="90"/>
      <c r="C252" s="90"/>
      <c r="D252" s="39" t="s">
        <v>312</v>
      </c>
      <c r="E252" s="39" t="s">
        <v>313</v>
      </c>
      <c r="F252" s="67">
        <v>15</v>
      </c>
    </row>
    <row r="253" spans="1:6" ht="19.5" customHeight="1">
      <c r="A253" s="90"/>
      <c r="B253" s="90"/>
      <c r="C253" s="90"/>
      <c r="D253" s="39"/>
      <c r="E253" s="39" t="s">
        <v>146</v>
      </c>
      <c r="F253" s="67">
        <v>3</v>
      </c>
    </row>
    <row r="254" spans="1:6" ht="19.5" customHeight="1">
      <c r="A254" s="90" t="s">
        <v>54</v>
      </c>
      <c r="B254" s="90" t="s">
        <v>147</v>
      </c>
      <c r="C254" s="90" t="s">
        <v>55</v>
      </c>
      <c r="D254" s="39" t="s">
        <v>314</v>
      </c>
      <c r="E254" s="39" t="s">
        <v>149</v>
      </c>
      <c r="F254" s="67">
        <v>3</v>
      </c>
    </row>
    <row r="255" spans="1:6" ht="19.5" customHeight="1">
      <c r="A255" s="90"/>
      <c r="B255" s="90"/>
      <c r="C255" s="90"/>
      <c r="D255" s="39"/>
      <c r="E255" s="39" t="s">
        <v>83</v>
      </c>
      <c r="F255" s="67">
        <v>12</v>
      </c>
    </row>
    <row r="256" spans="1:6" ht="19.5" customHeight="1">
      <c r="A256" s="90" t="s">
        <v>68</v>
      </c>
      <c r="B256" s="90" t="s">
        <v>61</v>
      </c>
      <c r="C256" s="90" t="s">
        <v>79</v>
      </c>
      <c r="D256" s="39" t="s">
        <v>314</v>
      </c>
      <c r="E256" s="39" t="s">
        <v>315</v>
      </c>
      <c r="F256" s="67">
        <v>9</v>
      </c>
    </row>
    <row r="257" spans="1:6" ht="19.5" customHeight="1">
      <c r="A257" s="90" t="s">
        <v>68</v>
      </c>
      <c r="B257" s="90" t="s">
        <v>61</v>
      </c>
      <c r="C257" s="90" t="s">
        <v>79</v>
      </c>
      <c r="D257" s="39" t="s">
        <v>314</v>
      </c>
      <c r="E257" s="39" t="s">
        <v>156</v>
      </c>
      <c r="F257" s="67">
        <v>3</v>
      </c>
    </row>
    <row r="258" spans="1:6" ht="19.5" customHeight="1">
      <c r="A258" s="90"/>
      <c r="B258" s="90"/>
      <c r="C258" s="90"/>
      <c r="D258" s="39" t="s">
        <v>316</v>
      </c>
      <c r="E258" s="39" t="s">
        <v>317</v>
      </c>
      <c r="F258" s="67">
        <v>3841.65</v>
      </c>
    </row>
    <row r="259" spans="1:6" ht="19.5" customHeight="1">
      <c r="A259" s="90"/>
      <c r="B259" s="90"/>
      <c r="C259" s="90"/>
      <c r="D259" s="39"/>
      <c r="E259" s="39" t="s">
        <v>74</v>
      </c>
      <c r="F259" s="67">
        <v>1042.88</v>
      </c>
    </row>
    <row r="260" spans="1:6" ht="19.5" customHeight="1">
      <c r="A260" s="90" t="s">
        <v>68</v>
      </c>
      <c r="B260" s="90" t="s">
        <v>62</v>
      </c>
      <c r="C260" s="90" t="s">
        <v>73</v>
      </c>
      <c r="D260" s="39" t="s">
        <v>318</v>
      </c>
      <c r="E260" s="39" t="s">
        <v>319</v>
      </c>
      <c r="F260" s="67">
        <v>870.48</v>
      </c>
    </row>
    <row r="261" spans="1:6" ht="19.5" customHeight="1">
      <c r="A261" s="90" t="s">
        <v>68</v>
      </c>
      <c r="B261" s="90" t="s">
        <v>62</v>
      </c>
      <c r="C261" s="90" t="s">
        <v>73</v>
      </c>
      <c r="D261" s="39" t="s">
        <v>318</v>
      </c>
      <c r="E261" s="39" t="s">
        <v>269</v>
      </c>
      <c r="F261" s="67">
        <v>158</v>
      </c>
    </row>
    <row r="262" spans="1:6" ht="19.5" customHeight="1">
      <c r="A262" s="90" t="s">
        <v>68</v>
      </c>
      <c r="B262" s="90" t="s">
        <v>62</v>
      </c>
      <c r="C262" s="90" t="s">
        <v>73</v>
      </c>
      <c r="D262" s="39" t="s">
        <v>318</v>
      </c>
      <c r="E262" s="39" t="s">
        <v>155</v>
      </c>
      <c r="F262" s="67">
        <v>6.4</v>
      </c>
    </row>
    <row r="263" spans="1:6" ht="19.5" customHeight="1">
      <c r="A263" s="90" t="s">
        <v>68</v>
      </c>
      <c r="B263" s="90" t="s">
        <v>62</v>
      </c>
      <c r="C263" s="90" t="s">
        <v>73</v>
      </c>
      <c r="D263" s="39" t="s">
        <v>318</v>
      </c>
      <c r="E263" s="39" t="s">
        <v>156</v>
      </c>
      <c r="F263" s="67">
        <v>6</v>
      </c>
    </row>
    <row r="264" spans="1:6" ht="19.5" customHeight="1">
      <c r="A264" s="90" t="s">
        <v>68</v>
      </c>
      <c r="B264" s="90" t="s">
        <v>62</v>
      </c>
      <c r="C264" s="90" t="s">
        <v>73</v>
      </c>
      <c r="D264" s="39" t="s">
        <v>318</v>
      </c>
      <c r="E264" s="39" t="s">
        <v>159</v>
      </c>
      <c r="F264" s="67">
        <v>2</v>
      </c>
    </row>
    <row r="265" spans="1:6" ht="19.5" customHeight="1">
      <c r="A265" s="90"/>
      <c r="B265" s="90"/>
      <c r="C265" s="90"/>
      <c r="D265" s="39"/>
      <c r="E265" s="39" t="s">
        <v>194</v>
      </c>
      <c r="F265" s="67">
        <v>230</v>
      </c>
    </row>
    <row r="266" spans="1:6" ht="19.5" customHeight="1">
      <c r="A266" s="90" t="s">
        <v>68</v>
      </c>
      <c r="B266" s="90" t="s">
        <v>62</v>
      </c>
      <c r="C266" s="90" t="s">
        <v>147</v>
      </c>
      <c r="D266" s="39" t="s">
        <v>318</v>
      </c>
      <c r="E266" s="39" t="s">
        <v>320</v>
      </c>
      <c r="F266" s="67">
        <v>230</v>
      </c>
    </row>
    <row r="267" spans="1:6" ht="19.5" customHeight="1">
      <c r="A267" s="90"/>
      <c r="B267" s="90"/>
      <c r="C267" s="90"/>
      <c r="D267" s="39"/>
      <c r="E267" s="39" t="s">
        <v>162</v>
      </c>
      <c r="F267" s="67">
        <v>460</v>
      </c>
    </row>
    <row r="268" spans="1:6" ht="19.5" customHeight="1">
      <c r="A268" s="90" t="s">
        <v>68</v>
      </c>
      <c r="B268" s="90" t="s">
        <v>62</v>
      </c>
      <c r="C268" s="90" t="s">
        <v>163</v>
      </c>
      <c r="D268" s="39" t="s">
        <v>318</v>
      </c>
      <c r="E268" s="39" t="s">
        <v>321</v>
      </c>
      <c r="F268" s="67">
        <v>460</v>
      </c>
    </row>
    <row r="269" spans="1:6" ht="19.5" customHeight="1">
      <c r="A269" s="90"/>
      <c r="B269" s="90"/>
      <c r="C269" s="90"/>
      <c r="D269" s="39"/>
      <c r="E269" s="39" t="s">
        <v>80</v>
      </c>
      <c r="F269" s="67">
        <v>1160</v>
      </c>
    </row>
    <row r="270" spans="1:6" ht="19.5" customHeight="1">
      <c r="A270" s="90" t="s">
        <v>68</v>
      </c>
      <c r="B270" s="90" t="s">
        <v>62</v>
      </c>
      <c r="C270" s="90" t="s">
        <v>79</v>
      </c>
      <c r="D270" s="39" t="s">
        <v>318</v>
      </c>
      <c r="E270" s="39" t="s">
        <v>322</v>
      </c>
      <c r="F270" s="67">
        <v>170</v>
      </c>
    </row>
    <row r="271" spans="1:6" ht="19.5" customHeight="1">
      <c r="A271" s="90" t="s">
        <v>68</v>
      </c>
      <c r="B271" s="90" t="s">
        <v>62</v>
      </c>
      <c r="C271" s="90" t="s">
        <v>79</v>
      </c>
      <c r="D271" s="39" t="s">
        <v>318</v>
      </c>
      <c r="E271" s="39" t="s">
        <v>323</v>
      </c>
      <c r="F271" s="67">
        <v>140</v>
      </c>
    </row>
    <row r="272" spans="1:6" ht="19.5" customHeight="1">
      <c r="A272" s="90" t="s">
        <v>68</v>
      </c>
      <c r="B272" s="90" t="s">
        <v>62</v>
      </c>
      <c r="C272" s="90" t="s">
        <v>79</v>
      </c>
      <c r="D272" s="39" t="s">
        <v>318</v>
      </c>
      <c r="E272" s="39" t="s">
        <v>324</v>
      </c>
      <c r="F272" s="67">
        <v>20</v>
      </c>
    </row>
    <row r="273" spans="1:6" ht="19.5" customHeight="1">
      <c r="A273" s="90" t="s">
        <v>68</v>
      </c>
      <c r="B273" s="90" t="s">
        <v>62</v>
      </c>
      <c r="C273" s="90" t="s">
        <v>79</v>
      </c>
      <c r="D273" s="39" t="s">
        <v>318</v>
      </c>
      <c r="E273" s="39" t="s">
        <v>325</v>
      </c>
      <c r="F273" s="67">
        <v>10</v>
      </c>
    </row>
    <row r="274" spans="1:6" ht="19.5" customHeight="1">
      <c r="A274" s="90" t="s">
        <v>68</v>
      </c>
      <c r="B274" s="90" t="s">
        <v>62</v>
      </c>
      <c r="C274" s="90" t="s">
        <v>79</v>
      </c>
      <c r="D274" s="39" t="s">
        <v>318</v>
      </c>
      <c r="E274" s="39" t="s">
        <v>326</v>
      </c>
      <c r="F274" s="67">
        <v>300</v>
      </c>
    </row>
    <row r="275" spans="1:6" ht="19.5" customHeight="1">
      <c r="A275" s="90" t="s">
        <v>68</v>
      </c>
      <c r="B275" s="90" t="s">
        <v>62</v>
      </c>
      <c r="C275" s="90" t="s">
        <v>79</v>
      </c>
      <c r="D275" s="39" t="s">
        <v>318</v>
      </c>
      <c r="E275" s="39" t="s">
        <v>327</v>
      </c>
      <c r="F275" s="67">
        <v>240</v>
      </c>
    </row>
    <row r="276" spans="1:6" ht="19.5" customHeight="1">
      <c r="A276" s="90" t="s">
        <v>68</v>
      </c>
      <c r="B276" s="90" t="s">
        <v>62</v>
      </c>
      <c r="C276" s="90" t="s">
        <v>79</v>
      </c>
      <c r="D276" s="39" t="s">
        <v>318</v>
      </c>
      <c r="E276" s="39" t="s">
        <v>328</v>
      </c>
      <c r="F276" s="67">
        <v>160</v>
      </c>
    </row>
    <row r="277" spans="1:6" ht="19.5" customHeight="1">
      <c r="A277" s="90" t="s">
        <v>68</v>
      </c>
      <c r="B277" s="90" t="s">
        <v>62</v>
      </c>
      <c r="C277" s="90" t="s">
        <v>79</v>
      </c>
      <c r="D277" s="39" t="s">
        <v>318</v>
      </c>
      <c r="E277" s="39" t="s">
        <v>329</v>
      </c>
      <c r="F277" s="67">
        <v>60</v>
      </c>
    </row>
    <row r="278" spans="1:6" ht="19.5" customHeight="1">
      <c r="A278" s="90" t="s">
        <v>68</v>
      </c>
      <c r="B278" s="90" t="s">
        <v>62</v>
      </c>
      <c r="C278" s="90" t="s">
        <v>79</v>
      </c>
      <c r="D278" s="39" t="s">
        <v>318</v>
      </c>
      <c r="E278" s="39" t="s">
        <v>330</v>
      </c>
      <c r="F278" s="67">
        <v>10</v>
      </c>
    </row>
    <row r="279" spans="1:6" ht="19.5" customHeight="1">
      <c r="A279" s="90" t="s">
        <v>68</v>
      </c>
      <c r="B279" s="90" t="s">
        <v>62</v>
      </c>
      <c r="C279" s="90" t="s">
        <v>79</v>
      </c>
      <c r="D279" s="39" t="s">
        <v>318</v>
      </c>
      <c r="E279" s="39" t="s">
        <v>331</v>
      </c>
      <c r="F279" s="67">
        <v>50</v>
      </c>
    </row>
    <row r="280" spans="1:6" ht="19.5" customHeight="1">
      <c r="A280" s="90"/>
      <c r="B280" s="90"/>
      <c r="C280" s="90"/>
      <c r="D280" s="39"/>
      <c r="E280" s="39" t="s">
        <v>262</v>
      </c>
      <c r="F280" s="67">
        <v>100</v>
      </c>
    </row>
    <row r="281" spans="1:6" ht="19.5" customHeight="1">
      <c r="A281" s="90" t="s">
        <v>68</v>
      </c>
      <c r="B281" s="90" t="s">
        <v>79</v>
      </c>
      <c r="C281" s="90" t="s">
        <v>55</v>
      </c>
      <c r="D281" s="39" t="s">
        <v>318</v>
      </c>
      <c r="E281" s="39" t="s">
        <v>332</v>
      </c>
      <c r="F281" s="67">
        <v>100</v>
      </c>
    </row>
    <row r="282" spans="1:6" ht="19.5" customHeight="1">
      <c r="A282" s="90"/>
      <c r="B282" s="90"/>
      <c r="C282" s="90"/>
      <c r="D282" s="39"/>
      <c r="E282" s="39" t="s">
        <v>114</v>
      </c>
      <c r="F282" s="67">
        <v>848.77</v>
      </c>
    </row>
    <row r="283" spans="1:6" ht="19.5" customHeight="1">
      <c r="A283" s="90" t="s">
        <v>113</v>
      </c>
      <c r="B283" s="90" t="s">
        <v>56</v>
      </c>
      <c r="C283" s="90" t="s">
        <v>61</v>
      </c>
      <c r="D283" s="39" t="s">
        <v>318</v>
      </c>
      <c r="E283" s="39" t="s">
        <v>319</v>
      </c>
      <c r="F283" s="67">
        <v>848.77</v>
      </c>
    </row>
    <row r="284" spans="1:6" ht="19.5" customHeight="1">
      <c r="A284" s="90"/>
      <c r="B284" s="90"/>
      <c r="C284" s="90"/>
      <c r="D284" s="39" t="s">
        <v>333</v>
      </c>
      <c r="E284" s="39" t="s">
        <v>334</v>
      </c>
      <c r="F284" s="67">
        <v>964.56</v>
      </c>
    </row>
    <row r="285" spans="1:6" ht="19.5" customHeight="1">
      <c r="A285" s="90"/>
      <c r="B285" s="90"/>
      <c r="C285" s="90"/>
      <c r="D285" s="39"/>
      <c r="E285" s="39" t="s">
        <v>146</v>
      </c>
      <c r="F285" s="67">
        <v>2</v>
      </c>
    </row>
    <row r="286" spans="1:6" ht="19.5" customHeight="1">
      <c r="A286" s="90" t="s">
        <v>54</v>
      </c>
      <c r="B286" s="90" t="s">
        <v>147</v>
      </c>
      <c r="C286" s="90" t="s">
        <v>55</v>
      </c>
      <c r="D286" s="39" t="s">
        <v>335</v>
      </c>
      <c r="E286" s="39" t="s">
        <v>149</v>
      </c>
      <c r="F286" s="67">
        <v>2</v>
      </c>
    </row>
    <row r="287" spans="1:6" ht="19.5" customHeight="1">
      <c r="A287" s="90"/>
      <c r="B287" s="90"/>
      <c r="C287" s="90"/>
      <c r="D287" s="39"/>
      <c r="E287" s="39" t="s">
        <v>336</v>
      </c>
      <c r="F287" s="67">
        <v>237.34</v>
      </c>
    </row>
    <row r="288" spans="1:6" ht="19.5" customHeight="1">
      <c r="A288" s="90" t="s">
        <v>60</v>
      </c>
      <c r="B288" s="90" t="s">
        <v>55</v>
      </c>
      <c r="C288" s="90" t="s">
        <v>61</v>
      </c>
      <c r="D288" s="39" t="s">
        <v>335</v>
      </c>
      <c r="E288" s="39" t="s">
        <v>337</v>
      </c>
      <c r="F288" s="67">
        <v>10</v>
      </c>
    </row>
    <row r="289" spans="1:6" ht="19.5" customHeight="1">
      <c r="A289" s="90" t="s">
        <v>60</v>
      </c>
      <c r="B289" s="90" t="s">
        <v>55</v>
      </c>
      <c r="C289" s="90" t="s">
        <v>61</v>
      </c>
      <c r="D289" s="39" t="s">
        <v>335</v>
      </c>
      <c r="E289" s="39" t="s">
        <v>338</v>
      </c>
      <c r="F289" s="67">
        <v>12</v>
      </c>
    </row>
    <row r="290" spans="1:6" ht="19.5" customHeight="1">
      <c r="A290" s="90" t="s">
        <v>60</v>
      </c>
      <c r="B290" s="90" t="s">
        <v>55</v>
      </c>
      <c r="C290" s="90" t="s">
        <v>61</v>
      </c>
      <c r="D290" s="39" t="s">
        <v>335</v>
      </c>
      <c r="E290" s="39" t="s">
        <v>339</v>
      </c>
      <c r="F290" s="67">
        <v>8</v>
      </c>
    </row>
    <row r="291" spans="1:6" ht="19.5" customHeight="1">
      <c r="A291" s="90" t="s">
        <v>60</v>
      </c>
      <c r="B291" s="90" t="s">
        <v>55</v>
      </c>
      <c r="C291" s="90" t="s">
        <v>61</v>
      </c>
      <c r="D291" s="39" t="s">
        <v>335</v>
      </c>
      <c r="E291" s="39" t="s">
        <v>340</v>
      </c>
      <c r="F291" s="67">
        <v>15</v>
      </c>
    </row>
    <row r="292" spans="1:6" ht="19.5" customHeight="1">
      <c r="A292" s="90" t="s">
        <v>60</v>
      </c>
      <c r="B292" s="90" t="s">
        <v>55</v>
      </c>
      <c r="C292" s="90" t="s">
        <v>61</v>
      </c>
      <c r="D292" s="39" t="s">
        <v>335</v>
      </c>
      <c r="E292" s="39" t="s">
        <v>341</v>
      </c>
      <c r="F292" s="67">
        <v>12</v>
      </c>
    </row>
    <row r="293" spans="1:6" ht="19.5" customHeight="1">
      <c r="A293" s="90" t="s">
        <v>60</v>
      </c>
      <c r="B293" s="90" t="s">
        <v>55</v>
      </c>
      <c r="C293" s="90" t="s">
        <v>61</v>
      </c>
      <c r="D293" s="39" t="s">
        <v>335</v>
      </c>
      <c r="E293" s="39" t="s">
        <v>168</v>
      </c>
      <c r="F293" s="67">
        <v>43.56</v>
      </c>
    </row>
    <row r="294" spans="1:6" ht="19.5" customHeight="1">
      <c r="A294" s="90" t="s">
        <v>60</v>
      </c>
      <c r="B294" s="90" t="s">
        <v>55</v>
      </c>
      <c r="C294" s="90" t="s">
        <v>61</v>
      </c>
      <c r="D294" s="39" t="s">
        <v>335</v>
      </c>
      <c r="E294" s="39" t="s">
        <v>171</v>
      </c>
      <c r="F294" s="67">
        <v>93.86</v>
      </c>
    </row>
    <row r="295" spans="1:6" ht="19.5" customHeight="1">
      <c r="A295" s="90" t="s">
        <v>60</v>
      </c>
      <c r="B295" s="90" t="s">
        <v>55</v>
      </c>
      <c r="C295" s="90" t="s">
        <v>61</v>
      </c>
      <c r="D295" s="39" t="s">
        <v>335</v>
      </c>
      <c r="E295" s="39" t="s">
        <v>152</v>
      </c>
      <c r="F295" s="67">
        <v>6.92</v>
      </c>
    </row>
    <row r="296" spans="1:6" ht="19.5" customHeight="1">
      <c r="A296" s="90" t="s">
        <v>60</v>
      </c>
      <c r="B296" s="90" t="s">
        <v>55</v>
      </c>
      <c r="C296" s="90" t="s">
        <v>61</v>
      </c>
      <c r="D296" s="39" t="s">
        <v>335</v>
      </c>
      <c r="E296" s="39" t="s">
        <v>213</v>
      </c>
      <c r="F296" s="67">
        <v>2.5</v>
      </c>
    </row>
    <row r="297" spans="1:6" ht="19.5" customHeight="1">
      <c r="A297" s="90" t="s">
        <v>60</v>
      </c>
      <c r="B297" s="90" t="s">
        <v>55</v>
      </c>
      <c r="C297" s="90" t="s">
        <v>61</v>
      </c>
      <c r="D297" s="39" t="s">
        <v>335</v>
      </c>
      <c r="E297" s="39" t="s">
        <v>155</v>
      </c>
      <c r="F297" s="67">
        <v>15</v>
      </c>
    </row>
    <row r="298" spans="1:6" ht="19.5" customHeight="1">
      <c r="A298" s="90" t="s">
        <v>60</v>
      </c>
      <c r="B298" s="90" t="s">
        <v>55</v>
      </c>
      <c r="C298" s="90" t="s">
        <v>61</v>
      </c>
      <c r="D298" s="39" t="s">
        <v>335</v>
      </c>
      <c r="E298" s="39" t="s">
        <v>156</v>
      </c>
      <c r="F298" s="67">
        <v>10</v>
      </c>
    </row>
    <row r="299" spans="1:6" ht="19.5" customHeight="1">
      <c r="A299" s="90" t="s">
        <v>60</v>
      </c>
      <c r="B299" s="90" t="s">
        <v>55</v>
      </c>
      <c r="C299" s="90" t="s">
        <v>61</v>
      </c>
      <c r="D299" s="39" t="s">
        <v>335</v>
      </c>
      <c r="E299" s="39" t="s">
        <v>159</v>
      </c>
      <c r="F299" s="67">
        <v>0.5</v>
      </c>
    </row>
    <row r="300" spans="1:6" ht="19.5" customHeight="1">
      <c r="A300" s="90" t="s">
        <v>60</v>
      </c>
      <c r="B300" s="90" t="s">
        <v>55</v>
      </c>
      <c r="C300" s="90" t="s">
        <v>61</v>
      </c>
      <c r="D300" s="39" t="s">
        <v>335</v>
      </c>
      <c r="E300" s="39" t="s">
        <v>160</v>
      </c>
      <c r="F300" s="67">
        <v>8</v>
      </c>
    </row>
    <row r="301" spans="1:6" ht="19.5" customHeight="1">
      <c r="A301" s="90"/>
      <c r="B301" s="90"/>
      <c r="C301" s="90"/>
      <c r="D301" s="39"/>
      <c r="E301" s="39" t="s">
        <v>162</v>
      </c>
      <c r="F301" s="67">
        <v>274.56</v>
      </c>
    </row>
    <row r="302" spans="1:6" ht="19.5" customHeight="1">
      <c r="A302" s="90" t="s">
        <v>68</v>
      </c>
      <c r="B302" s="90" t="s">
        <v>62</v>
      </c>
      <c r="C302" s="90" t="s">
        <v>163</v>
      </c>
      <c r="D302" s="39" t="s">
        <v>335</v>
      </c>
      <c r="E302" s="39" t="s">
        <v>288</v>
      </c>
      <c r="F302" s="67">
        <v>158</v>
      </c>
    </row>
    <row r="303" spans="1:6" ht="19.5" customHeight="1">
      <c r="A303" s="90" t="s">
        <v>68</v>
      </c>
      <c r="B303" s="90" t="s">
        <v>62</v>
      </c>
      <c r="C303" s="90" t="s">
        <v>163</v>
      </c>
      <c r="D303" s="39" t="s">
        <v>335</v>
      </c>
      <c r="E303" s="39" t="s">
        <v>342</v>
      </c>
      <c r="F303" s="67">
        <v>5</v>
      </c>
    </row>
    <row r="304" spans="1:6" ht="19.5" customHeight="1">
      <c r="A304" s="90" t="s">
        <v>68</v>
      </c>
      <c r="B304" s="90" t="s">
        <v>62</v>
      </c>
      <c r="C304" s="90" t="s">
        <v>163</v>
      </c>
      <c r="D304" s="39" t="s">
        <v>335</v>
      </c>
      <c r="E304" s="39" t="s">
        <v>343</v>
      </c>
      <c r="F304" s="67">
        <v>60</v>
      </c>
    </row>
    <row r="305" spans="1:6" ht="19.5" customHeight="1">
      <c r="A305" s="90" t="s">
        <v>68</v>
      </c>
      <c r="B305" s="90" t="s">
        <v>62</v>
      </c>
      <c r="C305" s="90" t="s">
        <v>163</v>
      </c>
      <c r="D305" s="39" t="s">
        <v>335</v>
      </c>
      <c r="E305" s="39" t="s">
        <v>344</v>
      </c>
      <c r="F305" s="67">
        <v>30</v>
      </c>
    </row>
    <row r="306" spans="1:6" ht="19.5" customHeight="1">
      <c r="A306" s="90" t="s">
        <v>68</v>
      </c>
      <c r="B306" s="90" t="s">
        <v>62</v>
      </c>
      <c r="C306" s="90" t="s">
        <v>163</v>
      </c>
      <c r="D306" s="39" t="s">
        <v>335</v>
      </c>
      <c r="E306" s="39" t="s">
        <v>345</v>
      </c>
      <c r="F306" s="67">
        <v>4</v>
      </c>
    </row>
    <row r="307" spans="1:6" ht="19.5" customHeight="1">
      <c r="A307" s="90" t="s">
        <v>68</v>
      </c>
      <c r="B307" s="90" t="s">
        <v>62</v>
      </c>
      <c r="C307" s="90" t="s">
        <v>163</v>
      </c>
      <c r="D307" s="39" t="s">
        <v>335</v>
      </c>
      <c r="E307" s="39" t="s">
        <v>346</v>
      </c>
      <c r="F307" s="67">
        <v>17.56</v>
      </c>
    </row>
    <row r="308" spans="1:6" ht="19.5" customHeight="1">
      <c r="A308" s="90"/>
      <c r="B308" s="90"/>
      <c r="C308" s="90"/>
      <c r="D308" s="39"/>
      <c r="E308" s="39" t="s">
        <v>80</v>
      </c>
      <c r="F308" s="67">
        <v>260.66</v>
      </c>
    </row>
    <row r="309" spans="1:6" ht="19.5" customHeight="1">
      <c r="A309" s="90" t="s">
        <v>68</v>
      </c>
      <c r="B309" s="90" t="s">
        <v>62</v>
      </c>
      <c r="C309" s="90" t="s">
        <v>79</v>
      </c>
      <c r="D309" s="39" t="s">
        <v>335</v>
      </c>
      <c r="E309" s="39" t="s">
        <v>347</v>
      </c>
      <c r="F309" s="67">
        <v>100</v>
      </c>
    </row>
    <row r="310" spans="1:6" ht="19.5" customHeight="1">
      <c r="A310" s="90" t="s">
        <v>68</v>
      </c>
      <c r="B310" s="90" t="s">
        <v>62</v>
      </c>
      <c r="C310" s="90" t="s">
        <v>79</v>
      </c>
      <c r="D310" s="39" t="s">
        <v>335</v>
      </c>
      <c r="E310" s="39" t="s">
        <v>348</v>
      </c>
      <c r="F310" s="67">
        <v>50</v>
      </c>
    </row>
    <row r="311" spans="1:6" ht="19.5" customHeight="1">
      <c r="A311" s="90" t="s">
        <v>68</v>
      </c>
      <c r="B311" s="90" t="s">
        <v>62</v>
      </c>
      <c r="C311" s="90" t="s">
        <v>79</v>
      </c>
      <c r="D311" s="39" t="s">
        <v>335</v>
      </c>
      <c r="E311" s="39" t="s">
        <v>349</v>
      </c>
      <c r="F311" s="67">
        <v>20</v>
      </c>
    </row>
    <row r="312" spans="1:6" ht="19.5" customHeight="1">
      <c r="A312" s="90" t="s">
        <v>68</v>
      </c>
      <c r="B312" s="90" t="s">
        <v>62</v>
      </c>
      <c r="C312" s="90" t="s">
        <v>79</v>
      </c>
      <c r="D312" s="39" t="s">
        <v>335</v>
      </c>
      <c r="E312" s="39" t="s">
        <v>350</v>
      </c>
      <c r="F312" s="67">
        <v>20</v>
      </c>
    </row>
    <row r="313" spans="1:6" ht="19.5" customHeight="1">
      <c r="A313" s="90" t="s">
        <v>68</v>
      </c>
      <c r="B313" s="90" t="s">
        <v>62</v>
      </c>
      <c r="C313" s="90" t="s">
        <v>79</v>
      </c>
      <c r="D313" s="39" t="s">
        <v>335</v>
      </c>
      <c r="E313" s="39" t="s">
        <v>255</v>
      </c>
      <c r="F313" s="67">
        <v>30</v>
      </c>
    </row>
    <row r="314" spans="1:6" ht="19.5" customHeight="1">
      <c r="A314" s="90" t="s">
        <v>68</v>
      </c>
      <c r="B314" s="90" t="s">
        <v>62</v>
      </c>
      <c r="C314" s="90" t="s">
        <v>79</v>
      </c>
      <c r="D314" s="39" t="s">
        <v>335</v>
      </c>
      <c r="E314" s="39" t="s">
        <v>351</v>
      </c>
      <c r="F314" s="67">
        <v>10</v>
      </c>
    </row>
    <row r="315" spans="1:6" ht="19.5" customHeight="1">
      <c r="A315" s="90" t="s">
        <v>68</v>
      </c>
      <c r="B315" s="90" t="s">
        <v>62</v>
      </c>
      <c r="C315" s="90" t="s">
        <v>79</v>
      </c>
      <c r="D315" s="39" t="s">
        <v>335</v>
      </c>
      <c r="E315" s="39" t="s">
        <v>352</v>
      </c>
      <c r="F315" s="67">
        <v>26.66</v>
      </c>
    </row>
    <row r="316" spans="1:6" ht="19.5" customHeight="1">
      <c r="A316" s="90" t="s">
        <v>68</v>
      </c>
      <c r="B316" s="90" t="s">
        <v>62</v>
      </c>
      <c r="C316" s="90" t="s">
        <v>79</v>
      </c>
      <c r="D316" s="39" t="s">
        <v>335</v>
      </c>
      <c r="E316" s="39" t="s">
        <v>353</v>
      </c>
      <c r="F316" s="67">
        <v>4</v>
      </c>
    </row>
    <row r="317" spans="1:6" ht="19.5" customHeight="1">
      <c r="A317" s="90"/>
      <c r="B317" s="90"/>
      <c r="C317" s="90"/>
      <c r="D317" s="39"/>
      <c r="E317" s="39" t="s">
        <v>176</v>
      </c>
      <c r="F317" s="67">
        <v>190</v>
      </c>
    </row>
    <row r="318" spans="1:6" ht="19.5" customHeight="1">
      <c r="A318" s="90" t="s">
        <v>68</v>
      </c>
      <c r="B318" s="90" t="s">
        <v>79</v>
      </c>
      <c r="C318" s="90" t="s">
        <v>79</v>
      </c>
      <c r="D318" s="39" t="s">
        <v>335</v>
      </c>
      <c r="E318" s="39" t="s">
        <v>354</v>
      </c>
      <c r="F318" s="67">
        <v>80</v>
      </c>
    </row>
    <row r="319" spans="1:6" ht="19.5" customHeight="1">
      <c r="A319" s="90" t="s">
        <v>68</v>
      </c>
      <c r="B319" s="90" t="s">
        <v>79</v>
      </c>
      <c r="C319" s="90" t="s">
        <v>79</v>
      </c>
      <c r="D319" s="39" t="s">
        <v>335</v>
      </c>
      <c r="E319" s="39" t="s">
        <v>355</v>
      </c>
      <c r="F319" s="67">
        <v>60</v>
      </c>
    </row>
    <row r="320" spans="1:6" ht="19.5" customHeight="1">
      <c r="A320" s="90" t="s">
        <v>68</v>
      </c>
      <c r="B320" s="90" t="s">
        <v>79</v>
      </c>
      <c r="C320" s="90" t="s">
        <v>79</v>
      </c>
      <c r="D320" s="39" t="s">
        <v>335</v>
      </c>
      <c r="E320" s="39" t="s">
        <v>356</v>
      </c>
      <c r="F320" s="67">
        <v>50</v>
      </c>
    </row>
    <row r="321" spans="1:6" ht="19.5" customHeight="1">
      <c r="A321" s="90"/>
      <c r="B321" s="90"/>
      <c r="C321" s="90"/>
      <c r="D321" s="39" t="s">
        <v>357</v>
      </c>
      <c r="E321" s="39" t="s">
        <v>358</v>
      </c>
      <c r="F321" s="67">
        <v>1745.4</v>
      </c>
    </row>
    <row r="322" spans="1:6" ht="19.5" customHeight="1">
      <c r="A322" s="90"/>
      <c r="B322" s="90"/>
      <c r="C322" s="90"/>
      <c r="D322" s="39"/>
      <c r="E322" s="39" t="s">
        <v>146</v>
      </c>
      <c r="F322" s="67">
        <v>10</v>
      </c>
    </row>
    <row r="323" spans="1:6" ht="19.5" customHeight="1">
      <c r="A323" s="90" t="s">
        <v>54</v>
      </c>
      <c r="B323" s="90" t="s">
        <v>147</v>
      </c>
      <c r="C323" s="90" t="s">
        <v>55</v>
      </c>
      <c r="D323" s="39" t="s">
        <v>359</v>
      </c>
      <c r="E323" s="39" t="s">
        <v>149</v>
      </c>
      <c r="F323" s="67">
        <v>10</v>
      </c>
    </row>
    <row r="324" spans="1:6" ht="19.5" customHeight="1">
      <c r="A324" s="90"/>
      <c r="B324" s="90"/>
      <c r="C324" s="90"/>
      <c r="D324" s="39"/>
      <c r="E324" s="39" t="s">
        <v>336</v>
      </c>
      <c r="F324" s="67">
        <v>295</v>
      </c>
    </row>
    <row r="325" spans="1:6" ht="19.5" customHeight="1">
      <c r="A325" s="90" t="s">
        <v>60</v>
      </c>
      <c r="B325" s="90" t="s">
        <v>55</v>
      </c>
      <c r="C325" s="90" t="s">
        <v>61</v>
      </c>
      <c r="D325" s="39" t="s">
        <v>359</v>
      </c>
      <c r="E325" s="39" t="s">
        <v>360</v>
      </c>
      <c r="F325" s="67">
        <v>15</v>
      </c>
    </row>
    <row r="326" spans="1:6" ht="19.5" customHeight="1">
      <c r="A326" s="90" t="s">
        <v>60</v>
      </c>
      <c r="B326" s="90" t="s">
        <v>55</v>
      </c>
      <c r="C326" s="90" t="s">
        <v>61</v>
      </c>
      <c r="D326" s="39" t="s">
        <v>359</v>
      </c>
      <c r="E326" s="39" t="s">
        <v>361</v>
      </c>
      <c r="F326" s="67">
        <v>15</v>
      </c>
    </row>
    <row r="327" spans="1:6" ht="19.5" customHeight="1">
      <c r="A327" s="90" t="s">
        <v>60</v>
      </c>
      <c r="B327" s="90" t="s">
        <v>55</v>
      </c>
      <c r="C327" s="90" t="s">
        <v>61</v>
      </c>
      <c r="D327" s="39" t="s">
        <v>359</v>
      </c>
      <c r="E327" s="39" t="s">
        <v>362</v>
      </c>
      <c r="F327" s="67">
        <v>6</v>
      </c>
    </row>
    <row r="328" spans="1:6" ht="19.5" customHeight="1">
      <c r="A328" s="90" t="s">
        <v>60</v>
      </c>
      <c r="B328" s="90" t="s">
        <v>55</v>
      </c>
      <c r="C328" s="90" t="s">
        <v>61</v>
      </c>
      <c r="D328" s="39" t="s">
        <v>359</v>
      </c>
      <c r="E328" s="39" t="s">
        <v>363</v>
      </c>
      <c r="F328" s="67">
        <v>8</v>
      </c>
    </row>
    <row r="329" spans="1:6" ht="19.5" customHeight="1">
      <c r="A329" s="90" t="s">
        <v>60</v>
      </c>
      <c r="B329" s="90" t="s">
        <v>55</v>
      </c>
      <c r="C329" s="90" t="s">
        <v>61</v>
      </c>
      <c r="D329" s="39" t="s">
        <v>359</v>
      </c>
      <c r="E329" s="39" t="s">
        <v>364</v>
      </c>
      <c r="F329" s="67">
        <v>10</v>
      </c>
    </row>
    <row r="330" spans="1:6" ht="19.5" customHeight="1">
      <c r="A330" s="90" t="s">
        <v>60</v>
      </c>
      <c r="B330" s="90" t="s">
        <v>55</v>
      </c>
      <c r="C330" s="90" t="s">
        <v>61</v>
      </c>
      <c r="D330" s="39" t="s">
        <v>359</v>
      </c>
      <c r="E330" s="39" t="s">
        <v>365</v>
      </c>
      <c r="F330" s="67">
        <v>8</v>
      </c>
    </row>
    <row r="331" spans="1:6" ht="19.5" customHeight="1">
      <c r="A331" s="90" t="s">
        <v>60</v>
      </c>
      <c r="B331" s="90" t="s">
        <v>55</v>
      </c>
      <c r="C331" s="90" t="s">
        <v>61</v>
      </c>
      <c r="D331" s="39" t="s">
        <v>359</v>
      </c>
      <c r="E331" s="39" t="s">
        <v>366</v>
      </c>
      <c r="F331" s="67">
        <v>6</v>
      </c>
    </row>
    <row r="332" spans="1:6" ht="19.5" customHeight="1">
      <c r="A332" s="90" t="s">
        <v>60</v>
      </c>
      <c r="B332" s="90" t="s">
        <v>55</v>
      </c>
      <c r="C332" s="90" t="s">
        <v>61</v>
      </c>
      <c r="D332" s="39" t="s">
        <v>359</v>
      </c>
      <c r="E332" s="39" t="s">
        <v>315</v>
      </c>
      <c r="F332" s="67">
        <v>200</v>
      </c>
    </row>
    <row r="333" spans="1:6" ht="19.5" customHeight="1">
      <c r="A333" s="90" t="s">
        <v>60</v>
      </c>
      <c r="B333" s="90" t="s">
        <v>55</v>
      </c>
      <c r="C333" s="90" t="s">
        <v>61</v>
      </c>
      <c r="D333" s="39" t="s">
        <v>359</v>
      </c>
      <c r="E333" s="39" t="s">
        <v>168</v>
      </c>
      <c r="F333" s="67">
        <v>27</v>
      </c>
    </row>
    <row r="334" spans="1:6" ht="19.5" customHeight="1">
      <c r="A334" s="90"/>
      <c r="B334" s="90"/>
      <c r="C334" s="90"/>
      <c r="D334" s="39"/>
      <c r="E334" s="39" t="s">
        <v>80</v>
      </c>
      <c r="F334" s="67">
        <v>10</v>
      </c>
    </row>
    <row r="335" spans="1:6" ht="19.5" customHeight="1">
      <c r="A335" s="90" t="s">
        <v>68</v>
      </c>
      <c r="B335" s="90" t="s">
        <v>62</v>
      </c>
      <c r="C335" s="90" t="s">
        <v>79</v>
      </c>
      <c r="D335" s="39" t="s">
        <v>359</v>
      </c>
      <c r="E335" s="39" t="s">
        <v>165</v>
      </c>
      <c r="F335" s="67">
        <v>10</v>
      </c>
    </row>
    <row r="336" spans="1:6" ht="19.5" customHeight="1">
      <c r="A336" s="90"/>
      <c r="B336" s="90"/>
      <c r="C336" s="90"/>
      <c r="D336" s="39"/>
      <c r="E336" s="39" t="s">
        <v>173</v>
      </c>
      <c r="F336" s="67">
        <v>573.4</v>
      </c>
    </row>
    <row r="337" spans="1:6" ht="19.5" customHeight="1">
      <c r="A337" s="90" t="s">
        <v>68</v>
      </c>
      <c r="B337" s="90" t="s">
        <v>61</v>
      </c>
      <c r="C337" s="90" t="s">
        <v>71</v>
      </c>
      <c r="D337" s="39" t="s">
        <v>359</v>
      </c>
      <c r="E337" s="39" t="s">
        <v>305</v>
      </c>
      <c r="F337" s="67">
        <v>573.4</v>
      </c>
    </row>
    <row r="338" spans="1:6" ht="19.5" customHeight="1">
      <c r="A338" s="90"/>
      <c r="B338" s="90"/>
      <c r="C338" s="90"/>
      <c r="D338" s="39"/>
      <c r="E338" s="39" t="s">
        <v>367</v>
      </c>
      <c r="F338" s="67">
        <v>770</v>
      </c>
    </row>
    <row r="339" spans="1:6" ht="19.5" customHeight="1">
      <c r="A339" s="90" t="s">
        <v>68</v>
      </c>
      <c r="B339" s="90" t="s">
        <v>61</v>
      </c>
      <c r="C339" s="90" t="s">
        <v>368</v>
      </c>
      <c r="D339" s="39" t="s">
        <v>359</v>
      </c>
      <c r="E339" s="39" t="s">
        <v>369</v>
      </c>
      <c r="F339" s="67">
        <v>770</v>
      </c>
    </row>
    <row r="340" spans="1:6" ht="19.5" customHeight="1">
      <c r="A340" s="90"/>
      <c r="B340" s="90"/>
      <c r="C340" s="90"/>
      <c r="D340" s="39"/>
      <c r="E340" s="39" t="s">
        <v>83</v>
      </c>
      <c r="F340" s="67">
        <v>72</v>
      </c>
    </row>
    <row r="341" spans="1:6" ht="19.5" customHeight="1">
      <c r="A341" s="90" t="s">
        <v>68</v>
      </c>
      <c r="B341" s="90" t="s">
        <v>61</v>
      </c>
      <c r="C341" s="90" t="s">
        <v>79</v>
      </c>
      <c r="D341" s="39" t="s">
        <v>359</v>
      </c>
      <c r="E341" s="39" t="s">
        <v>370</v>
      </c>
      <c r="F341" s="67">
        <v>5</v>
      </c>
    </row>
    <row r="342" spans="1:6" ht="19.5" customHeight="1">
      <c r="A342" s="90" t="s">
        <v>68</v>
      </c>
      <c r="B342" s="90" t="s">
        <v>61</v>
      </c>
      <c r="C342" s="90" t="s">
        <v>79</v>
      </c>
      <c r="D342" s="39" t="s">
        <v>359</v>
      </c>
      <c r="E342" s="39" t="s">
        <v>171</v>
      </c>
      <c r="F342" s="67">
        <v>30</v>
      </c>
    </row>
    <row r="343" spans="1:6" ht="19.5" customHeight="1">
      <c r="A343" s="90" t="s">
        <v>68</v>
      </c>
      <c r="B343" s="90" t="s">
        <v>61</v>
      </c>
      <c r="C343" s="90" t="s">
        <v>79</v>
      </c>
      <c r="D343" s="39" t="s">
        <v>359</v>
      </c>
      <c r="E343" s="39" t="s">
        <v>172</v>
      </c>
      <c r="F343" s="67">
        <v>10</v>
      </c>
    </row>
    <row r="344" spans="1:6" ht="19.5" customHeight="1">
      <c r="A344" s="90" t="s">
        <v>68</v>
      </c>
      <c r="B344" s="90" t="s">
        <v>61</v>
      </c>
      <c r="C344" s="90" t="s">
        <v>79</v>
      </c>
      <c r="D344" s="39" t="s">
        <v>359</v>
      </c>
      <c r="E344" s="39" t="s">
        <v>155</v>
      </c>
      <c r="F344" s="67">
        <v>10</v>
      </c>
    </row>
    <row r="345" spans="1:6" ht="19.5" customHeight="1">
      <c r="A345" s="90" t="s">
        <v>68</v>
      </c>
      <c r="B345" s="90" t="s">
        <v>61</v>
      </c>
      <c r="C345" s="90" t="s">
        <v>79</v>
      </c>
      <c r="D345" s="39" t="s">
        <v>359</v>
      </c>
      <c r="E345" s="39" t="s">
        <v>156</v>
      </c>
      <c r="F345" s="67">
        <v>10</v>
      </c>
    </row>
    <row r="346" spans="1:6" ht="19.5" customHeight="1">
      <c r="A346" s="90" t="s">
        <v>68</v>
      </c>
      <c r="B346" s="90" t="s">
        <v>61</v>
      </c>
      <c r="C346" s="90" t="s">
        <v>79</v>
      </c>
      <c r="D346" s="39" t="s">
        <v>359</v>
      </c>
      <c r="E346" s="39" t="s">
        <v>159</v>
      </c>
      <c r="F346" s="67">
        <v>2</v>
      </c>
    </row>
    <row r="347" spans="1:6" ht="19.5" customHeight="1">
      <c r="A347" s="90" t="s">
        <v>68</v>
      </c>
      <c r="B347" s="90" t="s">
        <v>61</v>
      </c>
      <c r="C347" s="90" t="s">
        <v>79</v>
      </c>
      <c r="D347" s="39" t="s">
        <v>359</v>
      </c>
      <c r="E347" s="39" t="s">
        <v>160</v>
      </c>
      <c r="F347" s="67">
        <v>5</v>
      </c>
    </row>
    <row r="348" spans="1:6" ht="19.5" customHeight="1">
      <c r="A348" s="90"/>
      <c r="B348" s="90"/>
      <c r="C348" s="90"/>
      <c r="D348" s="39"/>
      <c r="E348" s="39" t="s">
        <v>176</v>
      </c>
      <c r="F348" s="67">
        <v>15</v>
      </c>
    </row>
    <row r="349" spans="1:6" ht="19.5" customHeight="1">
      <c r="A349" s="90" t="s">
        <v>68</v>
      </c>
      <c r="B349" s="90" t="s">
        <v>79</v>
      </c>
      <c r="C349" s="90" t="s">
        <v>79</v>
      </c>
      <c r="D349" s="39" t="s">
        <v>359</v>
      </c>
      <c r="E349" s="39" t="s">
        <v>227</v>
      </c>
      <c r="F349" s="67">
        <v>15</v>
      </c>
    </row>
    <row r="350" spans="1:6" ht="19.5" customHeight="1">
      <c r="A350" s="90"/>
      <c r="B350" s="90"/>
      <c r="C350" s="90"/>
      <c r="D350" s="39"/>
      <c r="E350" s="39" t="s">
        <v>371</v>
      </c>
      <c r="F350" s="67">
        <v>3146.29</v>
      </c>
    </row>
    <row r="351" spans="1:6" ht="19.5" customHeight="1">
      <c r="A351" s="90"/>
      <c r="B351" s="90"/>
      <c r="C351" s="90"/>
      <c r="D351" s="39" t="s">
        <v>372</v>
      </c>
      <c r="E351" s="39" t="s">
        <v>373</v>
      </c>
      <c r="F351" s="67">
        <v>2080.79</v>
      </c>
    </row>
    <row r="352" spans="1:6" ht="19.5" customHeight="1">
      <c r="A352" s="90"/>
      <c r="B352" s="90"/>
      <c r="C352" s="90"/>
      <c r="D352" s="39"/>
      <c r="E352" s="39" t="s">
        <v>74</v>
      </c>
      <c r="F352" s="67">
        <v>235.11</v>
      </c>
    </row>
    <row r="353" spans="1:6" ht="19.5" customHeight="1">
      <c r="A353" s="90" t="s">
        <v>68</v>
      </c>
      <c r="B353" s="90" t="s">
        <v>62</v>
      </c>
      <c r="C353" s="90" t="s">
        <v>73</v>
      </c>
      <c r="D353" s="39" t="s">
        <v>374</v>
      </c>
      <c r="E353" s="39" t="s">
        <v>213</v>
      </c>
      <c r="F353" s="67">
        <v>7</v>
      </c>
    </row>
    <row r="354" spans="1:6" ht="19.5" customHeight="1">
      <c r="A354" s="90" t="s">
        <v>68</v>
      </c>
      <c r="B354" s="90" t="s">
        <v>62</v>
      </c>
      <c r="C354" s="90" t="s">
        <v>73</v>
      </c>
      <c r="D354" s="39" t="s">
        <v>374</v>
      </c>
      <c r="E354" s="39" t="s">
        <v>375</v>
      </c>
      <c r="F354" s="67">
        <v>219.11</v>
      </c>
    </row>
    <row r="355" spans="1:6" ht="19.5" customHeight="1">
      <c r="A355" s="90" t="s">
        <v>68</v>
      </c>
      <c r="B355" s="90" t="s">
        <v>62</v>
      </c>
      <c r="C355" s="90" t="s">
        <v>73</v>
      </c>
      <c r="D355" s="39" t="s">
        <v>374</v>
      </c>
      <c r="E355" s="39" t="s">
        <v>156</v>
      </c>
      <c r="F355" s="67">
        <v>2</v>
      </c>
    </row>
    <row r="356" spans="1:6" ht="19.5" customHeight="1">
      <c r="A356" s="90" t="s">
        <v>68</v>
      </c>
      <c r="B356" s="90" t="s">
        <v>62</v>
      </c>
      <c r="C356" s="90" t="s">
        <v>73</v>
      </c>
      <c r="D356" s="39" t="s">
        <v>374</v>
      </c>
      <c r="E356" s="39" t="s">
        <v>159</v>
      </c>
      <c r="F356" s="67">
        <v>2</v>
      </c>
    </row>
    <row r="357" spans="1:6" ht="19.5" customHeight="1">
      <c r="A357" s="90" t="s">
        <v>68</v>
      </c>
      <c r="B357" s="90" t="s">
        <v>62</v>
      </c>
      <c r="C357" s="90" t="s">
        <v>73</v>
      </c>
      <c r="D357" s="39" t="s">
        <v>374</v>
      </c>
      <c r="E357" s="39" t="s">
        <v>160</v>
      </c>
      <c r="F357" s="67">
        <v>5</v>
      </c>
    </row>
    <row r="358" spans="1:6" ht="19.5" customHeight="1">
      <c r="A358" s="90"/>
      <c r="B358" s="90"/>
      <c r="C358" s="90"/>
      <c r="D358" s="39"/>
      <c r="E358" s="39" t="s">
        <v>194</v>
      </c>
      <c r="F358" s="67">
        <v>40</v>
      </c>
    </row>
    <row r="359" spans="1:6" ht="19.5" customHeight="1">
      <c r="A359" s="90" t="s">
        <v>68</v>
      </c>
      <c r="B359" s="90" t="s">
        <v>62</v>
      </c>
      <c r="C359" s="90" t="s">
        <v>147</v>
      </c>
      <c r="D359" s="39" t="s">
        <v>374</v>
      </c>
      <c r="E359" s="39" t="s">
        <v>376</v>
      </c>
      <c r="F359" s="67">
        <v>40</v>
      </c>
    </row>
    <row r="360" spans="1:6" ht="19.5" customHeight="1">
      <c r="A360" s="90"/>
      <c r="B360" s="90"/>
      <c r="C360" s="90"/>
      <c r="D360" s="39"/>
      <c r="E360" s="39" t="s">
        <v>76</v>
      </c>
      <c r="F360" s="67">
        <v>130</v>
      </c>
    </row>
    <row r="361" spans="1:6" ht="19.5" customHeight="1">
      <c r="A361" s="90" t="s">
        <v>68</v>
      </c>
      <c r="B361" s="90" t="s">
        <v>62</v>
      </c>
      <c r="C361" s="90" t="s">
        <v>75</v>
      </c>
      <c r="D361" s="39" t="s">
        <v>374</v>
      </c>
      <c r="E361" s="39" t="s">
        <v>169</v>
      </c>
      <c r="F361" s="67">
        <v>130</v>
      </c>
    </row>
    <row r="362" spans="1:6" ht="19.5" customHeight="1">
      <c r="A362" s="90"/>
      <c r="B362" s="90"/>
      <c r="C362" s="90"/>
      <c r="D362" s="39"/>
      <c r="E362" s="39" t="s">
        <v>162</v>
      </c>
      <c r="F362" s="67">
        <v>470</v>
      </c>
    </row>
    <row r="363" spans="1:6" ht="19.5" customHeight="1">
      <c r="A363" s="90" t="s">
        <v>68</v>
      </c>
      <c r="B363" s="90" t="s">
        <v>62</v>
      </c>
      <c r="C363" s="90" t="s">
        <v>163</v>
      </c>
      <c r="D363" s="39" t="s">
        <v>374</v>
      </c>
      <c r="E363" s="39" t="s">
        <v>377</v>
      </c>
      <c r="F363" s="67">
        <v>470</v>
      </c>
    </row>
    <row r="364" spans="1:6" ht="19.5" customHeight="1">
      <c r="A364" s="90"/>
      <c r="B364" s="90"/>
      <c r="C364" s="90"/>
      <c r="D364" s="39"/>
      <c r="E364" s="39" t="s">
        <v>80</v>
      </c>
      <c r="F364" s="67">
        <v>955.68</v>
      </c>
    </row>
    <row r="365" spans="1:6" ht="19.5" customHeight="1">
      <c r="A365" s="90" t="s">
        <v>68</v>
      </c>
      <c r="B365" s="90" t="s">
        <v>62</v>
      </c>
      <c r="C365" s="90" t="s">
        <v>79</v>
      </c>
      <c r="D365" s="39" t="s">
        <v>374</v>
      </c>
      <c r="E365" s="39" t="s">
        <v>322</v>
      </c>
      <c r="F365" s="67">
        <v>250</v>
      </c>
    </row>
    <row r="366" spans="1:6" ht="19.5" customHeight="1">
      <c r="A366" s="90" t="s">
        <v>68</v>
      </c>
      <c r="B366" s="90" t="s">
        <v>62</v>
      </c>
      <c r="C366" s="90" t="s">
        <v>79</v>
      </c>
      <c r="D366" s="39" t="s">
        <v>374</v>
      </c>
      <c r="E366" s="39" t="s">
        <v>378</v>
      </c>
      <c r="F366" s="67">
        <v>20</v>
      </c>
    </row>
    <row r="367" spans="1:6" ht="19.5" customHeight="1">
      <c r="A367" s="90" t="s">
        <v>68</v>
      </c>
      <c r="B367" s="90" t="s">
        <v>62</v>
      </c>
      <c r="C367" s="90" t="s">
        <v>79</v>
      </c>
      <c r="D367" s="39" t="s">
        <v>374</v>
      </c>
      <c r="E367" s="39" t="s">
        <v>379</v>
      </c>
      <c r="F367" s="67">
        <v>15</v>
      </c>
    </row>
    <row r="368" spans="1:6" ht="19.5" customHeight="1">
      <c r="A368" s="90" t="s">
        <v>68</v>
      </c>
      <c r="B368" s="90" t="s">
        <v>62</v>
      </c>
      <c r="C368" s="90" t="s">
        <v>79</v>
      </c>
      <c r="D368" s="39" t="s">
        <v>374</v>
      </c>
      <c r="E368" s="39" t="s">
        <v>255</v>
      </c>
      <c r="F368" s="67">
        <v>180</v>
      </c>
    </row>
    <row r="369" spans="1:6" ht="19.5" customHeight="1">
      <c r="A369" s="90" t="s">
        <v>68</v>
      </c>
      <c r="B369" s="90" t="s">
        <v>62</v>
      </c>
      <c r="C369" s="90" t="s">
        <v>79</v>
      </c>
      <c r="D369" s="39" t="s">
        <v>374</v>
      </c>
      <c r="E369" s="39" t="s">
        <v>380</v>
      </c>
      <c r="F369" s="67">
        <v>10</v>
      </c>
    </row>
    <row r="370" spans="1:6" ht="19.5" customHeight="1">
      <c r="A370" s="90" t="s">
        <v>68</v>
      </c>
      <c r="B370" s="90" t="s">
        <v>62</v>
      </c>
      <c r="C370" s="90" t="s">
        <v>79</v>
      </c>
      <c r="D370" s="39" t="s">
        <v>374</v>
      </c>
      <c r="E370" s="39" t="s">
        <v>381</v>
      </c>
      <c r="F370" s="67">
        <v>232.63</v>
      </c>
    </row>
    <row r="371" spans="1:6" ht="19.5" customHeight="1">
      <c r="A371" s="90" t="s">
        <v>68</v>
      </c>
      <c r="B371" s="90" t="s">
        <v>62</v>
      </c>
      <c r="C371" s="90" t="s">
        <v>79</v>
      </c>
      <c r="D371" s="39" t="s">
        <v>374</v>
      </c>
      <c r="E371" s="39" t="s">
        <v>245</v>
      </c>
      <c r="F371" s="67">
        <v>248.05</v>
      </c>
    </row>
    <row r="372" spans="1:6" ht="19.5" customHeight="1">
      <c r="A372" s="90"/>
      <c r="B372" s="90"/>
      <c r="C372" s="90"/>
      <c r="D372" s="39"/>
      <c r="E372" s="39" t="s">
        <v>262</v>
      </c>
      <c r="F372" s="67">
        <v>100</v>
      </c>
    </row>
    <row r="373" spans="1:6" ht="19.5" customHeight="1">
      <c r="A373" s="90" t="s">
        <v>68</v>
      </c>
      <c r="B373" s="90" t="s">
        <v>79</v>
      </c>
      <c r="C373" s="90" t="s">
        <v>55</v>
      </c>
      <c r="D373" s="39" t="s">
        <v>374</v>
      </c>
      <c r="E373" s="39" t="s">
        <v>382</v>
      </c>
      <c r="F373" s="67">
        <v>100</v>
      </c>
    </row>
    <row r="374" spans="1:6" ht="19.5" customHeight="1">
      <c r="A374" s="90"/>
      <c r="B374" s="90"/>
      <c r="C374" s="90"/>
      <c r="D374" s="39"/>
      <c r="E374" s="39" t="s">
        <v>176</v>
      </c>
      <c r="F374" s="67">
        <v>150</v>
      </c>
    </row>
    <row r="375" spans="1:6" ht="19.5" customHeight="1">
      <c r="A375" s="90" t="s">
        <v>68</v>
      </c>
      <c r="B375" s="90" t="s">
        <v>79</v>
      </c>
      <c r="C375" s="90" t="s">
        <v>79</v>
      </c>
      <c r="D375" s="39" t="s">
        <v>374</v>
      </c>
      <c r="E375" s="39" t="s">
        <v>383</v>
      </c>
      <c r="F375" s="67">
        <v>80</v>
      </c>
    </row>
    <row r="376" spans="1:6" ht="19.5" customHeight="1">
      <c r="A376" s="90" t="s">
        <v>68</v>
      </c>
      <c r="B376" s="90" t="s">
        <v>79</v>
      </c>
      <c r="C376" s="90" t="s">
        <v>79</v>
      </c>
      <c r="D376" s="39" t="s">
        <v>374</v>
      </c>
      <c r="E376" s="39" t="s">
        <v>384</v>
      </c>
      <c r="F376" s="67">
        <v>70</v>
      </c>
    </row>
    <row r="377" spans="1:6" ht="19.5" customHeight="1">
      <c r="A377" s="90"/>
      <c r="B377" s="90"/>
      <c r="C377" s="90"/>
      <c r="D377" s="39" t="s">
        <v>385</v>
      </c>
      <c r="E377" s="39" t="s">
        <v>386</v>
      </c>
      <c r="F377" s="67">
        <v>1065.5</v>
      </c>
    </row>
    <row r="378" spans="1:6" ht="19.5" customHeight="1">
      <c r="A378" s="90"/>
      <c r="B378" s="90"/>
      <c r="C378" s="90"/>
      <c r="D378" s="39"/>
      <c r="E378" s="39" t="s">
        <v>74</v>
      </c>
      <c r="F378" s="67">
        <v>84</v>
      </c>
    </row>
    <row r="379" spans="1:6" ht="19.5" customHeight="1">
      <c r="A379" s="90" t="s">
        <v>68</v>
      </c>
      <c r="B379" s="90" t="s">
        <v>62</v>
      </c>
      <c r="C379" s="90" t="s">
        <v>73</v>
      </c>
      <c r="D379" s="39" t="s">
        <v>387</v>
      </c>
      <c r="E379" s="39" t="s">
        <v>269</v>
      </c>
      <c r="F379" s="67">
        <v>54.5</v>
      </c>
    </row>
    <row r="380" spans="1:6" ht="19.5" customHeight="1">
      <c r="A380" s="90" t="s">
        <v>68</v>
      </c>
      <c r="B380" s="90" t="s">
        <v>62</v>
      </c>
      <c r="C380" s="90" t="s">
        <v>73</v>
      </c>
      <c r="D380" s="39" t="s">
        <v>387</v>
      </c>
      <c r="E380" s="39" t="s">
        <v>155</v>
      </c>
      <c r="F380" s="67">
        <v>20</v>
      </c>
    </row>
    <row r="381" spans="1:6" ht="19.5" customHeight="1">
      <c r="A381" s="90" t="s">
        <v>68</v>
      </c>
      <c r="B381" s="90" t="s">
        <v>62</v>
      </c>
      <c r="C381" s="90" t="s">
        <v>73</v>
      </c>
      <c r="D381" s="39" t="s">
        <v>387</v>
      </c>
      <c r="E381" s="39" t="s">
        <v>156</v>
      </c>
      <c r="F381" s="67">
        <v>9</v>
      </c>
    </row>
    <row r="382" spans="1:6" ht="19.5" customHeight="1">
      <c r="A382" s="90" t="s">
        <v>68</v>
      </c>
      <c r="B382" s="90" t="s">
        <v>62</v>
      </c>
      <c r="C382" s="90" t="s">
        <v>73</v>
      </c>
      <c r="D382" s="39" t="s">
        <v>387</v>
      </c>
      <c r="E382" s="39" t="s">
        <v>388</v>
      </c>
      <c r="F382" s="67">
        <v>0.5</v>
      </c>
    </row>
    <row r="383" spans="1:6" ht="19.5" customHeight="1">
      <c r="A383" s="90"/>
      <c r="B383" s="90"/>
      <c r="C383" s="90"/>
      <c r="D383" s="39"/>
      <c r="E383" s="39" t="s">
        <v>194</v>
      </c>
      <c r="F383" s="67">
        <v>40</v>
      </c>
    </row>
    <row r="384" spans="1:6" ht="19.5" customHeight="1">
      <c r="A384" s="90" t="s">
        <v>68</v>
      </c>
      <c r="B384" s="90" t="s">
        <v>62</v>
      </c>
      <c r="C384" s="90" t="s">
        <v>147</v>
      </c>
      <c r="D384" s="39" t="s">
        <v>387</v>
      </c>
      <c r="E384" s="39" t="s">
        <v>376</v>
      </c>
      <c r="F384" s="67">
        <v>40</v>
      </c>
    </row>
    <row r="385" spans="1:6" ht="19.5" customHeight="1">
      <c r="A385" s="90"/>
      <c r="B385" s="90"/>
      <c r="C385" s="90"/>
      <c r="D385" s="39"/>
      <c r="E385" s="39" t="s">
        <v>162</v>
      </c>
      <c r="F385" s="67">
        <v>451.5</v>
      </c>
    </row>
    <row r="386" spans="1:6" ht="19.5" customHeight="1">
      <c r="A386" s="90" t="s">
        <v>68</v>
      </c>
      <c r="B386" s="90" t="s">
        <v>62</v>
      </c>
      <c r="C386" s="90" t="s">
        <v>163</v>
      </c>
      <c r="D386" s="39" t="s">
        <v>387</v>
      </c>
      <c r="E386" s="39" t="s">
        <v>288</v>
      </c>
      <c r="F386" s="67">
        <v>80</v>
      </c>
    </row>
    <row r="387" spans="1:6" ht="19.5" customHeight="1">
      <c r="A387" s="90" t="s">
        <v>68</v>
      </c>
      <c r="B387" s="90" t="s">
        <v>62</v>
      </c>
      <c r="C387" s="90" t="s">
        <v>163</v>
      </c>
      <c r="D387" s="39" t="s">
        <v>387</v>
      </c>
      <c r="E387" s="39" t="s">
        <v>389</v>
      </c>
      <c r="F387" s="67">
        <v>370</v>
      </c>
    </row>
    <row r="388" spans="1:6" ht="19.5" customHeight="1">
      <c r="A388" s="90" t="s">
        <v>68</v>
      </c>
      <c r="B388" s="90" t="s">
        <v>62</v>
      </c>
      <c r="C388" s="90" t="s">
        <v>163</v>
      </c>
      <c r="D388" s="39" t="s">
        <v>387</v>
      </c>
      <c r="E388" s="39" t="s">
        <v>290</v>
      </c>
      <c r="F388" s="67">
        <v>1.5</v>
      </c>
    </row>
    <row r="389" spans="1:6" ht="19.5" customHeight="1">
      <c r="A389" s="90"/>
      <c r="B389" s="90"/>
      <c r="C389" s="90"/>
      <c r="D389" s="39"/>
      <c r="E389" s="39" t="s">
        <v>80</v>
      </c>
      <c r="F389" s="67">
        <v>370</v>
      </c>
    </row>
    <row r="390" spans="1:6" ht="19.5" customHeight="1">
      <c r="A390" s="90" t="s">
        <v>68</v>
      </c>
      <c r="B390" s="90" t="s">
        <v>62</v>
      </c>
      <c r="C390" s="90" t="s">
        <v>79</v>
      </c>
      <c r="D390" s="39" t="s">
        <v>387</v>
      </c>
      <c r="E390" s="39" t="s">
        <v>390</v>
      </c>
      <c r="F390" s="67">
        <v>220</v>
      </c>
    </row>
    <row r="391" spans="1:6" ht="19.5" customHeight="1">
      <c r="A391" s="90" t="s">
        <v>68</v>
      </c>
      <c r="B391" s="90" t="s">
        <v>62</v>
      </c>
      <c r="C391" s="90" t="s">
        <v>79</v>
      </c>
      <c r="D391" s="39" t="s">
        <v>387</v>
      </c>
      <c r="E391" s="39" t="s">
        <v>328</v>
      </c>
      <c r="F391" s="67">
        <v>140</v>
      </c>
    </row>
    <row r="392" spans="1:6" ht="19.5" customHeight="1">
      <c r="A392" s="90" t="s">
        <v>68</v>
      </c>
      <c r="B392" s="90" t="s">
        <v>62</v>
      </c>
      <c r="C392" s="90" t="s">
        <v>79</v>
      </c>
      <c r="D392" s="39" t="s">
        <v>387</v>
      </c>
      <c r="E392" s="39" t="s">
        <v>330</v>
      </c>
      <c r="F392" s="67">
        <v>10</v>
      </c>
    </row>
    <row r="393" spans="1:6" ht="19.5" customHeight="1">
      <c r="A393" s="90"/>
      <c r="B393" s="90"/>
      <c r="C393" s="90"/>
      <c r="D393" s="39"/>
      <c r="E393" s="39" t="s">
        <v>262</v>
      </c>
      <c r="F393" s="67">
        <v>0.6</v>
      </c>
    </row>
    <row r="394" spans="1:6" ht="19.5" customHeight="1">
      <c r="A394" s="90" t="s">
        <v>68</v>
      </c>
      <c r="B394" s="90" t="s">
        <v>79</v>
      </c>
      <c r="C394" s="90" t="s">
        <v>55</v>
      </c>
      <c r="D394" s="39" t="s">
        <v>387</v>
      </c>
      <c r="E394" s="39" t="s">
        <v>391</v>
      </c>
      <c r="F394" s="67">
        <v>0.6</v>
      </c>
    </row>
    <row r="395" spans="1:6" ht="19.5" customHeight="1">
      <c r="A395" s="90"/>
      <c r="B395" s="90"/>
      <c r="C395" s="90"/>
      <c r="D395" s="39"/>
      <c r="E395" s="39" t="s">
        <v>176</v>
      </c>
      <c r="F395" s="67">
        <v>119.4</v>
      </c>
    </row>
    <row r="396" spans="1:6" ht="19.5" customHeight="1">
      <c r="A396" s="90" t="s">
        <v>68</v>
      </c>
      <c r="B396" s="90" t="s">
        <v>79</v>
      </c>
      <c r="C396" s="90" t="s">
        <v>79</v>
      </c>
      <c r="D396" s="39" t="s">
        <v>387</v>
      </c>
      <c r="E396" s="39" t="s">
        <v>391</v>
      </c>
      <c r="F396" s="67">
        <v>69.4</v>
      </c>
    </row>
    <row r="397" spans="1:6" ht="19.5" customHeight="1">
      <c r="A397" s="90" t="s">
        <v>68</v>
      </c>
      <c r="B397" s="90" t="s">
        <v>79</v>
      </c>
      <c r="C397" s="90" t="s">
        <v>79</v>
      </c>
      <c r="D397" s="39" t="s">
        <v>387</v>
      </c>
      <c r="E397" s="39" t="s">
        <v>392</v>
      </c>
      <c r="F397" s="67">
        <v>50</v>
      </c>
    </row>
  </sheetData>
  <sheetProtection/>
  <mergeCells count="3">
    <mergeCell ref="F4:F6"/>
    <mergeCell ref="D5:D6"/>
    <mergeCell ref="E5:E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tabSelected="1" workbookViewId="0" topLeftCell="A1">
      <selection activeCell="G21" sqref="G2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7" width="18" style="0" customWidth="1"/>
    <col min="8" max="8" width="14.5" style="0" customWidth="1"/>
  </cols>
  <sheetData>
    <row r="1" spans="1:8" ht="19.5" customHeight="1">
      <c r="A1" s="3"/>
      <c r="B1" s="3"/>
      <c r="C1" s="3"/>
      <c r="D1" s="3"/>
      <c r="E1" s="72"/>
      <c r="F1" s="3"/>
      <c r="G1" s="3"/>
      <c r="H1" s="5" t="s">
        <v>418</v>
      </c>
    </row>
    <row r="2" spans="1:8" ht="25.5" customHeight="1">
      <c r="A2" s="26" t="s">
        <v>419</v>
      </c>
      <c r="B2" s="27"/>
      <c r="C2" s="27"/>
      <c r="D2" s="27"/>
      <c r="E2" s="27"/>
      <c r="F2" s="27"/>
      <c r="G2" s="27"/>
      <c r="H2" s="27"/>
    </row>
    <row r="3" spans="1:8" ht="19.5" customHeight="1">
      <c r="A3" s="118" t="s">
        <v>31</v>
      </c>
      <c r="B3" s="73"/>
      <c r="C3" s="73"/>
      <c r="D3" s="73"/>
      <c r="E3" s="73"/>
      <c r="F3" s="73"/>
      <c r="G3" s="73"/>
      <c r="H3" s="4" t="s">
        <v>19</v>
      </c>
    </row>
    <row r="4" spans="1:8" ht="19.5" customHeight="1">
      <c r="A4" s="58" t="s">
        <v>420</v>
      </c>
      <c r="B4" s="59" t="s">
        <v>421</v>
      </c>
      <c r="C4" s="102" t="s">
        <v>422</v>
      </c>
      <c r="D4" s="102"/>
      <c r="E4" s="102"/>
      <c r="F4" s="102"/>
      <c r="G4" s="102"/>
      <c r="H4" s="102"/>
    </row>
    <row r="5" spans="1:8" ht="19.5" customHeight="1">
      <c r="A5" s="58"/>
      <c r="B5" s="58"/>
      <c r="C5" s="119" t="s">
        <v>38</v>
      </c>
      <c r="D5" s="58" t="s">
        <v>423</v>
      </c>
      <c r="E5" s="103" t="s">
        <v>424</v>
      </c>
      <c r="F5" s="120"/>
      <c r="G5" s="120"/>
      <c r="H5" s="77" t="s">
        <v>425</v>
      </c>
    </row>
    <row r="6" spans="1:8" ht="33.75" customHeight="1">
      <c r="A6" s="66"/>
      <c r="B6" s="66"/>
      <c r="C6" s="119"/>
      <c r="D6" s="59"/>
      <c r="E6" s="121" t="s">
        <v>404</v>
      </c>
      <c r="F6" s="122" t="s">
        <v>426</v>
      </c>
      <c r="G6" s="123" t="s">
        <v>427</v>
      </c>
      <c r="H6" s="77"/>
    </row>
    <row r="7" spans="1:8" ht="19.5" customHeight="1">
      <c r="A7" s="38" t="s">
        <v>428</v>
      </c>
      <c r="B7" s="90" t="s">
        <v>31</v>
      </c>
      <c r="C7" s="42">
        <v>432.5</v>
      </c>
      <c r="D7" s="40">
        <v>48</v>
      </c>
      <c r="E7" s="114">
        <v>306</v>
      </c>
      <c r="F7" s="114">
        <v>0</v>
      </c>
      <c r="G7" s="114">
        <v>306</v>
      </c>
      <c r="H7" s="41">
        <v>78.5</v>
      </c>
    </row>
    <row r="8" spans="1:8" ht="19.5" customHeight="1">
      <c r="A8" s="81"/>
      <c r="B8" s="81"/>
      <c r="C8" s="81"/>
      <c r="D8" s="81"/>
      <c r="E8" s="124"/>
      <c r="F8" s="81"/>
      <c r="G8" s="81"/>
      <c r="H8" s="81"/>
    </row>
    <row r="9" spans="1:8" ht="19.5" customHeight="1">
      <c r="A9" s="81"/>
      <c r="B9" s="81"/>
      <c r="C9" s="81"/>
      <c r="D9" s="81"/>
      <c r="E9" s="124"/>
      <c r="F9" s="81"/>
      <c r="G9" s="81"/>
      <c r="H9" s="81"/>
    </row>
    <row r="10" spans="1:8" ht="19.5" customHeight="1">
      <c r="A10" s="81"/>
      <c r="B10" s="81"/>
      <c r="C10" s="81"/>
      <c r="D10" s="81"/>
      <c r="E10" s="124"/>
      <c r="F10" s="81"/>
      <c r="G10" s="81"/>
      <c r="H10" s="81"/>
    </row>
    <row r="11" spans="1:8" ht="19.5" customHeight="1">
      <c r="A11" s="81"/>
      <c r="B11" s="81"/>
      <c r="C11" s="81"/>
      <c r="D11" s="81"/>
      <c r="E11" s="124"/>
      <c r="F11" s="81"/>
      <c r="G11" s="81"/>
      <c r="H11" s="81"/>
    </row>
    <row r="12" spans="1:8" ht="19.5" customHeight="1">
      <c r="A12" s="81"/>
      <c r="B12" s="81"/>
      <c r="C12" s="81"/>
      <c r="D12" s="81"/>
      <c r="E12" s="124"/>
      <c r="F12" s="81"/>
      <c r="G12" s="81"/>
      <c r="H12" s="81"/>
    </row>
    <row r="13" spans="1:8" ht="19.5" customHeight="1">
      <c r="A13" s="81"/>
      <c r="B13" s="81"/>
      <c r="C13" s="81"/>
      <c r="D13" s="81"/>
      <c r="E13" s="124"/>
      <c r="F13" s="81"/>
      <c r="G13" s="81"/>
      <c r="H13" s="81"/>
    </row>
  </sheetData>
  <sheetProtection/>
  <mergeCells count="5">
    <mergeCell ref="H5:H6"/>
    <mergeCell ref="A4:A6"/>
    <mergeCell ref="B4:B6"/>
    <mergeCell ref="C5:C6"/>
    <mergeCell ref="D5:D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同力行</cp:lastModifiedBy>
  <cp:lastPrinted>2015-03-03T14:45:11Z</cp:lastPrinted>
  <dcterms:created xsi:type="dcterms:W3CDTF">2015-03-02T02:52:29Z</dcterms:created>
  <dcterms:modified xsi:type="dcterms:W3CDTF">2015-03-05T02:20:14Z</dcterms:modified>
  <cp:category/>
  <cp:version/>
  <cp:contentType/>
  <cp:contentStatus/>
</cp:coreProperties>
</file>