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47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<sst xmlns="http://schemas.openxmlformats.org/spreadsheetml/2006/main" count="1024" uniqueCount="226">
  <si>
    <t>04</t>
  </si>
  <si>
    <t>08</t>
  </si>
  <si>
    <t xml:space="preserve">    行政运行（商贸）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</si>
  <si>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</si>
  <si>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</si>
  <si>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</si>
  <si>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</si>
  <si>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</si>
  <si>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601914</t>
  </si>
  <si>
    <t xml:space="preserve">  601910</t>
  </si>
  <si>
    <t>601904</t>
  </si>
  <si>
    <t>601</t>
  </si>
  <si>
    <t>表2-3</t>
  </si>
  <si>
    <t>离休费</t>
  </si>
  <si>
    <t>助学金</t>
  </si>
  <si>
    <t>99</t>
  </si>
  <si>
    <t>13</t>
  </si>
  <si>
    <t>上年财政拨款资金结转</t>
  </si>
  <si>
    <t xml:space="preserve">      因公出国（境）经费</t>
  </si>
  <si>
    <t>住房公积金</t>
  </si>
  <si>
    <t xml:space="preserve">      招商劳务及流动党员管理经费</t>
  </si>
  <si>
    <t>基本支出</t>
  </si>
  <si>
    <t xml:space="preserve">  601903</t>
  </si>
  <si>
    <t>专项支出财政拨款预算表</t>
  </si>
  <si>
    <t>601913</t>
  </si>
  <si>
    <t xml:space="preserve">      办公楼及宿舍维修</t>
  </si>
  <si>
    <t>省级当年财政拨款安排</t>
  </si>
  <si>
    <t xml:space="preserve">      安全防范专用经费</t>
  </si>
  <si>
    <t xml:space="preserve">      差旅费</t>
  </si>
  <si>
    <t xml:space="preserve">      招商和劳务管理工作经费(2011302-一般行政管理事务（商贸）)</t>
  </si>
  <si>
    <t>对个人和家庭的补助支出财政拨款预算表</t>
  </si>
  <si>
    <t xml:space="preserve">      招商引资和劳务工作经费</t>
  </si>
  <si>
    <t>一般公共预算拨款</t>
  </si>
  <si>
    <t>收支预算总表</t>
  </si>
  <si>
    <t>取暖费</t>
  </si>
  <si>
    <t xml:space="preserve">   从其他部门取得的收入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</si>
  <si>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</si>
  <si>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</si>
  <si>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</si>
  <si>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</si>
  <si>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</si>
  <si>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</si>
  <si>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 xml:space="preserve">  四川省人民政府驻乌鲁木齐办事处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</si>
  <si>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</si>
  <si>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</si>
  <si>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</si>
  <si>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</si>
  <si>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</si>
  <si>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四川省人民政府驻重庆办事处</t>
  </si>
  <si>
    <t>四川省投资促进局</t>
  </si>
  <si>
    <t>公务用车购置费</t>
  </si>
  <si>
    <t>四、事业单位经营收入</t>
  </si>
  <si>
    <t xml:space="preserve">      招商引资及劳务管理经费</t>
  </si>
  <si>
    <t>合计</t>
  </si>
  <si>
    <t xml:space="preserve">      上年结转_投资促进局办公楼改造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</si>
  <si>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</si>
  <si>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</si>
  <si>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</si>
  <si>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</si>
  <si>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</si>
  <si>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</si>
  <si>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</si>
  <si>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招商引资经费结转3</t>
  </si>
  <si>
    <t xml:space="preserve">  四川省人民政府驻武汉办事处</t>
  </si>
  <si>
    <t>参照公务员法管理的事业单位（不在蓉）</t>
  </si>
  <si>
    <t>租赁费</t>
  </si>
  <si>
    <t>03</t>
  </si>
  <si>
    <t xml:space="preserve">      招商和劳务管理工作经费(2013302-一般行政管理事务（宣传）)</t>
  </si>
  <si>
    <t>咨询费</t>
  </si>
  <si>
    <t>津贴补贴</t>
  </si>
  <si>
    <t>项              目</t>
  </si>
  <si>
    <t xml:space="preserve">  601913</t>
  </si>
  <si>
    <t>科目名称</t>
  </si>
  <si>
    <t>表2-4</t>
  </si>
  <si>
    <t>601903</t>
  </si>
  <si>
    <t xml:space="preserve">      其他招商引资及劳务经费</t>
  </si>
  <si>
    <t>印刷费</t>
  </si>
  <si>
    <t xml:space="preserve">      招商及劳务管理经费</t>
  </si>
  <si>
    <t>生产补贴</t>
  </si>
  <si>
    <t>财政拨款支出预算表</t>
  </si>
  <si>
    <t>差旅费</t>
  </si>
  <si>
    <t xml:space="preserve">  四川省投资促进局机关</t>
  </si>
  <si>
    <t xml:space="preserve">      招商及劳务输出管理经费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</si>
  <si>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</si>
  <si>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</si>
  <si>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</si>
  <si>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</si>
  <si>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601904</t>
  </si>
  <si>
    <t>601910</t>
  </si>
  <si>
    <t xml:space="preserve">    未归口管理的行政单位离退休</t>
  </si>
  <si>
    <t>601914</t>
  </si>
  <si>
    <t xml:space="preserve">      招商引资经费结转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</si>
  <si>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</si>
  <si>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</si>
  <si>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</si>
  <si>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</si>
  <si>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</si>
  <si>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四川省人民政府驻沈阳办事处</t>
  </si>
  <si>
    <t xml:space="preserve">   上级补助收入</t>
  </si>
  <si>
    <t>奖金</t>
  </si>
  <si>
    <t>七、结转下年</t>
  </si>
  <si>
    <t>类</t>
  </si>
  <si>
    <t xml:space="preserve">      物业管理费用</t>
  </si>
  <si>
    <t xml:space="preserve">    招商引资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</si>
  <si>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</si>
  <si>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</si>
  <si>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</si>
  <si>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</si>
  <si>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</si>
  <si>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</si>
  <si>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 xml:space="preserve">      信息系统运行维护经费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</si>
  <si>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</si>
  <si>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</si>
  <si>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</si>
  <si>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</si>
  <si>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</si>
  <si>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</si>
  <si>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 xml:space="preserve">    一般行政管理事务（商贸）</t>
  </si>
  <si>
    <t>支      出      总      计</t>
  </si>
  <si>
    <t>上年结转安排</t>
  </si>
  <si>
    <t>单位：万元</t>
  </si>
  <si>
    <t xml:space="preserve">  四川省人民政府驻天津办事处</t>
  </si>
  <si>
    <t>人员支出财政拨款预算表</t>
  </si>
  <si>
    <t>手续费</t>
  </si>
  <si>
    <t>02</t>
  </si>
  <si>
    <t xml:space="preserve">      会议费（上年结转）</t>
  </si>
  <si>
    <t xml:space="preserve">    其中：事业单位经营亏损</t>
  </si>
  <si>
    <t xml:space="preserve">      设施设备维修经费</t>
  </si>
  <si>
    <t xml:space="preserve">      机动经费（上年结转）</t>
  </si>
  <si>
    <t>伙食补助费</t>
  </si>
  <si>
    <t xml:space="preserve">   从不同级政府取得的收入</t>
  </si>
  <si>
    <t>小计</t>
  </si>
  <si>
    <t xml:space="preserve">  601912</t>
  </si>
  <si>
    <t>其他对个人和家庭的补助</t>
  </si>
  <si>
    <t>601902</t>
  </si>
  <si>
    <t>表2-1</t>
  </si>
  <si>
    <t xml:space="preserve">    一般行政管理事务（宣传）</t>
  </si>
  <si>
    <t>601906</t>
  </si>
  <si>
    <t xml:space="preserve">      信息化建设及运行维护费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</si>
  <si>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</si>
  <si>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</si>
  <si>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</si>
  <si>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</si>
  <si>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</si>
  <si>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房屋租赁</t>
  </si>
  <si>
    <t xml:space="preserve">      设备购置费</t>
  </si>
  <si>
    <t xml:space="preserve">  四川省人民政府驻厦门办事处</t>
  </si>
  <si>
    <t xml:space="preserve">    其他政府办公厅（室）及相关机构事务支出</t>
  </si>
  <si>
    <t xml:space="preserve">  601909</t>
  </si>
  <si>
    <t xml:space="preserve">   对附属单位补助支出</t>
  </si>
  <si>
    <t xml:space="preserve">  601901</t>
  </si>
  <si>
    <t>当年财政拨款预算安排</t>
  </si>
  <si>
    <t>601911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</si>
  <si>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</si>
  <si>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</si>
  <si>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</si>
  <si>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</si>
  <si>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</si>
  <si>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</si>
  <si>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</si>
  <si>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</si>
  <si>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 xml:space="preserve">  四川省人民政府驻杭州办事处</t>
  </si>
  <si>
    <t>社会保障和就业支出</t>
  </si>
  <si>
    <t>款</t>
  </si>
  <si>
    <t xml:space="preserve">  四川省人民政府驻广州办事处</t>
  </si>
  <si>
    <t>电费</t>
  </si>
  <si>
    <t>33</t>
  </si>
  <si>
    <t xml:space="preserve">  四川省人民政府驻昆明办事处</t>
  </si>
  <si>
    <t>退职（役）费</t>
  </si>
  <si>
    <t>会议费</t>
  </si>
  <si>
    <t>日常公用支出财政拨款预算表</t>
  </si>
  <si>
    <t xml:space="preserve">      招商引资经费结转1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</si>
  <si>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</si>
  <si>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</si>
  <si>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</si>
  <si>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</si>
  <si>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</si>
  <si>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</si>
  <si>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</si>
  <si>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</si>
  <si>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</si>
  <si>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</si>
  <si>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601911</t>
  </si>
  <si>
    <t xml:space="preserve">      招商引资及劳务管理工作经费</t>
  </si>
  <si>
    <t>601901</t>
  </si>
  <si>
    <t>表2-2</t>
  </si>
  <si>
    <t>总计</t>
  </si>
  <si>
    <t>601909</t>
  </si>
  <si>
    <t>公务用车运行费</t>
  </si>
  <si>
    <t xml:space="preserve">  四川省人民政府驻上海办事处</t>
  </si>
  <si>
    <t>办公费</t>
  </si>
  <si>
    <t>住房保障支出</t>
  </si>
  <si>
    <t>国有资本经营预算安排</t>
  </si>
  <si>
    <t xml:space="preserve">  601906</t>
  </si>
  <si>
    <t>金额</t>
  </si>
  <si>
    <t xml:space="preserve">  601902</t>
  </si>
  <si>
    <t>601912</t>
  </si>
  <si>
    <t xml:space="preserve">      招商引资业务费</t>
  </si>
  <si>
    <t xml:space="preserve">      培训费</t>
  </si>
  <si>
    <t>基本工资</t>
  </si>
  <si>
    <t xml:space="preserve">    其他商贸事务支出</t>
  </si>
  <si>
    <t>医疗费</t>
  </si>
  <si>
    <t xml:space="preserve">  政府办公厅（室）及相关机构事务</t>
  </si>
  <si>
    <t>表3</t>
  </si>
  <si>
    <t>劳务费</t>
  </si>
  <si>
    <t xml:space="preserve">      会议费</t>
  </si>
  <si>
    <t xml:space="preserve">  宣传事务</t>
  </si>
  <si>
    <t>政府性基金安排</t>
  </si>
  <si>
    <t xml:space="preserve">      因公出国费</t>
  </si>
  <si>
    <t xml:space="preserve">  商贸事务</t>
  </si>
  <si>
    <t>八、上年结转</t>
  </si>
  <si>
    <t xml:space="preserve">      招商引资宣传及民工慰问救助费用</t>
  </si>
  <si>
    <t xml:space="preserve">      公务用车运行及维护费</t>
  </si>
  <si>
    <t>其他工资福利支出</t>
  </si>
  <si>
    <t xml:space="preserve">      物业管理费</t>
  </si>
  <si>
    <t>201</t>
  </si>
  <si>
    <t>水费</t>
  </si>
  <si>
    <t xml:space="preserve">      招商引资经费结转2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</si>
  <si>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</si>
  <si>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</si>
  <si>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</si>
  <si>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</si>
  <si>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</si>
  <si>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</si>
  <si>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</si>
  <si>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因公出国（境）用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</si>
</sst>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154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12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4">
      <selection activeCell="B12" sqref="B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109</v>
      </c>
    </row>
    <row r="2" spans="1:4" ht="19.5" customHeight="1">
      <c r="A2" s="101" t="s">
        <v>33</v>
      </c>
      <c r="B2" s="101"/>
      <c r="C2" s="101"/>
      <c r="D2" s="101"/>
    </row>
    <row r="3" spans="1:4" ht="19.5" customHeight="1">
      <c r="A3" s="90" t="s">
        <v>49</v>
      </c>
      <c r="B3" s="90"/>
      <c r="C3" s="31"/>
      <c r="D3" s="32" t="s">
        <v>120</v>
      </c>
    </row>
    <row r="4" spans="1:4" ht="23.25" customHeight="1">
      <c r="A4" s="102" t="s">
        <v>219</v>
      </c>
      <c r="B4" s="102"/>
      <c r="C4" s="102" t="s">
        <v>7</v>
      </c>
      <c r="D4" s="102"/>
    </row>
    <row r="5" spans="1:4" ht="23.25" customHeight="1">
      <c r="A5" s="63" t="s">
        <v>70</v>
      </c>
      <c r="B5" s="100" t="s">
        <v>173</v>
      </c>
      <c r="C5" s="63" t="s">
        <v>70</v>
      </c>
      <c r="D5" s="67" t="s">
        <v>173</v>
      </c>
    </row>
    <row r="6" spans="1:4" ht="19.5" customHeight="1">
      <c r="A6" s="73" t="s">
        <v>59</v>
      </c>
      <c r="B6" s="70">
        <v>9173.3</v>
      </c>
      <c r="C6" s="74" t="s">
        <v>181</v>
      </c>
      <c r="D6" s="70">
        <v>1984.26</v>
      </c>
    </row>
    <row r="7" spans="1:4" ht="19.5" customHeight="1">
      <c r="A7" s="68" t="s">
        <v>6</v>
      </c>
      <c r="B7" s="123">
        <v>0</v>
      </c>
      <c r="C7" s="68" t="s">
        <v>4</v>
      </c>
      <c r="D7" s="70">
        <v>785.34</v>
      </c>
    </row>
    <row r="8" spans="1:4" ht="19.5" customHeight="1">
      <c r="A8" s="68" t="s">
        <v>37</v>
      </c>
      <c r="B8" s="70">
        <v>0</v>
      </c>
      <c r="C8" s="68" t="s">
        <v>112</v>
      </c>
      <c r="D8" s="70">
        <v>1217</v>
      </c>
    </row>
    <row r="9" spans="1:4" ht="19.5" customHeight="1">
      <c r="A9" s="68" t="s">
        <v>51</v>
      </c>
      <c r="B9" s="70">
        <v>0</v>
      </c>
      <c r="C9" s="68" t="s">
        <v>218</v>
      </c>
      <c r="D9" s="70">
        <v>8291.79</v>
      </c>
    </row>
    <row r="10" spans="1:4" ht="19.5" customHeight="1">
      <c r="A10" s="68" t="s">
        <v>172</v>
      </c>
      <c r="B10" s="72">
        <f>SUM(B11:B14)</f>
        <v>0</v>
      </c>
      <c r="C10" s="68" t="s">
        <v>47</v>
      </c>
      <c r="D10" s="72">
        <f>SUM(D11:D12)</f>
        <v>0</v>
      </c>
    </row>
    <row r="11" spans="1:4" ht="19.5" customHeight="1">
      <c r="A11" s="73" t="s">
        <v>98</v>
      </c>
      <c r="B11" s="72">
        <v>0</v>
      </c>
      <c r="C11" s="77" t="s">
        <v>93</v>
      </c>
      <c r="D11" s="72">
        <v>0</v>
      </c>
    </row>
    <row r="12" spans="1:4" ht="19.5" customHeight="1">
      <c r="A12" s="73" t="s">
        <v>139</v>
      </c>
      <c r="B12" s="70">
        <v>0</v>
      </c>
      <c r="C12" s="77" t="s">
        <v>149</v>
      </c>
      <c r="D12" s="70">
        <v>0</v>
      </c>
    </row>
    <row r="13" spans="1:4" ht="19.5" customHeight="1">
      <c r="A13" s="76" t="s">
        <v>35</v>
      </c>
      <c r="B13" s="123">
        <v>0</v>
      </c>
      <c r="C13" s="74"/>
      <c r="D13" s="75"/>
    </row>
    <row r="14" spans="1:4" ht="19.5" customHeight="1">
      <c r="A14" s="73" t="s">
        <v>130</v>
      </c>
      <c r="B14" s="124">
        <v>0</v>
      </c>
      <c r="C14" s="74"/>
      <c r="D14" s="69"/>
    </row>
    <row r="15" spans="1:4" ht="19.5" customHeight="1">
      <c r="A15" s="73" t="s">
        <v>104</v>
      </c>
      <c r="B15" s="70">
        <v>98.3</v>
      </c>
      <c r="C15" s="74"/>
      <c r="D15" s="69"/>
    </row>
    <row r="16" spans="1:4" ht="19.5" customHeight="1">
      <c r="A16" s="68"/>
      <c r="B16" s="75"/>
      <c r="C16" s="68"/>
      <c r="D16" s="69"/>
    </row>
    <row r="17" spans="1:7" ht="19.5" customHeight="1">
      <c r="A17" s="63" t="s">
        <v>157</v>
      </c>
      <c r="B17" s="69">
        <f>SUM(B6:B10,B15)</f>
        <v>9271.599999999999</v>
      </c>
      <c r="C17" s="63" t="s">
        <v>105</v>
      </c>
      <c r="D17" s="69">
        <f>SUM(D6:D10)</f>
        <v>12278.390000000001</v>
      </c>
      <c r="G17" s="122" t="s">
        <v>3</v>
      </c>
    </row>
    <row r="18" spans="1:4" ht="19.5" customHeight="1">
      <c r="A18" s="68" t="s">
        <v>84</v>
      </c>
      <c r="B18" s="70">
        <v>0</v>
      </c>
      <c r="C18" s="68" t="s">
        <v>174</v>
      </c>
      <c r="D18" s="70">
        <v>0</v>
      </c>
    </row>
    <row r="19" spans="1:4" ht="19.5" customHeight="1">
      <c r="A19" s="68" t="s">
        <v>210</v>
      </c>
      <c r="B19" s="70">
        <v>3006.79</v>
      </c>
      <c r="C19" s="68" t="s">
        <v>220</v>
      </c>
      <c r="D19" s="70">
        <v>0</v>
      </c>
    </row>
    <row r="20" spans="1:4" ht="19.5" customHeight="1">
      <c r="A20" s="68" t="s">
        <v>126</v>
      </c>
      <c r="B20" s="70">
        <v>0</v>
      </c>
      <c r="C20" s="68" t="s">
        <v>100</v>
      </c>
      <c r="D20" s="70">
        <v>0</v>
      </c>
    </row>
    <row r="21" spans="1:4" ht="19.5" customHeight="1">
      <c r="A21" s="68"/>
      <c r="B21" s="70"/>
      <c r="C21" s="68" t="s">
        <v>126</v>
      </c>
      <c r="D21" s="70">
        <v>0</v>
      </c>
    </row>
    <row r="22" spans="1:4" ht="19.5" customHeight="1">
      <c r="A22" s="68"/>
      <c r="B22" s="71"/>
      <c r="C22" s="68"/>
      <c r="D22" s="69"/>
    </row>
    <row r="23" spans="1:31" ht="19.5" customHeight="1">
      <c r="A23" s="68"/>
      <c r="B23" s="71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3" t="s">
        <v>177</v>
      </c>
      <c r="B24" s="71">
        <f>SUM(B17:B19)</f>
        <v>12278.39</v>
      </c>
      <c r="C24" s="63" t="s">
        <v>118</v>
      </c>
      <c r="D24" s="69">
        <f>SUM(D17,D18,D20)</f>
        <v>12278.390000000001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1.03" right="0.2" top="0.31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2">
      <selection activeCell="L7" sqref="L7:P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8" t="s">
        <v>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0" t="s">
        <v>49</v>
      </c>
      <c r="B3" s="80"/>
      <c r="C3" s="80"/>
      <c r="D3" s="80"/>
      <c r="E3" s="36"/>
      <c r="F3" s="36"/>
      <c r="G3" s="36"/>
      <c r="H3" s="36"/>
      <c r="I3" s="36"/>
      <c r="J3" s="36"/>
      <c r="K3" s="36"/>
      <c r="L3" s="36"/>
      <c r="M3" s="36"/>
      <c r="N3" s="36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  <c r="AG3" s="92"/>
      <c r="AH3" s="92"/>
      <c r="AI3" s="92"/>
      <c r="AL3" s="32" t="s">
        <v>120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1:250" ht="19.5" customHeight="1">
      <c r="A4" s="103" t="s">
        <v>57</v>
      </c>
      <c r="B4" s="103"/>
      <c r="C4" s="103"/>
      <c r="D4" s="105"/>
      <c r="E4" s="142" t="s">
        <v>186</v>
      </c>
      <c r="F4" s="114" t="s">
        <v>26</v>
      </c>
      <c r="G4" s="106"/>
      <c r="H4" s="106"/>
      <c r="I4" s="106"/>
      <c r="J4" s="106"/>
      <c r="K4" s="106"/>
      <c r="L4" s="106"/>
      <c r="M4" s="106"/>
      <c r="N4" s="106"/>
      <c r="O4" s="107"/>
      <c r="P4" s="109" t="s">
        <v>36</v>
      </c>
      <c r="Q4" s="106"/>
      <c r="R4" s="106"/>
      <c r="S4" s="106"/>
      <c r="T4" s="106"/>
      <c r="U4" s="106"/>
      <c r="V4" s="107"/>
      <c r="W4" s="109" t="s">
        <v>119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19.5" customHeight="1">
      <c r="A5" s="56" t="s">
        <v>222</v>
      </c>
      <c r="B5" s="56"/>
      <c r="C5" s="57"/>
      <c r="D5" s="141" t="s">
        <v>72</v>
      </c>
      <c r="E5" s="142"/>
      <c r="F5" s="140" t="s">
        <v>53</v>
      </c>
      <c r="G5" s="108" t="s">
        <v>32</v>
      </c>
      <c r="H5" s="82"/>
      <c r="I5" s="82"/>
      <c r="J5" s="108" t="s">
        <v>207</v>
      </c>
      <c r="K5" s="82"/>
      <c r="L5" s="82"/>
      <c r="M5" s="108" t="s">
        <v>192</v>
      </c>
      <c r="N5" s="82"/>
      <c r="O5" s="81"/>
      <c r="P5" s="140" t="s">
        <v>53</v>
      </c>
      <c r="Q5" s="108" t="s">
        <v>32</v>
      </c>
      <c r="R5" s="82"/>
      <c r="S5" s="82"/>
      <c r="T5" s="108" t="s">
        <v>207</v>
      </c>
      <c r="U5" s="82"/>
      <c r="V5" s="81"/>
      <c r="W5" s="140" t="s">
        <v>53</v>
      </c>
      <c r="X5" s="108" t="s">
        <v>32</v>
      </c>
      <c r="Y5" s="82"/>
      <c r="Z5" s="82"/>
      <c r="AA5" s="108" t="s">
        <v>207</v>
      </c>
      <c r="AB5" s="82"/>
      <c r="AC5" s="82"/>
      <c r="AD5" s="108" t="s">
        <v>192</v>
      </c>
      <c r="AE5" s="82"/>
      <c r="AF5" s="82"/>
      <c r="AG5" s="108" t="s">
        <v>155</v>
      </c>
      <c r="AH5" s="82"/>
      <c r="AI5" s="82"/>
      <c r="AJ5" s="108" t="s">
        <v>17</v>
      </c>
      <c r="AK5" s="82"/>
      <c r="AL5" s="8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29.25" customHeight="1">
      <c r="A6" s="51" t="s">
        <v>101</v>
      </c>
      <c r="B6" s="51" t="s">
        <v>163</v>
      </c>
      <c r="C6" s="88" t="s">
        <v>160</v>
      </c>
      <c r="D6" s="141"/>
      <c r="E6" s="142"/>
      <c r="F6" s="140"/>
      <c r="G6" s="89" t="s">
        <v>131</v>
      </c>
      <c r="H6" s="87" t="s">
        <v>21</v>
      </c>
      <c r="I6" s="87" t="s">
        <v>143</v>
      </c>
      <c r="J6" s="89" t="s">
        <v>131</v>
      </c>
      <c r="K6" s="87" t="s">
        <v>21</v>
      </c>
      <c r="L6" s="87" t="s">
        <v>143</v>
      </c>
      <c r="M6" s="89" t="s">
        <v>131</v>
      </c>
      <c r="N6" s="87" t="s">
        <v>21</v>
      </c>
      <c r="O6" s="88" t="s">
        <v>143</v>
      </c>
      <c r="P6" s="140"/>
      <c r="Q6" s="89" t="s">
        <v>131</v>
      </c>
      <c r="R6" s="51" t="s">
        <v>21</v>
      </c>
      <c r="S6" s="51" t="s">
        <v>143</v>
      </c>
      <c r="T6" s="89" t="s">
        <v>131</v>
      </c>
      <c r="U6" s="51" t="s">
        <v>21</v>
      </c>
      <c r="V6" s="88" t="s">
        <v>143</v>
      </c>
      <c r="W6" s="140"/>
      <c r="X6" s="89" t="s">
        <v>131</v>
      </c>
      <c r="Y6" s="51" t="s">
        <v>21</v>
      </c>
      <c r="Z6" s="87" t="s">
        <v>143</v>
      </c>
      <c r="AA6" s="89" t="s">
        <v>131</v>
      </c>
      <c r="AB6" s="87" t="s">
        <v>21</v>
      </c>
      <c r="AC6" s="87" t="s">
        <v>143</v>
      </c>
      <c r="AD6" s="89" t="s">
        <v>131</v>
      </c>
      <c r="AE6" s="87" t="s">
        <v>21</v>
      </c>
      <c r="AF6" s="87" t="s">
        <v>143</v>
      </c>
      <c r="AG6" s="89" t="s">
        <v>131</v>
      </c>
      <c r="AH6" s="51" t="s">
        <v>21</v>
      </c>
      <c r="AI6" s="87" t="s">
        <v>143</v>
      </c>
      <c r="AJ6" s="89" t="s">
        <v>131</v>
      </c>
      <c r="AK6" s="87" t="s">
        <v>21</v>
      </c>
      <c r="AL6" s="87" t="s">
        <v>143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19.5" customHeight="1">
      <c r="A7" s="125"/>
      <c r="B7" s="125"/>
      <c r="C7" s="125"/>
      <c r="D7" s="131" t="s">
        <v>53</v>
      </c>
      <c r="E7" s="132">
        <v>11358.93</v>
      </c>
      <c r="F7" s="130">
        <v>9173.3</v>
      </c>
      <c r="G7" s="129">
        <v>9173.3</v>
      </c>
      <c r="H7" s="127">
        <v>3888.3</v>
      </c>
      <c r="I7" s="126">
        <v>5285</v>
      </c>
      <c r="J7" s="128">
        <v>0</v>
      </c>
      <c r="K7" s="127">
        <v>0</v>
      </c>
      <c r="L7" s="126">
        <v>0</v>
      </c>
      <c r="M7" s="128">
        <v>0</v>
      </c>
      <c r="N7" s="127">
        <v>0</v>
      </c>
      <c r="O7" s="126">
        <v>0</v>
      </c>
      <c r="P7" s="130">
        <v>0</v>
      </c>
      <c r="Q7" s="129">
        <v>0</v>
      </c>
      <c r="R7" s="127">
        <v>0</v>
      </c>
      <c r="S7" s="126">
        <v>0</v>
      </c>
      <c r="T7" s="128">
        <v>0</v>
      </c>
      <c r="U7" s="127">
        <v>0</v>
      </c>
      <c r="V7" s="126">
        <v>0</v>
      </c>
      <c r="W7" s="130">
        <v>2185.63</v>
      </c>
      <c r="X7" s="129">
        <v>0</v>
      </c>
      <c r="Y7" s="127">
        <v>0</v>
      </c>
      <c r="Z7" s="126">
        <v>0</v>
      </c>
      <c r="AA7" s="128">
        <v>0</v>
      </c>
      <c r="AB7" s="127">
        <v>0</v>
      </c>
      <c r="AC7" s="126">
        <v>0</v>
      </c>
      <c r="AD7" s="128">
        <v>0</v>
      </c>
      <c r="AE7" s="127">
        <v>0</v>
      </c>
      <c r="AF7" s="126">
        <v>0</v>
      </c>
      <c r="AG7" s="126">
        <v>147.48</v>
      </c>
      <c r="AH7" s="126">
        <v>0</v>
      </c>
      <c r="AI7" s="128">
        <v>147.48</v>
      </c>
      <c r="AJ7" s="129">
        <v>2038.15</v>
      </c>
      <c r="AK7" s="127">
        <v>0</v>
      </c>
      <c r="AL7" s="128">
        <v>2038.15</v>
      </c>
      <c r="AM7" s="9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1:250" ht="19.5" customHeight="1">
      <c r="A8" s="125"/>
      <c r="B8" s="125"/>
      <c r="C8" s="125"/>
      <c r="D8" s="131" t="s">
        <v>41</v>
      </c>
      <c r="E8" s="132">
        <v>9925.86</v>
      </c>
      <c r="F8" s="130">
        <v>7740.23</v>
      </c>
      <c r="G8" s="129">
        <v>7740.23</v>
      </c>
      <c r="H8" s="127">
        <v>2455.23</v>
      </c>
      <c r="I8" s="126">
        <v>5285</v>
      </c>
      <c r="J8" s="128">
        <v>0</v>
      </c>
      <c r="K8" s="127">
        <v>0</v>
      </c>
      <c r="L8" s="126">
        <v>0</v>
      </c>
      <c r="M8" s="128">
        <v>0</v>
      </c>
      <c r="N8" s="127">
        <v>0</v>
      </c>
      <c r="O8" s="126">
        <v>0</v>
      </c>
      <c r="P8" s="130">
        <v>0</v>
      </c>
      <c r="Q8" s="129">
        <v>0</v>
      </c>
      <c r="R8" s="127">
        <v>0</v>
      </c>
      <c r="S8" s="126">
        <v>0</v>
      </c>
      <c r="T8" s="128">
        <v>0</v>
      </c>
      <c r="U8" s="127">
        <v>0</v>
      </c>
      <c r="V8" s="126">
        <v>0</v>
      </c>
      <c r="W8" s="130">
        <v>2185.63</v>
      </c>
      <c r="X8" s="129">
        <v>0</v>
      </c>
      <c r="Y8" s="127">
        <v>0</v>
      </c>
      <c r="Z8" s="126">
        <v>0</v>
      </c>
      <c r="AA8" s="128">
        <v>0</v>
      </c>
      <c r="AB8" s="127">
        <v>0</v>
      </c>
      <c r="AC8" s="126">
        <v>0</v>
      </c>
      <c r="AD8" s="128">
        <v>0</v>
      </c>
      <c r="AE8" s="127">
        <v>0</v>
      </c>
      <c r="AF8" s="126">
        <v>0</v>
      </c>
      <c r="AG8" s="126">
        <v>147.48</v>
      </c>
      <c r="AH8" s="126">
        <v>0</v>
      </c>
      <c r="AI8" s="128">
        <v>147.48</v>
      </c>
      <c r="AJ8" s="129">
        <v>2038.15</v>
      </c>
      <c r="AK8" s="127">
        <v>0</v>
      </c>
      <c r="AL8" s="128">
        <v>2038.15</v>
      </c>
      <c r="AM8" s="92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125"/>
      <c r="B9" s="125"/>
      <c r="C9" s="125"/>
      <c r="D9" s="131" t="s">
        <v>202</v>
      </c>
      <c r="E9" s="132">
        <v>147.48</v>
      </c>
      <c r="F9" s="130">
        <v>0</v>
      </c>
      <c r="G9" s="129">
        <v>0</v>
      </c>
      <c r="H9" s="127">
        <v>0</v>
      </c>
      <c r="I9" s="126">
        <v>0</v>
      </c>
      <c r="J9" s="128">
        <v>0</v>
      </c>
      <c r="K9" s="127">
        <v>0</v>
      </c>
      <c r="L9" s="126">
        <v>0</v>
      </c>
      <c r="M9" s="128">
        <v>0</v>
      </c>
      <c r="N9" s="127">
        <v>0</v>
      </c>
      <c r="O9" s="126">
        <v>0</v>
      </c>
      <c r="P9" s="130">
        <v>0</v>
      </c>
      <c r="Q9" s="129">
        <v>0</v>
      </c>
      <c r="R9" s="127">
        <v>0</v>
      </c>
      <c r="S9" s="126">
        <v>0</v>
      </c>
      <c r="T9" s="128">
        <v>0</v>
      </c>
      <c r="U9" s="127">
        <v>0</v>
      </c>
      <c r="V9" s="126">
        <v>0</v>
      </c>
      <c r="W9" s="130">
        <v>147.48</v>
      </c>
      <c r="X9" s="129">
        <v>0</v>
      </c>
      <c r="Y9" s="127">
        <v>0</v>
      </c>
      <c r="Z9" s="126">
        <v>0</v>
      </c>
      <c r="AA9" s="128">
        <v>0</v>
      </c>
      <c r="AB9" s="127">
        <v>0</v>
      </c>
      <c r="AC9" s="126">
        <v>0</v>
      </c>
      <c r="AD9" s="128">
        <v>0</v>
      </c>
      <c r="AE9" s="127">
        <v>0</v>
      </c>
      <c r="AF9" s="126">
        <v>0</v>
      </c>
      <c r="AG9" s="126">
        <v>147.48</v>
      </c>
      <c r="AH9" s="126">
        <v>0</v>
      </c>
      <c r="AI9" s="128">
        <v>147.48</v>
      </c>
      <c r="AJ9" s="129">
        <v>0</v>
      </c>
      <c r="AK9" s="127">
        <v>0</v>
      </c>
      <c r="AL9" s="128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35.25" customHeight="1">
      <c r="A10" s="125" t="s">
        <v>215</v>
      </c>
      <c r="B10" s="125" t="s">
        <v>66</v>
      </c>
      <c r="C10" s="125" t="s">
        <v>15</v>
      </c>
      <c r="D10" s="131" t="s">
        <v>147</v>
      </c>
      <c r="E10" s="132">
        <v>147.48</v>
      </c>
      <c r="F10" s="130">
        <v>0</v>
      </c>
      <c r="G10" s="129">
        <v>0</v>
      </c>
      <c r="H10" s="127">
        <v>0</v>
      </c>
      <c r="I10" s="126">
        <v>0</v>
      </c>
      <c r="J10" s="128">
        <v>0</v>
      </c>
      <c r="K10" s="127">
        <v>0</v>
      </c>
      <c r="L10" s="126">
        <v>0</v>
      </c>
      <c r="M10" s="128">
        <v>0</v>
      </c>
      <c r="N10" s="127">
        <v>0</v>
      </c>
      <c r="O10" s="126">
        <v>0</v>
      </c>
      <c r="P10" s="130">
        <v>0</v>
      </c>
      <c r="Q10" s="129">
        <v>0</v>
      </c>
      <c r="R10" s="127">
        <v>0</v>
      </c>
      <c r="S10" s="126">
        <v>0</v>
      </c>
      <c r="T10" s="128">
        <v>0</v>
      </c>
      <c r="U10" s="127">
        <v>0</v>
      </c>
      <c r="V10" s="126">
        <v>0</v>
      </c>
      <c r="W10" s="130">
        <v>147.48</v>
      </c>
      <c r="X10" s="129">
        <v>0</v>
      </c>
      <c r="Y10" s="127">
        <v>0</v>
      </c>
      <c r="Z10" s="126">
        <v>0</v>
      </c>
      <c r="AA10" s="128">
        <v>0</v>
      </c>
      <c r="AB10" s="127">
        <v>0</v>
      </c>
      <c r="AC10" s="126">
        <v>0</v>
      </c>
      <c r="AD10" s="128">
        <v>0</v>
      </c>
      <c r="AE10" s="127">
        <v>0</v>
      </c>
      <c r="AF10" s="126">
        <v>0</v>
      </c>
      <c r="AG10" s="126">
        <v>147.48</v>
      </c>
      <c r="AH10" s="126">
        <v>0</v>
      </c>
      <c r="AI10" s="128">
        <v>147.48</v>
      </c>
      <c r="AJ10" s="129">
        <v>0</v>
      </c>
      <c r="AK10" s="127">
        <v>0</v>
      </c>
      <c r="AL10" s="128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125"/>
      <c r="B11" s="125"/>
      <c r="C11" s="125"/>
      <c r="D11" s="131" t="s">
        <v>209</v>
      </c>
      <c r="E11" s="132">
        <v>9770.38</v>
      </c>
      <c r="F11" s="130">
        <v>7732.23</v>
      </c>
      <c r="G11" s="129">
        <v>7732.23</v>
      </c>
      <c r="H11" s="127">
        <v>2455.23</v>
      </c>
      <c r="I11" s="126">
        <v>5277</v>
      </c>
      <c r="J11" s="128">
        <v>0</v>
      </c>
      <c r="K11" s="127">
        <v>0</v>
      </c>
      <c r="L11" s="126">
        <v>0</v>
      </c>
      <c r="M11" s="128">
        <v>0</v>
      </c>
      <c r="N11" s="127">
        <v>0</v>
      </c>
      <c r="O11" s="126">
        <v>0</v>
      </c>
      <c r="P11" s="130">
        <v>0</v>
      </c>
      <c r="Q11" s="129">
        <v>0</v>
      </c>
      <c r="R11" s="127">
        <v>0</v>
      </c>
      <c r="S11" s="126">
        <v>0</v>
      </c>
      <c r="T11" s="128">
        <v>0</v>
      </c>
      <c r="U11" s="127">
        <v>0</v>
      </c>
      <c r="V11" s="126">
        <v>0</v>
      </c>
      <c r="W11" s="130">
        <v>2038.15</v>
      </c>
      <c r="X11" s="129">
        <v>0</v>
      </c>
      <c r="Y11" s="127">
        <v>0</v>
      </c>
      <c r="Z11" s="126">
        <v>0</v>
      </c>
      <c r="AA11" s="128">
        <v>0</v>
      </c>
      <c r="AB11" s="127">
        <v>0</v>
      </c>
      <c r="AC11" s="126">
        <v>0</v>
      </c>
      <c r="AD11" s="128">
        <v>0</v>
      </c>
      <c r="AE11" s="127">
        <v>0</v>
      </c>
      <c r="AF11" s="126">
        <v>0</v>
      </c>
      <c r="AG11" s="126">
        <v>0</v>
      </c>
      <c r="AH11" s="126">
        <v>0</v>
      </c>
      <c r="AI11" s="128">
        <v>0</v>
      </c>
      <c r="AJ11" s="129">
        <v>2038.15</v>
      </c>
      <c r="AK11" s="127">
        <v>0</v>
      </c>
      <c r="AL11" s="128">
        <v>2038.15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125" t="s">
        <v>215</v>
      </c>
      <c r="B12" s="125" t="s">
        <v>16</v>
      </c>
      <c r="C12" s="125" t="s">
        <v>179</v>
      </c>
      <c r="D12" s="131" t="s">
        <v>2</v>
      </c>
      <c r="E12" s="132">
        <v>2455.23</v>
      </c>
      <c r="F12" s="130">
        <v>2455.23</v>
      </c>
      <c r="G12" s="129">
        <v>2455.23</v>
      </c>
      <c r="H12" s="127">
        <v>2455.23</v>
      </c>
      <c r="I12" s="126">
        <v>0</v>
      </c>
      <c r="J12" s="128">
        <v>0</v>
      </c>
      <c r="K12" s="127">
        <v>0</v>
      </c>
      <c r="L12" s="126">
        <v>0</v>
      </c>
      <c r="M12" s="128">
        <v>0</v>
      </c>
      <c r="N12" s="127">
        <v>0</v>
      </c>
      <c r="O12" s="126">
        <v>0</v>
      </c>
      <c r="P12" s="130">
        <v>0</v>
      </c>
      <c r="Q12" s="129">
        <v>0</v>
      </c>
      <c r="R12" s="127">
        <v>0</v>
      </c>
      <c r="S12" s="126">
        <v>0</v>
      </c>
      <c r="T12" s="128">
        <v>0</v>
      </c>
      <c r="U12" s="127">
        <v>0</v>
      </c>
      <c r="V12" s="126">
        <v>0</v>
      </c>
      <c r="W12" s="130">
        <v>0</v>
      </c>
      <c r="X12" s="129">
        <v>0</v>
      </c>
      <c r="Y12" s="127">
        <v>0</v>
      </c>
      <c r="Z12" s="126">
        <v>0</v>
      </c>
      <c r="AA12" s="128">
        <v>0</v>
      </c>
      <c r="AB12" s="127">
        <v>0</v>
      </c>
      <c r="AC12" s="126">
        <v>0</v>
      </c>
      <c r="AD12" s="128">
        <v>0</v>
      </c>
      <c r="AE12" s="127">
        <v>0</v>
      </c>
      <c r="AF12" s="126">
        <v>0</v>
      </c>
      <c r="AG12" s="126">
        <v>0</v>
      </c>
      <c r="AH12" s="126">
        <v>0</v>
      </c>
      <c r="AI12" s="128">
        <v>0</v>
      </c>
      <c r="AJ12" s="129">
        <v>0</v>
      </c>
      <c r="AK12" s="127">
        <v>0</v>
      </c>
      <c r="AL12" s="128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125" t="s">
        <v>215</v>
      </c>
      <c r="B13" s="125" t="s">
        <v>16</v>
      </c>
      <c r="C13" s="125" t="s">
        <v>124</v>
      </c>
      <c r="D13" s="131" t="s">
        <v>117</v>
      </c>
      <c r="E13" s="132">
        <v>2147.45</v>
      </c>
      <c r="F13" s="130">
        <v>1017.5</v>
      </c>
      <c r="G13" s="129">
        <v>1017.5</v>
      </c>
      <c r="H13" s="127">
        <v>0</v>
      </c>
      <c r="I13" s="126">
        <v>1017.5</v>
      </c>
      <c r="J13" s="128">
        <v>0</v>
      </c>
      <c r="K13" s="127">
        <v>0</v>
      </c>
      <c r="L13" s="126">
        <v>0</v>
      </c>
      <c r="M13" s="128">
        <v>0</v>
      </c>
      <c r="N13" s="127">
        <v>0</v>
      </c>
      <c r="O13" s="126">
        <v>0</v>
      </c>
      <c r="P13" s="130">
        <v>0</v>
      </c>
      <c r="Q13" s="129">
        <v>0</v>
      </c>
      <c r="R13" s="127">
        <v>0</v>
      </c>
      <c r="S13" s="126">
        <v>0</v>
      </c>
      <c r="T13" s="128">
        <v>0</v>
      </c>
      <c r="U13" s="127">
        <v>0</v>
      </c>
      <c r="V13" s="126">
        <v>0</v>
      </c>
      <c r="W13" s="130">
        <v>1129.95</v>
      </c>
      <c r="X13" s="129">
        <v>0</v>
      </c>
      <c r="Y13" s="127">
        <v>0</v>
      </c>
      <c r="Z13" s="126">
        <v>0</v>
      </c>
      <c r="AA13" s="128">
        <v>0</v>
      </c>
      <c r="AB13" s="127">
        <v>0</v>
      </c>
      <c r="AC13" s="126">
        <v>0</v>
      </c>
      <c r="AD13" s="128">
        <v>0</v>
      </c>
      <c r="AE13" s="127">
        <v>0</v>
      </c>
      <c r="AF13" s="126">
        <v>0</v>
      </c>
      <c r="AG13" s="126">
        <v>0</v>
      </c>
      <c r="AH13" s="126">
        <v>0</v>
      </c>
      <c r="AI13" s="128">
        <v>0</v>
      </c>
      <c r="AJ13" s="129">
        <v>1129.95</v>
      </c>
      <c r="AK13" s="127">
        <v>0</v>
      </c>
      <c r="AL13" s="128">
        <v>1129.95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125" t="s">
        <v>215</v>
      </c>
      <c r="B14" s="125" t="s">
        <v>16</v>
      </c>
      <c r="C14" s="125" t="s">
        <v>1</v>
      </c>
      <c r="D14" s="131" t="s">
        <v>103</v>
      </c>
      <c r="E14" s="132">
        <v>4835.73</v>
      </c>
      <c r="F14" s="130">
        <v>4063.5</v>
      </c>
      <c r="G14" s="129">
        <v>4063.5</v>
      </c>
      <c r="H14" s="127">
        <v>0</v>
      </c>
      <c r="I14" s="126">
        <v>4063.5</v>
      </c>
      <c r="J14" s="128">
        <v>0</v>
      </c>
      <c r="K14" s="127">
        <v>0</v>
      </c>
      <c r="L14" s="126">
        <v>0</v>
      </c>
      <c r="M14" s="128">
        <v>0</v>
      </c>
      <c r="N14" s="127">
        <v>0</v>
      </c>
      <c r="O14" s="126">
        <v>0</v>
      </c>
      <c r="P14" s="130">
        <v>0</v>
      </c>
      <c r="Q14" s="129">
        <v>0</v>
      </c>
      <c r="R14" s="127">
        <v>0</v>
      </c>
      <c r="S14" s="126">
        <v>0</v>
      </c>
      <c r="T14" s="128">
        <v>0</v>
      </c>
      <c r="U14" s="127">
        <v>0</v>
      </c>
      <c r="V14" s="126">
        <v>0</v>
      </c>
      <c r="W14" s="130">
        <v>772.23</v>
      </c>
      <c r="X14" s="129">
        <v>0</v>
      </c>
      <c r="Y14" s="127">
        <v>0</v>
      </c>
      <c r="Z14" s="126">
        <v>0</v>
      </c>
      <c r="AA14" s="128">
        <v>0</v>
      </c>
      <c r="AB14" s="127">
        <v>0</v>
      </c>
      <c r="AC14" s="126">
        <v>0</v>
      </c>
      <c r="AD14" s="128">
        <v>0</v>
      </c>
      <c r="AE14" s="127">
        <v>0</v>
      </c>
      <c r="AF14" s="126">
        <v>0</v>
      </c>
      <c r="AG14" s="126">
        <v>0</v>
      </c>
      <c r="AH14" s="126">
        <v>0</v>
      </c>
      <c r="AI14" s="128">
        <v>0</v>
      </c>
      <c r="AJ14" s="129">
        <v>772.23</v>
      </c>
      <c r="AK14" s="127">
        <v>0</v>
      </c>
      <c r="AL14" s="128">
        <v>772.23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125" t="s">
        <v>215</v>
      </c>
      <c r="B15" s="125" t="s">
        <v>16</v>
      </c>
      <c r="C15" s="125" t="s">
        <v>15</v>
      </c>
      <c r="D15" s="131" t="s">
        <v>200</v>
      </c>
      <c r="E15" s="132">
        <v>331.97</v>
      </c>
      <c r="F15" s="130">
        <v>196</v>
      </c>
      <c r="G15" s="129">
        <v>196</v>
      </c>
      <c r="H15" s="127">
        <v>0</v>
      </c>
      <c r="I15" s="126">
        <v>196</v>
      </c>
      <c r="J15" s="128">
        <v>0</v>
      </c>
      <c r="K15" s="127">
        <v>0</v>
      </c>
      <c r="L15" s="126">
        <v>0</v>
      </c>
      <c r="M15" s="128">
        <v>0</v>
      </c>
      <c r="N15" s="127">
        <v>0</v>
      </c>
      <c r="O15" s="126">
        <v>0</v>
      </c>
      <c r="P15" s="130">
        <v>0</v>
      </c>
      <c r="Q15" s="129">
        <v>0</v>
      </c>
      <c r="R15" s="127">
        <v>0</v>
      </c>
      <c r="S15" s="126">
        <v>0</v>
      </c>
      <c r="T15" s="128">
        <v>0</v>
      </c>
      <c r="U15" s="127">
        <v>0</v>
      </c>
      <c r="V15" s="126">
        <v>0</v>
      </c>
      <c r="W15" s="130">
        <v>135.97</v>
      </c>
      <c r="X15" s="129">
        <v>0</v>
      </c>
      <c r="Y15" s="127">
        <v>0</v>
      </c>
      <c r="Z15" s="126">
        <v>0</v>
      </c>
      <c r="AA15" s="128">
        <v>0</v>
      </c>
      <c r="AB15" s="127">
        <v>0</v>
      </c>
      <c r="AC15" s="126">
        <v>0</v>
      </c>
      <c r="AD15" s="128">
        <v>0</v>
      </c>
      <c r="AE15" s="127">
        <v>0</v>
      </c>
      <c r="AF15" s="126">
        <v>0</v>
      </c>
      <c r="AG15" s="126">
        <v>0</v>
      </c>
      <c r="AH15" s="126">
        <v>0</v>
      </c>
      <c r="AI15" s="128">
        <v>0</v>
      </c>
      <c r="AJ15" s="129">
        <v>135.97</v>
      </c>
      <c r="AK15" s="127">
        <v>0</v>
      </c>
      <c r="AL15" s="128">
        <v>135.97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125"/>
      <c r="B16" s="125"/>
      <c r="C16" s="125"/>
      <c r="D16" s="131" t="s">
        <v>206</v>
      </c>
      <c r="E16" s="132">
        <v>8</v>
      </c>
      <c r="F16" s="130">
        <v>8</v>
      </c>
      <c r="G16" s="129">
        <v>8</v>
      </c>
      <c r="H16" s="127">
        <v>0</v>
      </c>
      <c r="I16" s="126">
        <v>8</v>
      </c>
      <c r="J16" s="128">
        <v>0</v>
      </c>
      <c r="K16" s="127">
        <v>0</v>
      </c>
      <c r="L16" s="126">
        <v>0</v>
      </c>
      <c r="M16" s="128">
        <v>0</v>
      </c>
      <c r="N16" s="127">
        <v>0</v>
      </c>
      <c r="O16" s="126">
        <v>0</v>
      </c>
      <c r="P16" s="130">
        <v>0</v>
      </c>
      <c r="Q16" s="129">
        <v>0</v>
      </c>
      <c r="R16" s="127">
        <v>0</v>
      </c>
      <c r="S16" s="126">
        <v>0</v>
      </c>
      <c r="T16" s="128">
        <v>0</v>
      </c>
      <c r="U16" s="127">
        <v>0</v>
      </c>
      <c r="V16" s="126">
        <v>0</v>
      </c>
      <c r="W16" s="130">
        <v>0</v>
      </c>
      <c r="X16" s="129">
        <v>0</v>
      </c>
      <c r="Y16" s="127">
        <v>0</v>
      </c>
      <c r="Z16" s="126">
        <v>0</v>
      </c>
      <c r="AA16" s="128">
        <v>0</v>
      </c>
      <c r="AB16" s="127">
        <v>0</v>
      </c>
      <c r="AC16" s="126">
        <v>0</v>
      </c>
      <c r="AD16" s="128">
        <v>0</v>
      </c>
      <c r="AE16" s="127">
        <v>0</v>
      </c>
      <c r="AF16" s="126">
        <v>0</v>
      </c>
      <c r="AG16" s="126">
        <v>0</v>
      </c>
      <c r="AH16" s="126">
        <v>0</v>
      </c>
      <c r="AI16" s="128">
        <v>0</v>
      </c>
      <c r="AJ16" s="129">
        <v>0</v>
      </c>
      <c r="AK16" s="127">
        <v>0</v>
      </c>
      <c r="AL16" s="128">
        <v>0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125" t="s">
        <v>215</v>
      </c>
      <c r="B17" s="125" t="s">
        <v>166</v>
      </c>
      <c r="C17" s="125" t="s">
        <v>124</v>
      </c>
      <c r="D17" s="131" t="s">
        <v>136</v>
      </c>
      <c r="E17" s="132">
        <v>8</v>
      </c>
      <c r="F17" s="130">
        <v>8</v>
      </c>
      <c r="G17" s="129">
        <v>8</v>
      </c>
      <c r="H17" s="127">
        <v>0</v>
      </c>
      <c r="I17" s="126">
        <v>8</v>
      </c>
      <c r="J17" s="128">
        <v>0</v>
      </c>
      <c r="K17" s="127">
        <v>0</v>
      </c>
      <c r="L17" s="126">
        <v>0</v>
      </c>
      <c r="M17" s="128">
        <v>0</v>
      </c>
      <c r="N17" s="127">
        <v>0</v>
      </c>
      <c r="O17" s="126">
        <v>0</v>
      </c>
      <c r="P17" s="130">
        <v>0</v>
      </c>
      <c r="Q17" s="129">
        <v>0</v>
      </c>
      <c r="R17" s="127">
        <v>0</v>
      </c>
      <c r="S17" s="126">
        <v>0</v>
      </c>
      <c r="T17" s="128">
        <v>0</v>
      </c>
      <c r="U17" s="127">
        <v>0</v>
      </c>
      <c r="V17" s="126">
        <v>0</v>
      </c>
      <c r="W17" s="130">
        <v>0</v>
      </c>
      <c r="X17" s="129">
        <v>0</v>
      </c>
      <c r="Y17" s="127">
        <v>0</v>
      </c>
      <c r="Z17" s="126">
        <v>0</v>
      </c>
      <c r="AA17" s="128">
        <v>0</v>
      </c>
      <c r="AB17" s="127">
        <v>0</v>
      </c>
      <c r="AC17" s="126">
        <v>0</v>
      </c>
      <c r="AD17" s="128">
        <v>0</v>
      </c>
      <c r="AE17" s="127">
        <v>0</v>
      </c>
      <c r="AF17" s="126">
        <v>0</v>
      </c>
      <c r="AG17" s="126">
        <v>0</v>
      </c>
      <c r="AH17" s="126">
        <v>0</v>
      </c>
      <c r="AI17" s="128">
        <v>0</v>
      </c>
      <c r="AJ17" s="129">
        <v>0</v>
      </c>
      <c r="AK17" s="127">
        <v>0</v>
      </c>
      <c r="AL17" s="128">
        <v>0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125"/>
      <c r="B18" s="125"/>
      <c r="C18" s="125"/>
      <c r="D18" s="131" t="s">
        <v>162</v>
      </c>
      <c r="E18" s="132">
        <v>990.29</v>
      </c>
      <c r="F18" s="130">
        <v>990.29</v>
      </c>
      <c r="G18" s="129">
        <v>990.29</v>
      </c>
      <c r="H18" s="127">
        <v>990.29</v>
      </c>
      <c r="I18" s="126">
        <v>0</v>
      </c>
      <c r="J18" s="128">
        <v>0</v>
      </c>
      <c r="K18" s="127">
        <v>0</v>
      </c>
      <c r="L18" s="126">
        <v>0</v>
      </c>
      <c r="M18" s="128">
        <v>0</v>
      </c>
      <c r="N18" s="127">
        <v>0</v>
      </c>
      <c r="O18" s="126">
        <v>0</v>
      </c>
      <c r="P18" s="130">
        <v>0</v>
      </c>
      <c r="Q18" s="129">
        <v>0</v>
      </c>
      <c r="R18" s="127">
        <v>0</v>
      </c>
      <c r="S18" s="126">
        <v>0</v>
      </c>
      <c r="T18" s="128">
        <v>0</v>
      </c>
      <c r="U18" s="127">
        <v>0</v>
      </c>
      <c r="V18" s="126">
        <v>0</v>
      </c>
      <c r="W18" s="130">
        <v>0</v>
      </c>
      <c r="X18" s="129">
        <v>0</v>
      </c>
      <c r="Y18" s="127">
        <v>0</v>
      </c>
      <c r="Z18" s="126">
        <v>0</v>
      </c>
      <c r="AA18" s="128">
        <v>0</v>
      </c>
      <c r="AB18" s="127">
        <v>0</v>
      </c>
      <c r="AC18" s="126">
        <v>0</v>
      </c>
      <c r="AD18" s="128">
        <v>0</v>
      </c>
      <c r="AE18" s="127">
        <v>0</v>
      </c>
      <c r="AF18" s="126">
        <v>0</v>
      </c>
      <c r="AG18" s="126">
        <v>0</v>
      </c>
      <c r="AH18" s="126">
        <v>0</v>
      </c>
      <c r="AI18" s="128">
        <v>0</v>
      </c>
      <c r="AJ18" s="129">
        <v>0</v>
      </c>
      <c r="AK18" s="127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5"/>
      <c r="B19" s="125"/>
      <c r="C19" s="125"/>
      <c r="D19" s="131" t="s">
        <v>141</v>
      </c>
      <c r="E19" s="132">
        <v>990.29</v>
      </c>
      <c r="F19" s="130">
        <v>990.29</v>
      </c>
      <c r="G19" s="129">
        <v>990.29</v>
      </c>
      <c r="H19" s="127">
        <v>990.29</v>
      </c>
      <c r="I19" s="126">
        <v>0</v>
      </c>
      <c r="J19" s="128">
        <v>0</v>
      </c>
      <c r="K19" s="127">
        <v>0</v>
      </c>
      <c r="L19" s="126">
        <v>0</v>
      </c>
      <c r="M19" s="128">
        <v>0</v>
      </c>
      <c r="N19" s="127">
        <v>0</v>
      </c>
      <c r="O19" s="126">
        <v>0</v>
      </c>
      <c r="P19" s="130">
        <v>0</v>
      </c>
      <c r="Q19" s="129">
        <v>0</v>
      </c>
      <c r="R19" s="127">
        <v>0</v>
      </c>
      <c r="S19" s="126">
        <v>0</v>
      </c>
      <c r="T19" s="128">
        <v>0</v>
      </c>
      <c r="U19" s="127">
        <v>0</v>
      </c>
      <c r="V19" s="126">
        <v>0</v>
      </c>
      <c r="W19" s="130">
        <v>0</v>
      </c>
      <c r="X19" s="129">
        <v>0</v>
      </c>
      <c r="Y19" s="127">
        <v>0</v>
      </c>
      <c r="Z19" s="126">
        <v>0</v>
      </c>
      <c r="AA19" s="128">
        <v>0</v>
      </c>
      <c r="AB19" s="127">
        <v>0</v>
      </c>
      <c r="AC19" s="126">
        <v>0</v>
      </c>
      <c r="AD19" s="128">
        <v>0</v>
      </c>
      <c r="AE19" s="127">
        <v>0</v>
      </c>
      <c r="AF19" s="126">
        <v>0</v>
      </c>
      <c r="AG19" s="126">
        <v>0</v>
      </c>
      <c r="AH19" s="126">
        <v>0</v>
      </c>
      <c r="AI19" s="128">
        <v>0</v>
      </c>
      <c r="AJ19" s="129">
        <v>0</v>
      </c>
      <c r="AK19" s="127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5" t="s">
        <v>56</v>
      </c>
      <c r="B20" s="125" t="s">
        <v>176</v>
      </c>
      <c r="C20" s="125" t="s">
        <v>0</v>
      </c>
      <c r="D20" s="131" t="s">
        <v>89</v>
      </c>
      <c r="E20" s="132">
        <v>990.29</v>
      </c>
      <c r="F20" s="130">
        <v>990.29</v>
      </c>
      <c r="G20" s="129">
        <v>990.29</v>
      </c>
      <c r="H20" s="127">
        <v>990.29</v>
      </c>
      <c r="I20" s="126">
        <v>0</v>
      </c>
      <c r="J20" s="128">
        <v>0</v>
      </c>
      <c r="K20" s="127">
        <v>0</v>
      </c>
      <c r="L20" s="126">
        <v>0</v>
      </c>
      <c r="M20" s="128">
        <v>0</v>
      </c>
      <c r="N20" s="127">
        <v>0</v>
      </c>
      <c r="O20" s="126">
        <v>0</v>
      </c>
      <c r="P20" s="130">
        <v>0</v>
      </c>
      <c r="Q20" s="129">
        <v>0</v>
      </c>
      <c r="R20" s="127">
        <v>0</v>
      </c>
      <c r="S20" s="126">
        <v>0</v>
      </c>
      <c r="T20" s="128">
        <v>0</v>
      </c>
      <c r="U20" s="127">
        <v>0</v>
      </c>
      <c r="V20" s="126">
        <v>0</v>
      </c>
      <c r="W20" s="130">
        <v>0</v>
      </c>
      <c r="X20" s="129">
        <v>0</v>
      </c>
      <c r="Y20" s="127">
        <v>0</v>
      </c>
      <c r="Z20" s="126">
        <v>0</v>
      </c>
      <c r="AA20" s="128">
        <v>0</v>
      </c>
      <c r="AB20" s="127">
        <v>0</v>
      </c>
      <c r="AC20" s="126">
        <v>0</v>
      </c>
      <c r="AD20" s="128">
        <v>0</v>
      </c>
      <c r="AE20" s="127">
        <v>0</v>
      </c>
      <c r="AF20" s="126">
        <v>0</v>
      </c>
      <c r="AG20" s="126">
        <v>0</v>
      </c>
      <c r="AH20" s="126">
        <v>0</v>
      </c>
      <c r="AI20" s="128">
        <v>0</v>
      </c>
      <c r="AJ20" s="129">
        <v>0</v>
      </c>
      <c r="AK20" s="127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5"/>
      <c r="B21" s="125"/>
      <c r="C21" s="125"/>
      <c r="D21" s="131" t="s">
        <v>39</v>
      </c>
      <c r="E21" s="132">
        <v>210.04</v>
      </c>
      <c r="F21" s="130">
        <v>210.04</v>
      </c>
      <c r="G21" s="129">
        <v>210.04</v>
      </c>
      <c r="H21" s="127">
        <v>210.04</v>
      </c>
      <c r="I21" s="126">
        <v>0</v>
      </c>
      <c r="J21" s="128">
        <v>0</v>
      </c>
      <c r="K21" s="127">
        <v>0</v>
      </c>
      <c r="L21" s="126">
        <v>0</v>
      </c>
      <c r="M21" s="128">
        <v>0</v>
      </c>
      <c r="N21" s="127">
        <v>0</v>
      </c>
      <c r="O21" s="126">
        <v>0</v>
      </c>
      <c r="P21" s="130">
        <v>0</v>
      </c>
      <c r="Q21" s="129">
        <v>0</v>
      </c>
      <c r="R21" s="127">
        <v>0</v>
      </c>
      <c r="S21" s="126">
        <v>0</v>
      </c>
      <c r="T21" s="128">
        <v>0</v>
      </c>
      <c r="U21" s="127">
        <v>0</v>
      </c>
      <c r="V21" s="126">
        <v>0</v>
      </c>
      <c r="W21" s="130">
        <v>0</v>
      </c>
      <c r="X21" s="129">
        <v>0</v>
      </c>
      <c r="Y21" s="127">
        <v>0</v>
      </c>
      <c r="Z21" s="126">
        <v>0</v>
      </c>
      <c r="AA21" s="128">
        <v>0</v>
      </c>
      <c r="AB21" s="127">
        <v>0</v>
      </c>
      <c r="AC21" s="126">
        <v>0</v>
      </c>
      <c r="AD21" s="128">
        <v>0</v>
      </c>
      <c r="AE21" s="127">
        <v>0</v>
      </c>
      <c r="AF21" s="126">
        <v>0</v>
      </c>
      <c r="AG21" s="126">
        <v>0</v>
      </c>
      <c r="AH21" s="126">
        <v>0</v>
      </c>
      <c r="AI21" s="128">
        <v>0</v>
      </c>
      <c r="AJ21" s="129">
        <v>0</v>
      </c>
      <c r="AK21" s="127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5"/>
      <c r="B22" s="125"/>
      <c r="C22" s="125"/>
      <c r="D22" s="131" t="s">
        <v>108</v>
      </c>
      <c r="E22" s="132">
        <v>210.04</v>
      </c>
      <c r="F22" s="130">
        <v>210.04</v>
      </c>
      <c r="G22" s="129">
        <v>210.04</v>
      </c>
      <c r="H22" s="127">
        <v>210.04</v>
      </c>
      <c r="I22" s="126">
        <v>0</v>
      </c>
      <c r="J22" s="128">
        <v>0</v>
      </c>
      <c r="K22" s="127">
        <v>0</v>
      </c>
      <c r="L22" s="126">
        <v>0</v>
      </c>
      <c r="M22" s="128">
        <v>0</v>
      </c>
      <c r="N22" s="127">
        <v>0</v>
      </c>
      <c r="O22" s="126">
        <v>0</v>
      </c>
      <c r="P22" s="130">
        <v>0</v>
      </c>
      <c r="Q22" s="129">
        <v>0</v>
      </c>
      <c r="R22" s="127">
        <v>0</v>
      </c>
      <c r="S22" s="126">
        <v>0</v>
      </c>
      <c r="T22" s="128">
        <v>0</v>
      </c>
      <c r="U22" s="127">
        <v>0</v>
      </c>
      <c r="V22" s="126">
        <v>0</v>
      </c>
      <c r="W22" s="130">
        <v>0</v>
      </c>
      <c r="X22" s="129">
        <v>0</v>
      </c>
      <c r="Y22" s="127">
        <v>0</v>
      </c>
      <c r="Z22" s="126">
        <v>0</v>
      </c>
      <c r="AA22" s="128">
        <v>0</v>
      </c>
      <c r="AB22" s="127">
        <v>0</v>
      </c>
      <c r="AC22" s="126">
        <v>0</v>
      </c>
      <c r="AD22" s="128">
        <v>0</v>
      </c>
      <c r="AE22" s="127">
        <v>0</v>
      </c>
      <c r="AF22" s="126">
        <v>0</v>
      </c>
      <c r="AG22" s="126">
        <v>0</v>
      </c>
      <c r="AH22" s="126">
        <v>0</v>
      </c>
      <c r="AI22" s="128">
        <v>0</v>
      </c>
      <c r="AJ22" s="129">
        <v>0</v>
      </c>
      <c r="AK22" s="127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5" t="s">
        <v>107</v>
      </c>
      <c r="B23" s="125" t="s">
        <v>176</v>
      </c>
      <c r="C23" s="125" t="s">
        <v>179</v>
      </c>
      <c r="D23" s="131" t="s">
        <v>43</v>
      </c>
      <c r="E23" s="132">
        <v>176.51</v>
      </c>
      <c r="F23" s="130">
        <v>176.51</v>
      </c>
      <c r="G23" s="129">
        <v>176.51</v>
      </c>
      <c r="H23" s="127">
        <v>176.51</v>
      </c>
      <c r="I23" s="126">
        <v>0</v>
      </c>
      <c r="J23" s="128">
        <v>0</v>
      </c>
      <c r="K23" s="127">
        <v>0</v>
      </c>
      <c r="L23" s="126">
        <v>0</v>
      </c>
      <c r="M23" s="128">
        <v>0</v>
      </c>
      <c r="N23" s="127">
        <v>0</v>
      </c>
      <c r="O23" s="126">
        <v>0</v>
      </c>
      <c r="P23" s="130">
        <v>0</v>
      </c>
      <c r="Q23" s="129">
        <v>0</v>
      </c>
      <c r="R23" s="127">
        <v>0</v>
      </c>
      <c r="S23" s="126">
        <v>0</v>
      </c>
      <c r="T23" s="128">
        <v>0</v>
      </c>
      <c r="U23" s="127">
        <v>0</v>
      </c>
      <c r="V23" s="126">
        <v>0</v>
      </c>
      <c r="W23" s="130">
        <v>0</v>
      </c>
      <c r="X23" s="129">
        <v>0</v>
      </c>
      <c r="Y23" s="127">
        <v>0</v>
      </c>
      <c r="Z23" s="126">
        <v>0</v>
      </c>
      <c r="AA23" s="128">
        <v>0</v>
      </c>
      <c r="AB23" s="127">
        <v>0</v>
      </c>
      <c r="AC23" s="126">
        <v>0</v>
      </c>
      <c r="AD23" s="128">
        <v>0</v>
      </c>
      <c r="AE23" s="127">
        <v>0</v>
      </c>
      <c r="AF23" s="126">
        <v>0</v>
      </c>
      <c r="AG23" s="126">
        <v>0</v>
      </c>
      <c r="AH23" s="126">
        <v>0</v>
      </c>
      <c r="AI23" s="128">
        <v>0</v>
      </c>
      <c r="AJ23" s="129">
        <v>0</v>
      </c>
      <c r="AK23" s="127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5" t="s">
        <v>107</v>
      </c>
      <c r="B24" s="125" t="s">
        <v>176</v>
      </c>
      <c r="C24" s="125" t="s">
        <v>66</v>
      </c>
      <c r="D24" s="131" t="s">
        <v>180</v>
      </c>
      <c r="E24" s="132">
        <v>33.53</v>
      </c>
      <c r="F24" s="130">
        <v>33.53</v>
      </c>
      <c r="G24" s="129">
        <v>33.53</v>
      </c>
      <c r="H24" s="127">
        <v>33.53</v>
      </c>
      <c r="I24" s="126">
        <v>0</v>
      </c>
      <c r="J24" s="128">
        <v>0</v>
      </c>
      <c r="K24" s="127">
        <v>0</v>
      </c>
      <c r="L24" s="126">
        <v>0</v>
      </c>
      <c r="M24" s="128">
        <v>0</v>
      </c>
      <c r="N24" s="127">
        <v>0</v>
      </c>
      <c r="O24" s="126">
        <v>0</v>
      </c>
      <c r="P24" s="130">
        <v>0</v>
      </c>
      <c r="Q24" s="129">
        <v>0</v>
      </c>
      <c r="R24" s="127">
        <v>0</v>
      </c>
      <c r="S24" s="126">
        <v>0</v>
      </c>
      <c r="T24" s="128">
        <v>0</v>
      </c>
      <c r="U24" s="127">
        <v>0</v>
      </c>
      <c r="V24" s="126">
        <v>0</v>
      </c>
      <c r="W24" s="130">
        <v>0</v>
      </c>
      <c r="X24" s="129">
        <v>0</v>
      </c>
      <c r="Y24" s="127">
        <v>0</v>
      </c>
      <c r="Z24" s="126">
        <v>0</v>
      </c>
      <c r="AA24" s="128">
        <v>0</v>
      </c>
      <c r="AB24" s="127">
        <v>0</v>
      </c>
      <c r="AC24" s="126">
        <v>0</v>
      </c>
      <c r="AD24" s="128">
        <v>0</v>
      </c>
      <c r="AE24" s="127">
        <v>0</v>
      </c>
      <c r="AF24" s="126">
        <v>0</v>
      </c>
      <c r="AG24" s="126">
        <v>0</v>
      </c>
      <c r="AH24" s="126">
        <v>0</v>
      </c>
      <c r="AI24" s="128">
        <v>0</v>
      </c>
      <c r="AJ24" s="129">
        <v>0</v>
      </c>
      <c r="AK24" s="127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5"/>
      <c r="B25" s="125"/>
      <c r="C25" s="125"/>
      <c r="D25" s="131" t="s">
        <v>191</v>
      </c>
      <c r="E25" s="132">
        <v>232.74</v>
      </c>
      <c r="F25" s="130">
        <v>232.74</v>
      </c>
      <c r="G25" s="129">
        <v>232.74</v>
      </c>
      <c r="H25" s="127">
        <v>232.74</v>
      </c>
      <c r="I25" s="126">
        <v>0</v>
      </c>
      <c r="J25" s="128">
        <v>0</v>
      </c>
      <c r="K25" s="127">
        <v>0</v>
      </c>
      <c r="L25" s="126">
        <v>0</v>
      </c>
      <c r="M25" s="128">
        <v>0</v>
      </c>
      <c r="N25" s="127">
        <v>0</v>
      </c>
      <c r="O25" s="126">
        <v>0</v>
      </c>
      <c r="P25" s="130">
        <v>0</v>
      </c>
      <c r="Q25" s="129">
        <v>0</v>
      </c>
      <c r="R25" s="127">
        <v>0</v>
      </c>
      <c r="S25" s="126">
        <v>0</v>
      </c>
      <c r="T25" s="128">
        <v>0</v>
      </c>
      <c r="U25" s="127">
        <v>0</v>
      </c>
      <c r="V25" s="126">
        <v>0</v>
      </c>
      <c r="W25" s="130">
        <v>0</v>
      </c>
      <c r="X25" s="129">
        <v>0</v>
      </c>
      <c r="Y25" s="127">
        <v>0</v>
      </c>
      <c r="Z25" s="126">
        <v>0</v>
      </c>
      <c r="AA25" s="128">
        <v>0</v>
      </c>
      <c r="AB25" s="127">
        <v>0</v>
      </c>
      <c r="AC25" s="126">
        <v>0</v>
      </c>
      <c r="AD25" s="128">
        <v>0</v>
      </c>
      <c r="AE25" s="127">
        <v>0</v>
      </c>
      <c r="AF25" s="126">
        <v>0</v>
      </c>
      <c r="AG25" s="126">
        <v>0</v>
      </c>
      <c r="AH25" s="126">
        <v>0</v>
      </c>
      <c r="AI25" s="128">
        <v>0</v>
      </c>
      <c r="AJ25" s="129">
        <v>0</v>
      </c>
      <c r="AK25" s="127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5"/>
      <c r="B26" s="125"/>
      <c r="C26" s="125"/>
      <c r="D26" s="131" t="s">
        <v>40</v>
      </c>
      <c r="E26" s="132">
        <v>232.74</v>
      </c>
      <c r="F26" s="130">
        <v>232.74</v>
      </c>
      <c r="G26" s="129">
        <v>232.74</v>
      </c>
      <c r="H26" s="127">
        <v>232.74</v>
      </c>
      <c r="I26" s="126">
        <v>0</v>
      </c>
      <c r="J26" s="128">
        <v>0</v>
      </c>
      <c r="K26" s="127">
        <v>0</v>
      </c>
      <c r="L26" s="126">
        <v>0</v>
      </c>
      <c r="M26" s="128">
        <v>0</v>
      </c>
      <c r="N26" s="127">
        <v>0</v>
      </c>
      <c r="O26" s="126">
        <v>0</v>
      </c>
      <c r="P26" s="130">
        <v>0</v>
      </c>
      <c r="Q26" s="129">
        <v>0</v>
      </c>
      <c r="R26" s="127">
        <v>0</v>
      </c>
      <c r="S26" s="126">
        <v>0</v>
      </c>
      <c r="T26" s="128">
        <v>0</v>
      </c>
      <c r="U26" s="127">
        <v>0</v>
      </c>
      <c r="V26" s="126">
        <v>0</v>
      </c>
      <c r="W26" s="130">
        <v>0</v>
      </c>
      <c r="X26" s="129">
        <v>0</v>
      </c>
      <c r="Y26" s="127">
        <v>0</v>
      </c>
      <c r="Z26" s="126">
        <v>0</v>
      </c>
      <c r="AA26" s="128">
        <v>0</v>
      </c>
      <c r="AB26" s="127">
        <v>0</v>
      </c>
      <c r="AC26" s="126">
        <v>0</v>
      </c>
      <c r="AD26" s="128">
        <v>0</v>
      </c>
      <c r="AE26" s="127">
        <v>0</v>
      </c>
      <c r="AF26" s="126">
        <v>0</v>
      </c>
      <c r="AG26" s="126">
        <v>0</v>
      </c>
      <c r="AH26" s="126">
        <v>0</v>
      </c>
      <c r="AI26" s="128">
        <v>0</v>
      </c>
      <c r="AJ26" s="129">
        <v>0</v>
      </c>
      <c r="AK26" s="127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5" t="s">
        <v>92</v>
      </c>
      <c r="B27" s="125" t="s">
        <v>124</v>
      </c>
      <c r="C27" s="125" t="s">
        <v>179</v>
      </c>
      <c r="D27" s="131" t="s">
        <v>224</v>
      </c>
      <c r="E27" s="132">
        <v>232.74</v>
      </c>
      <c r="F27" s="130">
        <v>232.74</v>
      </c>
      <c r="G27" s="129">
        <v>232.74</v>
      </c>
      <c r="H27" s="127">
        <v>232.74</v>
      </c>
      <c r="I27" s="126">
        <v>0</v>
      </c>
      <c r="J27" s="128">
        <v>0</v>
      </c>
      <c r="K27" s="127">
        <v>0</v>
      </c>
      <c r="L27" s="126">
        <v>0</v>
      </c>
      <c r="M27" s="128">
        <v>0</v>
      </c>
      <c r="N27" s="127">
        <v>0</v>
      </c>
      <c r="O27" s="126">
        <v>0</v>
      </c>
      <c r="P27" s="130">
        <v>0</v>
      </c>
      <c r="Q27" s="129">
        <v>0</v>
      </c>
      <c r="R27" s="127">
        <v>0</v>
      </c>
      <c r="S27" s="126">
        <v>0</v>
      </c>
      <c r="T27" s="128">
        <v>0</v>
      </c>
      <c r="U27" s="127">
        <v>0</v>
      </c>
      <c r="V27" s="126">
        <v>0</v>
      </c>
      <c r="W27" s="130">
        <v>0</v>
      </c>
      <c r="X27" s="129">
        <v>0</v>
      </c>
      <c r="Y27" s="127">
        <v>0</v>
      </c>
      <c r="Z27" s="126">
        <v>0</v>
      </c>
      <c r="AA27" s="128">
        <v>0</v>
      </c>
      <c r="AB27" s="127">
        <v>0</v>
      </c>
      <c r="AC27" s="126">
        <v>0</v>
      </c>
      <c r="AD27" s="128">
        <v>0</v>
      </c>
      <c r="AE27" s="127">
        <v>0</v>
      </c>
      <c r="AF27" s="126">
        <v>0</v>
      </c>
      <c r="AG27" s="126">
        <v>0</v>
      </c>
      <c r="AH27" s="126">
        <v>0</v>
      </c>
      <c r="AI27" s="128">
        <v>0</v>
      </c>
      <c r="AJ27" s="129">
        <v>0</v>
      </c>
      <c r="AK27" s="127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2362204724409449" right="0.35433070866141736" top="0.6299212598425197" bottom="0.5905511811023623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135</v>
      </c>
      <c r="N1" s="53"/>
    </row>
    <row r="2" spans="1:14" ht="22.5" customHeight="1">
      <c r="A2" s="78" t="s">
        <v>122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90" t="s">
        <v>49</v>
      </c>
      <c r="B3" s="90"/>
      <c r="C3" s="90"/>
      <c r="D3" s="90"/>
      <c r="E3" s="38"/>
      <c r="F3" s="38"/>
      <c r="G3" s="38"/>
      <c r="H3" s="38"/>
      <c r="I3" s="38"/>
      <c r="J3" s="38"/>
      <c r="K3" s="38"/>
      <c r="L3" s="38"/>
      <c r="M3" s="32" t="s">
        <v>120</v>
      </c>
      <c r="N3" s="39"/>
    </row>
    <row r="4" spans="1:14" ht="19.5" customHeight="1">
      <c r="A4" s="110" t="s">
        <v>57</v>
      </c>
      <c r="B4" s="110"/>
      <c r="C4" s="110"/>
      <c r="D4" s="115"/>
      <c r="E4" s="144" t="s">
        <v>53</v>
      </c>
      <c r="F4" s="144" t="s">
        <v>199</v>
      </c>
      <c r="G4" s="145" t="s">
        <v>69</v>
      </c>
      <c r="H4" s="145" t="s">
        <v>99</v>
      </c>
      <c r="I4" s="144" t="s">
        <v>111</v>
      </c>
      <c r="J4" s="145" t="s">
        <v>156</v>
      </c>
      <c r="K4" s="145" t="s">
        <v>129</v>
      </c>
      <c r="L4" s="144" t="s">
        <v>113</v>
      </c>
      <c r="M4" s="143" t="s">
        <v>213</v>
      </c>
      <c r="N4" s="39"/>
    </row>
    <row r="5" spans="1:14" ht="19.5" customHeight="1">
      <c r="A5" s="102" t="s">
        <v>222</v>
      </c>
      <c r="B5" s="102"/>
      <c r="C5" s="111"/>
      <c r="D5" s="144" t="s">
        <v>72</v>
      </c>
      <c r="E5" s="144"/>
      <c r="F5" s="144"/>
      <c r="G5" s="145"/>
      <c r="H5" s="145"/>
      <c r="I5" s="144"/>
      <c r="J5" s="145"/>
      <c r="K5" s="145"/>
      <c r="L5" s="144"/>
      <c r="M5" s="143"/>
      <c r="N5" s="39"/>
    </row>
    <row r="6" spans="1:14" ht="18" customHeight="1">
      <c r="A6" s="49" t="s">
        <v>101</v>
      </c>
      <c r="B6" s="49" t="s">
        <v>163</v>
      </c>
      <c r="C6" s="48" t="s">
        <v>160</v>
      </c>
      <c r="D6" s="144"/>
      <c r="E6" s="144"/>
      <c r="F6" s="144"/>
      <c r="G6" s="145"/>
      <c r="H6" s="145"/>
      <c r="I6" s="144"/>
      <c r="J6" s="145"/>
      <c r="K6" s="145"/>
      <c r="L6" s="144"/>
      <c r="M6" s="143"/>
      <c r="N6" s="39"/>
    </row>
    <row r="7" spans="1:14" ht="19.5" customHeight="1">
      <c r="A7" s="125"/>
      <c r="B7" s="125"/>
      <c r="C7" s="125"/>
      <c r="D7" s="131" t="s">
        <v>53</v>
      </c>
      <c r="E7" s="132">
        <v>1982.93</v>
      </c>
      <c r="F7" s="132">
        <v>386.96</v>
      </c>
      <c r="G7" s="132">
        <v>1234.39</v>
      </c>
      <c r="H7" s="132">
        <v>29.67</v>
      </c>
      <c r="I7" s="130">
        <v>211.73</v>
      </c>
      <c r="J7" s="134">
        <v>0</v>
      </c>
      <c r="K7" s="130">
        <v>0</v>
      </c>
      <c r="L7" s="133">
        <v>110.23</v>
      </c>
      <c r="M7" s="133">
        <v>9.95</v>
      </c>
      <c r="N7" s="64"/>
    </row>
    <row r="8" spans="1:14" ht="19.5" customHeight="1">
      <c r="A8" s="125"/>
      <c r="B8" s="125"/>
      <c r="C8" s="125"/>
      <c r="D8" s="131" t="s">
        <v>41</v>
      </c>
      <c r="E8" s="132">
        <v>1772.89</v>
      </c>
      <c r="F8" s="132">
        <v>386.96</v>
      </c>
      <c r="G8" s="132">
        <v>1234.39</v>
      </c>
      <c r="H8" s="132">
        <v>29.67</v>
      </c>
      <c r="I8" s="130">
        <v>1.69</v>
      </c>
      <c r="J8" s="134">
        <v>0</v>
      </c>
      <c r="K8" s="130">
        <v>0</v>
      </c>
      <c r="L8" s="133">
        <v>110.23</v>
      </c>
      <c r="M8" s="133">
        <v>9.95</v>
      </c>
      <c r="N8" s="54"/>
    </row>
    <row r="9" spans="1:14" ht="19.5" customHeight="1">
      <c r="A9" s="125"/>
      <c r="B9" s="125"/>
      <c r="C9" s="125"/>
      <c r="D9" s="131" t="s">
        <v>209</v>
      </c>
      <c r="E9" s="132">
        <v>1772.89</v>
      </c>
      <c r="F9" s="132">
        <v>386.96</v>
      </c>
      <c r="G9" s="132">
        <v>1234.39</v>
      </c>
      <c r="H9" s="132">
        <v>29.67</v>
      </c>
      <c r="I9" s="130">
        <v>1.69</v>
      </c>
      <c r="J9" s="134">
        <v>0</v>
      </c>
      <c r="K9" s="130">
        <v>0</v>
      </c>
      <c r="L9" s="133">
        <v>110.23</v>
      </c>
      <c r="M9" s="133">
        <v>9.95</v>
      </c>
      <c r="N9" s="21"/>
    </row>
    <row r="10" spans="1:14" ht="19.5" customHeight="1">
      <c r="A10" s="125" t="s">
        <v>215</v>
      </c>
      <c r="B10" s="125" t="s">
        <v>16</v>
      </c>
      <c r="C10" s="125" t="s">
        <v>179</v>
      </c>
      <c r="D10" s="131" t="s">
        <v>2</v>
      </c>
      <c r="E10" s="132">
        <v>1772.89</v>
      </c>
      <c r="F10" s="132">
        <v>386.96</v>
      </c>
      <c r="G10" s="132">
        <v>1234.39</v>
      </c>
      <c r="H10" s="132">
        <v>29.67</v>
      </c>
      <c r="I10" s="130">
        <v>1.69</v>
      </c>
      <c r="J10" s="134">
        <v>0</v>
      </c>
      <c r="K10" s="130">
        <v>0</v>
      </c>
      <c r="L10" s="133">
        <v>110.23</v>
      </c>
      <c r="M10" s="133">
        <v>9.95</v>
      </c>
      <c r="N10" s="21"/>
    </row>
    <row r="11" spans="1:14" ht="19.5" customHeight="1">
      <c r="A11" s="125"/>
      <c r="B11" s="125"/>
      <c r="C11" s="125"/>
      <c r="D11" s="131" t="s">
        <v>39</v>
      </c>
      <c r="E11" s="132">
        <v>210.04</v>
      </c>
      <c r="F11" s="132">
        <v>0</v>
      </c>
      <c r="G11" s="132">
        <v>0</v>
      </c>
      <c r="H11" s="132">
        <v>0</v>
      </c>
      <c r="I11" s="130">
        <v>210.04</v>
      </c>
      <c r="J11" s="134">
        <v>0</v>
      </c>
      <c r="K11" s="130">
        <v>0</v>
      </c>
      <c r="L11" s="133">
        <v>0</v>
      </c>
      <c r="M11" s="133">
        <v>0</v>
      </c>
      <c r="N11" s="21"/>
    </row>
    <row r="12" spans="1:14" ht="19.5" customHeight="1">
      <c r="A12" s="125"/>
      <c r="B12" s="125"/>
      <c r="C12" s="125"/>
      <c r="D12" s="131" t="s">
        <v>108</v>
      </c>
      <c r="E12" s="132">
        <v>210.04</v>
      </c>
      <c r="F12" s="132">
        <v>0</v>
      </c>
      <c r="G12" s="132">
        <v>0</v>
      </c>
      <c r="H12" s="132">
        <v>0</v>
      </c>
      <c r="I12" s="130">
        <v>210.04</v>
      </c>
      <c r="J12" s="134">
        <v>0</v>
      </c>
      <c r="K12" s="130">
        <v>0</v>
      </c>
      <c r="L12" s="133">
        <v>0</v>
      </c>
      <c r="M12" s="133">
        <v>0</v>
      </c>
      <c r="N12" s="21"/>
    </row>
    <row r="13" spans="1:14" ht="19.5" customHeight="1">
      <c r="A13" s="125" t="s">
        <v>107</v>
      </c>
      <c r="B13" s="125" t="s">
        <v>176</v>
      </c>
      <c r="C13" s="125" t="s">
        <v>179</v>
      </c>
      <c r="D13" s="131" t="s">
        <v>43</v>
      </c>
      <c r="E13" s="132">
        <v>176.51</v>
      </c>
      <c r="F13" s="132">
        <v>0</v>
      </c>
      <c r="G13" s="132">
        <v>0</v>
      </c>
      <c r="H13" s="132">
        <v>0</v>
      </c>
      <c r="I13" s="130">
        <v>176.51</v>
      </c>
      <c r="J13" s="134">
        <v>0</v>
      </c>
      <c r="K13" s="130">
        <v>0</v>
      </c>
      <c r="L13" s="133">
        <v>0</v>
      </c>
      <c r="M13" s="133">
        <v>0</v>
      </c>
      <c r="N13" s="21"/>
    </row>
    <row r="14" spans="1:14" ht="19.5" customHeight="1">
      <c r="A14" s="125" t="s">
        <v>107</v>
      </c>
      <c r="B14" s="125" t="s">
        <v>176</v>
      </c>
      <c r="C14" s="125" t="s">
        <v>66</v>
      </c>
      <c r="D14" s="131" t="s">
        <v>180</v>
      </c>
      <c r="E14" s="132">
        <v>33.53</v>
      </c>
      <c r="F14" s="132">
        <v>0</v>
      </c>
      <c r="G14" s="132">
        <v>0</v>
      </c>
      <c r="H14" s="132">
        <v>0</v>
      </c>
      <c r="I14" s="130">
        <v>33.53</v>
      </c>
      <c r="J14" s="134">
        <v>0</v>
      </c>
      <c r="K14" s="130">
        <v>0</v>
      </c>
      <c r="L14" s="133">
        <v>0</v>
      </c>
      <c r="M14" s="133">
        <v>0</v>
      </c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59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59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185</v>
      </c>
      <c r="Y1" s="2"/>
    </row>
    <row r="2" spans="1:25" ht="25.5" customHeight="1">
      <c r="A2" s="121" t="s">
        <v>170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"/>
    </row>
    <row r="3" spans="1:25" ht="19.5" customHeight="1">
      <c r="A3" s="80" t="s">
        <v>49</v>
      </c>
      <c r="B3" s="80"/>
      <c r="C3" s="80"/>
      <c r="D3" s="80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120</v>
      </c>
      <c r="Y3" s="2"/>
    </row>
    <row r="4" spans="1:25" ht="19.5" customHeight="1">
      <c r="A4" s="98" t="s">
        <v>57</v>
      </c>
      <c r="B4" s="98"/>
      <c r="C4" s="98"/>
      <c r="D4" s="118"/>
      <c r="E4" s="141" t="s">
        <v>53</v>
      </c>
      <c r="F4" s="141" t="s">
        <v>190</v>
      </c>
      <c r="G4" s="141" t="s">
        <v>76</v>
      </c>
      <c r="H4" s="141" t="s">
        <v>68</v>
      </c>
      <c r="I4" s="141" t="s">
        <v>123</v>
      </c>
      <c r="J4" s="141" t="s">
        <v>216</v>
      </c>
      <c r="K4" s="141" t="s">
        <v>165</v>
      </c>
      <c r="L4" s="141" t="s">
        <v>96</v>
      </c>
      <c r="M4" s="141" t="s">
        <v>34</v>
      </c>
      <c r="N4" s="141" t="s">
        <v>80</v>
      </c>
      <c r="O4" s="141" t="s">
        <v>94</v>
      </c>
      <c r="P4" s="141" t="s">
        <v>65</v>
      </c>
      <c r="Q4" s="141" t="s">
        <v>169</v>
      </c>
      <c r="R4" s="141" t="s">
        <v>140</v>
      </c>
      <c r="S4" s="141" t="s">
        <v>204</v>
      </c>
      <c r="T4" s="141" t="s">
        <v>142</v>
      </c>
      <c r="U4" s="141" t="s">
        <v>159</v>
      </c>
      <c r="V4" s="141" t="s">
        <v>61</v>
      </c>
      <c r="W4" s="141" t="s">
        <v>223</v>
      </c>
      <c r="X4" s="146" t="s">
        <v>178</v>
      </c>
      <c r="Y4" s="2"/>
    </row>
    <row r="5" spans="1:25" ht="19.5" customHeight="1">
      <c r="A5" s="104" t="s">
        <v>222</v>
      </c>
      <c r="B5" s="99"/>
      <c r="C5" s="116"/>
      <c r="D5" s="141" t="s">
        <v>72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6"/>
      <c r="Y5" s="2"/>
    </row>
    <row r="6" spans="1:25" ht="20.25" customHeight="1">
      <c r="A6" s="65" t="s">
        <v>101</v>
      </c>
      <c r="B6" s="62" t="s">
        <v>163</v>
      </c>
      <c r="C6" s="117" t="s">
        <v>160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7"/>
      <c r="P6" s="141"/>
      <c r="Q6" s="141"/>
      <c r="R6" s="141"/>
      <c r="S6" s="141"/>
      <c r="T6" s="141"/>
      <c r="U6" s="141"/>
      <c r="V6" s="141"/>
      <c r="W6" s="147"/>
      <c r="X6" s="146"/>
      <c r="Y6" s="2"/>
    </row>
    <row r="7" spans="1:25" ht="19.5" customHeight="1">
      <c r="A7" s="125"/>
      <c r="B7" s="125"/>
      <c r="C7" s="125"/>
      <c r="D7" s="131" t="s">
        <v>53</v>
      </c>
      <c r="E7" s="132">
        <v>688.37</v>
      </c>
      <c r="F7" s="132">
        <v>130</v>
      </c>
      <c r="G7" s="132">
        <v>9.32</v>
      </c>
      <c r="H7" s="132">
        <v>0.3</v>
      </c>
      <c r="I7" s="132">
        <v>0.6</v>
      </c>
      <c r="J7" s="132">
        <v>10.42</v>
      </c>
      <c r="K7" s="132">
        <v>50.89</v>
      </c>
      <c r="L7" s="132">
        <v>88.5</v>
      </c>
      <c r="M7" s="132">
        <v>12.6</v>
      </c>
      <c r="N7" s="132">
        <v>66.02</v>
      </c>
      <c r="O7" s="128">
        <v>33.5</v>
      </c>
      <c r="P7" s="134">
        <v>14.2</v>
      </c>
      <c r="Q7" s="132">
        <v>63.5</v>
      </c>
      <c r="R7" s="132">
        <v>24.3</v>
      </c>
      <c r="S7" s="132">
        <v>13.7</v>
      </c>
      <c r="T7" s="132">
        <v>10.5</v>
      </c>
      <c r="U7" s="132">
        <v>38.79</v>
      </c>
      <c r="V7" s="132">
        <v>11.61</v>
      </c>
      <c r="W7" s="128">
        <v>0</v>
      </c>
      <c r="X7" s="133">
        <v>109.62</v>
      </c>
      <c r="Y7" s="64"/>
    </row>
    <row r="8" spans="1:25" ht="19.5" customHeight="1">
      <c r="A8" s="125"/>
      <c r="B8" s="125"/>
      <c r="C8" s="125"/>
      <c r="D8" s="131" t="s">
        <v>41</v>
      </c>
      <c r="E8" s="132">
        <v>681.71</v>
      </c>
      <c r="F8" s="132">
        <v>130</v>
      </c>
      <c r="G8" s="132">
        <v>9.32</v>
      </c>
      <c r="H8" s="132">
        <v>0.3</v>
      </c>
      <c r="I8" s="132">
        <v>0.6</v>
      </c>
      <c r="J8" s="132">
        <v>10.42</v>
      </c>
      <c r="K8" s="132">
        <v>50.89</v>
      </c>
      <c r="L8" s="132">
        <v>88.5</v>
      </c>
      <c r="M8" s="132">
        <v>12.6</v>
      </c>
      <c r="N8" s="132">
        <v>66.02</v>
      </c>
      <c r="O8" s="128">
        <v>33.5</v>
      </c>
      <c r="P8" s="134">
        <v>14.2</v>
      </c>
      <c r="Q8" s="132">
        <v>63.5</v>
      </c>
      <c r="R8" s="132">
        <v>24.3</v>
      </c>
      <c r="S8" s="132">
        <v>13.7</v>
      </c>
      <c r="T8" s="132">
        <v>10.5</v>
      </c>
      <c r="U8" s="132">
        <v>38.79</v>
      </c>
      <c r="V8" s="132">
        <v>11.61</v>
      </c>
      <c r="W8" s="128">
        <v>0</v>
      </c>
      <c r="X8" s="133">
        <v>102.96</v>
      </c>
      <c r="Y8" s="2"/>
    </row>
    <row r="9" spans="1:25" ht="19.5" customHeight="1">
      <c r="A9" s="125"/>
      <c r="B9" s="125"/>
      <c r="C9" s="125"/>
      <c r="D9" s="131" t="s">
        <v>209</v>
      </c>
      <c r="E9" s="132">
        <v>681.71</v>
      </c>
      <c r="F9" s="132">
        <v>130</v>
      </c>
      <c r="G9" s="132">
        <v>9.32</v>
      </c>
      <c r="H9" s="132">
        <v>0.3</v>
      </c>
      <c r="I9" s="132">
        <v>0.6</v>
      </c>
      <c r="J9" s="132">
        <v>10.42</v>
      </c>
      <c r="K9" s="132">
        <v>50.89</v>
      </c>
      <c r="L9" s="132">
        <v>88.5</v>
      </c>
      <c r="M9" s="132">
        <v>12.6</v>
      </c>
      <c r="N9" s="132">
        <v>66.02</v>
      </c>
      <c r="O9" s="128">
        <v>33.5</v>
      </c>
      <c r="P9" s="134">
        <v>14.2</v>
      </c>
      <c r="Q9" s="132">
        <v>63.5</v>
      </c>
      <c r="R9" s="132">
        <v>24.3</v>
      </c>
      <c r="S9" s="132">
        <v>13.7</v>
      </c>
      <c r="T9" s="132">
        <v>10.5</v>
      </c>
      <c r="U9" s="132">
        <v>38.79</v>
      </c>
      <c r="V9" s="132">
        <v>11.61</v>
      </c>
      <c r="W9" s="128">
        <v>0</v>
      </c>
      <c r="X9" s="133">
        <v>102.96</v>
      </c>
      <c r="Y9" s="26"/>
    </row>
    <row r="10" spans="1:25" ht="19.5" customHeight="1">
      <c r="A10" s="125" t="s">
        <v>215</v>
      </c>
      <c r="B10" s="125" t="s">
        <v>16</v>
      </c>
      <c r="C10" s="125" t="s">
        <v>179</v>
      </c>
      <c r="D10" s="131" t="s">
        <v>2</v>
      </c>
      <c r="E10" s="132">
        <v>681.71</v>
      </c>
      <c r="F10" s="132">
        <v>130</v>
      </c>
      <c r="G10" s="132">
        <v>9.32</v>
      </c>
      <c r="H10" s="132">
        <v>0.3</v>
      </c>
      <c r="I10" s="132">
        <v>0.6</v>
      </c>
      <c r="J10" s="132">
        <v>10.42</v>
      </c>
      <c r="K10" s="132">
        <v>50.89</v>
      </c>
      <c r="L10" s="132">
        <v>88.5</v>
      </c>
      <c r="M10" s="132">
        <v>12.6</v>
      </c>
      <c r="N10" s="132">
        <v>66.02</v>
      </c>
      <c r="O10" s="128">
        <v>33.5</v>
      </c>
      <c r="P10" s="134">
        <v>14.2</v>
      </c>
      <c r="Q10" s="132">
        <v>63.5</v>
      </c>
      <c r="R10" s="132">
        <v>24.3</v>
      </c>
      <c r="S10" s="132">
        <v>13.7</v>
      </c>
      <c r="T10" s="132">
        <v>10.5</v>
      </c>
      <c r="U10" s="132">
        <v>38.79</v>
      </c>
      <c r="V10" s="132">
        <v>11.61</v>
      </c>
      <c r="W10" s="128">
        <v>0</v>
      </c>
      <c r="X10" s="133">
        <v>102.96</v>
      </c>
      <c r="Y10" s="26"/>
    </row>
    <row r="11" spans="1:25" ht="19.5" customHeight="1">
      <c r="A11" s="125"/>
      <c r="B11" s="125"/>
      <c r="C11" s="125"/>
      <c r="D11" s="131" t="s">
        <v>162</v>
      </c>
      <c r="E11" s="132">
        <v>6.66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28">
        <v>0</v>
      </c>
      <c r="P11" s="134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28">
        <v>0</v>
      </c>
      <c r="X11" s="133">
        <v>6.66</v>
      </c>
      <c r="Y11" s="26"/>
    </row>
    <row r="12" spans="1:25" ht="19.5" customHeight="1">
      <c r="A12" s="125"/>
      <c r="B12" s="125"/>
      <c r="C12" s="125"/>
      <c r="D12" s="131" t="s">
        <v>141</v>
      </c>
      <c r="E12" s="132">
        <v>6.66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28">
        <v>0</v>
      </c>
      <c r="P12" s="134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28">
        <v>0</v>
      </c>
      <c r="X12" s="133">
        <v>6.66</v>
      </c>
      <c r="Y12" s="26"/>
    </row>
    <row r="13" spans="1:25" ht="19.5" customHeight="1">
      <c r="A13" s="125" t="s">
        <v>56</v>
      </c>
      <c r="B13" s="125" t="s">
        <v>176</v>
      </c>
      <c r="C13" s="125" t="s">
        <v>0</v>
      </c>
      <c r="D13" s="131" t="s">
        <v>89</v>
      </c>
      <c r="E13" s="132">
        <v>6.66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28">
        <v>0</v>
      </c>
      <c r="P13" s="134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28">
        <v>0</v>
      </c>
      <c r="X13" s="133">
        <v>6.66</v>
      </c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2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83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K4:K6"/>
    <mergeCell ref="L4:L6"/>
    <mergeCell ref="V4:V6"/>
    <mergeCell ref="J4:J6"/>
    <mergeCell ref="U4:U6"/>
    <mergeCell ref="M4:M6"/>
    <mergeCell ref="N4:N6"/>
    <mergeCell ref="T4:T6"/>
    <mergeCell ref="D5:D6"/>
    <mergeCell ref="E4:E6"/>
    <mergeCell ref="F4:F6"/>
    <mergeCell ref="G4:G6"/>
    <mergeCell ref="H4:H6"/>
    <mergeCell ref="I4:I6"/>
    <mergeCell ref="O4:O6"/>
    <mergeCell ref="X4:X6"/>
    <mergeCell ref="P4:P6"/>
    <mergeCell ref="Q4:Q6"/>
    <mergeCell ref="R4:R6"/>
    <mergeCell ref="S4:S6"/>
    <mergeCell ref="W4:W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3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12</v>
      </c>
      <c r="T1" s="2"/>
    </row>
    <row r="2" spans="1:20" ht="25.5" customHeight="1">
      <c r="A2" s="78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80" t="s">
        <v>49</v>
      </c>
      <c r="B3" s="80"/>
      <c r="C3" s="80"/>
      <c r="D3" s="8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120</v>
      </c>
      <c r="T3" s="2"/>
    </row>
    <row r="4" spans="1:20" ht="19.5" customHeight="1">
      <c r="A4" s="113" t="s">
        <v>57</v>
      </c>
      <c r="B4" s="113"/>
      <c r="C4" s="113"/>
      <c r="D4" s="120"/>
      <c r="E4" s="141" t="s">
        <v>53</v>
      </c>
      <c r="F4" s="148" t="s">
        <v>13</v>
      </c>
      <c r="G4" s="148" t="s">
        <v>221</v>
      </c>
      <c r="H4" s="141" t="s">
        <v>168</v>
      </c>
      <c r="I4" s="141" t="s">
        <v>154</v>
      </c>
      <c r="J4" s="141" t="s">
        <v>5</v>
      </c>
      <c r="K4" s="141" t="s">
        <v>46</v>
      </c>
      <c r="L4" s="141" t="s">
        <v>201</v>
      </c>
      <c r="M4" s="141" t="s">
        <v>14</v>
      </c>
      <c r="N4" s="141" t="s">
        <v>158</v>
      </c>
      <c r="O4" s="141" t="s">
        <v>78</v>
      </c>
      <c r="P4" s="141" t="s">
        <v>19</v>
      </c>
      <c r="Q4" s="141" t="s">
        <v>86</v>
      </c>
      <c r="R4" s="141" t="s">
        <v>114</v>
      </c>
      <c r="S4" s="149" t="s">
        <v>133</v>
      </c>
      <c r="T4" s="2"/>
    </row>
    <row r="5" spans="1:20" ht="19.5" customHeight="1">
      <c r="A5" s="98" t="s">
        <v>222</v>
      </c>
      <c r="B5" s="97"/>
      <c r="C5" s="119"/>
      <c r="D5" s="141" t="s">
        <v>72</v>
      </c>
      <c r="E5" s="141"/>
      <c r="F5" s="148"/>
      <c r="G5" s="148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9"/>
      <c r="T5" s="2"/>
    </row>
    <row r="6" spans="1:20" ht="33.75" customHeight="1">
      <c r="A6" s="47" t="s">
        <v>101</v>
      </c>
      <c r="B6" s="47" t="s">
        <v>163</v>
      </c>
      <c r="C6" s="117" t="s">
        <v>160</v>
      </c>
      <c r="D6" s="141"/>
      <c r="E6" s="141"/>
      <c r="F6" s="148"/>
      <c r="G6" s="148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9"/>
      <c r="T6" s="2"/>
    </row>
    <row r="7" spans="1:20" ht="19.5" customHeight="1">
      <c r="A7" s="125"/>
      <c r="B7" s="125"/>
      <c r="C7" s="125"/>
      <c r="D7" s="131" t="s">
        <v>53</v>
      </c>
      <c r="E7" s="132">
        <v>1217</v>
      </c>
      <c r="F7" s="132">
        <v>98.06</v>
      </c>
      <c r="G7" s="132">
        <v>878.07</v>
      </c>
      <c r="H7" s="132">
        <v>0</v>
      </c>
      <c r="I7" s="132">
        <v>0</v>
      </c>
      <c r="J7" s="130">
        <v>0</v>
      </c>
      <c r="K7" s="134">
        <v>0</v>
      </c>
      <c r="L7" s="132">
        <v>0</v>
      </c>
      <c r="M7" s="132">
        <v>0</v>
      </c>
      <c r="N7" s="132">
        <v>0.63</v>
      </c>
      <c r="O7" s="132">
        <v>0</v>
      </c>
      <c r="P7" s="132">
        <v>232.74</v>
      </c>
      <c r="Q7" s="132">
        <v>0</v>
      </c>
      <c r="R7" s="130">
        <v>0</v>
      </c>
      <c r="S7" s="133">
        <v>7.5</v>
      </c>
      <c r="T7" s="64"/>
    </row>
    <row r="8" spans="1:20" ht="19.5" customHeight="1">
      <c r="A8" s="125"/>
      <c r="B8" s="125"/>
      <c r="C8" s="125"/>
      <c r="D8" s="131" t="s">
        <v>41</v>
      </c>
      <c r="E8" s="132">
        <v>0.63</v>
      </c>
      <c r="F8" s="132">
        <v>0</v>
      </c>
      <c r="G8" s="132">
        <v>0</v>
      </c>
      <c r="H8" s="132">
        <v>0</v>
      </c>
      <c r="I8" s="132">
        <v>0</v>
      </c>
      <c r="J8" s="130">
        <v>0</v>
      </c>
      <c r="K8" s="134">
        <v>0</v>
      </c>
      <c r="L8" s="132">
        <v>0</v>
      </c>
      <c r="M8" s="132">
        <v>0</v>
      </c>
      <c r="N8" s="132">
        <v>0.63</v>
      </c>
      <c r="O8" s="132">
        <v>0</v>
      </c>
      <c r="P8" s="132">
        <v>0</v>
      </c>
      <c r="Q8" s="132">
        <v>0</v>
      </c>
      <c r="R8" s="130">
        <v>0</v>
      </c>
      <c r="S8" s="133">
        <v>0</v>
      </c>
      <c r="T8" s="2"/>
    </row>
    <row r="9" spans="1:20" ht="19.5" customHeight="1">
      <c r="A9" s="125"/>
      <c r="B9" s="125"/>
      <c r="C9" s="125"/>
      <c r="D9" s="131" t="s">
        <v>209</v>
      </c>
      <c r="E9" s="132">
        <v>0.63</v>
      </c>
      <c r="F9" s="132">
        <v>0</v>
      </c>
      <c r="G9" s="132">
        <v>0</v>
      </c>
      <c r="H9" s="132">
        <v>0</v>
      </c>
      <c r="I9" s="132">
        <v>0</v>
      </c>
      <c r="J9" s="130">
        <v>0</v>
      </c>
      <c r="K9" s="134">
        <v>0</v>
      </c>
      <c r="L9" s="132">
        <v>0</v>
      </c>
      <c r="M9" s="132">
        <v>0</v>
      </c>
      <c r="N9" s="132">
        <v>0.63</v>
      </c>
      <c r="O9" s="132">
        <v>0</v>
      </c>
      <c r="P9" s="132">
        <v>0</v>
      </c>
      <c r="Q9" s="132">
        <v>0</v>
      </c>
      <c r="R9" s="130">
        <v>0</v>
      </c>
      <c r="S9" s="133">
        <v>0</v>
      </c>
      <c r="T9" s="26"/>
    </row>
    <row r="10" spans="1:20" ht="19.5" customHeight="1">
      <c r="A10" s="125" t="s">
        <v>215</v>
      </c>
      <c r="B10" s="125" t="s">
        <v>16</v>
      </c>
      <c r="C10" s="125" t="s">
        <v>179</v>
      </c>
      <c r="D10" s="131" t="s">
        <v>2</v>
      </c>
      <c r="E10" s="132">
        <v>0.63</v>
      </c>
      <c r="F10" s="132">
        <v>0</v>
      </c>
      <c r="G10" s="132">
        <v>0</v>
      </c>
      <c r="H10" s="132">
        <v>0</v>
      </c>
      <c r="I10" s="132">
        <v>0</v>
      </c>
      <c r="J10" s="130">
        <v>0</v>
      </c>
      <c r="K10" s="134">
        <v>0</v>
      </c>
      <c r="L10" s="132">
        <v>0</v>
      </c>
      <c r="M10" s="132">
        <v>0</v>
      </c>
      <c r="N10" s="132">
        <v>0.63</v>
      </c>
      <c r="O10" s="132">
        <v>0</v>
      </c>
      <c r="P10" s="132">
        <v>0</v>
      </c>
      <c r="Q10" s="132">
        <v>0</v>
      </c>
      <c r="R10" s="130">
        <v>0</v>
      </c>
      <c r="S10" s="133">
        <v>0</v>
      </c>
      <c r="T10" s="26"/>
    </row>
    <row r="11" spans="1:20" ht="19.5" customHeight="1">
      <c r="A11" s="125"/>
      <c r="B11" s="125"/>
      <c r="C11" s="125"/>
      <c r="D11" s="131" t="s">
        <v>162</v>
      </c>
      <c r="E11" s="132">
        <v>983.63</v>
      </c>
      <c r="F11" s="132">
        <v>98.06</v>
      </c>
      <c r="G11" s="132">
        <v>878.07</v>
      </c>
      <c r="H11" s="132">
        <v>0</v>
      </c>
      <c r="I11" s="132">
        <v>0</v>
      </c>
      <c r="J11" s="130">
        <v>0</v>
      </c>
      <c r="K11" s="134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0">
        <v>0</v>
      </c>
      <c r="S11" s="133">
        <v>7.5</v>
      </c>
      <c r="T11" s="26"/>
    </row>
    <row r="12" spans="1:20" ht="19.5" customHeight="1">
      <c r="A12" s="125"/>
      <c r="B12" s="125"/>
      <c r="C12" s="125"/>
      <c r="D12" s="131" t="s">
        <v>141</v>
      </c>
      <c r="E12" s="132">
        <v>983.63</v>
      </c>
      <c r="F12" s="132">
        <v>98.06</v>
      </c>
      <c r="G12" s="132">
        <v>878.07</v>
      </c>
      <c r="H12" s="132">
        <v>0</v>
      </c>
      <c r="I12" s="132">
        <v>0</v>
      </c>
      <c r="J12" s="130">
        <v>0</v>
      </c>
      <c r="K12" s="134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0">
        <v>0</v>
      </c>
      <c r="S12" s="133">
        <v>7.5</v>
      </c>
      <c r="T12" s="26"/>
    </row>
    <row r="13" spans="1:20" ht="19.5" customHeight="1">
      <c r="A13" s="125" t="s">
        <v>56</v>
      </c>
      <c r="B13" s="125" t="s">
        <v>176</v>
      </c>
      <c r="C13" s="125" t="s">
        <v>0</v>
      </c>
      <c r="D13" s="131" t="s">
        <v>89</v>
      </c>
      <c r="E13" s="132">
        <v>983.63</v>
      </c>
      <c r="F13" s="132">
        <v>98.06</v>
      </c>
      <c r="G13" s="132">
        <v>878.07</v>
      </c>
      <c r="H13" s="132">
        <v>0</v>
      </c>
      <c r="I13" s="132">
        <v>0</v>
      </c>
      <c r="J13" s="130">
        <v>0</v>
      </c>
      <c r="K13" s="134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0">
        <v>0</v>
      </c>
      <c r="S13" s="133">
        <v>7.5</v>
      </c>
      <c r="T13" s="26"/>
    </row>
    <row r="14" spans="1:20" ht="19.5" customHeight="1">
      <c r="A14" s="125"/>
      <c r="B14" s="125"/>
      <c r="C14" s="125"/>
      <c r="D14" s="131" t="s">
        <v>191</v>
      </c>
      <c r="E14" s="132">
        <v>232.74</v>
      </c>
      <c r="F14" s="132">
        <v>0</v>
      </c>
      <c r="G14" s="132">
        <v>0</v>
      </c>
      <c r="H14" s="132">
        <v>0</v>
      </c>
      <c r="I14" s="132">
        <v>0</v>
      </c>
      <c r="J14" s="130">
        <v>0</v>
      </c>
      <c r="K14" s="134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232.74</v>
      </c>
      <c r="Q14" s="132">
        <v>0</v>
      </c>
      <c r="R14" s="130">
        <v>0</v>
      </c>
      <c r="S14" s="133">
        <v>0</v>
      </c>
      <c r="T14" s="26"/>
    </row>
    <row r="15" spans="1:20" ht="19.5" customHeight="1">
      <c r="A15" s="125"/>
      <c r="B15" s="125"/>
      <c r="C15" s="125"/>
      <c r="D15" s="131" t="s">
        <v>40</v>
      </c>
      <c r="E15" s="132">
        <v>232.74</v>
      </c>
      <c r="F15" s="132">
        <v>0</v>
      </c>
      <c r="G15" s="132">
        <v>0</v>
      </c>
      <c r="H15" s="132">
        <v>0</v>
      </c>
      <c r="I15" s="132">
        <v>0</v>
      </c>
      <c r="J15" s="130">
        <v>0</v>
      </c>
      <c r="K15" s="134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232.74</v>
      </c>
      <c r="Q15" s="132">
        <v>0</v>
      </c>
      <c r="R15" s="130">
        <v>0</v>
      </c>
      <c r="S15" s="133">
        <v>0</v>
      </c>
      <c r="T15" s="26"/>
    </row>
    <row r="16" spans="1:20" ht="19.5" customHeight="1">
      <c r="A16" s="125" t="s">
        <v>92</v>
      </c>
      <c r="B16" s="125" t="s">
        <v>124</v>
      </c>
      <c r="C16" s="125" t="s">
        <v>179</v>
      </c>
      <c r="D16" s="131" t="s">
        <v>224</v>
      </c>
      <c r="E16" s="132">
        <v>232.74</v>
      </c>
      <c r="F16" s="132">
        <v>0</v>
      </c>
      <c r="G16" s="132">
        <v>0</v>
      </c>
      <c r="H16" s="132">
        <v>0</v>
      </c>
      <c r="I16" s="132">
        <v>0</v>
      </c>
      <c r="J16" s="130">
        <v>0</v>
      </c>
      <c r="K16" s="134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232.74</v>
      </c>
      <c r="Q16" s="132">
        <v>0</v>
      </c>
      <c r="R16" s="130">
        <v>0</v>
      </c>
      <c r="S16" s="133">
        <v>0</v>
      </c>
      <c r="T16" s="26"/>
    </row>
    <row r="17" spans="1:20" ht="19.5" customHeight="1">
      <c r="A17" s="17"/>
      <c r="B17" s="17"/>
      <c r="C17" s="17"/>
      <c r="D17" s="60"/>
      <c r="E17" s="17"/>
      <c r="F17" s="17"/>
      <c r="G17" s="17"/>
      <c r="H17" s="17"/>
      <c r="I17" s="17"/>
      <c r="J17" s="6"/>
      <c r="K17" s="17"/>
      <c r="L17" s="17"/>
      <c r="M17" s="17"/>
      <c r="N17" s="17"/>
      <c r="O17" s="17"/>
      <c r="P17" s="17"/>
      <c r="Q17" s="17"/>
      <c r="R17" s="17"/>
      <c r="S17" s="26"/>
      <c r="T17" s="26"/>
    </row>
    <row r="18" spans="1:20" ht="19.5" customHeight="1">
      <c r="A18" s="17"/>
      <c r="B18" s="17"/>
      <c r="C18" s="17"/>
      <c r="D18" s="30"/>
      <c r="E18" s="17"/>
      <c r="F18" s="17"/>
      <c r="G18" s="17"/>
      <c r="H18" s="17"/>
      <c r="I18" s="17"/>
      <c r="J18" s="6"/>
      <c r="K18" s="17"/>
      <c r="L18" s="17"/>
      <c r="M18" s="17"/>
      <c r="N18" s="17"/>
      <c r="O18" s="17"/>
      <c r="P18" s="17"/>
      <c r="Q18" s="17"/>
      <c r="R18" s="17"/>
      <c r="S18" s="26"/>
      <c r="T18" s="26"/>
    </row>
    <row r="19" spans="1:20" ht="19.5" customHeight="1">
      <c r="A19" s="17"/>
      <c r="B19" s="17"/>
      <c r="C19" s="17"/>
      <c r="D19" s="29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6"/>
      <c r="T19" s="26"/>
    </row>
    <row r="20" spans="1:20" ht="19.5" customHeight="1">
      <c r="A20" s="29"/>
      <c r="B20" s="29"/>
      <c r="C20" s="29"/>
      <c r="D20" s="29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6"/>
      <c r="T20" s="26"/>
    </row>
    <row r="21" spans="1:20" ht="19.5" customHeight="1">
      <c r="A21" s="26"/>
      <c r="B21" s="26"/>
      <c r="C21" s="26"/>
      <c r="D21" s="83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3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3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3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3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3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3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3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3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3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185"/>
  <sheetViews>
    <sheetView showGridLines="0" showZeros="0" zoomScalePageLayoutView="0" workbookViewId="0" topLeftCell="A4">
      <selection activeCell="J172" sqref="J172"/>
    </sheetView>
  </sheetViews>
  <sheetFormatPr defaultColWidth="9.16015625" defaultRowHeight="12.75" customHeight="1"/>
  <cols>
    <col min="1" max="3" width="12" style="0" customWidth="1"/>
    <col min="4" max="4" width="16.83203125" style="0" customWidth="1"/>
    <col min="5" max="5" width="85.5" style="0" customWidth="1"/>
    <col min="6" max="6" width="31.332031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8" t="s">
        <v>23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0" t="s">
        <v>49</v>
      </c>
      <c r="B3" s="80"/>
      <c r="C3" s="80"/>
      <c r="D3" s="80"/>
      <c r="E3" s="80"/>
      <c r="F3" s="32" t="s">
        <v>120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57</v>
      </c>
      <c r="B4" s="103"/>
      <c r="C4" s="103"/>
      <c r="D4" s="103"/>
      <c r="E4" s="103"/>
      <c r="F4" s="150" t="s">
        <v>194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3" t="s">
        <v>222</v>
      </c>
      <c r="B5" s="99"/>
      <c r="C5" s="99"/>
      <c r="D5" s="149" t="s">
        <v>106</v>
      </c>
      <c r="E5" s="146" t="s">
        <v>44</v>
      </c>
      <c r="F5" s="1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38" t="s">
        <v>101</v>
      </c>
      <c r="B6" s="139" t="s">
        <v>163</v>
      </c>
      <c r="C6" s="139" t="s">
        <v>160</v>
      </c>
      <c r="D6" s="149"/>
      <c r="E6" s="146"/>
      <c r="F6" s="15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5"/>
      <c r="B7" s="135"/>
      <c r="C7" s="135"/>
      <c r="D7" s="135"/>
      <c r="E7" s="135" t="s">
        <v>53</v>
      </c>
      <c r="F7" s="128">
        <v>7470.63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5"/>
      <c r="B8" s="135"/>
      <c r="C8" s="135"/>
      <c r="D8" s="135"/>
      <c r="E8" s="135" t="s">
        <v>85</v>
      </c>
      <c r="F8" s="128">
        <v>3047.15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5"/>
      <c r="B9" s="135"/>
      <c r="C9" s="135"/>
      <c r="D9" s="135" t="s">
        <v>184</v>
      </c>
      <c r="E9" s="135" t="s">
        <v>81</v>
      </c>
      <c r="F9" s="128">
        <v>3047.15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5"/>
      <c r="B10" s="135"/>
      <c r="C10" s="135"/>
      <c r="D10" s="135"/>
      <c r="E10" s="135" t="s">
        <v>147</v>
      </c>
      <c r="F10" s="128">
        <v>147.48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5" t="s">
        <v>215</v>
      </c>
      <c r="B11" s="135" t="s">
        <v>66</v>
      </c>
      <c r="C11" s="135" t="s">
        <v>15</v>
      </c>
      <c r="D11" s="135" t="s">
        <v>150</v>
      </c>
      <c r="E11" s="135" t="s">
        <v>54</v>
      </c>
      <c r="F11" s="128">
        <v>147.48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5"/>
      <c r="B12" s="135"/>
      <c r="C12" s="135"/>
      <c r="D12" s="135"/>
      <c r="E12" s="135" t="s">
        <v>117</v>
      </c>
      <c r="F12" s="128">
        <v>377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5" t="s">
        <v>215</v>
      </c>
      <c r="B13" s="135" t="s">
        <v>16</v>
      </c>
      <c r="C13" s="135" t="s">
        <v>124</v>
      </c>
      <c r="D13" s="135" t="s">
        <v>150</v>
      </c>
      <c r="E13" s="135" t="s">
        <v>127</v>
      </c>
      <c r="F13" s="128">
        <v>3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5" t="s">
        <v>215</v>
      </c>
      <c r="B14" s="135" t="s">
        <v>16</v>
      </c>
      <c r="C14" s="135" t="s">
        <v>124</v>
      </c>
      <c r="D14" s="135" t="s">
        <v>150</v>
      </c>
      <c r="E14" s="135" t="s">
        <v>214</v>
      </c>
      <c r="F14" s="128">
        <v>92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5" t="s">
        <v>215</v>
      </c>
      <c r="B15" s="135" t="s">
        <v>16</v>
      </c>
      <c r="C15" s="135" t="s">
        <v>124</v>
      </c>
      <c r="D15" s="135" t="s">
        <v>150</v>
      </c>
      <c r="E15" s="135" t="s">
        <v>28</v>
      </c>
      <c r="F15" s="128">
        <v>160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5" t="s">
        <v>215</v>
      </c>
      <c r="B16" s="135" t="s">
        <v>16</v>
      </c>
      <c r="C16" s="135" t="s">
        <v>124</v>
      </c>
      <c r="D16" s="135" t="s">
        <v>150</v>
      </c>
      <c r="E16" s="135" t="s">
        <v>198</v>
      </c>
      <c r="F16" s="128">
        <v>40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5" t="s">
        <v>215</v>
      </c>
      <c r="B17" s="135" t="s">
        <v>16</v>
      </c>
      <c r="C17" s="135" t="s">
        <v>124</v>
      </c>
      <c r="D17" s="135" t="s">
        <v>150</v>
      </c>
      <c r="E17" s="135" t="s">
        <v>83</v>
      </c>
      <c r="F17" s="128">
        <v>30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5" t="s">
        <v>215</v>
      </c>
      <c r="B18" s="135" t="s">
        <v>16</v>
      </c>
      <c r="C18" s="135" t="s">
        <v>124</v>
      </c>
      <c r="D18" s="135" t="s">
        <v>150</v>
      </c>
      <c r="E18" s="135" t="s">
        <v>95</v>
      </c>
      <c r="F18" s="128">
        <v>52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5"/>
      <c r="B19" s="135"/>
      <c r="C19" s="135"/>
      <c r="D19" s="135"/>
      <c r="E19" s="135" t="s">
        <v>103</v>
      </c>
      <c r="F19" s="128">
        <v>2522.67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5" t="s">
        <v>215</v>
      </c>
      <c r="B20" s="135" t="s">
        <v>16</v>
      </c>
      <c r="C20" s="135" t="s">
        <v>1</v>
      </c>
      <c r="D20" s="135" t="s">
        <v>150</v>
      </c>
      <c r="E20" s="135" t="s">
        <v>58</v>
      </c>
      <c r="F20" s="128">
        <v>272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5" t="s">
        <v>215</v>
      </c>
      <c r="B21" s="135" t="s">
        <v>16</v>
      </c>
      <c r="C21" s="135" t="s">
        <v>1</v>
      </c>
      <c r="D21" s="135" t="s">
        <v>150</v>
      </c>
      <c r="E21" s="135" t="s">
        <v>128</v>
      </c>
      <c r="F21" s="128">
        <v>3.35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5" t="s">
        <v>215</v>
      </c>
      <c r="B22" s="135" t="s">
        <v>16</v>
      </c>
      <c r="C22" s="135" t="s">
        <v>1</v>
      </c>
      <c r="D22" s="135" t="s">
        <v>150</v>
      </c>
      <c r="E22" s="135" t="s">
        <v>18</v>
      </c>
      <c r="F22" s="128">
        <v>166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5" t="s">
        <v>215</v>
      </c>
      <c r="B23" s="135" t="s">
        <v>16</v>
      </c>
      <c r="C23" s="135" t="s">
        <v>1</v>
      </c>
      <c r="D23" s="135" t="s">
        <v>150</v>
      </c>
      <c r="E23" s="135" t="s">
        <v>110</v>
      </c>
      <c r="F23" s="128">
        <v>95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5" t="s">
        <v>215</v>
      </c>
      <c r="B24" s="135" t="s">
        <v>16</v>
      </c>
      <c r="C24" s="135" t="s">
        <v>1</v>
      </c>
      <c r="D24" s="135" t="s">
        <v>150</v>
      </c>
      <c r="E24" s="135" t="s">
        <v>205</v>
      </c>
      <c r="F24" s="128">
        <v>1100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5" t="s">
        <v>215</v>
      </c>
      <c r="B25" s="135" t="s">
        <v>16</v>
      </c>
      <c r="C25" s="135" t="s">
        <v>1</v>
      </c>
      <c r="D25" s="135" t="s">
        <v>150</v>
      </c>
      <c r="E25" s="135" t="s">
        <v>197</v>
      </c>
      <c r="F25" s="128">
        <v>763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5" t="s">
        <v>215</v>
      </c>
      <c r="B26" s="135" t="s">
        <v>16</v>
      </c>
      <c r="C26" s="135" t="s">
        <v>1</v>
      </c>
      <c r="D26" s="135" t="s">
        <v>150</v>
      </c>
      <c r="E26" s="135" t="s">
        <v>125</v>
      </c>
      <c r="F26" s="128">
        <v>0.32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5" t="s">
        <v>215</v>
      </c>
      <c r="B27" s="135" t="s">
        <v>16</v>
      </c>
      <c r="C27" s="135" t="s">
        <v>1</v>
      </c>
      <c r="D27" s="135" t="s">
        <v>150</v>
      </c>
      <c r="E27" s="135" t="s">
        <v>153</v>
      </c>
      <c r="F27" s="128">
        <v>123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5"/>
      <c r="B28" s="135"/>
      <c r="C28" s="135"/>
      <c r="D28" s="135"/>
      <c r="E28" s="135" t="s">
        <v>64</v>
      </c>
      <c r="F28" s="128">
        <v>4423.48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5"/>
      <c r="B29" s="135"/>
      <c r="C29" s="135"/>
      <c r="D29" s="135" t="s">
        <v>134</v>
      </c>
      <c r="E29" s="135" t="s">
        <v>189</v>
      </c>
      <c r="F29" s="128">
        <v>552.84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5"/>
      <c r="B30" s="135"/>
      <c r="C30" s="135"/>
      <c r="D30" s="135"/>
      <c r="E30" s="135" t="s">
        <v>117</v>
      </c>
      <c r="F30" s="128">
        <v>164.68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5" t="s">
        <v>215</v>
      </c>
      <c r="B31" s="135" t="s">
        <v>16</v>
      </c>
      <c r="C31" s="135" t="s">
        <v>124</v>
      </c>
      <c r="D31" s="135" t="s">
        <v>195</v>
      </c>
      <c r="E31" s="135" t="s">
        <v>95</v>
      </c>
      <c r="F31" s="128">
        <v>8.5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5" t="s">
        <v>215</v>
      </c>
      <c r="B32" s="135" t="s">
        <v>16</v>
      </c>
      <c r="C32" s="135" t="s">
        <v>124</v>
      </c>
      <c r="D32" s="135" t="s">
        <v>195</v>
      </c>
      <c r="E32" s="135" t="s">
        <v>75</v>
      </c>
      <c r="F32" s="128">
        <v>62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5" t="s">
        <v>215</v>
      </c>
      <c r="B33" s="135" t="s">
        <v>16</v>
      </c>
      <c r="C33" s="135" t="s">
        <v>124</v>
      </c>
      <c r="D33" s="135" t="s">
        <v>195</v>
      </c>
      <c r="E33" s="135" t="s">
        <v>91</v>
      </c>
      <c r="F33" s="128">
        <v>76.18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5" t="s">
        <v>215</v>
      </c>
      <c r="B34" s="135" t="s">
        <v>16</v>
      </c>
      <c r="C34" s="135" t="s">
        <v>124</v>
      </c>
      <c r="D34" s="135" t="s">
        <v>195</v>
      </c>
      <c r="E34" s="135" t="s">
        <v>83</v>
      </c>
      <c r="F34" s="128">
        <v>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5" t="s">
        <v>215</v>
      </c>
      <c r="B35" s="135" t="s">
        <v>16</v>
      </c>
      <c r="C35" s="135" t="s">
        <v>124</v>
      </c>
      <c r="D35" s="135" t="s">
        <v>195</v>
      </c>
      <c r="E35" s="135" t="s">
        <v>110</v>
      </c>
      <c r="F35" s="128">
        <v>6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35" t="s">
        <v>215</v>
      </c>
      <c r="B36" s="135" t="s">
        <v>16</v>
      </c>
      <c r="C36" s="135" t="s">
        <v>124</v>
      </c>
      <c r="D36" s="135" t="s">
        <v>195</v>
      </c>
      <c r="E36" s="135" t="s">
        <v>214</v>
      </c>
      <c r="F36" s="128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5"/>
      <c r="B37" s="135"/>
      <c r="C37" s="135"/>
      <c r="D37" s="135"/>
      <c r="E37" s="135" t="s">
        <v>103</v>
      </c>
      <c r="F37" s="128">
        <v>358.98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5" t="s">
        <v>215</v>
      </c>
      <c r="B38" s="135" t="s">
        <v>16</v>
      </c>
      <c r="C38" s="135" t="s">
        <v>1</v>
      </c>
      <c r="D38" s="135" t="s">
        <v>195</v>
      </c>
      <c r="E38" s="135" t="s">
        <v>153</v>
      </c>
      <c r="F38" s="128">
        <v>18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5" t="s">
        <v>215</v>
      </c>
      <c r="B39" s="135" t="s">
        <v>16</v>
      </c>
      <c r="C39" s="135" t="s">
        <v>1</v>
      </c>
      <c r="D39" s="135" t="s">
        <v>195</v>
      </c>
      <c r="E39" s="135" t="s">
        <v>198</v>
      </c>
      <c r="F39" s="128">
        <v>10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5" t="s">
        <v>215</v>
      </c>
      <c r="B40" s="135" t="s">
        <v>16</v>
      </c>
      <c r="C40" s="135" t="s">
        <v>1</v>
      </c>
      <c r="D40" s="135" t="s">
        <v>195</v>
      </c>
      <c r="E40" s="135" t="s">
        <v>217</v>
      </c>
      <c r="F40" s="128">
        <v>219.48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5" t="s">
        <v>215</v>
      </c>
      <c r="B41" s="135" t="s">
        <v>16</v>
      </c>
      <c r="C41" s="135" t="s">
        <v>1</v>
      </c>
      <c r="D41" s="135" t="s">
        <v>195</v>
      </c>
      <c r="E41" s="135" t="s">
        <v>58</v>
      </c>
      <c r="F41" s="128">
        <v>54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5" t="s">
        <v>215</v>
      </c>
      <c r="B42" s="135" t="s">
        <v>16</v>
      </c>
      <c r="C42" s="135" t="s">
        <v>1</v>
      </c>
      <c r="D42" s="135" t="s">
        <v>195</v>
      </c>
      <c r="E42" s="135" t="s">
        <v>28</v>
      </c>
      <c r="F42" s="128">
        <v>57.5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5"/>
      <c r="B43" s="135"/>
      <c r="C43" s="135"/>
      <c r="D43" s="135"/>
      <c r="E43" s="135" t="s">
        <v>200</v>
      </c>
      <c r="F43" s="128">
        <v>29.18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5" t="s">
        <v>215</v>
      </c>
      <c r="B44" s="135" t="s">
        <v>16</v>
      </c>
      <c r="C44" s="135" t="s">
        <v>15</v>
      </c>
      <c r="D44" s="135" t="s">
        <v>195</v>
      </c>
      <c r="E44" s="135" t="s">
        <v>127</v>
      </c>
      <c r="F44" s="128">
        <v>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5" t="s">
        <v>215</v>
      </c>
      <c r="B45" s="135" t="s">
        <v>16</v>
      </c>
      <c r="C45" s="135" t="s">
        <v>15</v>
      </c>
      <c r="D45" s="135" t="s">
        <v>195</v>
      </c>
      <c r="E45" s="135" t="s">
        <v>62</v>
      </c>
      <c r="F45" s="128">
        <v>24.18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5"/>
      <c r="B46" s="135"/>
      <c r="C46" s="135"/>
      <c r="D46" s="135" t="s">
        <v>74</v>
      </c>
      <c r="E46" s="135" t="s">
        <v>97</v>
      </c>
      <c r="F46" s="128">
        <v>296.36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5"/>
      <c r="B47" s="135"/>
      <c r="C47" s="135"/>
      <c r="D47" s="135"/>
      <c r="E47" s="135" t="s">
        <v>117</v>
      </c>
      <c r="F47" s="128">
        <v>51.24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5" t="s">
        <v>215</v>
      </c>
      <c r="B48" s="135" t="s">
        <v>16</v>
      </c>
      <c r="C48" s="135" t="s">
        <v>124</v>
      </c>
      <c r="D48" s="135" t="s">
        <v>22</v>
      </c>
      <c r="E48" s="135" t="s">
        <v>110</v>
      </c>
      <c r="F48" s="128">
        <v>7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5" t="s">
        <v>215</v>
      </c>
      <c r="B49" s="135" t="s">
        <v>16</v>
      </c>
      <c r="C49" s="135" t="s">
        <v>124</v>
      </c>
      <c r="D49" s="135" t="s">
        <v>22</v>
      </c>
      <c r="E49" s="135" t="s">
        <v>95</v>
      </c>
      <c r="F49" s="128">
        <v>1</v>
      </c>
    </row>
    <row r="50" spans="1:6" ht="19.5" customHeight="1">
      <c r="A50" s="135" t="s">
        <v>215</v>
      </c>
      <c r="B50" s="135" t="s">
        <v>16</v>
      </c>
      <c r="C50" s="135" t="s">
        <v>124</v>
      </c>
      <c r="D50" s="135" t="s">
        <v>22</v>
      </c>
      <c r="E50" s="135" t="s">
        <v>91</v>
      </c>
      <c r="F50" s="128">
        <v>42.24</v>
      </c>
    </row>
    <row r="51" spans="1:6" ht="19.5" customHeight="1">
      <c r="A51" s="135" t="s">
        <v>215</v>
      </c>
      <c r="B51" s="135" t="s">
        <v>16</v>
      </c>
      <c r="C51" s="135" t="s">
        <v>124</v>
      </c>
      <c r="D51" s="135" t="s">
        <v>22</v>
      </c>
      <c r="E51" s="135" t="s">
        <v>214</v>
      </c>
      <c r="F51" s="128">
        <v>1</v>
      </c>
    </row>
    <row r="52" spans="1:6" ht="19.5" customHeight="1">
      <c r="A52" s="135"/>
      <c r="B52" s="135"/>
      <c r="C52" s="135"/>
      <c r="D52" s="135"/>
      <c r="E52" s="135" t="s">
        <v>103</v>
      </c>
      <c r="F52" s="128">
        <v>124.12</v>
      </c>
    </row>
    <row r="53" spans="1:6" ht="19.5" customHeight="1">
      <c r="A53" s="135" t="s">
        <v>215</v>
      </c>
      <c r="B53" s="135" t="s">
        <v>16</v>
      </c>
      <c r="C53" s="135" t="s">
        <v>1</v>
      </c>
      <c r="D53" s="135" t="s">
        <v>22</v>
      </c>
      <c r="E53" s="135" t="s">
        <v>28</v>
      </c>
      <c r="F53" s="128">
        <v>36</v>
      </c>
    </row>
    <row r="54" spans="1:6" ht="19.5" customHeight="1">
      <c r="A54" s="135" t="s">
        <v>215</v>
      </c>
      <c r="B54" s="135" t="s">
        <v>16</v>
      </c>
      <c r="C54" s="135" t="s">
        <v>1</v>
      </c>
      <c r="D54" s="135" t="s">
        <v>22</v>
      </c>
      <c r="E54" s="135" t="s">
        <v>217</v>
      </c>
      <c r="F54" s="128">
        <v>24.12</v>
      </c>
    </row>
    <row r="55" spans="1:6" ht="19.5" customHeight="1">
      <c r="A55" s="135" t="s">
        <v>215</v>
      </c>
      <c r="B55" s="135" t="s">
        <v>16</v>
      </c>
      <c r="C55" s="135" t="s">
        <v>1</v>
      </c>
      <c r="D55" s="135" t="s">
        <v>22</v>
      </c>
      <c r="E55" s="135" t="s">
        <v>58</v>
      </c>
      <c r="F55" s="128">
        <v>39</v>
      </c>
    </row>
    <row r="56" spans="1:6" ht="19.5" customHeight="1">
      <c r="A56" s="135" t="s">
        <v>215</v>
      </c>
      <c r="B56" s="135" t="s">
        <v>16</v>
      </c>
      <c r="C56" s="135" t="s">
        <v>1</v>
      </c>
      <c r="D56" s="135" t="s">
        <v>22</v>
      </c>
      <c r="E56" s="135" t="s">
        <v>153</v>
      </c>
      <c r="F56" s="128">
        <v>25</v>
      </c>
    </row>
    <row r="57" spans="1:6" ht="19.5" customHeight="1">
      <c r="A57" s="135"/>
      <c r="B57" s="135"/>
      <c r="C57" s="135"/>
      <c r="D57" s="135"/>
      <c r="E57" s="135" t="s">
        <v>200</v>
      </c>
      <c r="F57" s="128">
        <v>121</v>
      </c>
    </row>
    <row r="58" spans="1:6" ht="19.5" customHeight="1">
      <c r="A58" s="135" t="s">
        <v>215</v>
      </c>
      <c r="B58" s="135" t="s">
        <v>16</v>
      </c>
      <c r="C58" s="135" t="s">
        <v>15</v>
      </c>
      <c r="D58" s="135" t="s">
        <v>22</v>
      </c>
      <c r="E58" s="135" t="s">
        <v>83</v>
      </c>
      <c r="F58" s="128">
        <v>4</v>
      </c>
    </row>
    <row r="59" spans="1:6" ht="19.5" customHeight="1">
      <c r="A59" s="135" t="s">
        <v>215</v>
      </c>
      <c r="B59" s="135" t="s">
        <v>16</v>
      </c>
      <c r="C59" s="135" t="s">
        <v>15</v>
      </c>
      <c r="D59" s="135" t="s">
        <v>22</v>
      </c>
      <c r="E59" s="135" t="s">
        <v>31</v>
      </c>
      <c r="F59" s="128">
        <v>117</v>
      </c>
    </row>
    <row r="60" spans="1:6" ht="19.5" customHeight="1">
      <c r="A60" s="135"/>
      <c r="B60" s="135"/>
      <c r="C60" s="135"/>
      <c r="D60" s="135" t="s">
        <v>10</v>
      </c>
      <c r="E60" s="135" t="s">
        <v>146</v>
      </c>
      <c r="F60" s="128">
        <v>466.33</v>
      </c>
    </row>
    <row r="61" spans="1:6" ht="19.5" customHeight="1">
      <c r="A61" s="135"/>
      <c r="B61" s="135"/>
      <c r="C61" s="135"/>
      <c r="D61" s="135"/>
      <c r="E61" s="135" t="s">
        <v>117</v>
      </c>
      <c r="F61" s="128">
        <v>264.22</v>
      </c>
    </row>
    <row r="62" spans="1:6" ht="19.5" customHeight="1">
      <c r="A62" s="135" t="s">
        <v>215</v>
      </c>
      <c r="B62" s="135" t="s">
        <v>16</v>
      </c>
      <c r="C62" s="135" t="s">
        <v>124</v>
      </c>
      <c r="D62" s="135" t="s">
        <v>87</v>
      </c>
      <c r="E62" s="135" t="s">
        <v>91</v>
      </c>
      <c r="F62" s="128">
        <v>248.22</v>
      </c>
    </row>
    <row r="63" spans="1:6" ht="19.5" customHeight="1">
      <c r="A63" s="135" t="s">
        <v>215</v>
      </c>
      <c r="B63" s="135" t="s">
        <v>16</v>
      </c>
      <c r="C63" s="135" t="s">
        <v>124</v>
      </c>
      <c r="D63" s="135" t="s">
        <v>87</v>
      </c>
      <c r="E63" s="135" t="s">
        <v>145</v>
      </c>
      <c r="F63" s="128">
        <v>9</v>
      </c>
    </row>
    <row r="64" spans="1:6" ht="19.5" customHeight="1">
      <c r="A64" s="135" t="s">
        <v>215</v>
      </c>
      <c r="B64" s="135" t="s">
        <v>16</v>
      </c>
      <c r="C64" s="135" t="s">
        <v>124</v>
      </c>
      <c r="D64" s="135" t="s">
        <v>87</v>
      </c>
      <c r="E64" s="135" t="s">
        <v>83</v>
      </c>
      <c r="F64" s="128">
        <v>6</v>
      </c>
    </row>
    <row r="65" spans="1:6" ht="19.5" customHeight="1">
      <c r="A65" s="135" t="s">
        <v>215</v>
      </c>
      <c r="B65" s="135" t="s">
        <v>16</v>
      </c>
      <c r="C65" s="135" t="s">
        <v>124</v>
      </c>
      <c r="D65" s="135" t="s">
        <v>87</v>
      </c>
      <c r="E65" s="135" t="s">
        <v>214</v>
      </c>
      <c r="F65" s="128">
        <v>1</v>
      </c>
    </row>
    <row r="66" spans="1:6" ht="19.5" customHeight="1">
      <c r="A66" s="135"/>
      <c r="B66" s="135"/>
      <c r="C66" s="135"/>
      <c r="D66" s="135"/>
      <c r="E66" s="135" t="s">
        <v>103</v>
      </c>
      <c r="F66" s="128">
        <v>202.11</v>
      </c>
    </row>
    <row r="67" spans="1:6" ht="19.5" customHeight="1">
      <c r="A67" s="135" t="s">
        <v>215</v>
      </c>
      <c r="B67" s="135" t="s">
        <v>16</v>
      </c>
      <c r="C67" s="135" t="s">
        <v>1</v>
      </c>
      <c r="D67" s="135" t="s">
        <v>87</v>
      </c>
      <c r="E67" s="135" t="s">
        <v>217</v>
      </c>
      <c r="F67" s="128">
        <v>16.11</v>
      </c>
    </row>
    <row r="68" spans="1:6" ht="19.5" customHeight="1">
      <c r="A68" s="135" t="s">
        <v>215</v>
      </c>
      <c r="B68" s="135" t="s">
        <v>16</v>
      </c>
      <c r="C68" s="135" t="s">
        <v>1</v>
      </c>
      <c r="D68" s="135" t="s">
        <v>87</v>
      </c>
      <c r="E68" s="135" t="s">
        <v>18</v>
      </c>
      <c r="F68" s="128">
        <v>6</v>
      </c>
    </row>
    <row r="69" spans="1:6" ht="19.5" customHeight="1">
      <c r="A69" s="135" t="s">
        <v>215</v>
      </c>
      <c r="B69" s="135" t="s">
        <v>16</v>
      </c>
      <c r="C69" s="135" t="s">
        <v>1</v>
      </c>
      <c r="D69" s="135" t="s">
        <v>87</v>
      </c>
      <c r="E69" s="135" t="s">
        <v>198</v>
      </c>
      <c r="F69" s="128">
        <v>5</v>
      </c>
    </row>
    <row r="70" spans="1:6" ht="19.5" customHeight="1">
      <c r="A70" s="135" t="s">
        <v>215</v>
      </c>
      <c r="B70" s="135" t="s">
        <v>16</v>
      </c>
      <c r="C70" s="135" t="s">
        <v>1</v>
      </c>
      <c r="D70" s="135" t="s">
        <v>87</v>
      </c>
      <c r="E70" s="135" t="s">
        <v>153</v>
      </c>
      <c r="F70" s="128">
        <v>23</v>
      </c>
    </row>
    <row r="71" spans="1:6" ht="19.5" customHeight="1">
      <c r="A71" s="135" t="s">
        <v>215</v>
      </c>
      <c r="B71" s="135" t="s">
        <v>16</v>
      </c>
      <c r="C71" s="135" t="s">
        <v>1</v>
      </c>
      <c r="D71" s="135" t="s">
        <v>87</v>
      </c>
      <c r="E71" s="135" t="s">
        <v>58</v>
      </c>
      <c r="F71" s="128">
        <v>34</v>
      </c>
    </row>
    <row r="72" spans="1:6" ht="19.5" customHeight="1">
      <c r="A72" s="135" t="s">
        <v>215</v>
      </c>
      <c r="B72" s="135" t="s">
        <v>16</v>
      </c>
      <c r="C72" s="135" t="s">
        <v>1</v>
      </c>
      <c r="D72" s="135" t="s">
        <v>87</v>
      </c>
      <c r="E72" s="135" t="s">
        <v>28</v>
      </c>
      <c r="F72" s="128">
        <v>51</v>
      </c>
    </row>
    <row r="73" spans="1:6" ht="19.5" customHeight="1">
      <c r="A73" s="135" t="s">
        <v>215</v>
      </c>
      <c r="B73" s="135" t="s">
        <v>16</v>
      </c>
      <c r="C73" s="135" t="s">
        <v>1</v>
      </c>
      <c r="D73" s="135" t="s">
        <v>87</v>
      </c>
      <c r="E73" s="135" t="s">
        <v>52</v>
      </c>
      <c r="F73" s="128">
        <v>67</v>
      </c>
    </row>
    <row r="74" spans="1:6" ht="19.5" customHeight="1">
      <c r="A74" s="135"/>
      <c r="B74" s="135"/>
      <c r="C74" s="135"/>
      <c r="D74" s="135" t="s">
        <v>137</v>
      </c>
      <c r="E74" s="135" t="s">
        <v>164</v>
      </c>
      <c r="F74" s="128">
        <v>910.44</v>
      </c>
    </row>
    <row r="75" spans="1:6" ht="19.5" customHeight="1">
      <c r="A75" s="135"/>
      <c r="B75" s="135"/>
      <c r="C75" s="135"/>
      <c r="D75" s="135"/>
      <c r="E75" s="135" t="s">
        <v>117</v>
      </c>
      <c r="F75" s="128">
        <v>423.63</v>
      </c>
    </row>
    <row r="76" spans="1:6" ht="19.5" customHeight="1">
      <c r="A76" s="135" t="s">
        <v>215</v>
      </c>
      <c r="B76" s="135" t="s">
        <v>16</v>
      </c>
      <c r="C76" s="135" t="s">
        <v>124</v>
      </c>
      <c r="D76" s="135" t="s">
        <v>193</v>
      </c>
      <c r="E76" s="135" t="s">
        <v>214</v>
      </c>
      <c r="F76" s="128">
        <v>6</v>
      </c>
    </row>
    <row r="77" spans="1:6" ht="19.5" customHeight="1">
      <c r="A77" s="135" t="s">
        <v>215</v>
      </c>
      <c r="B77" s="135" t="s">
        <v>16</v>
      </c>
      <c r="C77" s="135" t="s">
        <v>124</v>
      </c>
      <c r="D77" s="135" t="s">
        <v>193</v>
      </c>
      <c r="E77" s="135" t="s">
        <v>83</v>
      </c>
      <c r="F77" s="128">
        <v>18</v>
      </c>
    </row>
    <row r="78" spans="1:6" ht="19.5" customHeight="1">
      <c r="A78" s="135" t="s">
        <v>215</v>
      </c>
      <c r="B78" s="135" t="s">
        <v>16</v>
      </c>
      <c r="C78" s="135" t="s">
        <v>124</v>
      </c>
      <c r="D78" s="135" t="s">
        <v>193</v>
      </c>
      <c r="E78" s="135" t="s">
        <v>127</v>
      </c>
      <c r="F78" s="128">
        <v>15</v>
      </c>
    </row>
    <row r="79" spans="1:6" ht="19.5" customHeight="1">
      <c r="A79" s="135" t="s">
        <v>215</v>
      </c>
      <c r="B79" s="135" t="s">
        <v>16</v>
      </c>
      <c r="C79" s="135" t="s">
        <v>124</v>
      </c>
      <c r="D79" s="135" t="s">
        <v>193</v>
      </c>
      <c r="E79" s="135" t="s">
        <v>25</v>
      </c>
      <c r="F79" s="128">
        <v>165.63</v>
      </c>
    </row>
    <row r="80" spans="1:6" ht="19.5" customHeight="1">
      <c r="A80" s="135" t="s">
        <v>215</v>
      </c>
      <c r="B80" s="135" t="s">
        <v>16</v>
      </c>
      <c r="C80" s="135" t="s">
        <v>124</v>
      </c>
      <c r="D80" s="135" t="s">
        <v>193</v>
      </c>
      <c r="E80" s="135" t="s">
        <v>144</v>
      </c>
      <c r="F80" s="128">
        <v>200</v>
      </c>
    </row>
    <row r="81" spans="1:6" ht="19.5" customHeight="1">
      <c r="A81" s="135" t="s">
        <v>215</v>
      </c>
      <c r="B81" s="135" t="s">
        <v>16</v>
      </c>
      <c r="C81" s="135" t="s">
        <v>124</v>
      </c>
      <c r="D81" s="135" t="s">
        <v>193</v>
      </c>
      <c r="E81" s="135" t="s">
        <v>95</v>
      </c>
      <c r="F81" s="128">
        <v>16</v>
      </c>
    </row>
    <row r="82" spans="1:6" ht="19.5" customHeight="1">
      <c r="A82" s="135" t="s">
        <v>215</v>
      </c>
      <c r="B82" s="135" t="s">
        <v>16</v>
      </c>
      <c r="C82" s="135" t="s">
        <v>124</v>
      </c>
      <c r="D82" s="135" t="s">
        <v>193</v>
      </c>
      <c r="E82" s="135" t="s">
        <v>110</v>
      </c>
      <c r="F82" s="128">
        <v>3</v>
      </c>
    </row>
    <row r="83" spans="1:6" ht="19.5" customHeight="1">
      <c r="A83" s="135"/>
      <c r="B83" s="135"/>
      <c r="C83" s="135"/>
      <c r="D83" s="135"/>
      <c r="E83" s="135" t="s">
        <v>103</v>
      </c>
      <c r="F83" s="128">
        <v>486.81</v>
      </c>
    </row>
    <row r="84" spans="1:6" ht="19.5" customHeight="1">
      <c r="A84" s="135" t="s">
        <v>215</v>
      </c>
      <c r="B84" s="135" t="s">
        <v>16</v>
      </c>
      <c r="C84" s="135" t="s">
        <v>1</v>
      </c>
      <c r="D84" s="135" t="s">
        <v>193</v>
      </c>
      <c r="E84" s="135" t="s">
        <v>91</v>
      </c>
      <c r="F84" s="128">
        <v>20.81</v>
      </c>
    </row>
    <row r="85" spans="1:6" ht="19.5" customHeight="1">
      <c r="A85" s="135" t="s">
        <v>215</v>
      </c>
      <c r="B85" s="135" t="s">
        <v>16</v>
      </c>
      <c r="C85" s="135" t="s">
        <v>1</v>
      </c>
      <c r="D85" s="135" t="s">
        <v>193</v>
      </c>
      <c r="E85" s="135" t="s">
        <v>52</v>
      </c>
      <c r="F85" s="128">
        <v>182</v>
      </c>
    </row>
    <row r="86" spans="1:6" ht="19.5" customHeight="1">
      <c r="A86" s="135" t="s">
        <v>215</v>
      </c>
      <c r="B86" s="135" t="s">
        <v>16</v>
      </c>
      <c r="C86" s="135" t="s">
        <v>1</v>
      </c>
      <c r="D86" s="135" t="s">
        <v>193</v>
      </c>
      <c r="E86" s="135" t="s">
        <v>208</v>
      </c>
      <c r="F86" s="128">
        <v>8</v>
      </c>
    </row>
    <row r="87" spans="1:6" ht="19.5" customHeight="1">
      <c r="A87" s="135" t="s">
        <v>215</v>
      </c>
      <c r="B87" s="135" t="s">
        <v>16</v>
      </c>
      <c r="C87" s="135" t="s">
        <v>1</v>
      </c>
      <c r="D87" s="135" t="s">
        <v>193</v>
      </c>
      <c r="E87" s="135" t="s">
        <v>153</v>
      </c>
      <c r="F87" s="128">
        <v>57</v>
      </c>
    </row>
    <row r="88" spans="1:6" ht="19.5" customHeight="1">
      <c r="A88" s="135" t="s">
        <v>215</v>
      </c>
      <c r="B88" s="135" t="s">
        <v>16</v>
      </c>
      <c r="C88" s="135" t="s">
        <v>1</v>
      </c>
      <c r="D88" s="135" t="s">
        <v>193</v>
      </c>
      <c r="E88" s="135" t="s">
        <v>205</v>
      </c>
      <c r="F88" s="128">
        <v>19</v>
      </c>
    </row>
    <row r="89" spans="1:6" ht="19.5" customHeight="1">
      <c r="A89" s="135" t="s">
        <v>215</v>
      </c>
      <c r="B89" s="135" t="s">
        <v>16</v>
      </c>
      <c r="C89" s="135" t="s">
        <v>1</v>
      </c>
      <c r="D89" s="135" t="s">
        <v>193</v>
      </c>
      <c r="E89" s="135" t="s">
        <v>198</v>
      </c>
      <c r="F89" s="128">
        <v>4</v>
      </c>
    </row>
    <row r="90" spans="1:6" ht="19.5" customHeight="1">
      <c r="A90" s="135" t="s">
        <v>215</v>
      </c>
      <c r="B90" s="135" t="s">
        <v>16</v>
      </c>
      <c r="C90" s="135" t="s">
        <v>1</v>
      </c>
      <c r="D90" s="135" t="s">
        <v>193</v>
      </c>
      <c r="E90" s="135" t="s">
        <v>28</v>
      </c>
      <c r="F90" s="128">
        <v>102</v>
      </c>
    </row>
    <row r="91" spans="1:6" ht="19.5" customHeight="1">
      <c r="A91" s="135" t="s">
        <v>215</v>
      </c>
      <c r="B91" s="135" t="s">
        <v>16</v>
      </c>
      <c r="C91" s="135" t="s">
        <v>1</v>
      </c>
      <c r="D91" s="135" t="s">
        <v>193</v>
      </c>
      <c r="E91" s="135" t="s">
        <v>58</v>
      </c>
      <c r="F91" s="128">
        <v>94</v>
      </c>
    </row>
    <row r="92" spans="1:6" ht="19.5" customHeight="1">
      <c r="A92" s="135"/>
      <c r="B92" s="135"/>
      <c r="C92" s="135"/>
      <c r="D92" s="135" t="s">
        <v>187</v>
      </c>
      <c r="E92" s="135" t="s">
        <v>167</v>
      </c>
      <c r="F92" s="128">
        <v>611</v>
      </c>
    </row>
    <row r="93" spans="1:6" ht="19.5" customHeight="1">
      <c r="A93" s="135"/>
      <c r="B93" s="135"/>
      <c r="C93" s="135"/>
      <c r="D93" s="135"/>
      <c r="E93" s="135" t="s">
        <v>117</v>
      </c>
      <c r="F93" s="128">
        <v>399</v>
      </c>
    </row>
    <row r="94" spans="1:6" ht="19.5" customHeight="1">
      <c r="A94" s="135" t="s">
        <v>215</v>
      </c>
      <c r="B94" s="135" t="s">
        <v>16</v>
      </c>
      <c r="C94" s="135" t="s">
        <v>124</v>
      </c>
      <c r="D94" s="135" t="s">
        <v>148</v>
      </c>
      <c r="E94" s="135" t="s">
        <v>214</v>
      </c>
      <c r="F94" s="128">
        <v>3</v>
      </c>
    </row>
    <row r="95" spans="1:6" ht="19.5" customHeight="1">
      <c r="A95" s="135" t="s">
        <v>215</v>
      </c>
      <c r="B95" s="135" t="s">
        <v>16</v>
      </c>
      <c r="C95" s="135" t="s">
        <v>124</v>
      </c>
      <c r="D95" s="135" t="s">
        <v>148</v>
      </c>
      <c r="E95" s="135" t="s">
        <v>83</v>
      </c>
      <c r="F95" s="128">
        <v>5</v>
      </c>
    </row>
    <row r="96" spans="1:6" ht="19.5" customHeight="1">
      <c r="A96" s="135" t="s">
        <v>215</v>
      </c>
      <c r="B96" s="135" t="s">
        <v>16</v>
      </c>
      <c r="C96" s="135" t="s">
        <v>124</v>
      </c>
      <c r="D96" s="135" t="s">
        <v>148</v>
      </c>
      <c r="E96" s="135" t="s">
        <v>38</v>
      </c>
      <c r="F96" s="128">
        <v>3</v>
      </c>
    </row>
    <row r="97" spans="1:6" ht="19.5" customHeight="1">
      <c r="A97" s="135" t="s">
        <v>215</v>
      </c>
      <c r="B97" s="135" t="s">
        <v>16</v>
      </c>
      <c r="C97" s="135" t="s">
        <v>124</v>
      </c>
      <c r="D97" s="135" t="s">
        <v>148</v>
      </c>
      <c r="E97" s="135" t="s">
        <v>91</v>
      </c>
      <c r="F97" s="128">
        <v>380</v>
      </c>
    </row>
    <row r="98" spans="1:6" ht="19.5" customHeight="1">
      <c r="A98" s="135" t="s">
        <v>215</v>
      </c>
      <c r="B98" s="135" t="s">
        <v>16</v>
      </c>
      <c r="C98" s="135" t="s">
        <v>124</v>
      </c>
      <c r="D98" s="135" t="s">
        <v>148</v>
      </c>
      <c r="E98" s="135" t="s">
        <v>145</v>
      </c>
      <c r="F98" s="128">
        <v>8</v>
      </c>
    </row>
    <row r="99" spans="1:6" ht="19.5" customHeight="1">
      <c r="A99" s="135"/>
      <c r="B99" s="135"/>
      <c r="C99" s="135"/>
      <c r="D99" s="135"/>
      <c r="E99" s="135" t="s">
        <v>103</v>
      </c>
      <c r="F99" s="128">
        <v>130.4</v>
      </c>
    </row>
    <row r="100" spans="1:6" ht="19.5" customHeight="1">
      <c r="A100" s="135" t="s">
        <v>215</v>
      </c>
      <c r="B100" s="135" t="s">
        <v>16</v>
      </c>
      <c r="C100" s="135" t="s">
        <v>1</v>
      </c>
      <c r="D100" s="135" t="s">
        <v>148</v>
      </c>
      <c r="E100" s="135" t="s">
        <v>153</v>
      </c>
      <c r="F100" s="128">
        <v>17</v>
      </c>
    </row>
    <row r="101" spans="1:6" ht="19.5" customHeight="1">
      <c r="A101" s="135" t="s">
        <v>215</v>
      </c>
      <c r="B101" s="135" t="s">
        <v>16</v>
      </c>
      <c r="C101" s="135" t="s">
        <v>1</v>
      </c>
      <c r="D101" s="135" t="s">
        <v>148</v>
      </c>
      <c r="E101" s="135" t="s">
        <v>198</v>
      </c>
      <c r="F101" s="128">
        <v>4</v>
      </c>
    </row>
    <row r="102" spans="1:6" ht="19.5" customHeight="1">
      <c r="A102" s="135" t="s">
        <v>215</v>
      </c>
      <c r="B102" s="135" t="s">
        <v>16</v>
      </c>
      <c r="C102" s="135" t="s">
        <v>1</v>
      </c>
      <c r="D102" s="135" t="s">
        <v>148</v>
      </c>
      <c r="E102" s="135" t="s">
        <v>28</v>
      </c>
      <c r="F102" s="128">
        <v>28</v>
      </c>
    </row>
    <row r="103" spans="1:6" ht="19.5" customHeight="1">
      <c r="A103" s="135" t="s">
        <v>215</v>
      </c>
      <c r="B103" s="135" t="s">
        <v>16</v>
      </c>
      <c r="C103" s="135" t="s">
        <v>1</v>
      </c>
      <c r="D103" s="135" t="s">
        <v>148</v>
      </c>
      <c r="E103" s="135" t="s">
        <v>58</v>
      </c>
      <c r="F103" s="128">
        <v>40</v>
      </c>
    </row>
    <row r="104" spans="1:6" ht="19.5" customHeight="1">
      <c r="A104" s="135" t="s">
        <v>215</v>
      </c>
      <c r="B104" s="135" t="s">
        <v>16</v>
      </c>
      <c r="C104" s="135" t="s">
        <v>1</v>
      </c>
      <c r="D104" s="135" t="s">
        <v>148</v>
      </c>
      <c r="E104" s="135" t="s">
        <v>217</v>
      </c>
      <c r="F104" s="128">
        <v>41.4</v>
      </c>
    </row>
    <row r="105" spans="1:6" ht="19.5" customHeight="1">
      <c r="A105" s="135"/>
      <c r="B105" s="135"/>
      <c r="C105" s="135"/>
      <c r="D105" s="135"/>
      <c r="E105" s="135" t="s">
        <v>200</v>
      </c>
      <c r="F105" s="128">
        <v>81.6</v>
      </c>
    </row>
    <row r="106" spans="1:6" ht="19.5" customHeight="1">
      <c r="A106" s="135" t="s">
        <v>215</v>
      </c>
      <c r="B106" s="135" t="s">
        <v>16</v>
      </c>
      <c r="C106" s="135" t="s">
        <v>15</v>
      </c>
      <c r="D106" s="135" t="s">
        <v>148</v>
      </c>
      <c r="E106" s="135" t="s">
        <v>183</v>
      </c>
      <c r="F106" s="128">
        <v>47</v>
      </c>
    </row>
    <row r="107" spans="1:6" ht="19.5" customHeight="1">
      <c r="A107" s="135" t="s">
        <v>215</v>
      </c>
      <c r="B107" s="135" t="s">
        <v>16</v>
      </c>
      <c r="C107" s="135" t="s">
        <v>15</v>
      </c>
      <c r="D107" s="135" t="s">
        <v>148</v>
      </c>
      <c r="E107" s="135" t="s">
        <v>62</v>
      </c>
      <c r="F107" s="128">
        <v>34.6</v>
      </c>
    </row>
    <row r="108" spans="1:6" ht="19.5" customHeight="1">
      <c r="A108" s="135"/>
      <c r="B108" s="135"/>
      <c r="C108" s="135"/>
      <c r="D108" s="135" t="s">
        <v>88</v>
      </c>
      <c r="E108" s="135" t="s">
        <v>63</v>
      </c>
      <c r="F108" s="128">
        <v>261.31</v>
      </c>
    </row>
    <row r="109" spans="1:6" ht="19.5" customHeight="1">
      <c r="A109" s="135"/>
      <c r="B109" s="135"/>
      <c r="C109" s="135"/>
      <c r="D109" s="135"/>
      <c r="E109" s="135" t="s">
        <v>117</v>
      </c>
      <c r="F109" s="128">
        <v>25.07</v>
      </c>
    </row>
    <row r="110" spans="1:6" ht="19.5" customHeight="1">
      <c r="A110" s="135" t="s">
        <v>215</v>
      </c>
      <c r="B110" s="135" t="s">
        <v>16</v>
      </c>
      <c r="C110" s="135" t="s">
        <v>124</v>
      </c>
      <c r="D110" s="135" t="s">
        <v>9</v>
      </c>
      <c r="E110" s="135" t="s">
        <v>145</v>
      </c>
      <c r="F110" s="128">
        <v>5</v>
      </c>
    </row>
    <row r="111" spans="1:6" ht="19.5" customHeight="1">
      <c r="A111" s="135" t="s">
        <v>215</v>
      </c>
      <c r="B111" s="135" t="s">
        <v>16</v>
      </c>
      <c r="C111" s="135" t="s">
        <v>124</v>
      </c>
      <c r="D111" s="135" t="s">
        <v>9</v>
      </c>
      <c r="E111" s="135" t="s">
        <v>102</v>
      </c>
      <c r="F111" s="128">
        <v>3</v>
      </c>
    </row>
    <row r="112" spans="1:6" ht="19.5" customHeight="1">
      <c r="A112" s="135" t="s">
        <v>215</v>
      </c>
      <c r="B112" s="135" t="s">
        <v>16</v>
      </c>
      <c r="C112" s="135" t="s">
        <v>124</v>
      </c>
      <c r="D112" s="135" t="s">
        <v>9</v>
      </c>
      <c r="E112" s="135" t="s">
        <v>83</v>
      </c>
      <c r="F112" s="128">
        <v>5</v>
      </c>
    </row>
    <row r="113" spans="1:6" ht="19.5" customHeight="1">
      <c r="A113" s="135" t="s">
        <v>215</v>
      </c>
      <c r="B113" s="135" t="s">
        <v>16</v>
      </c>
      <c r="C113" s="135" t="s">
        <v>124</v>
      </c>
      <c r="D113" s="135" t="s">
        <v>9</v>
      </c>
      <c r="E113" s="135" t="s">
        <v>91</v>
      </c>
      <c r="F113" s="128">
        <v>12.07</v>
      </c>
    </row>
    <row r="114" spans="1:6" ht="19.5" customHeight="1">
      <c r="A114" s="135"/>
      <c r="B114" s="135"/>
      <c r="C114" s="135"/>
      <c r="D114" s="135"/>
      <c r="E114" s="135" t="s">
        <v>103</v>
      </c>
      <c r="F114" s="128">
        <v>153.74</v>
      </c>
    </row>
    <row r="115" spans="1:6" ht="19.5" customHeight="1">
      <c r="A115" s="135" t="s">
        <v>215</v>
      </c>
      <c r="B115" s="135" t="s">
        <v>16</v>
      </c>
      <c r="C115" s="135" t="s">
        <v>1</v>
      </c>
      <c r="D115" s="135" t="s">
        <v>9</v>
      </c>
      <c r="E115" s="135" t="s">
        <v>217</v>
      </c>
      <c r="F115" s="128">
        <v>65.74</v>
      </c>
    </row>
    <row r="116" spans="1:6" ht="19.5" customHeight="1">
      <c r="A116" s="135" t="s">
        <v>215</v>
      </c>
      <c r="B116" s="135" t="s">
        <v>16</v>
      </c>
      <c r="C116" s="135" t="s">
        <v>1</v>
      </c>
      <c r="D116" s="135" t="s">
        <v>9</v>
      </c>
      <c r="E116" s="135" t="s">
        <v>28</v>
      </c>
      <c r="F116" s="128">
        <v>35</v>
      </c>
    </row>
    <row r="117" spans="1:6" ht="19.5" customHeight="1">
      <c r="A117" s="135" t="s">
        <v>215</v>
      </c>
      <c r="B117" s="135" t="s">
        <v>16</v>
      </c>
      <c r="C117" s="135" t="s">
        <v>1</v>
      </c>
      <c r="D117" s="135" t="s">
        <v>9</v>
      </c>
      <c r="E117" s="135" t="s">
        <v>58</v>
      </c>
      <c r="F117" s="128">
        <v>43</v>
      </c>
    </row>
    <row r="118" spans="1:6" ht="19.5" customHeight="1">
      <c r="A118" s="135" t="s">
        <v>215</v>
      </c>
      <c r="B118" s="135" t="s">
        <v>16</v>
      </c>
      <c r="C118" s="135" t="s">
        <v>1</v>
      </c>
      <c r="D118" s="135" t="s">
        <v>9</v>
      </c>
      <c r="E118" s="135" t="s">
        <v>153</v>
      </c>
      <c r="F118" s="128">
        <v>10</v>
      </c>
    </row>
    <row r="119" spans="1:6" ht="19.5" customHeight="1">
      <c r="A119" s="135"/>
      <c r="B119" s="135"/>
      <c r="C119" s="135"/>
      <c r="D119" s="135"/>
      <c r="E119" s="135" t="s">
        <v>200</v>
      </c>
      <c r="F119" s="128">
        <v>82.5</v>
      </c>
    </row>
    <row r="120" spans="1:6" ht="19.5" customHeight="1">
      <c r="A120" s="135" t="s">
        <v>215</v>
      </c>
      <c r="B120" s="135" t="s">
        <v>16</v>
      </c>
      <c r="C120" s="135" t="s">
        <v>15</v>
      </c>
      <c r="D120" s="135" t="s">
        <v>9</v>
      </c>
      <c r="E120" s="135" t="s">
        <v>211</v>
      </c>
      <c r="F120" s="128">
        <v>23</v>
      </c>
    </row>
    <row r="121" spans="1:6" ht="19.5" customHeight="1">
      <c r="A121" s="135" t="s">
        <v>215</v>
      </c>
      <c r="B121" s="135" t="s">
        <v>16</v>
      </c>
      <c r="C121" s="135" t="s">
        <v>15</v>
      </c>
      <c r="D121" s="135" t="s">
        <v>9</v>
      </c>
      <c r="E121" s="135" t="s">
        <v>62</v>
      </c>
      <c r="F121" s="128">
        <v>59.5</v>
      </c>
    </row>
    <row r="122" spans="1:6" ht="19.5" customHeight="1">
      <c r="A122" s="135"/>
      <c r="B122" s="135"/>
      <c r="C122" s="135"/>
      <c r="D122" s="135" t="s">
        <v>152</v>
      </c>
      <c r="E122" s="135" t="s">
        <v>42</v>
      </c>
      <c r="F122" s="128">
        <v>314.96</v>
      </c>
    </row>
    <row r="123" spans="1:6" ht="19.5" customHeight="1">
      <c r="A123" s="135"/>
      <c r="B123" s="135"/>
      <c r="C123" s="135"/>
      <c r="D123" s="135"/>
      <c r="E123" s="135" t="s">
        <v>117</v>
      </c>
      <c r="F123" s="128">
        <v>168.64</v>
      </c>
    </row>
    <row r="124" spans="1:6" ht="19.5" customHeight="1">
      <c r="A124" s="135" t="s">
        <v>215</v>
      </c>
      <c r="B124" s="135" t="s">
        <v>16</v>
      </c>
      <c r="C124" s="135" t="s">
        <v>124</v>
      </c>
      <c r="D124" s="135" t="s">
        <v>182</v>
      </c>
      <c r="E124" s="135" t="s">
        <v>214</v>
      </c>
      <c r="F124" s="128">
        <v>1</v>
      </c>
    </row>
    <row r="125" spans="1:6" ht="19.5" customHeight="1">
      <c r="A125" s="135" t="s">
        <v>215</v>
      </c>
      <c r="B125" s="135" t="s">
        <v>16</v>
      </c>
      <c r="C125" s="135" t="s">
        <v>124</v>
      </c>
      <c r="D125" s="135" t="s">
        <v>182</v>
      </c>
      <c r="E125" s="135" t="s">
        <v>212</v>
      </c>
      <c r="F125" s="128">
        <v>16</v>
      </c>
    </row>
    <row r="126" spans="1:6" ht="19.5" customHeight="1">
      <c r="A126" s="135" t="s">
        <v>215</v>
      </c>
      <c r="B126" s="135" t="s">
        <v>16</v>
      </c>
      <c r="C126" s="135" t="s">
        <v>124</v>
      </c>
      <c r="D126" s="135" t="s">
        <v>182</v>
      </c>
      <c r="E126" s="135" t="s">
        <v>138</v>
      </c>
      <c r="F126" s="128">
        <v>1</v>
      </c>
    </row>
    <row r="127" spans="1:6" ht="19.5" customHeight="1">
      <c r="A127" s="135" t="s">
        <v>215</v>
      </c>
      <c r="B127" s="135" t="s">
        <v>16</v>
      </c>
      <c r="C127" s="135" t="s">
        <v>124</v>
      </c>
      <c r="D127" s="135" t="s">
        <v>182</v>
      </c>
      <c r="E127" s="135" t="s">
        <v>127</v>
      </c>
      <c r="F127" s="128">
        <v>1</v>
      </c>
    </row>
    <row r="128" spans="1:6" ht="19.5" customHeight="1">
      <c r="A128" s="135" t="s">
        <v>215</v>
      </c>
      <c r="B128" s="135" t="s">
        <v>16</v>
      </c>
      <c r="C128" s="135" t="s">
        <v>124</v>
      </c>
      <c r="D128" s="135" t="s">
        <v>182</v>
      </c>
      <c r="E128" s="135" t="s">
        <v>145</v>
      </c>
      <c r="F128" s="128">
        <v>13</v>
      </c>
    </row>
    <row r="129" spans="1:6" ht="19.5" customHeight="1">
      <c r="A129" s="135" t="s">
        <v>215</v>
      </c>
      <c r="B129" s="135" t="s">
        <v>16</v>
      </c>
      <c r="C129" s="135" t="s">
        <v>124</v>
      </c>
      <c r="D129" s="135" t="s">
        <v>182</v>
      </c>
      <c r="E129" s="135" t="s">
        <v>83</v>
      </c>
      <c r="F129" s="128">
        <v>7</v>
      </c>
    </row>
    <row r="130" spans="1:6" ht="19.5" customHeight="1">
      <c r="A130" s="135" t="s">
        <v>215</v>
      </c>
      <c r="B130" s="135" t="s">
        <v>16</v>
      </c>
      <c r="C130" s="135" t="s">
        <v>124</v>
      </c>
      <c r="D130" s="135" t="s">
        <v>182</v>
      </c>
      <c r="E130" s="135" t="s">
        <v>27</v>
      </c>
      <c r="F130" s="128">
        <v>30</v>
      </c>
    </row>
    <row r="131" spans="1:6" ht="19.5" customHeight="1">
      <c r="A131" s="135" t="s">
        <v>215</v>
      </c>
      <c r="B131" s="135" t="s">
        <v>16</v>
      </c>
      <c r="C131" s="135" t="s">
        <v>124</v>
      </c>
      <c r="D131" s="135" t="s">
        <v>182</v>
      </c>
      <c r="E131" s="135" t="s">
        <v>91</v>
      </c>
      <c r="F131" s="128">
        <v>45.64</v>
      </c>
    </row>
    <row r="132" spans="1:6" ht="19.5" customHeight="1">
      <c r="A132" s="135" t="s">
        <v>215</v>
      </c>
      <c r="B132" s="135" t="s">
        <v>16</v>
      </c>
      <c r="C132" s="135" t="s">
        <v>124</v>
      </c>
      <c r="D132" s="135" t="s">
        <v>182</v>
      </c>
      <c r="E132" s="135" t="s">
        <v>20</v>
      </c>
      <c r="F132" s="128">
        <v>54</v>
      </c>
    </row>
    <row r="133" spans="1:6" ht="19.5" customHeight="1">
      <c r="A133" s="135"/>
      <c r="B133" s="135"/>
      <c r="C133" s="135"/>
      <c r="D133" s="135"/>
      <c r="E133" s="135" t="s">
        <v>103</v>
      </c>
      <c r="F133" s="128">
        <v>132.15</v>
      </c>
    </row>
    <row r="134" spans="1:6" ht="19.5" customHeight="1">
      <c r="A134" s="135" t="s">
        <v>215</v>
      </c>
      <c r="B134" s="135" t="s">
        <v>16</v>
      </c>
      <c r="C134" s="135" t="s">
        <v>1</v>
      </c>
      <c r="D134" s="135" t="s">
        <v>182</v>
      </c>
      <c r="E134" s="135" t="s">
        <v>217</v>
      </c>
      <c r="F134" s="128">
        <v>24.15</v>
      </c>
    </row>
    <row r="135" spans="1:6" ht="19.5" customHeight="1">
      <c r="A135" s="135" t="s">
        <v>215</v>
      </c>
      <c r="B135" s="135" t="s">
        <v>16</v>
      </c>
      <c r="C135" s="135" t="s">
        <v>1</v>
      </c>
      <c r="D135" s="135" t="s">
        <v>182</v>
      </c>
      <c r="E135" s="135" t="s">
        <v>28</v>
      </c>
      <c r="F135" s="128">
        <v>65</v>
      </c>
    </row>
    <row r="136" spans="1:6" ht="19.5" customHeight="1">
      <c r="A136" s="135" t="s">
        <v>215</v>
      </c>
      <c r="B136" s="135" t="s">
        <v>16</v>
      </c>
      <c r="C136" s="135" t="s">
        <v>1</v>
      </c>
      <c r="D136" s="135" t="s">
        <v>182</v>
      </c>
      <c r="E136" s="135" t="s">
        <v>198</v>
      </c>
      <c r="F136" s="128">
        <v>3</v>
      </c>
    </row>
    <row r="137" spans="1:6" ht="19.5" customHeight="1">
      <c r="A137" s="135" t="s">
        <v>215</v>
      </c>
      <c r="B137" s="135" t="s">
        <v>16</v>
      </c>
      <c r="C137" s="135" t="s">
        <v>1</v>
      </c>
      <c r="D137" s="135" t="s">
        <v>182</v>
      </c>
      <c r="E137" s="135" t="s">
        <v>58</v>
      </c>
      <c r="F137" s="128">
        <v>40</v>
      </c>
    </row>
    <row r="138" spans="1:6" ht="19.5" customHeight="1">
      <c r="A138" s="135"/>
      <c r="B138" s="135"/>
      <c r="C138" s="135"/>
      <c r="D138" s="135"/>
      <c r="E138" s="135" t="s">
        <v>200</v>
      </c>
      <c r="F138" s="128">
        <v>14.17</v>
      </c>
    </row>
    <row r="139" spans="1:6" ht="19.5" customHeight="1">
      <c r="A139" s="135" t="s">
        <v>215</v>
      </c>
      <c r="B139" s="135" t="s">
        <v>16</v>
      </c>
      <c r="C139" s="135" t="s">
        <v>15</v>
      </c>
      <c r="D139" s="135" t="s">
        <v>182</v>
      </c>
      <c r="E139" s="135" t="s">
        <v>62</v>
      </c>
      <c r="F139" s="128">
        <v>14.17</v>
      </c>
    </row>
    <row r="140" spans="1:6" ht="19.5" customHeight="1">
      <c r="A140" s="135"/>
      <c r="B140" s="135"/>
      <c r="C140" s="135"/>
      <c r="D140" s="135" t="s">
        <v>196</v>
      </c>
      <c r="E140" s="135" t="s">
        <v>48</v>
      </c>
      <c r="F140" s="128">
        <v>152.86</v>
      </c>
    </row>
    <row r="141" spans="1:6" ht="19.5" customHeight="1">
      <c r="A141" s="135"/>
      <c r="B141" s="135"/>
      <c r="C141" s="135"/>
      <c r="D141" s="135"/>
      <c r="E141" s="135" t="s">
        <v>117</v>
      </c>
      <c r="F141" s="128">
        <v>31.75</v>
      </c>
    </row>
    <row r="142" spans="1:6" ht="19.5" customHeight="1">
      <c r="A142" s="135" t="s">
        <v>215</v>
      </c>
      <c r="B142" s="135" t="s">
        <v>16</v>
      </c>
      <c r="C142" s="135" t="s">
        <v>124</v>
      </c>
      <c r="D142" s="135" t="s">
        <v>132</v>
      </c>
      <c r="E142" s="135" t="s">
        <v>214</v>
      </c>
      <c r="F142" s="128">
        <v>1</v>
      </c>
    </row>
    <row r="143" spans="1:6" ht="19.5" customHeight="1">
      <c r="A143" s="135" t="s">
        <v>215</v>
      </c>
      <c r="B143" s="135" t="s">
        <v>16</v>
      </c>
      <c r="C143" s="135" t="s">
        <v>124</v>
      </c>
      <c r="D143" s="135" t="s">
        <v>132</v>
      </c>
      <c r="E143" s="135" t="s">
        <v>127</v>
      </c>
      <c r="F143" s="128">
        <v>12</v>
      </c>
    </row>
    <row r="144" spans="1:6" ht="19.5" customHeight="1">
      <c r="A144" s="135" t="s">
        <v>215</v>
      </c>
      <c r="B144" s="135" t="s">
        <v>16</v>
      </c>
      <c r="C144" s="135" t="s">
        <v>124</v>
      </c>
      <c r="D144" s="135" t="s">
        <v>132</v>
      </c>
      <c r="E144" s="135" t="s">
        <v>83</v>
      </c>
      <c r="F144" s="128">
        <v>5</v>
      </c>
    </row>
    <row r="145" spans="1:6" ht="19.5" customHeight="1">
      <c r="A145" s="135" t="s">
        <v>215</v>
      </c>
      <c r="B145" s="135" t="s">
        <v>16</v>
      </c>
      <c r="C145" s="135" t="s">
        <v>124</v>
      </c>
      <c r="D145" s="135" t="s">
        <v>132</v>
      </c>
      <c r="E145" s="135" t="s">
        <v>95</v>
      </c>
      <c r="F145" s="128">
        <v>8</v>
      </c>
    </row>
    <row r="146" spans="1:6" ht="19.5" customHeight="1">
      <c r="A146" s="135" t="s">
        <v>215</v>
      </c>
      <c r="B146" s="135" t="s">
        <v>16</v>
      </c>
      <c r="C146" s="135" t="s">
        <v>124</v>
      </c>
      <c r="D146" s="135" t="s">
        <v>132</v>
      </c>
      <c r="E146" s="135" t="s">
        <v>198</v>
      </c>
      <c r="F146" s="128">
        <v>5</v>
      </c>
    </row>
    <row r="147" spans="1:6" ht="19.5" customHeight="1">
      <c r="A147" s="135" t="s">
        <v>215</v>
      </c>
      <c r="B147" s="135" t="s">
        <v>16</v>
      </c>
      <c r="C147" s="135" t="s">
        <v>124</v>
      </c>
      <c r="D147" s="135" t="s">
        <v>132</v>
      </c>
      <c r="E147" s="135" t="s">
        <v>91</v>
      </c>
      <c r="F147" s="128">
        <v>0.75</v>
      </c>
    </row>
    <row r="148" spans="1:6" ht="19.5" customHeight="1">
      <c r="A148" s="135"/>
      <c r="B148" s="135"/>
      <c r="C148" s="135"/>
      <c r="D148" s="135"/>
      <c r="E148" s="135" t="s">
        <v>103</v>
      </c>
      <c r="F148" s="128">
        <v>119.9</v>
      </c>
    </row>
    <row r="149" spans="1:6" ht="19.5" customHeight="1">
      <c r="A149" s="135" t="s">
        <v>215</v>
      </c>
      <c r="B149" s="135" t="s">
        <v>16</v>
      </c>
      <c r="C149" s="135" t="s">
        <v>1</v>
      </c>
      <c r="D149" s="135" t="s">
        <v>132</v>
      </c>
      <c r="E149" s="135" t="s">
        <v>212</v>
      </c>
      <c r="F149" s="128">
        <v>19</v>
      </c>
    </row>
    <row r="150" spans="1:6" ht="19.5" customHeight="1">
      <c r="A150" s="135" t="s">
        <v>215</v>
      </c>
      <c r="B150" s="135" t="s">
        <v>16</v>
      </c>
      <c r="C150" s="135" t="s">
        <v>1</v>
      </c>
      <c r="D150" s="135" t="s">
        <v>132</v>
      </c>
      <c r="E150" s="135" t="s">
        <v>28</v>
      </c>
      <c r="F150" s="128">
        <v>37</v>
      </c>
    </row>
    <row r="151" spans="1:6" ht="19.5" customHeight="1">
      <c r="A151" s="135" t="s">
        <v>215</v>
      </c>
      <c r="B151" s="135" t="s">
        <v>16</v>
      </c>
      <c r="C151" s="135" t="s">
        <v>1</v>
      </c>
      <c r="D151" s="135" t="s">
        <v>132</v>
      </c>
      <c r="E151" s="135" t="s">
        <v>217</v>
      </c>
      <c r="F151" s="128">
        <v>3.9</v>
      </c>
    </row>
    <row r="152" spans="1:6" ht="19.5" customHeight="1">
      <c r="A152" s="135" t="s">
        <v>215</v>
      </c>
      <c r="B152" s="135" t="s">
        <v>16</v>
      </c>
      <c r="C152" s="135" t="s">
        <v>1</v>
      </c>
      <c r="D152" s="135" t="s">
        <v>132</v>
      </c>
      <c r="E152" s="135" t="s">
        <v>38</v>
      </c>
      <c r="F152" s="128">
        <v>4</v>
      </c>
    </row>
    <row r="153" spans="1:6" ht="19.5" customHeight="1">
      <c r="A153" s="135" t="s">
        <v>215</v>
      </c>
      <c r="B153" s="135" t="s">
        <v>16</v>
      </c>
      <c r="C153" s="135" t="s">
        <v>1</v>
      </c>
      <c r="D153" s="135" t="s">
        <v>132</v>
      </c>
      <c r="E153" s="135" t="s">
        <v>58</v>
      </c>
      <c r="F153" s="128">
        <v>26</v>
      </c>
    </row>
    <row r="154" spans="1:6" ht="19.5" customHeight="1">
      <c r="A154" s="135" t="s">
        <v>215</v>
      </c>
      <c r="B154" s="135" t="s">
        <v>16</v>
      </c>
      <c r="C154" s="135" t="s">
        <v>1</v>
      </c>
      <c r="D154" s="135" t="s">
        <v>132</v>
      </c>
      <c r="E154" s="135" t="s">
        <v>82</v>
      </c>
      <c r="F154" s="128">
        <v>30</v>
      </c>
    </row>
    <row r="155" spans="1:6" ht="19.5" customHeight="1">
      <c r="A155" s="135"/>
      <c r="B155" s="135"/>
      <c r="C155" s="135"/>
      <c r="D155" s="135"/>
      <c r="E155" s="135" t="s">
        <v>200</v>
      </c>
      <c r="F155" s="128">
        <v>1.21</v>
      </c>
    </row>
    <row r="156" spans="1:6" ht="19.5" customHeight="1">
      <c r="A156" s="135" t="s">
        <v>215</v>
      </c>
      <c r="B156" s="135" t="s">
        <v>16</v>
      </c>
      <c r="C156" s="135" t="s">
        <v>15</v>
      </c>
      <c r="D156" s="135" t="s">
        <v>132</v>
      </c>
      <c r="E156" s="135" t="s">
        <v>171</v>
      </c>
      <c r="F156" s="128">
        <v>1.21</v>
      </c>
    </row>
    <row r="157" spans="1:6" ht="19.5" customHeight="1">
      <c r="A157" s="135"/>
      <c r="B157" s="135"/>
      <c r="C157" s="135"/>
      <c r="D157" s="135" t="s">
        <v>24</v>
      </c>
      <c r="E157" s="135" t="s">
        <v>161</v>
      </c>
      <c r="F157" s="128">
        <v>638.52</v>
      </c>
    </row>
    <row r="158" spans="1:6" ht="19.5" customHeight="1">
      <c r="A158" s="135"/>
      <c r="B158" s="135"/>
      <c r="C158" s="135"/>
      <c r="D158" s="135"/>
      <c r="E158" s="135" t="s">
        <v>117</v>
      </c>
      <c r="F158" s="128">
        <v>211.33</v>
      </c>
    </row>
    <row r="159" spans="1:6" ht="19.5" customHeight="1">
      <c r="A159" s="135" t="s">
        <v>215</v>
      </c>
      <c r="B159" s="135" t="s">
        <v>16</v>
      </c>
      <c r="C159" s="135" t="s">
        <v>124</v>
      </c>
      <c r="D159" s="135" t="s">
        <v>71</v>
      </c>
      <c r="E159" s="135" t="s">
        <v>214</v>
      </c>
      <c r="F159" s="128">
        <v>4</v>
      </c>
    </row>
    <row r="160" spans="1:6" ht="19.5" customHeight="1">
      <c r="A160" s="135" t="s">
        <v>215</v>
      </c>
      <c r="B160" s="135" t="s">
        <v>16</v>
      </c>
      <c r="C160" s="135" t="s">
        <v>124</v>
      </c>
      <c r="D160" s="135" t="s">
        <v>71</v>
      </c>
      <c r="E160" s="135" t="s">
        <v>110</v>
      </c>
      <c r="F160" s="128">
        <v>3</v>
      </c>
    </row>
    <row r="161" spans="1:6" ht="19.5" customHeight="1">
      <c r="A161" s="135" t="s">
        <v>215</v>
      </c>
      <c r="B161" s="135" t="s">
        <v>16</v>
      </c>
      <c r="C161" s="135" t="s">
        <v>124</v>
      </c>
      <c r="D161" s="135" t="s">
        <v>71</v>
      </c>
      <c r="E161" s="135" t="s">
        <v>29</v>
      </c>
      <c r="F161" s="128">
        <v>39</v>
      </c>
    </row>
    <row r="162" spans="1:6" ht="19.5" customHeight="1">
      <c r="A162" s="135" t="s">
        <v>215</v>
      </c>
      <c r="B162" s="135" t="s">
        <v>16</v>
      </c>
      <c r="C162" s="135" t="s">
        <v>124</v>
      </c>
      <c r="D162" s="135" t="s">
        <v>71</v>
      </c>
      <c r="E162" s="135" t="s">
        <v>91</v>
      </c>
      <c r="F162" s="128">
        <v>156.33</v>
      </c>
    </row>
    <row r="163" spans="1:6" ht="19.5" customHeight="1">
      <c r="A163" s="135" t="s">
        <v>215</v>
      </c>
      <c r="B163" s="135" t="s">
        <v>16</v>
      </c>
      <c r="C163" s="135" t="s">
        <v>124</v>
      </c>
      <c r="D163" s="135" t="s">
        <v>71</v>
      </c>
      <c r="E163" s="135" t="s">
        <v>95</v>
      </c>
      <c r="F163" s="128">
        <v>9</v>
      </c>
    </row>
    <row r="164" spans="1:6" ht="19.5" customHeight="1">
      <c r="A164" s="135"/>
      <c r="B164" s="135"/>
      <c r="C164" s="135"/>
      <c r="D164" s="135"/>
      <c r="E164" s="135" t="s">
        <v>103</v>
      </c>
      <c r="F164" s="128">
        <v>419.19</v>
      </c>
    </row>
    <row r="165" spans="1:6" ht="19.5" customHeight="1">
      <c r="A165" s="135" t="s">
        <v>215</v>
      </c>
      <c r="B165" s="135" t="s">
        <v>16</v>
      </c>
      <c r="C165" s="135" t="s">
        <v>1</v>
      </c>
      <c r="D165" s="135" t="s">
        <v>71</v>
      </c>
      <c r="E165" s="135" t="s">
        <v>153</v>
      </c>
      <c r="F165" s="128">
        <v>17</v>
      </c>
    </row>
    <row r="166" spans="1:6" ht="19.5" customHeight="1">
      <c r="A166" s="135" t="s">
        <v>215</v>
      </c>
      <c r="B166" s="135" t="s">
        <v>16</v>
      </c>
      <c r="C166" s="135" t="s">
        <v>1</v>
      </c>
      <c r="D166" s="135" t="s">
        <v>71</v>
      </c>
      <c r="E166" s="135" t="s">
        <v>28</v>
      </c>
      <c r="F166" s="128">
        <v>35</v>
      </c>
    </row>
    <row r="167" spans="1:6" ht="19.5" customHeight="1">
      <c r="A167" s="135" t="s">
        <v>215</v>
      </c>
      <c r="B167" s="135" t="s">
        <v>16</v>
      </c>
      <c r="C167" s="135" t="s">
        <v>1</v>
      </c>
      <c r="D167" s="135" t="s">
        <v>71</v>
      </c>
      <c r="E167" s="135" t="s">
        <v>217</v>
      </c>
      <c r="F167" s="128">
        <v>337.19</v>
      </c>
    </row>
    <row r="168" spans="1:6" ht="19.5" customHeight="1">
      <c r="A168" s="135" t="s">
        <v>215</v>
      </c>
      <c r="B168" s="135" t="s">
        <v>16</v>
      </c>
      <c r="C168" s="135" t="s">
        <v>1</v>
      </c>
      <c r="D168" s="135" t="s">
        <v>71</v>
      </c>
      <c r="E168" s="135" t="s">
        <v>58</v>
      </c>
      <c r="F168" s="128">
        <v>30</v>
      </c>
    </row>
    <row r="169" spans="1:6" ht="19.5" customHeight="1">
      <c r="A169" s="135"/>
      <c r="B169" s="135"/>
      <c r="C169" s="135"/>
      <c r="D169" s="135"/>
      <c r="E169" s="135" t="s">
        <v>136</v>
      </c>
      <c r="F169" s="128">
        <v>8</v>
      </c>
    </row>
    <row r="170" spans="1:6" ht="19.5" customHeight="1">
      <c r="A170" s="135" t="s">
        <v>215</v>
      </c>
      <c r="B170" s="135" t="s">
        <v>166</v>
      </c>
      <c r="C170" s="135" t="s">
        <v>124</v>
      </c>
      <c r="D170" s="135" t="s">
        <v>71</v>
      </c>
      <c r="E170" s="135" t="s">
        <v>67</v>
      </c>
      <c r="F170" s="128">
        <v>8</v>
      </c>
    </row>
    <row r="171" spans="1:6" ht="19.5" customHeight="1">
      <c r="A171" s="135"/>
      <c r="B171" s="135"/>
      <c r="C171" s="135"/>
      <c r="D171" s="135" t="s">
        <v>90</v>
      </c>
      <c r="E171" s="135" t="s">
        <v>121</v>
      </c>
      <c r="F171" s="128">
        <v>218.86</v>
      </c>
    </row>
    <row r="172" spans="1:6" ht="19.5" customHeight="1">
      <c r="A172" s="135"/>
      <c r="B172" s="135"/>
      <c r="C172" s="135"/>
      <c r="D172" s="135"/>
      <c r="E172" s="135" t="s">
        <v>117</v>
      </c>
      <c r="F172" s="128">
        <v>30.89</v>
      </c>
    </row>
    <row r="173" spans="1:6" ht="19.5" customHeight="1">
      <c r="A173" s="135" t="s">
        <v>215</v>
      </c>
      <c r="B173" s="135" t="s">
        <v>16</v>
      </c>
      <c r="C173" s="135" t="s">
        <v>124</v>
      </c>
      <c r="D173" s="135" t="s">
        <v>8</v>
      </c>
      <c r="E173" s="135" t="s">
        <v>110</v>
      </c>
      <c r="F173" s="128">
        <v>13</v>
      </c>
    </row>
    <row r="174" spans="1:6" ht="19.5" customHeight="1">
      <c r="A174" s="135" t="s">
        <v>215</v>
      </c>
      <c r="B174" s="135" t="s">
        <v>16</v>
      </c>
      <c r="C174" s="135" t="s">
        <v>124</v>
      </c>
      <c r="D174" s="135" t="s">
        <v>8</v>
      </c>
      <c r="E174" s="135" t="s">
        <v>83</v>
      </c>
      <c r="F174" s="128">
        <v>7</v>
      </c>
    </row>
    <row r="175" spans="1:6" ht="19.5" customHeight="1">
      <c r="A175" s="135" t="s">
        <v>215</v>
      </c>
      <c r="B175" s="135" t="s">
        <v>16</v>
      </c>
      <c r="C175" s="135" t="s">
        <v>124</v>
      </c>
      <c r="D175" s="135" t="s">
        <v>8</v>
      </c>
      <c r="E175" s="135" t="s">
        <v>91</v>
      </c>
      <c r="F175" s="128">
        <v>2.89</v>
      </c>
    </row>
    <row r="176" spans="1:6" ht="19.5" customHeight="1">
      <c r="A176" s="135" t="s">
        <v>215</v>
      </c>
      <c r="B176" s="135" t="s">
        <v>16</v>
      </c>
      <c r="C176" s="135" t="s">
        <v>124</v>
      </c>
      <c r="D176" s="135" t="s">
        <v>8</v>
      </c>
      <c r="E176" s="135" t="s">
        <v>95</v>
      </c>
      <c r="F176" s="128">
        <v>8</v>
      </c>
    </row>
    <row r="177" spans="1:6" ht="19.5" customHeight="1">
      <c r="A177" s="135"/>
      <c r="B177" s="135"/>
      <c r="C177" s="135"/>
      <c r="D177" s="135"/>
      <c r="E177" s="135" t="s">
        <v>103</v>
      </c>
      <c r="F177" s="128">
        <v>185.66</v>
      </c>
    </row>
    <row r="178" spans="1:6" ht="19.5" customHeight="1">
      <c r="A178" s="135" t="s">
        <v>215</v>
      </c>
      <c r="B178" s="135" t="s">
        <v>16</v>
      </c>
      <c r="C178" s="135" t="s">
        <v>1</v>
      </c>
      <c r="D178" s="135" t="s">
        <v>8</v>
      </c>
      <c r="E178" s="135" t="s">
        <v>153</v>
      </c>
      <c r="F178" s="128">
        <v>6</v>
      </c>
    </row>
    <row r="179" spans="1:6" ht="19.5" customHeight="1">
      <c r="A179" s="135" t="s">
        <v>215</v>
      </c>
      <c r="B179" s="135" t="s">
        <v>16</v>
      </c>
      <c r="C179" s="135" t="s">
        <v>1</v>
      </c>
      <c r="D179" s="135" t="s">
        <v>8</v>
      </c>
      <c r="E179" s="135" t="s">
        <v>28</v>
      </c>
      <c r="F179" s="128">
        <v>80</v>
      </c>
    </row>
    <row r="180" spans="1:6" ht="19.5" customHeight="1">
      <c r="A180" s="135" t="s">
        <v>215</v>
      </c>
      <c r="B180" s="135" t="s">
        <v>16</v>
      </c>
      <c r="C180" s="135" t="s">
        <v>1</v>
      </c>
      <c r="D180" s="135" t="s">
        <v>8</v>
      </c>
      <c r="E180" s="135" t="s">
        <v>217</v>
      </c>
      <c r="F180" s="128">
        <v>15.66</v>
      </c>
    </row>
    <row r="181" spans="1:6" ht="19.5" customHeight="1">
      <c r="A181" s="135" t="s">
        <v>215</v>
      </c>
      <c r="B181" s="135" t="s">
        <v>16</v>
      </c>
      <c r="C181" s="135" t="s">
        <v>1</v>
      </c>
      <c r="D181" s="135" t="s">
        <v>8</v>
      </c>
      <c r="E181" s="135" t="s">
        <v>198</v>
      </c>
      <c r="F181" s="128">
        <v>6</v>
      </c>
    </row>
    <row r="182" spans="1:6" ht="19.5" customHeight="1">
      <c r="A182" s="135" t="s">
        <v>215</v>
      </c>
      <c r="B182" s="135" t="s">
        <v>16</v>
      </c>
      <c r="C182" s="135" t="s">
        <v>1</v>
      </c>
      <c r="D182" s="135" t="s">
        <v>8</v>
      </c>
      <c r="E182" s="135" t="s">
        <v>58</v>
      </c>
      <c r="F182" s="128">
        <v>28</v>
      </c>
    </row>
    <row r="183" spans="1:6" ht="19.5" customHeight="1">
      <c r="A183" s="135" t="s">
        <v>215</v>
      </c>
      <c r="B183" s="135" t="s">
        <v>16</v>
      </c>
      <c r="C183" s="135" t="s">
        <v>1</v>
      </c>
      <c r="D183" s="135" t="s">
        <v>8</v>
      </c>
      <c r="E183" s="135" t="s">
        <v>77</v>
      </c>
      <c r="F183" s="128">
        <v>50</v>
      </c>
    </row>
    <row r="184" spans="1:6" ht="19.5" customHeight="1">
      <c r="A184" s="135"/>
      <c r="B184" s="135"/>
      <c r="C184" s="135"/>
      <c r="D184" s="135"/>
      <c r="E184" s="135" t="s">
        <v>200</v>
      </c>
      <c r="F184" s="128">
        <v>2.31</v>
      </c>
    </row>
    <row r="185" spans="1:6" ht="19.5" customHeight="1">
      <c r="A185" s="135" t="s">
        <v>215</v>
      </c>
      <c r="B185" s="135" t="s">
        <v>16</v>
      </c>
      <c r="C185" s="135" t="s">
        <v>15</v>
      </c>
      <c r="D185" s="135" t="s">
        <v>8</v>
      </c>
      <c r="E185" s="135" t="s">
        <v>62</v>
      </c>
      <c r="F185" s="128">
        <v>2.31</v>
      </c>
    </row>
  </sheetData>
  <sheetProtection/>
  <mergeCells count="3">
    <mergeCell ref="D5:D6"/>
    <mergeCell ref="E5:E6"/>
    <mergeCell ref="F4:F6"/>
  </mergeCells>
  <printOptions horizontalCentered="1"/>
  <pageMargins left="1" right="0.5905511811023623" top="0.5905511811023623" bottom="0.5905511811023623" header="0.33" footer="0"/>
  <pageSetup fitToHeight="1000" horizontalDpi="600" verticalDpi="600" orientation="landscape" paperSize="9" scale="8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D5" sqref="D5:D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0" customWidth="1"/>
    <col min="4" max="4" width="21.16015625" style="0" customWidth="1"/>
    <col min="5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3"/>
      <c r="F1" s="31"/>
      <c r="G1" s="31"/>
      <c r="H1" s="33" t="s">
        <v>203</v>
      </c>
      <c r="I1" s="2"/>
    </row>
    <row r="2" spans="1:9" ht="25.5" customHeight="1">
      <c r="A2" s="78" t="s">
        <v>55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37" t="s">
        <v>49</v>
      </c>
      <c r="B3" s="42"/>
      <c r="C3" s="42"/>
      <c r="D3" s="42"/>
      <c r="E3" s="42"/>
      <c r="F3" s="42"/>
      <c r="G3" s="42"/>
      <c r="H3" s="32" t="s">
        <v>120</v>
      </c>
      <c r="I3" s="2"/>
    </row>
    <row r="4" spans="1:9" ht="19.5" customHeight="1">
      <c r="A4" s="141" t="s">
        <v>116</v>
      </c>
      <c r="B4" s="146" t="s">
        <v>175</v>
      </c>
      <c r="C4" s="56" t="s">
        <v>151</v>
      </c>
      <c r="D4" s="56"/>
      <c r="E4" s="56"/>
      <c r="F4" s="56"/>
      <c r="G4" s="56"/>
      <c r="H4" s="56"/>
      <c r="I4" s="2"/>
    </row>
    <row r="5" spans="1:9" ht="19.5" customHeight="1">
      <c r="A5" s="141"/>
      <c r="B5" s="141"/>
      <c r="C5" s="151" t="s">
        <v>53</v>
      </c>
      <c r="D5" s="152" t="s">
        <v>225</v>
      </c>
      <c r="E5" s="57" t="s">
        <v>60</v>
      </c>
      <c r="F5" s="58"/>
      <c r="G5" s="58"/>
      <c r="H5" s="149" t="s">
        <v>115</v>
      </c>
      <c r="I5" s="2"/>
    </row>
    <row r="6" spans="1:9" ht="33.75" customHeight="1">
      <c r="A6" s="147"/>
      <c r="B6" s="147"/>
      <c r="C6" s="151"/>
      <c r="D6" s="153"/>
      <c r="E6" s="84" t="s">
        <v>131</v>
      </c>
      <c r="F6" s="85" t="s">
        <v>50</v>
      </c>
      <c r="G6" s="86" t="s">
        <v>188</v>
      </c>
      <c r="H6" s="149"/>
      <c r="I6" s="2"/>
    </row>
    <row r="7" spans="1:9" ht="19.5" customHeight="1">
      <c r="A7" s="125" t="s">
        <v>11</v>
      </c>
      <c r="B7" s="135" t="s">
        <v>49</v>
      </c>
      <c r="C7" s="134">
        <v>1211</v>
      </c>
      <c r="D7" s="136">
        <v>180</v>
      </c>
      <c r="E7" s="126">
        <v>331</v>
      </c>
      <c r="F7" s="126">
        <v>0</v>
      </c>
      <c r="G7" s="126">
        <v>331</v>
      </c>
      <c r="H7" s="130">
        <v>700</v>
      </c>
      <c r="I7" s="64"/>
    </row>
    <row r="8" spans="1:9" ht="19.5" customHeight="1">
      <c r="A8" s="6"/>
      <c r="B8" s="6"/>
      <c r="C8" s="6"/>
      <c r="D8" s="6"/>
      <c r="E8" s="66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0"/>
      <c r="F9" s="61"/>
      <c r="G9" s="61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60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60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60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60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83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3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3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3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3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3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3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3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3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3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cp:lastPrinted>2015-03-03T07:20:21Z</cp:lastPrinted>
  <dcterms:modified xsi:type="dcterms:W3CDTF">2015-03-05T02:39:12Z</dcterms:modified>
  <cp:category/>
  <cp:version/>
  <cp:contentType/>
  <cp:contentStatus/>
</cp:coreProperties>
</file>