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55" tabRatio="889" firstSheet="4" activeTab="21"/>
  </bookViews>
  <sheets>
    <sheet name="全省" sheetId="1" r:id="rId1"/>
    <sheet name="成都" sheetId="2" r:id="rId2"/>
    <sheet name="德阳" sheetId="3" r:id="rId3"/>
    <sheet name="绵阳" sheetId="4" r:id="rId4"/>
    <sheet name="自贡" sheetId="5" r:id="rId5"/>
    <sheet name="攀枝花" sheetId="6" r:id="rId6"/>
    <sheet name="泸州" sheetId="7" r:id="rId7"/>
    <sheet name="广元" sheetId="8" r:id="rId8"/>
    <sheet name="遂宁" sheetId="9" r:id="rId9"/>
    <sheet name="内江" sheetId="10" r:id="rId10"/>
    <sheet name="乐山" sheetId="11" r:id="rId11"/>
    <sheet name="南充" sheetId="12" r:id="rId12"/>
    <sheet name="宜宾" sheetId="13" r:id="rId13"/>
    <sheet name="广安" sheetId="14" r:id="rId14"/>
    <sheet name="达州" sheetId="15" r:id="rId15"/>
    <sheet name="巴中" sheetId="16" r:id="rId16"/>
    <sheet name="雅安" sheetId="17" r:id="rId17"/>
    <sheet name="眉山" sheetId="18" r:id="rId18"/>
    <sheet name="资阳" sheetId="19" r:id="rId19"/>
    <sheet name="阿坝" sheetId="20" r:id="rId20"/>
    <sheet name="甘孜" sheetId="21" r:id="rId21"/>
    <sheet name="凉山" sheetId="22" r:id="rId22"/>
  </sheets>
  <calcPr calcId="144525" concurrentCalc="0"/>
</workbook>
</file>

<file path=xl/sharedStrings.xml><?xml version="1.0" encoding="utf-8"?>
<sst xmlns="http://schemas.openxmlformats.org/spreadsheetml/2006/main" count="1193" uniqueCount="123">
  <si>
    <t>附件8-1</t>
  </si>
  <si>
    <t>绩效目标表</t>
  </si>
  <si>
    <t>（2021年度）</t>
  </si>
  <si>
    <t>专项名称</t>
  </si>
  <si>
    <t>计划生育转移支付资金</t>
  </si>
  <si>
    <t>中央主管部门</t>
  </si>
  <si>
    <t>国家卫生健康委员会</t>
  </si>
  <si>
    <t>省级财政部门</t>
  </si>
  <si>
    <t>四川省财政厅</t>
  </si>
  <si>
    <t>省级主管部门</t>
  </si>
  <si>
    <t>四川省卫生健康委员会</t>
  </si>
  <si>
    <t>资金
情况
（万元）</t>
  </si>
  <si>
    <t xml:space="preserve">  年度金额：</t>
  </si>
  <si>
    <t>其中：中央补助</t>
  </si>
  <si>
    <t xml:space="preserve">      地方资金</t>
  </si>
  <si>
    <t>年
度
总
体
目
标</t>
  </si>
  <si>
    <t>目标1:实施农村计划生育家庭奖励扶助制度，解决农村独生子女和双女家庭的养老问题，提高家庭发展能力。
目标2:实施计划生育家庭特别扶助制度，缓解计划生有困难家庭在生产、生活、医疗和养老等方面的特殊困难，保障和改善民生，促进社会和谐稳定。
目标3：实施“少生快富”工程，促进民族地区人口与资源、环境的协调发展和社会稳定、和谐；帮助和促进民族地区群众尽快脱贫致富。
目标4：独生子女父母优先分享改革发展的成果，稳定家庭功能。</t>
  </si>
  <si>
    <t>一级
指标</t>
  </si>
  <si>
    <t>二级指标</t>
  </si>
  <si>
    <t>三级指标</t>
  </si>
  <si>
    <t>指标值</t>
  </si>
  <si>
    <t>绩
效
指
标</t>
  </si>
  <si>
    <t>产
出
指
标</t>
  </si>
  <si>
    <t>数量指标</t>
  </si>
  <si>
    <t>扶助独生子女伤残家庭人数</t>
  </si>
  <si>
    <t>52597人</t>
  </si>
  <si>
    <t>扶助独生子女死亡家庭人数</t>
  </si>
  <si>
    <t>99443人</t>
  </si>
  <si>
    <t>扶助计划生育手术并发症一级、二级、三级人数</t>
  </si>
  <si>
    <t>29928人</t>
  </si>
  <si>
    <t>国家农村部分计划生育家庭奖励扶助人数</t>
  </si>
  <si>
    <t>1992933人</t>
  </si>
  <si>
    <t>省级农村部分计划生育家庭奖励扶助人数</t>
  </si>
  <si>
    <t>313039人</t>
  </si>
  <si>
    <t>独生子女父母奖励</t>
  </si>
  <si>
    <t>1217249户</t>
  </si>
  <si>
    <t>少生快富工程奖励家庭数量</t>
  </si>
  <si>
    <t>3651户</t>
  </si>
  <si>
    <t>质量指标</t>
  </si>
  <si>
    <t>符合条件申报对象覆盖率</t>
  </si>
  <si>
    <t>时效指标</t>
  </si>
  <si>
    <t>奖励和扶助资金到位率</t>
  </si>
  <si>
    <t>成本指标</t>
  </si>
  <si>
    <t>独生子女伤残家庭扶助金发放标准</t>
  </si>
  <si>
    <t>350元/人/月</t>
  </si>
  <si>
    <t>独生子女死亡家庭扶助金发放标准</t>
  </si>
  <si>
    <t>450元/人/月</t>
  </si>
  <si>
    <t>计划生育手术并发症扶助金发放标准</t>
  </si>
  <si>
    <t>三级：200元/人/月
二级：300元/人/月
一级：400元/人/月</t>
  </si>
  <si>
    <t>农村部分计划生育家庭奖励扶助金发放标准</t>
  </si>
  <si>
    <t>80元/人/月</t>
  </si>
  <si>
    <t>少生快富工程奖励金发放标准</t>
  </si>
  <si>
    <t>3000元/户/年</t>
  </si>
  <si>
    <t>效
益
指
标</t>
  </si>
  <si>
    <t>社会效益指标</t>
  </si>
  <si>
    <t>家庭发展能力</t>
  </si>
  <si>
    <t>逐步提高</t>
  </si>
  <si>
    <t>社会稳定水平</t>
  </si>
  <si>
    <t>附件8-2</t>
  </si>
  <si>
    <t>市（州）财政部门</t>
  </si>
  <si>
    <t>成都市财政局</t>
  </si>
  <si>
    <t>市（州）主管部门</t>
  </si>
  <si>
    <t>成都市卫生健康委员会</t>
  </si>
  <si>
    <t>附件8-3</t>
  </si>
  <si>
    <t>德阳市财政局</t>
  </si>
  <si>
    <t>德阳市卫生健康委员会</t>
  </si>
  <si>
    <t>附件8-4</t>
  </si>
  <si>
    <t>绵阳市财政局</t>
  </si>
  <si>
    <t>绵阳市卫生健康委员会</t>
  </si>
  <si>
    <t>附件8-5</t>
  </si>
  <si>
    <t>自贡市财政局</t>
  </si>
  <si>
    <t>自贡市卫生健康委员会</t>
  </si>
  <si>
    <t>附件8-6</t>
  </si>
  <si>
    <t>攀枝花市财政局</t>
  </si>
  <si>
    <t>攀枝花市卫生健康委员会</t>
  </si>
  <si>
    <t>附件8-7</t>
  </si>
  <si>
    <t>泸州市财政局</t>
  </si>
  <si>
    <t>泸州市卫生健康委员会</t>
  </si>
  <si>
    <t>附件8-8</t>
  </si>
  <si>
    <t>广元市财政局</t>
  </si>
  <si>
    <t>广元市卫生健康委员会</t>
  </si>
  <si>
    <t>附件8-9</t>
  </si>
  <si>
    <t>遂宁市财政局</t>
  </si>
  <si>
    <t>遂宁市卫生健康委员会</t>
  </si>
  <si>
    <t>附件8-10</t>
  </si>
  <si>
    <t>内江市财政局</t>
  </si>
  <si>
    <t>内江市卫生健康委员会</t>
  </si>
  <si>
    <t>附件8-11</t>
  </si>
  <si>
    <t>乐山市财政局</t>
  </si>
  <si>
    <t>乐山市卫生健康委员会</t>
  </si>
  <si>
    <t>附件8-12</t>
  </si>
  <si>
    <t>南充市财政局</t>
  </si>
  <si>
    <t>南充市卫生健康委员会</t>
  </si>
  <si>
    <t>附件8-13</t>
  </si>
  <si>
    <t>宜宾市财政局</t>
  </si>
  <si>
    <t>宜宾市卫生健康委员会</t>
  </si>
  <si>
    <t>附件8-14</t>
  </si>
  <si>
    <t>广安市财政局</t>
  </si>
  <si>
    <t>广安市卫生健康委员会</t>
  </si>
  <si>
    <t>附件8-15</t>
  </si>
  <si>
    <t>达州市财政局</t>
  </si>
  <si>
    <t>达州市卫生健康委员会</t>
  </si>
  <si>
    <t>附件8-16</t>
  </si>
  <si>
    <t>巴中市财政局</t>
  </si>
  <si>
    <t>巴中市卫生健康委员会</t>
  </si>
  <si>
    <t>附件8-17</t>
  </si>
  <si>
    <t>雅安市财政局</t>
  </si>
  <si>
    <t>雅安市卫生健康委员会</t>
  </si>
  <si>
    <t>附件8-18</t>
  </si>
  <si>
    <t>眉山市财政局</t>
  </si>
  <si>
    <t>眉山市卫生健康委员会</t>
  </si>
  <si>
    <t>附件8-19</t>
  </si>
  <si>
    <t>资阳市财政局</t>
  </si>
  <si>
    <t>资阳市卫生健康委员会</t>
  </si>
  <si>
    <t>附件8-20</t>
  </si>
  <si>
    <t>阿坝州财政局</t>
  </si>
  <si>
    <t>阿坝州卫生健康委员会</t>
  </si>
  <si>
    <t>附件8-21</t>
  </si>
  <si>
    <t>甘孜州财政局</t>
  </si>
  <si>
    <t>甘孜州卫生健康委员会</t>
  </si>
  <si>
    <t>附件8-22</t>
  </si>
  <si>
    <t>凉山州财政局</t>
  </si>
  <si>
    <t>凉山州卫生健康委员会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</si>
</sst>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177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28" fillId="22" borderId="1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" fillId="0" borderId="0"/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1" fillId="0" borderId="0" xfId="50" applyFont="1" applyFill="1" applyAlignment="1">
      <alignment vertical="center" wrapText="1"/>
    </xf>
    <xf numFmtId="0" fontId="1" fillId="0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50" applyFont="1" applyFill="1" applyAlignment="1">
      <alignment vertical="center"/>
    </xf>
    <xf numFmtId="0" fontId="5" fillId="0" borderId="0" xfId="50" applyFont="1" applyFill="1" applyAlignment="1">
      <alignment vertical="center" wrapText="1"/>
    </xf>
    <xf numFmtId="0" fontId="6" fillId="0" borderId="0" xfId="50" applyFont="1" applyFill="1" applyAlignment="1">
      <alignment horizontal="center" vertical="center" wrapText="1"/>
    </xf>
    <xf numFmtId="0" fontId="2" fillId="0" borderId="1" xfId="50" applyFont="1" applyFill="1" applyBorder="1" applyAlignment="1">
      <alignment vertical="center"/>
    </xf>
    <xf numFmtId="0" fontId="2" fillId="0" borderId="1" xfId="50" applyFont="1" applyFill="1" applyBorder="1" applyAlignment="1">
      <alignment vertical="center" wrapText="1"/>
    </xf>
    <xf numFmtId="0" fontId="2" fillId="0" borderId="1" xfId="50" applyFont="1" applyFill="1" applyBorder="1" applyAlignment="1">
      <alignment horizontal="right" vertical="center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8" fillId="0" borderId="2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left" vertical="center" wrapText="1"/>
    </xf>
    <xf numFmtId="0" fontId="9" fillId="0" borderId="3" xfId="50" applyFont="1" applyBorder="1" applyAlignment="1">
      <alignment horizontal="left" vertical="center" wrapText="1"/>
    </xf>
    <xf numFmtId="0" fontId="10" fillId="0" borderId="4" xfId="50" applyFont="1" applyBorder="1" applyAlignment="1">
      <alignment horizontal="left" vertical="center" wrapText="1"/>
    </xf>
    <xf numFmtId="0" fontId="10" fillId="0" borderId="5" xfId="50" applyFont="1" applyBorder="1" applyAlignment="1">
      <alignment horizontal="left" vertical="center" wrapText="1"/>
    </xf>
    <xf numFmtId="0" fontId="7" fillId="0" borderId="2" xfId="50" applyFont="1" applyFill="1" applyBorder="1" applyAlignment="1">
      <alignment vertical="center" wrapText="1"/>
    </xf>
    <xf numFmtId="0" fontId="10" fillId="0" borderId="2" xfId="50" applyFont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left" vertical="center" wrapText="1"/>
    </xf>
    <xf numFmtId="0" fontId="10" fillId="0" borderId="2" xfId="5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 wrapText="1"/>
    </xf>
    <xf numFmtId="0" fontId="10" fillId="0" borderId="2" xfId="50" applyFont="1" applyBorder="1" applyAlignment="1">
      <alignment horizontal="left" vertical="center" wrapText="1"/>
    </xf>
    <xf numFmtId="9" fontId="10" fillId="0" borderId="2" xfId="50" applyNumberFormat="1" applyFont="1" applyFill="1" applyBorder="1" applyAlignment="1">
      <alignment horizontal="left" vertical="center" wrapText="1"/>
    </xf>
    <xf numFmtId="0" fontId="10" fillId="0" borderId="6" xfId="50" applyFont="1" applyBorder="1" applyAlignment="1">
      <alignment horizontal="center" vertical="center" wrapText="1"/>
    </xf>
    <xf numFmtId="0" fontId="10" fillId="0" borderId="7" xfId="50" applyFont="1" applyBorder="1" applyAlignment="1">
      <alignment horizontal="center" vertical="center" wrapText="1"/>
    </xf>
    <xf numFmtId="0" fontId="10" fillId="0" borderId="8" xfId="5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left" vertical="center"/>
    </xf>
    <xf numFmtId="0" fontId="10" fillId="2" borderId="2" xfId="5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177" fontId="8" fillId="2" borderId="2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horizontal="left" vertical="center" wrapText="1"/>
    </xf>
    <xf numFmtId="0" fontId="10" fillId="0" borderId="6" xfId="50" applyFont="1" applyBorder="1" applyAlignment="1">
      <alignment horizontal="left" vertical="center" wrapText="1"/>
    </xf>
    <xf numFmtId="0" fontId="10" fillId="0" borderId="7" xfId="50" applyFont="1" applyBorder="1" applyAlignment="1">
      <alignment horizontal="left" vertical="center" wrapText="1"/>
    </xf>
    <xf numFmtId="0" fontId="10" fillId="0" borderId="8" xfId="5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0" borderId="5" xfId="50" applyFont="1" applyFill="1" applyBorder="1" applyAlignment="1">
      <alignment horizontal="left" vertical="center" wrapText="1"/>
    </xf>
    <xf numFmtId="176" fontId="8" fillId="2" borderId="2" xfId="0" applyNumberFormat="1" applyFont="1" applyFill="1" applyBorder="1" applyAlignment="1">
      <alignment horizontal="left" vertical="center"/>
    </xf>
    <xf numFmtId="0" fontId="10" fillId="0" borderId="5" xfId="50" applyFont="1" applyFill="1" applyBorder="1" applyAlignment="1">
      <alignment horizontal="left" vertical="center" wrapText="1"/>
    </xf>
    <xf numFmtId="0" fontId="1" fillId="0" borderId="0" xfId="50" applyFont="1" applyAlignment="1">
      <alignment vertical="center" wrapText="1"/>
    </xf>
    <xf numFmtId="0" fontId="1" fillId="0" borderId="0" xfId="50" applyFont="1" applyAlignment="1">
      <alignment horizontal="center" vertical="center" wrapText="1"/>
    </xf>
    <xf numFmtId="0" fontId="2" fillId="0" borderId="0" xfId="50" applyFont="1" applyAlignment="1">
      <alignment vertical="center" wrapText="1"/>
    </xf>
    <xf numFmtId="0" fontId="4" fillId="0" borderId="0" xfId="50" applyFont="1" applyAlignment="1">
      <alignment vertical="center"/>
    </xf>
    <xf numFmtId="0" fontId="5" fillId="0" borderId="0" xfId="50" applyFont="1" applyAlignment="1">
      <alignment vertical="center" wrapText="1"/>
    </xf>
    <xf numFmtId="0" fontId="6" fillId="0" borderId="0" xfId="50" applyFont="1" applyAlignment="1">
      <alignment horizontal="center" vertical="center" wrapText="1"/>
    </xf>
    <xf numFmtId="0" fontId="2" fillId="0" borderId="1" xfId="50" applyFont="1" applyBorder="1" applyAlignment="1">
      <alignment vertical="center"/>
    </xf>
    <xf numFmtId="0" fontId="2" fillId="0" borderId="1" xfId="50" applyFont="1" applyBorder="1" applyAlignment="1">
      <alignment vertical="center" wrapText="1"/>
    </xf>
    <xf numFmtId="0" fontId="7" fillId="0" borderId="2" xfId="50" applyFont="1" applyBorder="1" applyAlignment="1">
      <alignment horizontal="left" vertical="center" wrapText="1"/>
    </xf>
    <xf numFmtId="0" fontId="7" fillId="0" borderId="2" xfId="50" applyFont="1" applyBorder="1" applyAlignment="1">
      <alignment vertical="center" wrapText="1"/>
    </xf>
    <xf numFmtId="0" fontId="3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U29"/>
  <sheetViews>
    <sheetView workbookViewId="0">
      <selection activeCell="J28" sqref="J28"/>
    </sheetView>
  </sheetViews>
  <sheetFormatPr defaultColWidth="9" defaultRowHeight="14.25"/>
  <cols>
    <col min="1" max="1" width="7.625" style="46" customWidth="1"/>
    <col min="2" max="2" width="8.625" style="46" customWidth="1"/>
    <col min="3" max="3" width="13.375" style="46" customWidth="1"/>
    <col min="4" max="4" width="38.625" style="46" customWidth="1"/>
    <col min="5" max="5" width="18.625" style="1" customWidth="1"/>
    <col min="6" max="245" width="9" style="46"/>
    <col min="246" max="16384" width="9" style="4"/>
  </cols>
  <sheetData>
    <row r="1" s="46" customFormat="1" ht="16.5" customHeight="1" spans="1:255">
      <c r="A1" s="49" t="s">
        <v>0</v>
      </c>
      <c r="B1" s="50"/>
      <c r="E1" s="1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="47" customFormat="1" ht="24.75" customHeight="1" spans="1:255">
      <c r="A2" s="51" t="s">
        <v>1</v>
      </c>
      <c r="B2" s="51"/>
      <c r="C2" s="51"/>
      <c r="D2" s="51"/>
      <c r="E2" s="51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="46" customFormat="1" ht="15" customHeight="1" spans="1:255">
      <c r="A3" s="47" t="s">
        <v>2</v>
      </c>
      <c r="B3" s="47"/>
      <c r="C3" s="47"/>
      <c r="D3" s="47"/>
      <c r="E3" s="47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="48" customFormat="1" ht="11.25" customHeight="1" spans="1:5">
      <c r="A4" s="52"/>
      <c r="B4" s="53"/>
      <c r="D4" s="53"/>
      <c r="E4" s="10"/>
    </row>
    <row r="5" s="46" customFormat="1" ht="18.95" customHeight="1" spans="1:255">
      <c r="A5" s="14" t="s">
        <v>3</v>
      </c>
      <c r="B5" s="12"/>
      <c r="C5" s="13" t="s">
        <v>4</v>
      </c>
      <c r="D5" s="14"/>
      <c r="E5" s="1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46" customFormat="1" ht="18.95" customHeight="1" spans="1:255">
      <c r="A6" s="14" t="s">
        <v>5</v>
      </c>
      <c r="B6" s="12"/>
      <c r="C6" s="14" t="s">
        <v>6</v>
      </c>
      <c r="D6" s="14"/>
      <c r="E6" s="1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s="46" customFormat="1" ht="18" customHeight="1" spans="1:255">
      <c r="A7" s="14" t="s">
        <v>7</v>
      </c>
      <c r="B7" s="14"/>
      <c r="C7" s="14" t="s">
        <v>8</v>
      </c>
      <c r="D7" s="14" t="s">
        <v>9</v>
      </c>
      <c r="E7" s="11" t="s">
        <v>10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="46" customFormat="1" ht="16.5" customHeight="1" spans="1:255">
      <c r="A8" s="14" t="s">
        <v>11</v>
      </c>
      <c r="B8" s="14"/>
      <c r="C8" s="54" t="s">
        <v>12</v>
      </c>
      <c r="D8" s="11">
        <f>SUM(D9:E10)</f>
        <v>308688.38</v>
      </c>
      <c r="E8" s="11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="46" customFormat="1" ht="16.5" customHeight="1" spans="1:255">
      <c r="A9" s="14"/>
      <c r="B9" s="14"/>
      <c r="C9" s="14" t="s">
        <v>13</v>
      </c>
      <c r="D9" s="14">
        <v>229371</v>
      </c>
      <c r="E9" s="1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="46" customFormat="1" ht="15.75" customHeight="1" spans="1:255">
      <c r="A10" s="14"/>
      <c r="B10" s="14"/>
      <c r="C10" s="14" t="s">
        <v>14</v>
      </c>
      <c r="D10" s="14">
        <v>79317.38</v>
      </c>
      <c r="E10" s="1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="46" customFormat="1" ht="99.95" customHeight="1" spans="1:255">
      <c r="A11" s="14" t="s">
        <v>15</v>
      </c>
      <c r="B11" s="16" t="s">
        <v>16</v>
      </c>
      <c r="C11" s="17"/>
      <c r="D11" s="17"/>
      <c r="E11" s="1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="46" customFormat="1" ht="22.5" spans="1:255">
      <c r="A12" s="55"/>
      <c r="B12" s="14" t="s">
        <v>17</v>
      </c>
      <c r="C12" s="14" t="s">
        <v>18</v>
      </c>
      <c r="D12" s="14" t="s">
        <v>19</v>
      </c>
      <c r="E12" s="11" t="s">
        <v>20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46" customFormat="1" ht="20.1" customHeight="1" spans="1:255">
      <c r="A13" s="20" t="s">
        <v>21</v>
      </c>
      <c r="B13" s="20" t="s">
        <v>22</v>
      </c>
      <c r="C13" s="20" t="s">
        <v>23</v>
      </c>
      <c r="D13" s="21" t="s">
        <v>24</v>
      </c>
      <c r="E13" s="22" t="s">
        <v>25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46" customFormat="1" ht="20.1" customHeight="1" spans="1:255">
      <c r="A14" s="20"/>
      <c r="B14" s="20"/>
      <c r="C14" s="20"/>
      <c r="D14" s="21" t="s">
        <v>26</v>
      </c>
      <c r="E14" s="22" t="s">
        <v>27</v>
      </c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46" customFormat="1" ht="20.1" customHeight="1" spans="1:255">
      <c r="A15" s="20"/>
      <c r="B15" s="20"/>
      <c r="C15" s="20"/>
      <c r="D15" s="21" t="s">
        <v>28</v>
      </c>
      <c r="E15" s="22" t="s">
        <v>29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="46" customFormat="1" ht="20.1" customHeight="1" spans="1:255">
      <c r="A16" s="20"/>
      <c r="B16" s="20"/>
      <c r="C16" s="20"/>
      <c r="D16" s="21" t="s">
        <v>30</v>
      </c>
      <c r="E16" s="22" t="s">
        <v>31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46" customFormat="1" ht="20.1" customHeight="1" spans="1:255">
      <c r="A17" s="20"/>
      <c r="B17" s="20"/>
      <c r="C17" s="20"/>
      <c r="D17" s="21" t="s">
        <v>32</v>
      </c>
      <c r="E17" s="22" t="s">
        <v>33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="46" customFormat="1" ht="20.1" customHeight="1" spans="1:255">
      <c r="A18" s="20"/>
      <c r="B18" s="20"/>
      <c r="C18" s="20"/>
      <c r="D18" s="21" t="s">
        <v>34</v>
      </c>
      <c r="E18" s="22" t="s">
        <v>35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="46" customFormat="1" ht="20.1" customHeight="1" spans="1:255">
      <c r="A19" s="20"/>
      <c r="B19" s="20"/>
      <c r="C19" s="20"/>
      <c r="D19" s="21" t="s">
        <v>36</v>
      </c>
      <c r="E19" s="22" t="s">
        <v>37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="46" customFormat="1" ht="20.1" customHeight="1" spans="1:255">
      <c r="A20" s="20"/>
      <c r="B20" s="20"/>
      <c r="C20" s="20" t="s">
        <v>38</v>
      </c>
      <c r="D20" s="25" t="s">
        <v>39</v>
      </c>
      <c r="E20" s="26">
        <v>1</v>
      </c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46" customFormat="1" ht="20.1" customHeight="1" spans="1:255">
      <c r="A21" s="20"/>
      <c r="B21" s="20"/>
      <c r="C21" s="20" t="s">
        <v>40</v>
      </c>
      <c r="D21" s="25" t="s">
        <v>41</v>
      </c>
      <c r="E21" s="26">
        <v>1</v>
      </c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="46" customFormat="1" ht="20.1" customHeight="1" spans="1:255">
      <c r="A22" s="20"/>
      <c r="B22" s="20"/>
      <c r="C22" s="27" t="s">
        <v>42</v>
      </c>
      <c r="D22" s="25" t="s">
        <v>43</v>
      </c>
      <c r="E22" s="22" t="s">
        <v>44</v>
      </c>
      <c r="IC22" s="56"/>
      <c r="ID22" s="56"/>
      <c r="IE22" s="56"/>
      <c r="IF22" s="56"/>
      <c r="IG22" s="56"/>
      <c r="IH22" s="56"/>
      <c r="II22" s="56"/>
      <c r="IJ22" s="56"/>
      <c r="IK22" s="56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="46" customFormat="1" ht="20.1" customHeight="1" spans="1:255">
      <c r="A23" s="20"/>
      <c r="B23" s="20"/>
      <c r="C23" s="28"/>
      <c r="D23" s="25" t="s">
        <v>45</v>
      </c>
      <c r="E23" s="22" t="s">
        <v>46</v>
      </c>
      <c r="IC23" s="56"/>
      <c r="ID23" s="56"/>
      <c r="IE23" s="56"/>
      <c r="IF23" s="56"/>
      <c r="IG23" s="56"/>
      <c r="IH23" s="56"/>
      <c r="II23" s="56"/>
      <c r="IJ23" s="56"/>
      <c r="IK23" s="56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s="46" customFormat="1" ht="53.25" customHeight="1" spans="1:255">
      <c r="A24" s="20"/>
      <c r="B24" s="20"/>
      <c r="C24" s="28"/>
      <c r="D24" s="25" t="s">
        <v>47</v>
      </c>
      <c r="E24" s="22" t="s">
        <v>48</v>
      </c>
      <c r="IC24" s="56"/>
      <c r="ID24" s="56"/>
      <c r="IE24" s="56"/>
      <c r="IF24" s="56"/>
      <c r="IG24" s="56"/>
      <c r="IH24" s="56"/>
      <c r="II24" s="56"/>
      <c r="IJ24" s="56"/>
      <c r="IK24" s="56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s="46" customFormat="1" ht="20.1" customHeight="1" spans="1:255">
      <c r="A25" s="20"/>
      <c r="B25" s="20"/>
      <c r="C25" s="28"/>
      <c r="D25" s="25" t="s">
        <v>49</v>
      </c>
      <c r="E25" s="22" t="s">
        <v>50</v>
      </c>
      <c r="IC25" s="56"/>
      <c r="ID25" s="56"/>
      <c r="IE25" s="56"/>
      <c r="IF25" s="56"/>
      <c r="IG25" s="56"/>
      <c r="IH25" s="56"/>
      <c r="II25" s="56"/>
      <c r="IJ25" s="56"/>
      <c r="IK25" s="56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s="46" customFormat="1" ht="20.1" customHeight="1" spans="1:255">
      <c r="A26" s="20"/>
      <c r="B26" s="20"/>
      <c r="C26" s="29"/>
      <c r="D26" s="21" t="s">
        <v>51</v>
      </c>
      <c r="E26" s="22" t="s">
        <v>52</v>
      </c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46" customFormat="1" ht="28.5" customHeight="1" spans="1:255">
      <c r="A27" s="20"/>
      <c r="B27" s="20" t="s">
        <v>53</v>
      </c>
      <c r="C27" s="20" t="s">
        <v>54</v>
      </c>
      <c r="D27" s="22" t="s">
        <v>55</v>
      </c>
      <c r="E27" s="22" t="s">
        <v>56</v>
      </c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="46" customFormat="1" ht="28.5" customHeight="1" spans="1:255">
      <c r="A28" s="20"/>
      <c r="B28" s="20"/>
      <c r="C28" s="20"/>
      <c r="D28" s="22" t="s">
        <v>57</v>
      </c>
      <c r="E28" s="22" t="s">
        <v>56</v>
      </c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="46" customFormat="1" ht="18.95" customHeight="1" spans="5:255">
      <c r="E29" s="1"/>
      <c r="IL29" s="4"/>
      <c r="IM29" s="4"/>
      <c r="IN29" s="4"/>
      <c r="IO29" s="4"/>
      <c r="IP29" s="4"/>
      <c r="IQ29" s="4"/>
      <c r="IR29" s="4"/>
      <c r="IS29" s="4"/>
      <c r="IT29" s="4"/>
      <c r="IU29" s="4"/>
    </row>
  </sheetData>
  <mergeCells count="18">
    <mergeCell ref="A2:E2"/>
    <mergeCell ref="A3:E3"/>
    <mergeCell ref="A5:B5"/>
    <mergeCell ref="C5:E5"/>
    <mergeCell ref="A6:B6"/>
    <mergeCell ref="C6:E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rintOptions horizontalCentered="1"/>
  <pageMargins left="0.669291338582677" right="0.669291338582677" top="0.984251968503937" bottom="0.984251968503937" header="0.511811023622047" footer="0.511811023622047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V28"/>
  <sheetViews>
    <sheetView topLeftCell="A13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84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85</v>
      </c>
      <c r="D7" s="11" t="s">
        <v>61</v>
      </c>
      <c r="E7" s="11" t="s">
        <v>86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7990.04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5524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2466.04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24">
        <v>2492</v>
      </c>
    </row>
    <row r="14" ht="20.1" customHeight="1" spans="1:5">
      <c r="A14" s="20"/>
      <c r="B14" s="20"/>
      <c r="C14" s="20"/>
      <c r="D14" s="21" t="s">
        <v>26</v>
      </c>
      <c r="E14" s="24">
        <v>3190</v>
      </c>
    </row>
    <row r="15" ht="20.1" customHeight="1" spans="1:5">
      <c r="A15" s="20"/>
      <c r="B15" s="20"/>
      <c r="C15" s="20"/>
      <c r="D15" s="21" t="s">
        <v>28</v>
      </c>
      <c r="E15" s="35">
        <v>515</v>
      </c>
    </row>
    <row r="16" ht="20.1" customHeight="1" spans="1:5">
      <c r="A16" s="20"/>
      <c r="B16" s="20"/>
      <c r="C16" s="20"/>
      <c r="D16" s="21" t="s">
        <v>30</v>
      </c>
      <c r="E16" s="33">
        <v>38637</v>
      </c>
    </row>
    <row r="17" ht="20.1" customHeight="1" spans="1:5">
      <c r="A17" s="20"/>
      <c r="B17" s="20"/>
      <c r="C17" s="20"/>
      <c r="D17" s="21" t="s">
        <v>32</v>
      </c>
      <c r="E17" s="23">
        <v>5520</v>
      </c>
    </row>
    <row r="18" ht="20.1" customHeight="1" spans="1:5">
      <c r="A18" s="20"/>
      <c r="B18" s="20"/>
      <c r="C18" s="20"/>
      <c r="D18" s="21" t="s">
        <v>34</v>
      </c>
      <c r="E18" s="34">
        <v>50507.5</v>
      </c>
    </row>
    <row r="19" ht="20.1" customHeight="1" spans="1:5">
      <c r="A19" s="20"/>
      <c r="B19" s="20"/>
      <c r="C19" s="20"/>
      <c r="D19" s="21" t="s">
        <v>36</v>
      </c>
      <c r="E19" s="3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IV28"/>
  <sheetViews>
    <sheetView topLeftCell="A7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87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88</v>
      </c>
      <c r="D7" s="11" t="s">
        <v>61</v>
      </c>
      <c r="E7" s="11" t="s">
        <v>89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16004.91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10951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5053.91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36">
        <v>4125</v>
      </c>
    </row>
    <row r="14" ht="20.1" customHeight="1" spans="1:5">
      <c r="A14" s="20"/>
      <c r="B14" s="20"/>
      <c r="C14" s="20"/>
      <c r="D14" s="21" t="s">
        <v>26</v>
      </c>
      <c r="E14" s="36">
        <v>6732</v>
      </c>
    </row>
    <row r="15" ht="20.1" customHeight="1" spans="1:5">
      <c r="A15" s="20"/>
      <c r="B15" s="20"/>
      <c r="C15" s="20"/>
      <c r="D15" s="21" t="s">
        <v>28</v>
      </c>
      <c r="E15" s="35">
        <v>225</v>
      </c>
    </row>
    <row r="16" ht="20.1" customHeight="1" spans="1:5">
      <c r="A16" s="20"/>
      <c r="B16" s="20"/>
      <c r="C16" s="20"/>
      <c r="D16" s="21" t="s">
        <v>30</v>
      </c>
      <c r="E16" s="33">
        <v>79352</v>
      </c>
    </row>
    <row r="17" ht="20.1" customHeight="1" spans="1:5">
      <c r="A17" s="20"/>
      <c r="B17" s="20"/>
      <c r="C17" s="20"/>
      <c r="D17" s="21" t="s">
        <v>32</v>
      </c>
      <c r="E17" s="23">
        <v>19223</v>
      </c>
    </row>
    <row r="18" ht="20.1" customHeight="1" spans="1:5">
      <c r="A18" s="20"/>
      <c r="B18" s="20"/>
      <c r="C18" s="20"/>
      <c r="D18" s="21" t="s">
        <v>34</v>
      </c>
      <c r="E18" s="31">
        <v>72282</v>
      </c>
    </row>
    <row r="19" ht="20.1" customHeight="1" spans="1:5">
      <c r="A19" s="20"/>
      <c r="B19" s="20"/>
      <c r="C19" s="20"/>
      <c r="D19" s="21" t="s">
        <v>36</v>
      </c>
      <c r="E19" s="22">
        <v>2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IV28"/>
  <sheetViews>
    <sheetView topLeftCell="A13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90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91</v>
      </c>
      <c r="D7" s="11" t="s">
        <v>61</v>
      </c>
      <c r="E7" s="11" t="s">
        <v>92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20115.61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15003.77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5111.84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36">
        <v>2519</v>
      </c>
    </row>
    <row r="14" ht="20.1" customHeight="1" spans="1:5">
      <c r="A14" s="20"/>
      <c r="B14" s="20"/>
      <c r="C14" s="20"/>
      <c r="D14" s="21" t="s">
        <v>26</v>
      </c>
      <c r="E14" s="36">
        <v>4999</v>
      </c>
    </row>
    <row r="15" ht="20.1" customHeight="1" spans="1:5">
      <c r="A15" s="20"/>
      <c r="B15" s="20"/>
      <c r="C15" s="20"/>
      <c r="D15" s="21" t="s">
        <v>28</v>
      </c>
      <c r="E15" s="35">
        <v>5874</v>
      </c>
    </row>
    <row r="16" ht="20.1" customHeight="1" spans="1:5">
      <c r="A16" s="20"/>
      <c r="B16" s="20"/>
      <c r="C16" s="20"/>
      <c r="D16" s="21" t="s">
        <v>30</v>
      </c>
      <c r="E16" s="33">
        <v>133468</v>
      </c>
    </row>
    <row r="17" ht="20.1" customHeight="1" spans="1:5">
      <c r="A17" s="20"/>
      <c r="B17" s="20"/>
      <c r="C17" s="20"/>
      <c r="D17" s="21" t="s">
        <v>32</v>
      </c>
      <c r="E17" s="23">
        <v>12514</v>
      </c>
    </row>
    <row r="18" ht="20.1" customHeight="1" spans="1:5">
      <c r="A18" s="20"/>
      <c r="B18" s="20"/>
      <c r="C18" s="20"/>
      <c r="D18" s="21" t="s">
        <v>34</v>
      </c>
      <c r="E18" s="31">
        <v>89500</v>
      </c>
    </row>
    <row r="19" ht="20.1" customHeight="1" spans="1:5">
      <c r="A19" s="20"/>
      <c r="B19" s="20"/>
      <c r="C19" s="20"/>
      <c r="D19" s="21" t="s">
        <v>36</v>
      </c>
      <c r="E19" s="3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IV28"/>
  <sheetViews>
    <sheetView topLeftCell="A10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93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94</v>
      </c>
      <c r="D7" s="11" t="s">
        <v>61</v>
      </c>
      <c r="E7" s="11" t="s">
        <v>95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10447.85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7501.12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2946.73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36">
        <v>2315</v>
      </c>
    </row>
    <row r="14" ht="20.1" customHeight="1" spans="1:5">
      <c r="A14" s="20"/>
      <c r="B14" s="20"/>
      <c r="C14" s="20"/>
      <c r="D14" s="21" t="s">
        <v>26</v>
      </c>
      <c r="E14" s="36">
        <v>4177</v>
      </c>
    </row>
    <row r="15" ht="20.1" customHeight="1" spans="1:5">
      <c r="A15" s="20"/>
      <c r="B15" s="20"/>
      <c r="C15" s="20"/>
      <c r="D15" s="21" t="s">
        <v>28</v>
      </c>
      <c r="E15" s="35">
        <v>1134</v>
      </c>
    </row>
    <row r="16" ht="20.1" customHeight="1" spans="1:5">
      <c r="A16" s="20"/>
      <c r="B16" s="20"/>
      <c r="C16" s="20"/>
      <c r="D16" s="21" t="s">
        <v>30</v>
      </c>
      <c r="E16" s="33">
        <v>57467</v>
      </c>
    </row>
    <row r="17" ht="20.1" customHeight="1" spans="1:5">
      <c r="A17" s="20"/>
      <c r="B17" s="20"/>
      <c r="C17" s="20"/>
      <c r="D17" s="21" t="s">
        <v>32</v>
      </c>
      <c r="E17" s="23">
        <v>8518</v>
      </c>
    </row>
    <row r="18" ht="20.1" customHeight="1" spans="1:5">
      <c r="A18" s="20"/>
      <c r="B18" s="20"/>
      <c r="C18" s="20"/>
      <c r="D18" s="21" t="s">
        <v>34</v>
      </c>
      <c r="E18" s="31">
        <v>40589</v>
      </c>
    </row>
    <row r="19" ht="20.1" customHeight="1" spans="1:5">
      <c r="A19" s="20"/>
      <c r="B19" s="20"/>
      <c r="C19" s="20"/>
      <c r="D19" s="21" t="s">
        <v>36</v>
      </c>
      <c r="E19" s="2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V28"/>
  <sheetViews>
    <sheetView topLeftCell="A10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96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97</v>
      </c>
      <c r="D7" s="11" t="s">
        <v>61</v>
      </c>
      <c r="E7" s="11" t="s">
        <v>98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8323.01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6357.87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1965.14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36">
        <v>938</v>
      </c>
    </row>
    <row r="14" ht="20.1" customHeight="1" spans="1:5">
      <c r="A14" s="20"/>
      <c r="B14" s="20"/>
      <c r="C14" s="20"/>
      <c r="D14" s="21" t="s">
        <v>26</v>
      </c>
      <c r="E14" s="36">
        <v>2061</v>
      </c>
    </row>
    <row r="15" ht="20.1" customHeight="1" spans="1:5">
      <c r="A15" s="20"/>
      <c r="B15" s="20"/>
      <c r="C15" s="20"/>
      <c r="D15" s="21" t="s">
        <v>28</v>
      </c>
      <c r="E15" s="35">
        <v>1570</v>
      </c>
    </row>
    <row r="16" ht="20.1" customHeight="1" spans="1:5">
      <c r="A16" s="20"/>
      <c r="B16" s="20"/>
      <c r="C16" s="20"/>
      <c r="D16" s="21" t="s">
        <v>30</v>
      </c>
      <c r="E16" s="33">
        <v>60244</v>
      </c>
    </row>
    <row r="17" ht="20.1" customHeight="1" spans="1:5">
      <c r="A17" s="20"/>
      <c r="B17" s="20"/>
      <c r="C17" s="20"/>
      <c r="D17" s="21" t="s">
        <v>32</v>
      </c>
      <c r="E17" s="23">
        <v>4654</v>
      </c>
    </row>
    <row r="18" ht="20.1" customHeight="1" spans="1:5">
      <c r="A18" s="20"/>
      <c r="B18" s="20"/>
      <c r="C18" s="20"/>
      <c r="D18" s="21" t="s">
        <v>34</v>
      </c>
      <c r="E18" s="37">
        <v>15278</v>
      </c>
    </row>
    <row r="19" ht="20.1" customHeight="1" spans="1:5">
      <c r="A19" s="20"/>
      <c r="B19" s="20"/>
      <c r="C19" s="20"/>
      <c r="D19" s="21" t="s">
        <v>36</v>
      </c>
      <c r="E19" s="2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IV28"/>
  <sheetViews>
    <sheetView topLeftCell="A4" workbookViewId="0">
      <selection activeCell="K11" sqref="K11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99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100</v>
      </c>
      <c r="D7" s="11" t="s">
        <v>61</v>
      </c>
      <c r="E7" s="11" t="s">
        <v>101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16147.79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12253.74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3894.05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36">
        <v>2076</v>
      </c>
    </row>
    <row r="14" ht="20.1" customHeight="1" spans="1:5">
      <c r="A14" s="20"/>
      <c r="B14" s="20"/>
      <c r="C14" s="20"/>
      <c r="D14" s="21" t="s">
        <v>26</v>
      </c>
      <c r="E14" s="36">
        <v>4283</v>
      </c>
    </row>
    <row r="15" ht="20.1" customHeight="1" spans="1:5">
      <c r="A15" s="20"/>
      <c r="B15" s="20"/>
      <c r="C15" s="20"/>
      <c r="D15" s="21" t="s">
        <v>28</v>
      </c>
      <c r="E15" s="35">
        <v>5136</v>
      </c>
    </row>
    <row r="16" ht="20.1" customHeight="1" spans="1:5">
      <c r="A16" s="20"/>
      <c r="B16" s="20"/>
      <c r="C16" s="20"/>
      <c r="D16" s="21" t="s">
        <v>30</v>
      </c>
      <c r="E16" s="33">
        <v>107577</v>
      </c>
    </row>
    <row r="17" ht="20.1" customHeight="1" spans="1:5">
      <c r="A17" s="20"/>
      <c r="B17" s="20"/>
      <c r="C17" s="20"/>
      <c r="D17" s="21" t="s">
        <v>32</v>
      </c>
      <c r="E17" s="23">
        <v>10982</v>
      </c>
    </row>
    <row r="18" ht="20.1" customHeight="1" spans="1:5">
      <c r="A18" s="20"/>
      <c r="B18" s="20"/>
      <c r="C18" s="20"/>
      <c r="D18" s="21" t="s">
        <v>34</v>
      </c>
      <c r="E18" s="31">
        <v>34679</v>
      </c>
    </row>
    <row r="19" ht="20.1" customHeight="1" spans="1:5">
      <c r="A19" s="20"/>
      <c r="B19" s="20"/>
      <c r="C19" s="20"/>
      <c r="D19" s="21" t="s">
        <v>36</v>
      </c>
      <c r="E19" s="3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IV28"/>
  <sheetViews>
    <sheetView topLeftCell="A13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102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103</v>
      </c>
      <c r="D7" s="11" t="s">
        <v>61</v>
      </c>
      <c r="E7" s="11" t="s">
        <v>104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7196.07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5587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1609.07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24">
        <v>759</v>
      </c>
    </row>
    <row r="14" ht="20.1" customHeight="1" spans="1:5">
      <c r="A14" s="20"/>
      <c r="B14" s="20"/>
      <c r="C14" s="20"/>
      <c r="D14" s="21" t="s">
        <v>26</v>
      </c>
      <c r="E14" s="24">
        <v>1608</v>
      </c>
    </row>
    <row r="15" ht="20.1" customHeight="1" spans="1:5">
      <c r="A15" s="20"/>
      <c r="B15" s="20"/>
      <c r="C15" s="20"/>
      <c r="D15" s="21" t="s">
        <v>28</v>
      </c>
      <c r="E15" s="35">
        <v>1679</v>
      </c>
    </row>
    <row r="16" ht="20.1" customHeight="1" spans="1:5">
      <c r="A16" s="20"/>
      <c r="B16" s="20"/>
      <c r="C16" s="20"/>
      <c r="D16" s="21" t="s">
        <v>30</v>
      </c>
      <c r="E16" s="33">
        <v>53730</v>
      </c>
    </row>
    <row r="17" ht="20.1" customHeight="1" spans="1:5">
      <c r="A17" s="20"/>
      <c r="B17" s="20"/>
      <c r="C17" s="20"/>
      <c r="D17" s="21" t="s">
        <v>32</v>
      </c>
      <c r="E17" s="23">
        <v>2543</v>
      </c>
    </row>
    <row r="18" ht="20.1" customHeight="1" spans="1:5">
      <c r="A18" s="20"/>
      <c r="B18" s="20"/>
      <c r="C18" s="20"/>
      <c r="D18" s="21" t="s">
        <v>34</v>
      </c>
      <c r="E18" s="34">
        <v>44951</v>
      </c>
    </row>
    <row r="19" ht="20.1" customHeight="1" spans="1:5">
      <c r="A19" s="20"/>
      <c r="B19" s="20"/>
      <c r="C19" s="20"/>
      <c r="D19" s="21" t="s">
        <v>36</v>
      </c>
      <c r="E19" s="2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IV28"/>
  <sheetViews>
    <sheetView topLeftCell="A7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105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106</v>
      </c>
      <c r="D7" s="11" t="s">
        <v>61</v>
      </c>
      <c r="E7" s="11" t="s">
        <v>107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5398.74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3909.86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1488.88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24">
        <v>968</v>
      </c>
    </row>
    <row r="14" ht="20.1" customHeight="1" spans="1:5">
      <c r="A14" s="20"/>
      <c r="B14" s="20"/>
      <c r="C14" s="20"/>
      <c r="D14" s="21" t="s">
        <v>26</v>
      </c>
      <c r="E14" s="32">
        <v>1500</v>
      </c>
    </row>
    <row r="15" ht="20.1" customHeight="1" spans="1:5">
      <c r="A15" s="20"/>
      <c r="B15" s="20"/>
      <c r="C15" s="20"/>
      <c r="D15" s="21" t="s">
        <v>28</v>
      </c>
      <c r="E15" s="32">
        <v>609</v>
      </c>
    </row>
    <row r="16" ht="20.1" customHeight="1" spans="1:5">
      <c r="A16" s="20"/>
      <c r="B16" s="20"/>
      <c r="C16" s="20"/>
      <c r="D16" s="21" t="s">
        <v>30</v>
      </c>
      <c r="E16" s="33">
        <v>34512</v>
      </c>
    </row>
    <row r="17" ht="20.1" customHeight="1" spans="1:5">
      <c r="A17" s="20"/>
      <c r="B17" s="20"/>
      <c r="C17" s="20"/>
      <c r="D17" s="21" t="s">
        <v>32</v>
      </c>
      <c r="E17" s="23">
        <v>7763</v>
      </c>
    </row>
    <row r="18" ht="20.1" customHeight="1" spans="1:5">
      <c r="A18" s="20"/>
      <c r="B18" s="20"/>
      <c r="C18" s="20"/>
      <c r="D18" s="21" t="s">
        <v>34</v>
      </c>
      <c r="E18" s="34">
        <v>18456</v>
      </c>
    </row>
    <row r="19" ht="20.1" customHeight="1" spans="1:5">
      <c r="A19" s="20"/>
      <c r="B19" s="20"/>
      <c r="C19" s="20"/>
      <c r="D19" s="21" t="s">
        <v>36</v>
      </c>
      <c r="E19" s="32">
        <v>8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IV28"/>
  <sheetViews>
    <sheetView topLeftCell="A4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108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109</v>
      </c>
      <c r="D7" s="11" t="s">
        <v>61</v>
      </c>
      <c r="E7" s="11" t="s">
        <v>110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17294.38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12499.87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4794.51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22">
        <v>2551</v>
      </c>
    </row>
    <row r="14" ht="20.1" customHeight="1" spans="1:5">
      <c r="A14" s="20"/>
      <c r="B14" s="20"/>
      <c r="C14" s="20"/>
      <c r="D14" s="21" t="s">
        <v>26</v>
      </c>
      <c r="E14" s="22">
        <v>4749</v>
      </c>
    </row>
    <row r="15" ht="20.1" customHeight="1" spans="1:5">
      <c r="A15" s="20"/>
      <c r="B15" s="20"/>
      <c r="C15" s="20"/>
      <c r="D15" s="21" t="s">
        <v>28</v>
      </c>
      <c r="E15" s="22">
        <v>486</v>
      </c>
    </row>
    <row r="16" ht="20.1" customHeight="1" spans="1:5">
      <c r="A16" s="20"/>
      <c r="B16" s="20"/>
      <c r="C16" s="20"/>
      <c r="D16" s="21" t="s">
        <v>30</v>
      </c>
      <c r="E16" s="22">
        <v>116941</v>
      </c>
    </row>
    <row r="17" ht="20.1" customHeight="1" spans="1:5">
      <c r="A17" s="20"/>
      <c r="B17" s="20"/>
      <c r="C17" s="20"/>
      <c r="D17" s="21" t="s">
        <v>32</v>
      </c>
      <c r="E17" s="23">
        <v>26326</v>
      </c>
    </row>
    <row r="18" ht="20.1" customHeight="1" spans="1:5">
      <c r="A18" s="20"/>
      <c r="B18" s="20"/>
      <c r="C18" s="20"/>
      <c r="D18" s="21" t="s">
        <v>34</v>
      </c>
      <c r="E18" s="31">
        <v>65578.5</v>
      </c>
    </row>
    <row r="19" ht="20.1" customHeight="1" spans="1:5">
      <c r="A19" s="20"/>
      <c r="B19" s="20"/>
      <c r="C19" s="20"/>
      <c r="D19" s="21" t="s">
        <v>36</v>
      </c>
      <c r="E19" s="2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IV28"/>
  <sheetViews>
    <sheetView topLeftCell="A13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111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112</v>
      </c>
      <c r="D7" s="11" t="s">
        <v>61</v>
      </c>
      <c r="E7" s="11" t="s">
        <v>113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8296.28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6007.22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2289.06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22">
        <v>1324</v>
      </c>
    </row>
    <row r="14" ht="20.1" customHeight="1" spans="1:5">
      <c r="A14" s="20"/>
      <c r="B14" s="20"/>
      <c r="C14" s="20"/>
      <c r="D14" s="21" t="s">
        <v>26</v>
      </c>
      <c r="E14" s="22">
        <v>2553</v>
      </c>
    </row>
    <row r="15" ht="20.1" customHeight="1" spans="1:5">
      <c r="A15" s="20"/>
      <c r="B15" s="20"/>
      <c r="C15" s="20"/>
      <c r="D15" s="21" t="s">
        <v>28</v>
      </c>
      <c r="E15" s="22">
        <v>802</v>
      </c>
    </row>
    <row r="16" ht="20.1" customHeight="1" spans="1:5">
      <c r="A16" s="20"/>
      <c r="B16" s="20"/>
      <c r="C16" s="20"/>
      <c r="D16" s="21" t="s">
        <v>30</v>
      </c>
      <c r="E16" s="22">
        <v>53034</v>
      </c>
    </row>
    <row r="17" ht="20.1" customHeight="1" spans="1:5">
      <c r="A17" s="20"/>
      <c r="B17" s="20"/>
      <c r="C17" s="20"/>
      <c r="D17" s="21" t="s">
        <v>32</v>
      </c>
      <c r="E17" s="23">
        <v>5773</v>
      </c>
    </row>
    <row r="18" ht="20.1" customHeight="1" spans="1:5">
      <c r="A18" s="20"/>
      <c r="B18" s="20"/>
      <c r="C18" s="20"/>
      <c r="D18" s="21" t="s">
        <v>34</v>
      </c>
      <c r="E18" s="31">
        <v>42055</v>
      </c>
    </row>
    <row r="19" ht="20.1" customHeight="1" spans="1:5">
      <c r="A19" s="20"/>
      <c r="B19" s="20"/>
      <c r="C19" s="20"/>
      <c r="D19" s="21" t="s">
        <v>36</v>
      </c>
      <c r="E19" s="2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V28"/>
  <sheetViews>
    <sheetView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58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60</v>
      </c>
      <c r="D7" s="11" t="s">
        <v>61</v>
      </c>
      <c r="E7" s="11" t="s">
        <v>62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70230.5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57503.01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12727.49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36">
        <v>15373</v>
      </c>
    </row>
    <row r="14" ht="20.1" customHeight="1" spans="1:5">
      <c r="A14" s="20"/>
      <c r="B14" s="20"/>
      <c r="C14" s="20"/>
      <c r="D14" s="21" t="s">
        <v>26</v>
      </c>
      <c r="E14" s="36">
        <v>26393</v>
      </c>
    </row>
    <row r="15" ht="20.1" customHeight="1" spans="1:5">
      <c r="A15" s="20"/>
      <c r="B15" s="20"/>
      <c r="C15" s="20"/>
      <c r="D15" s="21" t="s">
        <v>28</v>
      </c>
      <c r="E15" s="42">
        <v>732</v>
      </c>
    </row>
    <row r="16" ht="20.1" customHeight="1" spans="1:5">
      <c r="A16" s="20"/>
      <c r="B16" s="20"/>
      <c r="C16" s="20"/>
      <c r="D16" s="21" t="s">
        <v>30</v>
      </c>
      <c r="E16" s="33">
        <v>501620</v>
      </c>
    </row>
    <row r="17" ht="20.1" customHeight="1" spans="1:5">
      <c r="A17" s="20"/>
      <c r="B17" s="20"/>
      <c r="C17" s="20"/>
      <c r="D17" s="21" t="s">
        <v>32</v>
      </c>
      <c r="E17" s="23">
        <v>87815</v>
      </c>
    </row>
    <row r="18" ht="20.1" customHeight="1" spans="1:5">
      <c r="A18" s="20"/>
      <c r="B18" s="20"/>
      <c r="C18" s="20"/>
      <c r="D18" s="21" t="s">
        <v>34</v>
      </c>
      <c r="E18" s="24">
        <v>301742</v>
      </c>
    </row>
    <row r="19" ht="20.1" customHeight="1" spans="1:5">
      <c r="A19" s="20"/>
      <c r="B19" s="20"/>
      <c r="C19" s="20"/>
      <c r="D19" s="21" t="s">
        <v>36</v>
      </c>
      <c r="E19" s="2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IV28"/>
  <sheetViews>
    <sheetView workbookViewId="0">
      <selection activeCell="J11" sqref="J11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114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115</v>
      </c>
      <c r="D7" s="11" t="s">
        <v>61</v>
      </c>
      <c r="E7" s="11" t="s">
        <v>116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2617.33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1639.81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977.52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22">
        <v>132</v>
      </c>
    </row>
    <row r="14" ht="20.1" customHeight="1" spans="1:5">
      <c r="A14" s="20"/>
      <c r="B14" s="20"/>
      <c r="C14" s="20"/>
      <c r="D14" s="21" t="s">
        <v>26</v>
      </c>
      <c r="E14" s="22">
        <v>985</v>
      </c>
    </row>
    <row r="15" ht="20.1" customHeight="1" spans="1:5">
      <c r="A15" s="20"/>
      <c r="B15" s="20"/>
      <c r="C15" s="20"/>
      <c r="D15" s="21" t="s">
        <v>28</v>
      </c>
      <c r="E15" s="22">
        <v>9</v>
      </c>
    </row>
    <row r="16" ht="20.1" customHeight="1" spans="1:5">
      <c r="A16" s="20"/>
      <c r="B16" s="20"/>
      <c r="C16" s="20"/>
      <c r="D16" s="21" t="s">
        <v>30</v>
      </c>
      <c r="E16" s="22">
        <v>9617</v>
      </c>
    </row>
    <row r="17" ht="20.1" customHeight="1" spans="1:5">
      <c r="A17" s="20"/>
      <c r="B17" s="20"/>
      <c r="C17" s="20"/>
      <c r="D17" s="21" t="s">
        <v>32</v>
      </c>
      <c r="E17" s="22">
        <v>0</v>
      </c>
    </row>
    <row r="18" ht="20.1" customHeight="1" spans="1:5">
      <c r="A18" s="20"/>
      <c r="B18" s="20"/>
      <c r="C18" s="20"/>
      <c r="D18" s="21" t="s">
        <v>34</v>
      </c>
      <c r="E18" s="31">
        <v>3852</v>
      </c>
    </row>
    <row r="19" ht="20.1" customHeight="1" spans="1:5">
      <c r="A19" s="20"/>
      <c r="B19" s="20"/>
      <c r="C19" s="20"/>
      <c r="D19" s="21" t="s">
        <v>36</v>
      </c>
      <c r="E19" s="22">
        <v>1761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IV28"/>
  <sheetViews>
    <sheetView workbookViewId="0">
      <selection activeCell="D9" sqref="D9:E9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117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118</v>
      </c>
      <c r="D7" s="11" t="s">
        <v>61</v>
      </c>
      <c r="E7" s="11" t="s">
        <v>119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2760.45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1759.55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1000.9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22">
        <v>107</v>
      </c>
    </row>
    <row r="14" ht="20.1" customHeight="1" spans="1:5">
      <c r="A14" s="20"/>
      <c r="B14" s="20"/>
      <c r="C14" s="20"/>
      <c r="D14" s="21" t="s">
        <v>26</v>
      </c>
      <c r="E14" s="22">
        <v>979</v>
      </c>
    </row>
    <row r="15" ht="20.1" customHeight="1" spans="1:5">
      <c r="A15" s="20"/>
      <c r="B15" s="20"/>
      <c r="C15" s="20"/>
      <c r="D15" s="21" t="s">
        <v>28</v>
      </c>
      <c r="E15" s="22">
        <v>3</v>
      </c>
    </row>
    <row r="16" ht="20.1" customHeight="1" spans="1:5">
      <c r="A16" s="20"/>
      <c r="B16" s="20"/>
      <c r="C16" s="20"/>
      <c r="D16" s="21" t="s">
        <v>30</v>
      </c>
      <c r="E16" s="22">
        <v>11536</v>
      </c>
    </row>
    <row r="17" ht="20.1" customHeight="1" spans="1:5">
      <c r="A17" s="20"/>
      <c r="B17" s="20"/>
      <c r="C17" s="20"/>
      <c r="D17" s="21" t="s">
        <v>32</v>
      </c>
      <c r="E17" s="22">
        <v>0</v>
      </c>
    </row>
    <row r="18" ht="20.1" customHeight="1" spans="1:5">
      <c r="A18" s="20"/>
      <c r="B18" s="20"/>
      <c r="C18" s="20"/>
      <c r="D18" s="21" t="s">
        <v>34</v>
      </c>
      <c r="E18" s="31">
        <v>1787</v>
      </c>
    </row>
    <row r="19" ht="20.1" customHeight="1" spans="1:5">
      <c r="A19" s="20"/>
      <c r="B19" s="20"/>
      <c r="C19" s="20"/>
      <c r="D19" s="21" t="s">
        <v>36</v>
      </c>
      <c r="E19" s="22">
        <v>1590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IV28"/>
  <sheetViews>
    <sheetView tabSelected="1" workbookViewId="0">
      <selection activeCell="I11" sqref="I11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120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121</v>
      </c>
      <c r="D7" s="11" t="s">
        <v>61</v>
      </c>
      <c r="E7" s="11" t="s">
        <v>122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6319.05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3800.01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2519.04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22">
        <v>450</v>
      </c>
    </row>
    <row r="14" ht="20.1" customHeight="1" spans="1:5">
      <c r="A14" s="20"/>
      <c r="B14" s="20"/>
      <c r="C14" s="20"/>
      <c r="D14" s="21" t="s">
        <v>26</v>
      </c>
      <c r="E14" s="22">
        <v>2180</v>
      </c>
    </row>
    <row r="15" ht="20.1" customHeight="1" spans="1:5">
      <c r="A15" s="20"/>
      <c r="B15" s="20"/>
      <c r="C15" s="20"/>
      <c r="D15" s="21" t="s">
        <v>28</v>
      </c>
      <c r="E15" s="22">
        <v>794</v>
      </c>
    </row>
    <row r="16" ht="20.1" customHeight="1" spans="1:5">
      <c r="A16" s="20"/>
      <c r="B16" s="20"/>
      <c r="C16" s="20"/>
      <c r="D16" s="21" t="s">
        <v>30</v>
      </c>
      <c r="E16" s="22">
        <v>30598</v>
      </c>
    </row>
    <row r="17" ht="20.1" customHeight="1" spans="1:5">
      <c r="A17" s="20"/>
      <c r="B17" s="20"/>
      <c r="C17" s="20"/>
      <c r="D17" s="21" t="s">
        <v>32</v>
      </c>
      <c r="E17" s="23">
        <v>2831</v>
      </c>
    </row>
    <row r="18" ht="20.1" customHeight="1" spans="1:5">
      <c r="A18" s="20"/>
      <c r="B18" s="20"/>
      <c r="C18" s="20"/>
      <c r="D18" s="21" t="s">
        <v>34</v>
      </c>
      <c r="E18" s="24">
        <v>7880</v>
      </c>
    </row>
    <row r="19" ht="20.1" customHeight="1" spans="1:5">
      <c r="A19" s="20"/>
      <c r="B19" s="20"/>
      <c r="C19" s="20"/>
      <c r="D19" s="21" t="s">
        <v>36</v>
      </c>
      <c r="E19" s="22">
        <v>289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V28"/>
  <sheetViews>
    <sheetView topLeftCell="A19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63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64</v>
      </c>
      <c r="D7" s="11" t="s">
        <v>61</v>
      </c>
      <c r="E7" s="11" t="s">
        <v>65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29748.99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21234.84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8514.15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43" t="s">
        <v>24</v>
      </c>
      <c r="E13" s="38">
        <v>4463</v>
      </c>
    </row>
    <row r="14" ht="20.1" customHeight="1" spans="1:5">
      <c r="A14" s="20"/>
      <c r="B14" s="20"/>
      <c r="C14" s="20"/>
      <c r="D14" s="43" t="s">
        <v>26</v>
      </c>
      <c r="E14" s="38">
        <v>8226</v>
      </c>
    </row>
    <row r="15" ht="20.1" customHeight="1" spans="1:5">
      <c r="A15" s="20"/>
      <c r="B15" s="20"/>
      <c r="C15" s="20"/>
      <c r="D15" s="43" t="s">
        <v>28</v>
      </c>
      <c r="E15" s="35">
        <v>15</v>
      </c>
    </row>
    <row r="16" ht="20.1" customHeight="1" spans="1:5">
      <c r="A16" s="20"/>
      <c r="B16" s="20"/>
      <c r="C16" s="20"/>
      <c r="D16" s="43" t="s">
        <v>30</v>
      </c>
      <c r="E16" s="33">
        <v>200364</v>
      </c>
    </row>
    <row r="17" ht="20.1" customHeight="1" spans="1:5">
      <c r="A17" s="20"/>
      <c r="B17" s="20"/>
      <c r="C17" s="20"/>
      <c r="D17" s="43" t="s">
        <v>32</v>
      </c>
      <c r="E17" s="23">
        <v>35634</v>
      </c>
    </row>
    <row r="18" ht="20.1" customHeight="1" spans="1:5">
      <c r="A18" s="20"/>
      <c r="B18" s="20"/>
      <c r="C18" s="20"/>
      <c r="D18" s="43" t="s">
        <v>34</v>
      </c>
      <c r="E18" s="44">
        <v>153261.5</v>
      </c>
    </row>
    <row r="19" ht="20.1" customHeight="1" spans="1:5">
      <c r="A19" s="20"/>
      <c r="B19" s="20"/>
      <c r="C19" s="20" t="s">
        <v>38</v>
      </c>
      <c r="D19" s="43" t="s">
        <v>36</v>
      </c>
      <c r="E19" s="22">
        <v>0</v>
      </c>
    </row>
    <row r="20" ht="20.1" customHeight="1" spans="1:5">
      <c r="A20" s="20"/>
      <c r="B20" s="20"/>
      <c r="C20" s="20" t="s">
        <v>40</v>
      </c>
      <c r="D20" s="18" t="s">
        <v>39</v>
      </c>
      <c r="E20" s="26">
        <v>1</v>
      </c>
    </row>
    <row r="21" ht="20.1" customHeight="1" spans="1:5">
      <c r="A21" s="20"/>
      <c r="B21" s="20"/>
      <c r="C21" s="20" t="s">
        <v>42</v>
      </c>
      <c r="D21" s="18" t="s">
        <v>41</v>
      </c>
      <c r="E21" s="26">
        <v>1</v>
      </c>
    </row>
    <row r="22" ht="20.1" customHeight="1" spans="1:5">
      <c r="A22" s="20"/>
      <c r="B22" s="20"/>
      <c r="C22" s="20"/>
      <c r="D22" s="18" t="s">
        <v>43</v>
      </c>
      <c r="E22" s="22" t="s">
        <v>44</v>
      </c>
    </row>
    <row r="23" ht="20.1" customHeight="1" spans="1:5">
      <c r="A23" s="20"/>
      <c r="B23" s="20"/>
      <c r="C23" s="20"/>
      <c r="D23" s="18" t="s">
        <v>45</v>
      </c>
      <c r="E23" s="22" t="s">
        <v>46</v>
      </c>
    </row>
    <row r="24" ht="53.25" customHeight="1" spans="1:5">
      <c r="A24" s="20"/>
      <c r="B24" s="20"/>
      <c r="C24" s="20"/>
      <c r="D24" s="18" t="s">
        <v>47</v>
      </c>
      <c r="E24" s="22" t="s">
        <v>48</v>
      </c>
    </row>
    <row r="25" ht="20.1" customHeight="1" spans="1:5">
      <c r="A25" s="20"/>
      <c r="B25" s="20"/>
      <c r="C25" s="20"/>
      <c r="D25" s="18" t="s">
        <v>49</v>
      </c>
      <c r="E25" s="22" t="s">
        <v>50</v>
      </c>
    </row>
    <row r="26" ht="20.1" customHeight="1" spans="1:5">
      <c r="A26" s="20"/>
      <c r="B26" s="20" t="s">
        <v>53</v>
      </c>
      <c r="C26" s="20" t="s">
        <v>54</v>
      </c>
      <c r="D26" s="43" t="s">
        <v>51</v>
      </c>
      <c r="E26" s="22" t="s">
        <v>52</v>
      </c>
    </row>
    <row r="27" ht="28.5" customHeight="1" spans="1:5">
      <c r="A27" s="20"/>
      <c r="B27" s="20"/>
      <c r="C27" s="20"/>
      <c r="D27" s="45" t="s">
        <v>55</v>
      </c>
      <c r="E27" s="22" t="s">
        <v>56</v>
      </c>
    </row>
    <row r="28" ht="28.5" customHeight="1" spans="1:5">
      <c r="A28" s="20"/>
      <c r="B28" s="20"/>
      <c r="C28" s="20"/>
      <c r="D28" s="45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5"/>
    <mergeCell ref="B26:B28"/>
    <mergeCell ref="C13:C18"/>
    <mergeCell ref="C21:C25"/>
    <mergeCell ref="C26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V28"/>
  <sheetViews>
    <sheetView topLeftCell="A16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66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67</v>
      </c>
      <c r="D7" s="11" t="s">
        <v>61</v>
      </c>
      <c r="E7" s="11" t="s">
        <v>68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26232.29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19001.95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7230.34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38">
        <v>2673</v>
      </c>
    </row>
    <row r="14" ht="20.1" customHeight="1" spans="1:5">
      <c r="A14" s="20"/>
      <c r="B14" s="20"/>
      <c r="C14" s="20"/>
      <c r="D14" s="21" t="s">
        <v>26</v>
      </c>
      <c r="E14" s="36">
        <v>7816</v>
      </c>
    </row>
    <row r="15" ht="20.1" customHeight="1" spans="1:5">
      <c r="A15" s="20"/>
      <c r="B15" s="20"/>
      <c r="C15" s="20"/>
      <c r="D15" s="21" t="s">
        <v>28</v>
      </c>
      <c r="E15" s="35">
        <v>944</v>
      </c>
    </row>
    <row r="16" ht="20.1" customHeight="1" spans="1:5">
      <c r="A16" s="20"/>
      <c r="B16" s="20"/>
      <c r="C16" s="20"/>
      <c r="D16" s="21" t="s">
        <v>30</v>
      </c>
      <c r="E16" s="33">
        <v>178681</v>
      </c>
    </row>
    <row r="17" ht="20.1" customHeight="1" spans="1:5">
      <c r="A17" s="20"/>
      <c r="B17" s="20"/>
      <c r="C17" s="20"/>
      <c r="D17" s="21" t="s">
        <v>32</v>
      </c>
      <c r="E17" s="23">
        <v>32788</v>
      </c>
    </row>
    <row r="18" ht="20.1" customHeight="1" spans="1:5">
      <c r="A18" s="20"/>
      <c r="B18" s="20"/>
      <c r="C18" s="20"/>
      <c r="D18" s="21" t="s">
        <v>34</v>
      </c>
      <c r="E18" s="24">
        <v>108184</v>
      </c>
    </row>
    <row r="19" ht="20.1" customHeight="1" spans="1:5">
      <c r="A19" s="20"/>
      <c r="B19" s="20"/>
      <c r="C19" s="20" t="s">
        <v>38</v>
      </c>
      <c r="D19" s="21" t="s">
        <v>36</v>
      </c>
      <c r="E19" s="22">
        <v>0</v>
      </c>
    </row>
    <row r="20" ht="20.1" customHeight="1" spans="1:5">
      <c r="A20" s="20"/>
      <c r="B20" s="20"/>
      <c r="C20" s="20" t="s">
        <v>40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42</v>
      </c>
      <c r="D21" s="25" t="s">
        <v>41</v>
      </c>
      <c r="E21" s="26">
        <v>1</v>
      </c>
    </row>
    <row r="22" ht="20.1" customHeight="1" spans="1:5">
      <c r="A22" s="20"/>
      <c r="B22" s="20"/>
      <c r="C22" s="20"/>
      <c r="D22" s="25" t="s">
        <v>43</v>
      </c>
      <c r="E22" s="22" t="s">
        <v>44</v>
      </c>
    </row>
    <row r="23" ht="20.1" customHeight="1" spans="1:5">
      <c r="A23" s="20"/>
      <c r="B23" s="20"/>
      <c r="C23" s="20"/>
      <c r="D23" s="25" t="s">
        <v>45</v>
      </c>
      <c r="E23" s="22" t="s">
        <v>46</v>
      </c>
    </row>
    <row r="24" ht="53.25" customHeight="1" spans="1:5">
      <c r="A24" s="20"/>
      <c r="B24" s="20"/>
      <c r="C24" s="20"/>
      <c r="D24" s="25" t="s">
        <v>47</v>
      </c>
      <c r="E24" s="22" t="s">
        <v>48</v>
      </c>
    </row>
    <row r="25" ht="20.1" customHeight="1" spans="1:5">
      <c r="A25" s="20"/>
      <c r="B25" s="20"/>
      <c r="C25" s="20"/>
      <c r="D25" s="25" t="s">
        <v>49</v>
      </c>
      <c r="E25" s="22" t="s">
        <v>50</v>
      </c>
    </row>
    <row r="26" ht="20.1" customHeight="1" spans="1:5">
      <c r="A26" s="20"/>
      <c r="B26" s="20" t="s">
        <v>53</v>
      </c>
      <c r="C26" s="20" t="s">
        <v>54</v>
      </c>
      <c r="D26" s="21" t="s">
        <v>51</v>
      </c>
      <c r="E26" s="22" t="s">
        <v>52</v>
      </c>
    </row>
    <row r="27" ht="28.5" customHeight="1" spans="1:5">
      <c r="A27" s="20"/>
      <c r="B27" s="20"/>
      <c r="C27" s="20"/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5"/>
    <mergeCell ref="B26:B28"/>
    <mergeCell ref="C13:C18"/>
    <mergeCell ref="C21:C25"/>
    <mergeCell ref="C26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V28"/>
  <sheetViews>
    <sheetView topLeftCell="A13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69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70</v>
      </c>
      <c r="D7" s="11" t="s">
        <v>61</v>
      </c>
      <c r="E7" s="11" t="s">
        <v>71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11600.02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8106.26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3493.76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38">
        <v>3545</v>
      </c>
    </row>
    <row r="14" ht="20.1" customHeight="1" spans="1:5">
      <c r="A14" s="20"/>
      <c r="B14" s="20"/>
      <c r="C14" s="20"/>
      <c r="D14" s="21" t="s">
        <v>26</v>
      </c>
      <c r="E14" s="38">
        <v>4487</v>
      </c>
    </row>
    <row r="15" ht="20.1" customHeight="1" spans="1:5">
      <c r="A15" s="20"/>
      <c r="B15" s="20"/>
      <c r="C15" s="20"/>
      <c r="D15" s="21" t="s">
        <v>28</v>
      </c>
      <c r="E15" s="42">
        <v>787</v>
      </c>
    </row>
    <row r="16" ht="20.1" customHeight="1" spans="1:5">
      <c r="A16" s="20"/>
      <c r="B16" s="20"/>
      <c r="C16" s="20"/>
      <c r="D16" s="21" t="s">
        <v>30</v>
      </c>
      <c r="E16" s="33">
        <v>58160</v>
      </c>
    </row>
    <row r="17" ht="20.1" customHeight="1" spans="1:5">
      <c r="A17" s="20"/>
      <c r="B17" s="20"/>
      <c r="C17" s="20"/>
      <c r="D17" s="21" t="s">
        <v>32</v>
      </c>
      <c r="E17" s="23">
        <v>10511</v>
      </c>
    </row>
    <row r="18" ht="20.1" customHeight="1" spans="1:5">
      <c r="A18" s="20"/>
      <c r="B18" s="20"/>
      <c r="C18" s="20"/>
      <c r="D18" s="21" t="s">
        <v>34</v>
      </c>
      <c r="E18" s="34">
        <v>45619</v>
      </c>
    </row>
    <row r="19" ht="20.1" customHeight="1" spans="1:5">
      <c r="A19" s="20"/>
      <c r="B19" s="20"/>
      <c r="C19" s="20"/>
      <c r="D19" s="21" t="s">
        <v>36</v>
      </c>
      <c r="E19" s="2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V28"/>
  <sheetViews>
    <sheetView topLeftCell="A12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72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73</v>
      </c>
      <c r="D7" s="11" t="s">
        <v>61</v>
      </c>
      <c r="E7" s="11" t="s">
        <v>74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3040.13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2217.74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822.39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5" t="s">
        <v>23</v>
      </c>
      <c r="D13" s="21" t="s">
        <v>24</v>
      </c>
      <c r="E13" s="38">
        <v>584</v>
      </c>
    </row>
    <row r="14" ht="20.1" customHeight="1" spans="1:5">
      <c r="A14" s="20"/>
      <c r="B14" s="20"/>
      <c r="C14" s="25"/>
      <c r="D14" s="21" t="s">
        <v>26</v>
      </c>
      <c r="E14" s="38">
        <v>1269</v>
      </c>
    </row>
    <row r="15" ht="20.1" customHeight="1" spans="1:5">
      <c r="A15" s="20"/>
      <c r="B15" s="20"/>
      <c r="C15" s="25"/>
      <c r="D15" s="21" t="s">
        <v>28</v>
      </c>
      <c r="E15" s="35">
        <v>3570</v>
      </c>
    </row>
    <row r="16" ht="20.1" customHeight="1" spans="1:5">
      <c r="A16" s="20"/>
      <c r="B16" s="20"/>
      <c r="C16" s="25"/>
      <c r="D16" s="21" t="s">
        <v>30</v>
      </c>
      <c r="E16" s="33">
        <v>8553</v>
      </c>
    </row>
    <row r="17" ht="20.1" customHeight="1" spans="1:5">
      <c r="A17" s="20"/>
      <c r="B17" s="20"/>
      <c r="C17" s="25"/>
      <c r="D17" s="21" t="s">
        <v>32</v>
      </c>
      <c r="E17" s="23">
        <v>1388</v>
      </c>
    </row>
    <row r="18" ht="20.1" customHeight="1" spans="1:5">
      <c r="A18" s="20"/>
      <c r="B18" s="20"/>
      <c r="C18" s="25"/>
      <c r="D18" s="21" t="s">
        <v>34</v>
      </c>
      <c r="E18" s="24">
        <v>12878</v>
      </c>
    </row>
    <row r="19" ht="20.1" customHeight="1" spans="1:5">
      <c r="A19" s="20"/>
      <c r="B19" s="20"/>
      <c r="C19" s="25"/>
      <c r="D19" s="21" t="s">
        <v>36</v>
      </c>
      <c r="E19" s="22">
        <v>1</v>
      </c>
    </row>
    <row r="20" ht="20.1" customHeight="1" spans="1:5">
      <c r="A20" s="20"/>
      <c r="B20" s="20"/>
      <c r="C20" s="25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5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39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40"/>
      <c r="D23" s="25" t="s">
        <v>45</v>
      </c>
      <c r="E23" s="22" t="s">
        <v>46</v>
      </c>
    </row>
    <row r="24" ht="53.25" customHeight="1" spans="1:5">
      <c r="A24" s="20"/>
      <c r="B24" s="20"/>
      <c r="C24" s="40"/>
      <c r="D24" s="25" t="s">
        <v>47</v>
      </c>
      <c r="E24" s="22" t="s">
        <v>48</v>
      </c>
    </row>
    <row r="25" ht="20.1" customHeight="1" spans="1:5">
      <c r="A25" s="20"/>
      <c r="B25" s="20"/>
      <c r="C25" s="40"/>
      <c r="D25" s="25" t="s">
        <v>49</v>
      </c>
      <c r="E25" s="22" t="s">
        <v>50</v>
      </c>
    </row>
    <row r="26" ht="20.1" customHeight="1" spans="1:5">
      <c r="A26" s="20"/>
      <c r="B26" s="20"/>
      <c r="C26" s="41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5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5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V28"/>
  <sheetViews>
    <sheetView topLeftCell="A13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75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76</v>
      </c>
      <c r="D7" s="11" t="s">
        <v>61</v>
      </c>
      <c r="E7" s="11" t="s">
        <v>77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22789.28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16760.67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6028.61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38">
        <v>3270</v>
      </c>
    </row>
    <row r="14" ht="20.1" customHeight="1" spans="1:5">
      <c r="A14" s="20"/>
      <c r="B14" s="20"/>
      <c r="C14" s="20"/>
      <c r="D14" s="21" t="s">
        <v>26</v>
      </c>
      <c r="E14" s="38">
        <v>6462</v>
      </c>
    </row>
    <row r="15" ht="20.1" customHeight="1" spans="1:5">
      <c r="A15" s="20"/>
      <c r="B15" s="20"/>
      <c r="C15" s="20"/>
      <c r="D15" s="21" t="s">
        <v>28</v>
      </c>
      <c r="E15" s="35">
        <v>2560</v>
      </c>
    </row>
    <row r="16" ht="20.1" customHeight="1" spans="1:5">
      <c r="A16" s="20"/>
      <c r="B16" s="20"/>
      <c r="C16" s="20"/>
      <c r="D16" s="21" t="s">
        <v>30</v>
      </c>
      <c r="E16" s="33">
        <v>153483</v>
      </c>
    </row>
    <row r="17" ht="20.1" customHeight="1" spans="1:5">
      <c r="A17" s="20"/>
      <c r="B17" s="20"/>
      <c r="C17" s="20"/>
      <c r="D17" s="21" t="s">
        <v>32</v>
      </c>
      <c r="E17" s="23">
        <v>22942</v>
      </c>
    </row>
    <row r="18" ht="20.1" customHeight="1" spans="1:5">
      <c r="A18" s="20"/>
      <c r="B18" s="20"/>
      <c r="C18" s="20"/>
      <c r="D18" s="21" t="s">
        <v>34</v>
      </c>
      <c r="E18" s="24">
        <v>34488.5</v>
      </c>
    </row>
    <row r="19" ht="20.1" customHeight="1" spans="1:5">
      <c r="A19" s="20"/>
      <c r="B19" s="20"/>
      <c r="C19" s="20"/>
      <c r="D19" s="21" t="s">
        <v>36</v>
      </c>
      <c r="E19" s="2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V28"/>
  <sheetViews>
    <sheetView topLeftCell="A13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78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79</v>
      </c>
      <c r="D7" s="11" t="s">
        <v>61</v>
      </c>
      <c r="E7" s="11" t="s">
        <v>80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10797.27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7824.47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2972.8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36">
        <v>1157</v>
      </c>
    </row>
    <row r="14" ht="20.1" customHeight="1" spans="1:5">
      <c r="A14" s="20"/>
      <c r="B14" s="20"/>
      <c r="C14" s="20"/>
      <c r="D14" s="21" t="s">
        <v>26</v>
      </c>
      <c r="E14" s="36">
        <v>2770</v>
      </c>
    </row>
    <row r="15" ht="20.1" customHeight="1" spans="1:5">
      <c r="A15" s="20"/>
      <c r="B15" s="20"/>
      <c r="C15" s="20"/>
      <c r="D15" s="21" t="s">
        <v>28</v>
      </c>
      <c r="E15" s="35">
        <v>1194</v>
      </c>
    </row>
    <row r="16" ht="20.1" customHeight="1" spans="1:5">
      <c r="A16" s="20"/>
      <c r="B16" s="20"/>
      <c r="C16" s="20"/>
      <c r="D16" s="21" t="s">
        <v>30</v>
      </c>
      <c r="E16" s="33">
        <v>74131</v>
      </c>
    </row>
    <row r="17" ht="20.1" customHeight="1" spans="1:5">
      <c r="A17" s="20"/>
      <c r="B17" s="20"/>
      <c r="C17" s="20"/>
      <c r="D17" s="21" t="s">
        <v>32</v>
      </c>
      <c r="E17" s="23">
        <v>14060</v>
      </c>
    </row>
    <row r="18" ht="20.1" customHeight="1" spans="1:5">
      <c r="A18" s="20"/>
      <c r="B18" s="20"/>
      <c r="C18" s="20"/>
      <c r="D18" s="21" t="s">
        <v>34</v>
      </c>
      <c r="E18" s="24">
        <v>29420</v>
      </c>
    </row>
    <row r="19" ht="20.1" customHeight="1" spans="1:5">
      <c r="A19" s="20"/>
      <c r="B19" s="20"/>
      <c r="C19" s="20"/>
      <c r="D19" s="21" t="s">
        <v>36</v>
      </c>
      <c r="E19" s="2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V28"/>
  <sheetViews>
    <sheetView topLeftCell="A13" workbookViewId="0">
      <selection activeCell="J28" sqref="J28"/>
    </sheetView>
  </sheetViews>
  <sheetFormatPr defaultColWidth="9" defaultRowHeight="14.25"/>
  <cols>
    <col min="1" max="1" width="7.625" style="1" customWidth="1"/>
    <col min="2" max="2" width="8.625" style="1" customWidth="1"/>
    <col min="3" max="3" width="13.375" style="1" customWidth="1"/>
    <col min="4" max="4" width="38.625" style="1" customWidth="1"/>
    <col min="5" max="5" width="18.625" style="1" customWidth="1"/>
    <col min="6" max="246" width="9" style="1"/>
    <col min="247" max="16384" width="9" style="4"/>
  </cols>
  <sheetData>
    <row r="1" s="1" customFormat="1" ht="16.5" customHeight="1" spans="1:256">
      <c r="A1" s="5" t="s">
        <v>81</v>
      </c>
      <c r="B1" s="6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24.75" customHeight="1" spans="1:256">
      <c r="A2" s="7" t="s">
        <v>1</v>
      </c>
      <c r="B2" s="7"/>
      <c r="C2" s="7"/>
      <c r="D2" s="7"/>
      <c r="E2" s="7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1" customFormat="1" ht="15" customHeight="1" spans="1:256">
      <c r="A3" s="2" t="s">
        <v>2</v>
      </c>
      <c r="B3" s="2"/>
      <c r="C3" s="2"/>
      <c r="D3" s="2"/>
      <c r="E3" s="2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11.25" customHeight="1" spans="1:5">
      <c r="A4" s="8"/>
      <c r="B4" s="9"/>
      <c r="D4" s="9"/>
      <c r="E4" s="10"/>
    </row>
    <row r="5" s="1" customFormat="1" ht="18.95" customHeight="1" spans="1:256">
      <c r="A5" s="11" t="s">
        <v>3</v>
      </c>
      <c r="B5" s="12"/>
      <c r="C5" s="13" t="s">
        <v>4</v>
      </c>
      <c r="D5" s="14"/>
      <c r="E5" s="1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18.95" customHeight="1" spans="1:256">
      <c r="A6" s="11" t="s">
        <v>7</v>
      </c>
      <c r="B6" s="11"/>
      <c r="C6" s="11" t="s">
        <v>8</v>
      </c>
      <c r="D6" s="11" t="s">
        <v>9</v>
      </c>
      <c r="E6" s="11" t="s">
        <v>10</v>
      </c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18" customHeight="1" spans="1:256">
      <c r="A7" s="11" t="s">
        <v>59</v>
      </c>
      <c r="B7" s="11"/>
      <c r="C7" s="11" t="s">
        <v>82</v>
      </c>
      <c r="D7" s="11" t="s">
        <v>61</v>
      </c>
      <c r="E7" s="11" t="s">
        <v>83</v>
      </c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16.5" customHeight="1" spans="1:256">
      <c r="A8" s="11" t="s">
        <v>11</v>
      </c>
      <c r="B8" s="11"/>
      <c r="C8" s="15" t="s">
        <v>12</v>
      </c>
      <c r="D8" s="11">
        <f>SUM(D9:E10)</f>
        <v>5338.39</v>
      </c>
      <c r="E8" s="11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16.5" customHeight="1" spans="1:256">
      <c r="A9" s="11"/>
      <c r="B9" s="11"/>
      <c r="C9" s="11" t="s">
        <v>13</v>
      </c>
      <c r="D9" s="11">
        <v>3927.24</v>
      </c>
      <c r="E9" s="11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15.75" customHeight="1" spans="1:256">
      <c r="A10" s="11"/>
      <c r="B10" s="11"/>
      <c r="C10" s="11" t="s">
        <v>14</v>
      </c>
      <c r="D10" s="11">
        <v>1411.15</v>
      </c>
      <c r="E10" s="11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99.95" customHeight="1" spans="1:256">
      <c r="A11" s="11" t="s">
        <v>15</v>
      </c>
      <c r="B11" s="16" t="s">
        <v>16</v>
      </c>
      <c r="C11" s="17"/>
      <c r="D11" s="17"/>
      <c r="E11" s="18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19"/>
      <c r="B12" s="11" t="s">
        <v>17</v>
      </c>
      <c r="C12" s="11" t="s">
        <v>18</v>
      </c>
      <c r="D12" s="11" t="s">
        <v>19</v>
      </c>
      <c r="E12" s="11" t="s">
        <v>20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ht="20.1" customHeight="1" spans="1:5">
      <c r="A13" s="20" t="s">
        <v>21</v>
      </c>
      <c r="B13" s="20" t="s">
        <v>22</v>
      </c>
      <c r="C13" s="20" t="s">
        <v>23</v>
      </c>
      <c r="D13" s="21" t="s">
        <v>24</v>
      </c>
      <c r="E13" s="36">
        <v>776</v>
      </c>
    </row>
    <row r="14" ht="20.1" customHeight="1" spans="1:5">
      <c r="A14" s="20"/>
      <c r="B14" s="20"/>
      <c r="C14" s="20"/>
      <c r="D14" s="21" t="s">
        <v>26</v>
      </c>
      <c r="E14" s="32">
        <v>2024</v>
      </c>
    </row>
    <row r="15" ht="20.1" customHeight="1" spans="1:5">
      <c r="A15" s="20"/>
      <c r="B15" s="20"/>
      <c r="C15" s="20"/>
      <c r="D15" s="21" t="s">
        <v>28</v>
      </c>
      <c r="E15" s="35">
        <v>1290</v>
      </c>
    </row>
    <row r="16" ht="20.1" customHeight="1" spans="1:5">
      <c r="A16" s="20"/>
      <c r="B16" s="20"/>
      <c r="C16" s="20"/>
      <c r="D16" s="21" t="s">
        <v>30</v>
      </c>
      <c r="E16" s="33">
        <v>31228</v>
      </c>
    </row>
    <row r="17" ht="20.1" customHeight="1" spans="1:5">
      <c r="A17" s="20"/>
      <c r="B17" s="20"/>
      <c r="C17" s="20"/>
      <c r="D17" s="21" t="s">
        <v>32</v>
      </c>
      <c r="E17" s="23">
        <v>1254</v>
      </c>
    </row>
    <row r="18" ht="20.1" customHeight="1" spans="1:5">
      <c r="A18" s="20"/>
      <c r="B18" s="20"/>
      <c r="C18" s="20"/>
      <c r="D18" s="21" t="s">
        <v>34</v>
      </c>
      <c r="E18" s="34">
        <v>44261</v>
      </c>
    </row>
    <row r="19" ht="20.1" customHeight="1" spans="1:5">
      <c r="A19" s="20"/>
      <c r="B19" s="20"/>
      <c r="C19" s="20"/>
      <c r="D19" s="21" t="s">
        <v>36</v>
      </c>
      <c r="E19" s="32">
        <v>0</v>
      </c>
    </row>
    <row r="20" ht="20.1" customHeight="1" spans="1:5">
      <c r="A20" s="20"/>
      <c r="B20" s="20"/>
      <c r="C20" s="20" t="s">
        <v>38</v>
      </c>
      <c r="D20" s="25" t="s">
        <v>39</v>
      </c>
      <c r="E20" s="26">
        <v>1</v>
      </c>
    </row>
    <row r="21" ht="20.1" customHeight="1" spans="1:5">
      <c r="A21" s="20"/>
      <c r="B21" s="20"/>
      <c r="C21" s="20" t="s">
        <v>40</v>
      </c>
      <c r="D21" s="25" t="s">
        <v>41</v>
      </c>
      <c r="E21" s="26">
        <v>1</v>
      </c>
    </row>
    <row r="22" ht="20.1" customHeight="1" spans="1:5">
      <c r="A22" s="20"/>
      <c r="B22" s="20"/>
      <c r="C22" s="27" t="s">
        <v>42</v>
      </c>
      <c r="D22" s="25" t="s">
        <v>43</v>
      </c>
      <c r="E22" s="22" t="s">
        <v>44</v>
      </c>
    </row>
    <row r="23" ht="20.1" customHeight="1" spans="1:5">
      <c r="A23" s="20"/>
      <c r="B23" s="20"/>
      <c r="C23" s="28"/>
      <c r="D23" s="25" t="s">
        <v>45</v>
      </c>
      <c r="E23" s="22" t="s">
        <v>46</v>
      </c>
    </row>
    <row r="24" ht="53.25" customHeight="1" spans="1:5">
      <c r="A24" s="20"/>
      <c r="B24" s="20"/>
      <c r="C24" s="28"/>
      <c r="D24" s="25" t="s">
        <v>47</v>
      </c>
      <c r="E24" s="22" t="s">
        <v>48</v>
      </c>
    </row>
    <row r="25" ht="20.1" customHeight="1" spans="1:5">
      <c r="A25" s="20"/>
      <c r="B25" s="20"/>
      <c r="C25" s="28"/>
      <c r="D25" s="25" t="s">
        <v>49</v>
      </c>
      <c r="E25" s="22" t="s">
        <v>50</v>
      </c>
    </row>
    <row r="26" ht="20.1" customHeight="1" spans="1:5">
      <c r="A26" s="20"/>
      <c r="B26" s="20"/>
      <c r="C26" s="29"/>
      <c r="D26" s="21" t="s">
        <v>51</v>
      </c>
      <c r="E26" s="22" t="s">
        <v>52</v>
      </c>
    </row>
    <row r="27" ht="28.5" customHeight="1" spans="1:5">
      <c r="A27" s="20"/>
      <c r="B27" s="20" t="s">
        <v>53</v>
      </c>
      <c r="C27" s="20" t="s">
        <v>54</v>
      </c>
      <c r="D27" s="22" t="s">
        <v>55</v>
      </c>
      <c r="E27" s="22" t="s">
        <v>56</v>
      </c>
    </row>
    <row r="28" ht="28.5" customHeight="1" spans="1:5">
      <c r="A28" s="20"/>
      <c r="B28" s="20"/>
      <c r="C28" s="20"/>
      <c r="D28" s="22" t="s">
        <v>57</v>
      </c>
      <c r="E28" s="22" t="s">
        <v>56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8"/>
    <mergeCell ref="B13:B26"/>
    <mergeCell ref="B27:B28"/>
    <mergeCell ref="C13:C19"/>
    <mergeCell ref="C22:C26"/>
    <mergeCell ref="C27:C28"/>
    <mergeCell ref="A8:B10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全省</vt:lpstr>
      <vt:lpstr>成都</vt:lpstr>
      <vt:lpstr>德阳</vt:lpstr>
      <vt:lpstr>绵阳</vt:lpstr>
      <vt:lpstr>自贡</vt:lpstr>
      <vt:lpstr>攀枝花</vt:lpstr>
      <vt:lpstr>泸州</vt:lpstr>
      <vt:lpstr>广元</vt:lpstr>
      <vt:lpstr>遂宁</vt:lpstr>
      <vt:lpstr>内江</vt:lpstr>
      <vt:lpstr>乐山</vt:lpstr>
      <vt:lpstr>南充</vt:lpstr>
      <vt:lpstr>宜宾</vt:lpstr>
      <vt:lpstr>广安</vt:lpstr>
      <vt:lpstr>达州</vt:lpstr>
      <vt:lpstr>巴中</vt:lpstr>
      <vt:lpstr>雅安</vt:lpstr>
      <vt:lpstr>眉山</vt:lpstr>
      <vt:lpstr>资阳</vt:lpstr>
      <vt:lpstr>阿坝</vt:lpstr>
      <vt:lpstr>甘孜</vt:lpstr>
      <vt:lpstr>凉山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王一棱</cp:lastModifiedBy>
  <dcterms:created xsi:type="dcterms:W3CDTF">2020-06-15T08:04:00Z</dcterms:created>
  <cp:lastPrinted>2021-05-27T09:43:00Z</cp:lastPrinted>
  <dcterms:modified xsi:type="dcterms:W3CDTF">2021-06-16T00:35:03Z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