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49号，财政厅+省卫生健康委关于下达2021年中央和省级财政基本公共卫生服务补助资金的通知\01，正式发文\"/>
    </mc:Choice>
  </mc:AlternateContent>
  <bookViews>
    <workbookView xWindow="0" yWindow="0" windowWidth="28800" windowHeight="12540" tabRatio="909" activeTab="17"/>
  </bookViews>
  <sheets>
    <sheet name="全省" sheetId="1" r:id="rId1"/>
    <sheet name="成都" sheetId="2" r:id="rId2"/>
    <sheet name="德阳" sheetId="3" r:id="rId3"/>
    <sheet name="绵阳" sheetId="4" r:id="rId4"/>
    <sheet name="自贡" sheetId="5" r:id="rId5"/>
    <sheet name="攀枝花" sheetId="6" r:id="rId6"/>
    <sheet name="泸州" sheetId="7" r:id="rId7"/>
    <sheet name="广元" sheetId="8" r:id="rId8"/>
    <sheet name="遂宁" sheetId="9" r:id="rId9"/>
    <sheet name="内江" sheetId="10" r:id="rId10"/>
    <sheet name="乐山" sheetId="11" r:id="rId11"/>
    <sheet name="南充" sheetId="12" r:id="rId12"/>
    <sheet name="宜宾" sheetId="13" r:id="rId13"/>
    <sheet name="广安" sheetId="14" r:id="rId14"/>
    <sheet name="达州" sheetId="15" r:id="rId15"/>
    <sheet name="巴中" sheetId="16" r:id="rId16"/>
    <sheet name="雅安" sheetId="17" r:id="rId17"/>
    <sheet name="眉山" sheetId="18" r:id="rId18"/>
    <sheet name="资阳" sheetId="19" r:id="rId19"/>
    <sheet name="阿坝" sheetId="20" r:id="rId20"/>
    <sheet name="甘孜" sheetId="21" r:id="rId21"/>
    <sheet name="凉山" sheetId="22" r:id="rId22"/>
  </sheets>
  <calcPr calcId="152511"/>
</workbook>
</file>

<file path=xl/calcChain.xml><?xml version="1.0" encoding="utf-8"?>
<calcChain xmlns="http://schemas.openxmlformats.org/spreadsheetml/2006/main">
  <c r="D8" i="22" l="1"/>
  <c r="D8" i="21"/>
  <c r="D8" i="20"/>
  <c r="D8" i="19"/>
  <c r="D8" i="18"/>
  <c r="D8" i="17"/>
  <c r="D8" i="16"/>
  <c r="D8" i="15"/>
  <c r="D8" i="14"/>
  <c r="D8" i="13"/>
  <c r="D8" i="12"/>
  <c r="D8" i="11"/>
  <c r="D8" i="10"/>
  <c r="D8" i="9"/>
  <c r="D8" i="8"/>
  <c r="D8" i="7"/>
  <c r="D8" i="6"/>
  <c r="D8" i="5"/>
  <c r="D8" i="4"/>
  <c r="D8" i="3"/>
  <c r="D8" i="2"/>
  <c r="D8" i="1"/>
</calcChain>
</file>

<file path=xl/sharedStrings.xml><?xml version="1.0" encoding="utf-8"?>
<sst xmlns="http://schemas.openxmlformats.org/spreadsheetml/2006/main" count="2129" uniqueCount="185">
  <si>
    <t>附件4</t>
  </si>
  <si>
    <t>绩效目标表</t>
  </si>
  <si>
    <t>（2021年度）</t>
  </si>
  <si>
    <t>专项名称</t>
  </si>
  <si>
    <t>基本公共卫生服务</t>
  </si>
  <si>
    <t>中央主管部门</t>
  </si>
  <si>
    <t>国家卫生健康委员会</t>
  </si>
  <si>
    <t>省级财政部门</t>
  </si>
  <si>
    <t>四川省财政厅</t>
  </si>
  <si>
    <t>省级主管部门</t>
  </si>
  <si>
    <t>四川省卫生健康委员会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</si>
  <si>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</si>
  <si>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</si>
  <si>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</si>
  <si>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</si>
  <si>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</si>
  <si>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 xml:space="preserve">目标：
1.免费向城乡居民提供基本公共卫生服务。
2.开展对重点疾病及危害因素监测，有效控制疾病流行，为制定相关政策提供科学依据。保持重点地方病防治措施全面落实。开展职业病监测，最大限度地保护放射工作人员、患者和公众的健康权益。同时推进妇幼卫生、健康素养促进、医养结合和老年健康服务、卫生应急、计划生育等方面工作。                                                                                                                                         </t>
  </si>
  <si>
    <t>一级
指标</t>
  </si>
  <si>
    <t>二级指标</t>
  </si>
  <si>
    <t>三级指标</t>
  </si>
  <si>
    <t>指标值</t>
  </si>
  <si>
    <t>绩
效
指
标</t>
  </si>
  <si>
    <t>产
出
指
标</t>
  </si>
  <si>
    <t>数量指标</t>
  </si>
  <si>
    <t>地方病监测完成率</t>
  </si>
  <si>
    <t>≥95%</t>
  </si>
  <si>
    <t>麻风病规定随访到位率</t>
  </si>
  <si>
    <t>≥90%</t>
  </si>
  <si>
    <t>疟疾媒介调查点工作完成率</t>
  </si>
  <si>
    <t>黑热病等其他寄生虫病监测任务完成率</t>
  </si>
  <si>
    <t>职业健康核心指标监测县区覆盖率</t>
  </si>
  <si>
    <t>项目地区新生儿两种遗传代谢病（PKU和CH）筛查率</t>
  </si>
  <si>
    <t>项目地区新生儿听力筛查率</t>
  </si>
  <si>
    <t>≥85%</t>
  </si>
  <si>
    <t>“两癌”检查项目区县覆盖率</t>
  </si>
  <si>
    <t>原贫困地区儿童营养改善项目区县覆盖率</t>
  </si>
  <si>
    <t>适龄儿童国家免疫计划疫苗接种率</t>
  </si>
  <si>
    <t>7岁以下儿童健康管理率</t>
  </si>
  <si>
    <t>0-6岁儿童眼保健和视力检查覆盖率</t>
  </si>
  <si>
    <t>孕产妇系统管理率</t>
  </si>
  <si>
    <t>3岁以下儿童系统管理率</t>
  </si>
  <si>
    <t>≥80%</t>
  </si>
  <si>
    <t>高血压患者管理人数</t>
  </si>
  <si>
    <t>524.27万人</t>
  </si>
  <si>
    <t>2型糖尿病患者管理人数</t>
  </si>
  <si>
    <t>178.5万人</t>
  </si>
  <si>
    <t>老年人中医药健康管理率</t>
  </si>
  <si>
    <t>≥65%</t>
  </si>
  <si>
    <t>儿童中医药健康管理率</t>
  </si>
  <si>
    <t>卫生监督协管各专业每年巡查（访）2次完成率</t>
  </si>
  <si>
    <t>食品安全风险监测任务数据及时上报率</t>
  </si>
  <si>
    <t>质量指标</t>
  </si>
  <si>
    <t>地方病核心指标监测率</t>
  </si>
  <si>
    <t>麻风病可疑线索报告率</t>
  </si>
  <si>
    <t>传染病和突发公共卫生事件报告率</t>
  </si>
  <si>
    <t>中国青少年烟草流行调查应答率</t>
  </si>
  <si>
    <t>监测点（县/区）门急诊伤害监测漏报率</t>
  </si>
  <si>
    <t>≤10%</t>
  </si>
  <si>
    <t>居民规范化电子健康档案覆盖率</t>
  </si>
  <si>
    <t>≥60%</t>
  </si>
  <si>
    <t>高血压患者基层规范管理服务率</t>
  </si>
  <si>
    <t>2型糖尿病患者基层规范管理服务率</t>
  </si>
  <si>
    <t>65岁及以上老年人城乡社区规范健康管理服务率</t>
  </si>
  <si>
    <t>社区在册居家严重精神障碍患者健康管理率</t>
  </si>
  <si>
    <t>肺结核患者管理率</t>
  </si>
  <si>
    <t>开展疾控业务专业指导评价</t>
  </si>
  <si>
    <t>乡镇覆盖100%</t>
  </si>
  <si>
    <t>效
益
指
标</t>
  </si>
  <si>
    <t>满意度指标</t>
  </si>
  <si>
    <t>服务对象满意度</t>
  </si>
  <si>
    <t>不断提高</t>
  </si>
  <si>
    <t>社会效益指标</t>
  </si>
  <si>
    <t>城乡居民公共卫生差距</t>
  </si>
  <si>
    <t>不断缩小</t>
  </si>
  <si>
    <t>居民健康素养水平</t>
  </si>
  <si>
    <t>可持续影响指标</t>
  </si>
  <si>
    <t>基本公共卫生服务水平</t>
  </si>
  <si>
    <t>附件4-1</t>
  </si>
  <si>
    <t>市（州）财政部门</t>
  </si>
  <si>
    <t>成都市财政局</t>
  </si>
  <si>
    <t>市（州）主管部门</t>
  </si>
  <si>
    <t>成都市卫生健康委员会</t>
  </si>
  <si>
    <r>
      <rPr>
        <sz val="9"/>
        <rFont val="宋体"/>
        <family val="3"/>
        <charset val="134"/>
      </rPr>
      <t>≥</t>
    </r>
    <r>
      <rPr>
        <sz val="9"/>
        <color rgb="FF000000"/>
        <rFont val="宋体"/>
        <family val="3"/>
        <charset val="134"/>
      </rPr>
      <t>95%</t>
    </r>
  </si>
  <si>
    <r>
      <rPr>
        <sz val="9"/>
        <rFont val="宋体"/>
        <family val="3"/>
        <charset val="134"/>
      </rPr>
      <t>≥</t>
    </r>
    <r>
      <rPr>
        <sz val="9"/>
        <color rgb="FF000000"/>
        <rFont val="宋体"/>
        <family val="3"/>
        <charset val="134"/>
      </rPr>
      <t>90%</t>
    </r>
  </si>
  <si>
    <t>102.36万人</t>
  </si>
  <si>
    <t>39.6万人</t>
  </si>
  <si>
    <t>附件4-2</t>
  </si>
  <si>
    <t>德阳市财政局</t>
  </si>
  <si>
    <t>德阳市卫生健康委员会</t>
  </si>
  <si>
    <r>
      <rPr>
        <sz val="9"/>
        <rFont val="宋体"/>
        <family val="3"/>
        <charset val="134"/>
        <scheme val="minor"/>
      </rPr>
      <t>≥</t>
    </r>
    <r>
      <rPr>
        <sz val="9"/>
        <color rgb="FF000000"/>
        <rFont val="仿宋_GB2312"/>
        <family val="3"/>
        <charset val="134"/>
      </rPr>
      <t>95%</t>
    </r>
  </si>
  <si>
    <r>
      <rPr>
        <sz val="9"/>
        <rFont val="宋体"/>
        <family val="3"/>
        <charset val="134"/>
        <scheme val="minor"/>
      </rPr>
      <t>≥</t>
    </r>
    <r>
      <rPr>
        <sz val="9"/>
        <color rgb="FF000000"/>
        <rFont val="仿宋_GB2312"/>
        <family val="3"/>
        <charset val="134"/>
      </rPr>
      <t>90%</t>
    </r>
  </si>
  <si>
    <r>
      <rPr>
        <sz val="9"/>
        <rFont val="Times New Roman"/>
        <family val="1"/>
      </rPr>
      <t>27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</si>
  <si>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9.86</t>
    </r>
    <r>
      <rPr>
        <sz val="9"/>
        <rFont val="方正书宋_GBK"/>
        <charset val="134"/>
      </rPr>
      <t>万人</t>
    </r>
  </si>
  <si>
    <t>附件4-3</t>
  </si>
  <si>
    <t>绵阳市财政局</t>
  </si>
  <si>
    <t>绵阳市卫生健康委员会</t>
  </si>
  <si>
    <r>
      <rPr>
        <sz val="9"/>
        <rFont val="东文宋体"/>
        <charset val="134"/>
      </rPr>
      <t>≥</t>
    </r>
    <r>
      <rPr>
        <sz val="9"/>
        <rFont val="宋体"/>
        <family val="3"/>
        <charset val="134"/>
        <scheme val="minor"/>
      </rPr>
      <t>95%</t>
    </r>
  </si>
  <si>
    <r>
      <rPr>
        <sz val="9"/>
        <rFont val="Times New Roman"/>
        <family val="1"/>
      </rPr>
      <t>30.53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</si>
  <si>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10.67</t>
    </r>
    <r>
      <rPr>
        <sz val="9"/>
        <rFont val="方正书宋_GBK"/>
        <charset val="134"/>
      </rPr>
      <t>万人</t>
    </r>
  </si>
  <si>
    <t>附件4-4</t>
  </si>
  <si>
    <t>自贡市财政局</t>
  </si>
  <si>
    <t>自贡市卫生健康委员会</t>
  </si>
  <si>
    <r>
      <rPr>
        <sz val="9"/>
        <rFont val="Times New Roman"/>
        <family val="1"/>
      </rPr>
      <t>18.29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</si>
  <si>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6.23</t>
    </r>
    <r>
      <rPr>
        <sz val="9"/>
        <rFont val="方正书宋_GBK"/>
        <charset val="134"/>
      </rPr>
      <t>万人</t>
    </r>
  </si>
  <si>
    <t>附件4-5</t>
  </si>
  <si>
    <t>攀枝花市财政局</t>
  </si>
  <si>
    <t>攀枝花市卫生健康委员会</t>
  </si>
  <si>
    <r>
      <rPr>
        <sz val="9"/>
        <rFont val="Times New Roman"/>
        <family val="1"/>
      </rPr>
      <t>8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</si>
  <si>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2.8</t>
    </r>
    <r>
      <rPr>
        <sz val="9"/>
        <rFont val="方正书宋_GBK"/>
        <charset val="134"/>
      </rPr>
      <t>万人</t>
    </r>
  </si>
  <si>
    <t>附件4-6</t>
  </si>
  <si>
    <t>泸州市财政局</t>
  </si>
  <si>
    <t>泸州市卫生健康委员会</t>
  </si>
  <si>
    <r>
      <rPr>
        <sz val="9"/>
        <rFont val="Times New Roman"/>
        <family val="1"/>
      </rPr>
      <t>34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</si>
  <si>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10</t>
    </r>
    <r>
      <rPr>
        <sz val="9"/>
        <rFont val="方正书宋_GBK"/>
        <charset val="134"/>
      </rPr>
      <t>万人</t>
    </r>
  </si>
  <si>
    <t>附件4-7</t>
  </si>
  <si>
    <t>广元市财政局</t>
  </si>
  <si>
    <t>广元市卫生健康委员会</t>
  </si>
  <si>
    <r>
      <rPr>
        <sz val="9"/>
        <rFont val="Times New Roman"/>
        <family val="1"/>
      </rPr>
      <t>16.75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</si>
  <si>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5</t>
    </r>
    <r>
      <rPr>
        <sz val="9"/>
        <rFont val="方正书宋_GBK"/>
        <charset val="134"/>
      </rPr>
      <t>万人</t>
    </r>
  </si>
  <si>
    <t>附件4-8</t>
  </si>
  <si>
    <t>遂宁市财政局</t>
  </si>
  <si>
    <t>遂宁市卫生健康委员会</t>
  </si>
  <si>
    <r>
      <rPr>
        <sz val="9"/>
        <rFont val="Times New Roman"/>
        <family val="1"/>
      </rPr>
      <t>19.96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</si>
  <si>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6.8</t>
    </r>
    <r>
      <rPr>
        <sz val="9"/>
        <rFont val="方正书宋_GBK"/>
        <charset val="134"/>
      </rPr>
      <t>万人</t>
    </r>
  </si>
  <si>
    <t>附件4-9</t>
  </si>
  <si>
    <t>内江市财政局</t>
  </si>
  <si>
    <t>内江市卫生健康委员会</t>
  </si>
  <si>
    <r>
      <rPr>
        <sz val="9"/>
        <rFont val="Times New Roman"/>
        <family val="1"/>
      </rPr>
      <t>23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</si>
  <si>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7.89</t>
    </r>
    <r>
      <rPr>
        <sz val="9"/>
        <rFont val="方正书宋_GBK"/>
        <charset val="134"/>
      </rPr>
      <t>万人</t>
    </r>
  </si>
  <si>
    <t>附件4-10</t>
  </si>
  <si>
    <t>乐山市财政局</t>
  </si>
  <si>
    <t>乐山市卫生健康委员会</t>
  </si>
  <si>
    <r>
      <rPr>
        <sz val="9"/>
        <rFont val="Times New Roman"/>
        <family val="1"/>
      </rPr>
      <t>22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</si>
  <si>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7.41</t>
    </r>
    <r>
      <rPr>
        <sz val="9"/>
        <rFont val="方正书宋_GBK"/>
        <charset val="134"/>
      </rPr>
      <t>万人</t>
    </r>
  </si>
  <si>
    <t>附件4-11</t>
  </si>
  <si>
    <t>南充市财政局</t>
  </si>
  <si>
    <t>南充市卫生健康委员会</t>
  </si>
  <si>
    <r>
      <rPr>
        <sz val="9"/>
        <rFont val="Times New Roman"/>
        <family val="1"/>
      </rPr>
      <t>35.83</t>
    </r>
    <r>
      <rPr>
        <sz val="9"/>
        <rFont val="宋体"/>
        <family val="3"/>
        <charset val="134"/>
      </rPr>
      <t>万人</t>
    </r>
  </si>
  <si>
    <t>12万人</t>
  </si>
  <si>
    <t>附件4-12</t>
  </si>
  <si>
    <t>宜宾市财政局</t>
  </si>
  <si>
    <t>宜宾市卫生健康委员会</t>
  </si>
  <si>
    <r>
      <rPr>
        <sz val="9"/>
        <rFont val="Times New Roman"/>
        <family val="1"/>
      </rPr>
      <t>30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</si>
  <si>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8.8</t>
    </r>
    <r>
      <rPr>
        <sz val="9"/>
        <rFont val="方正书宋_GBK"/>
        <charset val="134"/>
      </rPr>
      <t>万人</t>
    </r>
  </si>
  <si>
    <t>附件4-13</t>
  </si>
  <si>
    <t>广安市财政局</t>
  </si>
  <si>
    <t>广安市卫生健康委员会</t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</si>
  <si>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</si>
  <si>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6.05</t>
    </r>
    <r>
      <rPr>
        <sz val="9"/>
        <rFont val="方正书宋_GBK"/>
        <charset val="134"/>
      </rPr>
      <t>万人</t>
    </r>
  </si>
  <si>
    <t>附件4-14</t>
  </si>
  <si>
    <t>达州市财政局</t>
  </si>
  <si>
    <t>达州市卫生健康委员会</t>
  </si>
  <si>
    <r>
      <rPr>
        <sz val="9"/>
        <rFont val="Times New Roman"/>
        <family val="1"/>
      </rPr>
      <t>34.5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</si>
  <si>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11</t>
    </r>
    <r>
      <rPr>
        <sz val="9"/>
        <rFont val="方正书宋_GBK"/>
        <charset val="134"/>
      </rPr>
      <t>万人</t>
    </r>
  </si>
  <si>
    <t>附件4-15</t>
  </si>
  <si>
    <t>巴中市财政局</t>
  </si>
  <si>
    <t>巴中市卫生健康委员会</t>
  </si>
  <si>
    <r>
      <rPr>
        <sz val="9"/>
        <rFont val="Times New Roman"/>
        <family val="1"/>
      </rPr>
      <t>6.5</t>
    </r>
    <r>
      <rPr>
        <sz val="9"/>
        <rFont val="方正书宋_GBK"/>
        <charset val="134"/>
      </rPr>
      <t>万人</t>
    </r>
  </si>
  <si>
    <t>附件4-16</t>
  </si>
  <si>
    <t>雅安市财政局</t>
  </si>
  <si>
    <t>雅安市卫生健康委员会</t>
  </si>
  <si>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</si>
  <si>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3.28</t>
    </r>
    <r>
      <rPr>
        <sz val="9"/>
        <rFont val="方正书宋_GBK"/>
        <charset val="134"/>
      </rPr>
      <t>万人</t>
    </r>
  </si>
  <si>
    <t>附件4-17</t>
  </si>
  <si>
    <t>眉山市卫生健康委员会</t>
  </si>
  <si>
    <r>
      <rPr>
        <sz val="9"/>
        <rFont val="Times New Roman"/>
        <family val="1"/>
      </rPr>
      <t>18.75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</si>
  <si>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6.38</t>
    </r>
    <r>
      <rPr>
        <sz val="9"/>
        <rFont val="方正书宋_GBK"/>
        <charset val="134"/>
      </rPr>
      <t>万人</t>
    </r>
  </si>
  <si>
    <t>附件4-18</t>
  </si>
  <si>
    <t>资阳市财政局</t>
  </si>
  <si>
    <t>资阳市卫生健康委员会</t>
  </si>
  <si>
    <r>
      <rPr>
        <sz val="9"/>
        <rFont val="Times New Roman"/>
        <family val="1"/>
      </rPr>
      <t>19.8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</si>
  <si>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7.23</t>
    </r>
    <r>
      <rPr>
        <sz val="9"/>
        <rFont val="方正书宋_GBK"/>
        <charset val="134"/>
      </rPr>
      <t>万人</t>
    </r>
  </si>
  <si>
    <t>附件4-19</t>
  </si>
  <si>
    <t>阿坝州财政局</t>
  </si>
  <si>
    <t>阿坝州卫生健康委员会</t>
  </si>
  <si>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万人</t>
    </r>
  </si>
  <si>
    <r>
      <rPr>
        <sz val="9"/>
        <rFont val="Times New Roman"/>
        <family val="1"/>
      </rPr>
      <t>2</t>
    </r>
    <r>
      <rPr>
        <sz val="9"/>
        <rFont val="方正书宋_GBK"/>
        <charset val="134"/>
      </rPr>
      <t>万人</t>
    </r>
  </si>
  <si>
    <t>附件4-20</t>
  </si>
  <si>
    <t>甘孜州财政局</t>
  </si>
  <si>
    <t>甘孜州卫生健康委员会</t>
  </si>
  <si>
    <r>
      <rPr>
        <sz val="9"/>
        <rFont val="Times New Roman"/>
        <family val="1"/>
      </rPr>
      <t>17.5</t>
    </r>
    <r>
      <rPr>
        <sz val="9"/>
        <rFont val="宋体"/>
        <family val="3"/>
        <charset val="134"/>
      </rPr>
      <t>万人</t>
    </r>
  </si>
  <si>
    <t>附件4-21</t>
  </si>
  <si>
    <t>凉山州财政局</t>
  </si>
  <si>
    <t>凉山州卫生健康委员会</t>
  </si>
  <si>
    <t>眉山市财政局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</si>
</sst>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东文宋体"/>
      <charset val="134"/>
    </font>
    <font>
      <sz val="9"/>
      <name val="Times New Roman"/>
      <family val="1"/>
    </font>
    <font>
      <sz val="9"/>
      <name val="方正书宋_GBK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仿宋_GB2312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1" fillId="0" borderId="0" xfId="3" applyFill="1" applyAlignment="1">
      <alignment vertical="center" wrapText="1"/>
    </xf>
    <xf numFmtId="0" fontId="2" fillId="0" borderId="0" xfId="3" applyFont="1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0" xfId="3" applyFont="1" applyFill="1" applyAlignment="1">
      <alignment vertical="center" wrapText="1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vertical="center" wrapText="1"/>
    </xf>
    <xf numFmtId="0" fontId="2" fillId="0" borderId="0" xfId="3" applyFont="1" applyAlignment="1">
      <alignment vertical="center" wrapText="1"/>
    </xf>
    <xf numFmtId="0" fontId="2" fillId="0" borderId="1" xfId="3" applyFont="1" applyFill="1" applyBorder="1" applyAlignment="1">
      <alignment horizontal="right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vertical="center" wrapText="1"/>
    </xf>
    <xf numFmtId="0" fontId="6" fillId="0" borderId="2" xfId="3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10" fillId="0" borderId="2" xfId="3" applyFont="1" applyFill="1" applyBorder="1" applyAlignment="1">
      <alignment horizontal="left" vertical="center" wrapText="1"/>
    </xf>
    <xf numFmtId="9" fontId="6" fillId="0" borderId="2" xfId="3" applyNumberFormat="1" applyFont="1" applyFill="1" applyBorder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9" fontId="11" fillId="0" borderId="2" xfId="3" applyNumberFormat="1" applyFont="1" applyFill="1" applyBorder="1" applyAlignment="1">
      <alignment horizontal="left" vertical="center" wrapText="1"/>
    </xf>
    <xf numFmtId="0" fontId="6" fillId="0" borderId="2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3" xfId="3" applyFont="1" applyFill="1" applyBorder="1" applyAlignment="1">
      <alignment horizontal="left" vertical="center" wrapText="1"/>
    </xf>
    <xf numFmtId="0" fontId="6" fillId="0" borderId="2" xfId="3" applyFont="1" applyBorder="1" applyAlignment="1">
      <alignment vertical="center" wrapText="1"/>
    </xf>
    <xf numFmtId="0" fontId="8" fillId="0" borderId="2" xfId="3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8" fillId="0" borderId="2" xfId="3" applyFont="1" applyBorder="1" applyAlignment="1">
      <alignment vertical="center" wrapText="1"/>
    </xf>
    <xf numFmtId="9" fontId="12" fillId="0" borderId="2" xfId="3" applyNumberFormat="1" applyFont="1" applyFill="1" applyBorder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9" fontId="8" fillId="0" borderId="2" xfId="3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1" fillId="0" borderId="0" xfId="3" applyAlignment="1">
      <alignment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8" fillId="0" borderId="2" xfId="3" applyFont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0"/>
  <sheetViews>
    <sheetView zoomScaleNormal="100" workbookViewId="0">
      <selection activeCell="D44" sqref="D44"/>
    </sheetView>
  </sheetViews>
  <sheetFormatPr defaultColWidth="9" defaultRowHeight="14.25"/>
  <cols>
    <col min="1" max="1" width="7.625" style="36" customWidth="1"/>
    <col min="2" max="2" width="8.625" style="36" customWidth="1"/>
    <col min="3" max="3" width="18.625" style="36" customWidth="1"/>
    <col min="4" max="4" width="45.625" style="36" customWidth="1"/>
    <col min="5" max="5" width="19.625" style="1" customWidth="1"/>
    <col min="6" max="245" width="9" style="36"/>
    <col min="246" max="16384" width="9" style="3"/>
  </cols>
  <sheetData>
    <row r="1" spans="1:255" s="36" customFormat="1" ht="16.5" customHeight="1">
      <c r="A1" s="4" t="s">
        <v>0</v>
      </c>
      <c r="B1" s="5"/>
      <c r="C1" s="6"/>
      <c r="D1" s="6"/>
      <c r="E1" s="7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s="36" customFormat="1" ht="24.75" customHeight="1">
      <c r="A2" s="38" t="s">
        <v>1</v>
      </c>
      <c r="B2" s="38"/>
      <c r="C2" s="38"/>
      <c r="D2" s="38"/>
      <c r="E2" s="38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s="36" customFormat="1" ht="15" customHeight="1">
      <c r="A3" s="39" t="s">
        <v>2</v>
      </c>
      <c r="B3" s="39"/>
      <c r="C3" s="39"/>
      <c r="D3" s="39"/>
      <c r="E3" s="39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10" customFormat="1" ht="11.25" customHeight="1">
      <c r="A4" s="8"/>
      <c r="B4" s="9"/>
      <c r="D4" s="9"/>
      <c r="E4" s="11"/>
    </row>
    <row r="5" spans="1:255" s="36" customFormat="1" ht="18.95" customHeight="1">
      <c r="A5" s="40" t="s">
        <v>3</v>
      </c>
      <c r="B5" s="41"/>
      <c r="C5" s="42" t="s">
        <v>4</v>
      </c>
      <c r="D5" s="40"/>
      <c r="E5" s="40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s="36" customFormat="1" ht="18.95" customHeight="1">
      <c r="A6" s="40" t="s">
        <v>5</v>
      </c>
      <c r="B6" s="41"/>
      <c r="C6" s="40" t="s">
        <v>6</v>
      </c>
      <c r="D6" s="40"/>
      <c r="E6" s="40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s="36" customFormat="1" ht="18" customHeight="1">
      <c r="A7" s="40" t="s">
        <v>7</v>
      </c>
      <c r="B7" s="40"/>
      <c r="C7" s="12" t="s">
        <v>8</v>
      </c>
      <c r="D7" s="12" t="s">
        <v>9</v>
      </c>
      <c r="E7" s="13" t="s">
        <v>10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s="36" customFormat="1" ht="16.5" customHeight="1">
      <c r="A8" s="40" t="s">
        <v>11</v>
      </c>
      <c r="B8" s="40"/>
      <c r="C8" s="16" t="s">
        <v>12</v>
      </c>
      <c r="D8" s="43">
        <f>D9+D10</f>
        <v>594953.92000000004</v>
      </c>
      <c r="E8" s="4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s="36" customFormat="1" ht="16.5" customHeight="1">
      <c r="A9" s="40"/>
      <c r="B9" s="40"/>
      <c r="C9" s="12" t="s">
        <v>13</v>
      </c>
      <c r="D9" s="43">
        <v>529300</v>
      </c>
      <c r="E9" s="4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s="36" customFormat="1" ht="15.75" customHeight="1">
      <c r="A10" s="40"/>
      <c r="B10" s="40"/>
      <c r="C10" s="12" t="s">
        <v>14</v>
      </c>
      <c r="D10" s="40">
        <v>65653.919999999998</v>
      </c>
      <c r="E10" s="40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s="36" customFormat="1" ht="74.25" customHeight="1">
      <c r="A11" s="12" t="s">
        <v>15</v>
      </c>
      <c r="B11" s="44" t="s">
        <v>16</v>
      </c>
      <c r="C11" s="45"/>
      <c r="D11" s="45"/>
      <c r="E11" s="46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s="36" customFormat="1" ht="22.5">
      <c r="A12" s="26"/>
      <c r="B12" s="12" t="s">
        <v>17</v>
      </c>
      <c r="C12" s="12" t="s">
        <v>18</v>
      </c>
      <c r="D12" s="12" t="s">
        <v>19</v>
      </c>
      <c r="E12" s="13" t="s">
        <v>20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s="36" customFormat="1">
      <c r="A13" s="40" t="s">
        <v>21</v>
      </c>
      <c r="B13" s="40" t="s">
        <v>22</v>
      </c>
      <c r="C13" s="40" t="s">
        <v>23</v>
      </c>
      <c r="D13" s="17" t="s">
        <v>24</v>
      </c>
      <c r="E13" s="17" t="s">
        <v>25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36" customFormat="1">
      <c r="A14" s="40"/>
      <c r="B14" s="40"/>
      <c r="C14" s="40"/>
      <c r="D14" s="17" t="s">
        <v>26</v>
      </c>
      <c r="E14" s="17" t="s">
        <v>27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36" customFormat="1">
      <c r="A15" s="40"/>
      <c r="B15" s="40"/>
      <c r="C15" s="40"/>
      <c r="D15" s="17" t="s">
        <v>28</v>
      </c>
      <c r="E15" s="17" t="s">
        <v>27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36" customFormat="1">
      <c r="A16" s="40"/>
      <c r="B16" s="40"/>
      <c r="C16" s="40"/>
      <c r="D16" s="17" t="s">
        <v>29</v>
      </c>
      <c r="E16" s="17" t="s">
        <v>27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36" customFormat="1">
      <c r="A17" s="40"/>
      <c r="B17" s="40"/>
      <c r="C17" s="40"/>
      <c r="D17" s="37" t="s">
        <v>30</v>
      </c>
      <c r="E17" s="21" t="s">
        <v>27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36" customFormat="1">
      <c r="A18" s="40"/>
      <c r="B18" s="40"/>
      <c r="C18" s="40"/>
      <c r="D18" s="17" t="s">
        <v>31</v>
      </c>
      <c r="E18" s="17" t="s">
        <v>25</v>
      </c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s="36" customFormat="1">
      <c r="A19" s="40"/>
      <c r="B19" s="40"/>
      <c r="C19" s="40"/>
      <c r="D19" s="17" t="s">
        <v>32</v>
      </c>
      <c r="E19" s="17" t="s">
        <v>33</v>
      </c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36" customFormat="1">
      <c r="A20" s="40"/>
      <c r="B20" s="40"/>
      <c r="C20" s="40"/>
      <c r="D20" s="17" t="s">
        <v>34</v>
      </c>
      <c r="E20" s="33">
        <v>1</v>
      </c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s="36" customFormat="1">
      <c r="A21" s="40"/>
      <c r="B21" s="40"/>
      <c r="C21" s="40"/>
      <c r="D21" s="17" t="s">
        <v>35</v>
      </c>
      <c r="E21" s="33">
        <v>1</v>
      </c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pans="1:255" s="36" customFormat="1">
      <c r="A22" s="40"/>
      <c r="B22" s="40"/>
      <c r="C22" s="40"/>
      <c r="D22" s="29" t="s">
        <v>36</v>
      </c>
      <c r="E22" s="21" t="s">
        <v>27</v>
      </c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1:255" s="36" customFormat="1">
      <c r="A23" s="40"/>
      <c r="B23" s="40"/>
      <c r="C23" s="40"/>
      <c r="D23" s="29" t="s">
        <v>37</v>
      </c>
      <c r="E23" s="21" t="s">
        <v>33</v>
      </c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1:255" s="36" customFormat="1">
      <c r="A24" s="40"/>
      <c r="B24" s="40"/>
      <c r="C24" s="40"/>
      <c r="D24" s="29" t="s">
        <v>38</v>
      </c>
      <c r="E24" s="21" t="s">
        <v>27</v>
      </c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s="36" customFormat="1">
      <c r="A25" s="40"/>
      <c r="B25" s="40"/>
      <c r="C25" s="40"/>
      <c r="D25" s="29" t="s">
        <v>39</v>
      </c>
      <c r="E25" s="21" t="s">
        <v>27</v>
      </c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s="36" customFormat="1">
      <c r="A26" s="40"/>
      <c r="B26" s="40"/>
      <c r="C26" s="40"/>
      <c r="D26" s="29" t="s">
        <v>40</v>
      </c>
      <c r="E26" s="21" t="s">
        <v>41</v>
      </c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s="36" customFormat="1">
      <c r="A27" s="40"/>
      <c r="B27" s="40"/>
      <c r="C27" s="40"/>
      <c r="D27" s="17" t="s">
        <v>42</v>
      </c>
      <c r="E27" s="33" t="s">
        <v>43</v>
      </c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s="36" customFormat="1">
      <c r="A28" s="40"/>
      <c r="B28" s="40"/>
      <c r="C28" s="40"/>
      <c r="D28" s="17" t="s">
        <v>44</v>
      </c>
      <c r="E28" s="33" t="s">
        <v>45</v>
      </c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s="36" customFormat="1">
      <c r="A29" s="40"/>
      <c r="B29" s="40"/>
      <c r="C29" s="40"/>
      <c r="D29" s="17" t="s">
        <v>46</v>
      </c>
      <c r="E29" s="33" t="s">
        <v>47</v>
      </c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s="36" customFormat="1">
      <c r="A30" s="40"/>
      <c r="B30" s="40"/>
      <c r="C30" s="40"/>
      <c r="D30" s="17" t="s">
        <v>48</v>
      </c>
      <c r="E30" s="33" t="s">
        <v>47</v>
      </c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36" customFormat="1">
      <c r="A31" s="40"/>
      <c r="B31" s="40"/>
      <c r="C31" s="40"/>
      <c r="D31" s="17" t="s">
        <v>49</v>
      </c>
      <c r="E31" s="33" t="s">
        <v>27</v>
      </c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36" customFormat="1">
      <c r="A32" s="40"/>
      <c r="B32" s="40"/>
      <c r="C32" s="40"/>
      <c r="D32" s="17" t="s">
        <v>50</v>
      </c>
      <c r="E32" s="21" t="s">
        <v>27</v>
      </c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36" customFormat="1">
      <c r="A33" s="40"/>
      <c r="B33" s="40"/>
      <c r="C33" s="40" t="s">
        <v>51</v>
      </c>
      <c r="D33" s="17" t="s">
        <v>52</v>
      </c>
      <c r="E33" s="17" t="s">
        <v>27</v>
      </c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s="36" customFormat="1">
      <c r="A34" s="40"/>
      <c r="B34" s="40"/>
      <c r="C34" s="40"/>
      <c r="D34" s="21" t="s">
        <v>53</v>
      </c>
      <c r="E34" s="17" t="s">
        <v>27</v>
      </c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36" customFormat="1">
      <c r="A35" s="40"/>
      <c r="B35" s="40"/>
      <c r="C35" s="40"/>
      <c r="D35" s="34" t="s">
        <v>54</v>
      </c>
      <c r="E35" s="34" t="s">
        <v>25</v>
      </c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36" customFormat="1">
      <c r="A36" s="40"/>
      <c r="B36" s="40"/>
      <c r="C36" s="40"/>
      <c r="D36" s="34" t="s">
        <v>55</v>
      </c>
      <c r="E36" s="34" t="s">
        <v>27</v>
      </c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36" customFormat="1">
      <c r="A37" s="40"/>
      <c r="B37" s="40"/>
      <c r="C37" s="40"/>
      <c r="D37" s="34" t="s">
        <v>56</v>
      </c>
      <c r="E37" s="34" t="s">
        <v>57</v>
      </c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36" customFormat="1">
      <c r="A38" s="40"/>
      <c r="B38" s="40"/>
      <c r="C38" s="40"/>
      <c r="D38" s="35" t="s">
        <v>58</v>
      </c>
      <c r="E38" s="33" t="s">
        <v>59</v>
      </c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s="36" customFormat="1">
      <c r="A39" s="40"/>
      <c r="B39" s="40"/>
      <c r="C39" s="40"/>
      <c r="D39" s="17" t="s">
        <v>60</v>
      </c>
      <c r="E39" s="33" t="s">
        <v>59</v>
      </c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s="36" customFormat="1">
      <c r="A40" s="40"/>
      <c r="B40" s="40"/>
      <c r="C40" s="40"/>
      <c r="D40" s="17" t="s">
        <v>61</v>
      </c>
      <c r="E40" s="33" t="s">
        <v>59</v>
      </c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s="36" customFormat="1">
      <c r="A41" s="40"/>
      <c r="B41" s="40"/>
      <c r="C41" s="40"/>
      <c r="D41" s="35" t="s">
        <v>62</v>
      </c>
      <c r="E41" s="33" t="s">
        <v>59</v>
      </c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 s="36" customFormat="1">
      <c r="A42" s="40"/>
      <c r="B42" s="40"/>
      <c r="C42" s="40"/>
      <c r="D42" s="17" t="s">
        <v>63</v>
      </c>
      <c r="E42" s="33" t="s">
        <v>41</v>
      </c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 s="36" customFormat="1">
      <c r="A43" s="40"/>
      <c r="B43" s="40"/>
      <c r="C43" s="40"/>
      <c r="D43" s="17" t="s">
        <v>64</v>
      </c>
      <c r="E43" s="33" t="s">
        <v>27</v>
      </c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36" customFormat="1">
      <c r="A44" s="40"/>
      <c r="B44" s="40"/>
      <c r="C44" s="40"/>
      <c r="D44" s="16" t="s">
        <v>65</v>
      </c>
      <c r="E44" s="14" t="s">
        <v>66</v>
      </c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36" customFormat="1">
      <c r="A45" s="40"/>
      <c r="B45" s="40"/>
      <c r="C45" s="40"/>
      <c r="D45" s="17" t="s">
        <v>54</v>
      </c>
      <c r="E45" s="33" t="s">
        <v>25</v>
      </c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36" customFormat="1">
      <c r="A46" s="40"/>
      <c r="B46" s="40" t="s">
        <v>67</v>
      </c>
      <c r="C46" s="12" t="s">
        <v>68</v>
      </c>
      <c r="D46" s="17" t="s">
        <v>69</v>
      </c>
      <c r="E46" s="17" t="s">
        <v>70</v>
      </c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36" customFormat="1">
      <c r="A47" s="40"/>
      <c r="B47" s="40"/>
      <c r="C47" s="47" t="s">
        <v>71</v>
      </c>
      <c r="D47" s="17" t="s">
        <v>72</v>
      </c>
      <c r="E47" s="17" t="s">
        <v>73</v>
      </c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36" customFormat="1">
      <c r="A48" s="40"/>
      <c r="B48" s="40"/>
      <c r="C48" s="48"/>
      <c r="D48" s="17" t="s">
        <v>74</v>
      </c>
      <c r="E48" s="17" t="s">
        <v>70</v>
      </c>
      <c r="IL48" s="24"/>
      <c r="IM48" s="24"/>
      <c r="IN48" s="24"/>
      <c r="IO48" s="24"/>
      <c r="IP48" s="24"/>
      <c r="IQ48" s="24"/>
      <c r="IR48" s="24"/>
      <c r="IS48" s="24"/>
      <c r="IT48" s="24"/>
      <c r="IU48" s="24"/>
    </row>
    <row r="49" spans="1:255" s="36" customFormat="1">
      <c r="A49" s="40"/>
      <c r="B49" s="40"/>
      <c r="C49" s="12" t="s">
        <v>75</v>
      </c>
      <c r="D49" s="17" t="s">
        <v>76</v>
      </c>
      <c r="E49" s="17" t="s">
        <v>70</v>
      </c>
    </row>
    <row r="50" spans="1:255" s="36" customFormat="1" ht="18.95" customHeight="1">
      <c r="E50" s="1"/>
      <c r="IL50" s="3"/>
      <c r="IM50" s="3"/>
      <c r="IN50" s="3"/>
      <c r="IO50" s="3"/>
      <c r="IP50" s="3"/>
      <c r="IQ50" s="3"/>
      <c r="IR50" s="3"/>
      <c r="IS50" s="3"/>
      <c r="IT50" s="3"/>
      <c r="IU50" s="3"/>
    </row>
  </sheetData>
  <mergeCells count="18">
    <mergeCell ref="A13:A49"/>
    <mergeCell ref="B13:B45"/>
    <mergeCell ref="B46:B49"/>
    <mergeCell ref="C13:C32"/>
    <mergeCell ref="C33:C45"/>
    <mergeCell ref="C47:C48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  <mergeCell ref="C6:E6"/>
  </mergeCells>
  <phoneticPr fontId="18" type="noConversion"/>
  <pageMargins left="0.75" right="0.75" top="0.65" bottom="0.38" header="0.51180555555555596" footer="0.38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opLeftCell="A30" workbookViewId="0">
      <selection activeCell="C42" sqref="C42:C43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6.25" style="1" customWidth="1"/>
    <col min="5" max="5" width="26.75" style="1" customWidth="1"/>
    <col min="6" max="246" width="9" style="1"/>
    <col min="247" max="16384" width="9" style="3"/>
  </cols>
  <sheetData>
    <row r="1" spans="1:256" s="1" customFormat="1" ht="16.5" customHeight="1">
      <c r="A1" s="4" t="s">
        <v>124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125</v>
      </c>
      <c r="D7" s="13" t="s">
        <v>80</v>
      </c>
      <c r="E7" s="13" t="s">
        <v>126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25548.84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22377.63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3171.21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6.75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34</v>
      </c>
      <c r="E18" s="20">
        <v>1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1" t="s">
        <v>36</v>
      </c>
      <c r="E19" s="21" t="s">
        <v>27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37</v>
      </c>
      <c r="E20" s="21" t="s">
        <v>33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38</v>
      </c>
      <c r="E21" s="21" t="s">
        <v>27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39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40</v>
      </c>
      <c r="E23" s="21" t="s">
        <v>41</v>
      </c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14" t="s">
        <v>42</v>
      </c>
      <c r="E24" s="22" t="s">
        <v>127</v>
      </c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4" t="s">
        <v>44</v>
      </c>
      <c r="E25" s="22" t="s">
        <v>128</v>
      </c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4" t="s">
        <v>46</v>
      </c>
      <c r="E26" s="22" t="s">
        <v>47</v>
      </c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48</v>
      </c>
      <c r="E27" s="22" t="s">
        <v>47</v>
      </c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49</v>
      </c>
      <c r="E28" s="22" t="s">
        <v>27</v>
      </c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7" t="s">
        <v>50</v>
      </c>
      <c r="E29" s="21" t="s">
        <v>27</v>
      </c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 t="s">
        <v>51</v>
      </c>
      <c r="D30" s="17" t="s">
        <v>52</v>
      </c>
      <c r="E30" s="16" t="s">
        <v>90</v>
      </c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6" t="s">
        <v>53</v>
      </c>
      <c r="E31" s="16" t="s">
        <v>90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6" t="s">
        <v>54</v>
      </c>
      <c r="E32" s="23" t="s">
        <v>25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25" t="s">
        <v>58</v>
      </c>
      <c r="E33" s="22" t="s">
        <v>59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4" t="s">
        <v>60</v>
      </c>
      <c r="E34" s="22" t="s">
        <v>59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4" t="s">
        <v>61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25" t="s">
        <v>62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63</v>
      </c>
      <c r="E37" s="22" t="s">
        <v>41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64</v>
      </c>
      <c r="E38" s="22" t="s">
        <v>27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6" t="s">
        <v>65</v>
      </c>
      <c r="E39" s="14" t="s">
        <v>66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54</v>
      </c>
      <c r="E40" s="22" t="s">
        <v>25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 t="s">
        <v>67</v>
      </c>
      <c r="C41" s="12" t="s">
        <v>68</v>
      </c>
      <c r="D41" s="14" t="s">
        <v>69</v>
      </c>
      <c r="E41" s="14" t="s">
        <v>70</v>
      </c>
    </row>
    <row r="42" spans="1:256">
      <c r="A42" s="40"/>
      <c r="B42" s="40"/>
      <c r="C42" s="47" t="s">
        <v>71</v>
      </c>
      <c r="D42" s="14" t="s">
        <v>72</v>
      </c>
      <c r="E42" s="17" t="s">
        <v>73</v>
      </c>
    </row>
    <row r="43" spans="1:256">
      <c r="A43" s="40"/>
      <c r="B43" s="40"/>
      <c r="C43" s="48"/>
      <c r="D43" s="17" t="s">
        <v>74</v>
      </c>
      <c r="E43" s="17" t="s">
        <v>70</v>
      </c>
    </row>
    <row r="44" spans="1:256">
      <c r="A44" s="40"/>
      <c r="B44" s="40"/>
      <c r="C44" s="12" t="s">
        <v>75</v>
      </c>
      <c r="D44" s="14" t="s">
        <v>76</v>
      </c>
      <c r="E44" s="17" t="s">
        <v>70</v>
      </c>
    </row>
  </sheetData>
  <mergeCells count="17">
    <mergeCell ref="A13:A44"/>
    <mergeCell ref="B13:B40"/>
    <mergeCell ref="B41:B44"/>
    <mergeCell ref="C13:C29"/>
    <mergeCell ref="C30:C40"/>
    <mergeCell ref="C42:C43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56999999999999995" right="0.75" top="1" bottom="0.75" header="0.51180555555555596" footer="0.51180555555555596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"/>
  <sheetViews>
    <sheetView topLeftCell="A29" workbookViewId="0">
      <selection activeCell="D42" sqref="D42:E42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7" style="1" customWidth="1"/>
    <col min="5" max="5" width="24.75" style="1" customWidth="1"/>
    <col min="6" max="246" width="9" style="1"/>
    <col min="247" max="16384" width="9" style="3"/>
  </cols>
  <sheetData>
    <row r="1" spans="1:256" s="1" customFormat="1" ht="16.5" customHeight="1">
      <c r="A1" s="4" t="s">
        <v>129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130</v>
      </c>
      <c r="D7" s="13" t="s">
        <v>80</v>
      </c>
      <c r="E7" s="13" t="s">
        <v>131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22913.7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20378.04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2535.66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2.25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132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22" t="s">
        <v>133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7" t="s">
        <v>50</v>
      </c>
      <c r="E32" s="21" t="s">
        <v>27</v>
      </c>
      <c r="IH32" s="24"/>
      <c r="II32" s="24"/>
      <c r="IJ32" s="24"/>
      <c r="IK32" s="24"/>
      <c r="IL32" s="24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 t="s">
        <v>51</v>
      </c>
      <c r="D33" s="17" t="s">
        <v>52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53</v>
      </c>
      <c r="E34" s="16" t="s">
        <v>90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6" t="s">
        <v>54</v>
      </c>
      <c r="E35" s="23" t="s">
        <v>25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58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60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61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62</v>
      </c>
      <c r="E39" s="22" t="s">
        <v>59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63</v>
      </c>
      <c r="E40" s="22" t="s">
        <v>41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64</v>
      </c>
      <c r="E41" s="22" t="s">
        <v>27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4" t="s">
        <v>54</v>
      </c>
      <c r="E43" s="22" t="s">
        <v>25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12" t="s">
        <v>71</v>
      </c>
      <c r="D45" s="14" t="s">
        <v>72</v>
      </c>
      <c r="E45" s="17" t="s">
        <v>73</v>
      </c>
    </row>
    <row r="46" spans="1:256">
      <c r="A46" s="40"/>
      <c r="B46" s="40"/>
      <c r="C46" s="12" t="s">
        <v>75</v>
      </c>
      <c r="D46" s="14" t="s">
        <v>76</v>
      </c>
      <c r="E46" s="17" t="s">
        <v>70</v>
      </c>
    </row>
  </sheetData>
  <mergeCells count="16">
    <mergeCell ref="A13:A46"/>
    <mergeCell ref="B13:B43"/>
    <mergeCell ref="B44:B46"/>
    <mergeCell ref="C13:C32"/>
    <mergeCell ref="C33:C43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75" right="0.44" top="0.52" bottom="0.74" header="0.51180555555555596" footer="0.51180555555555596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topLeftCell="A17" workbookViewId="0">
      <selection activeCell="E28" sqref="E28"/>
    </sheetView>
  </sheetViews>
  <sheetFormatPr defaultColWidth="9" defaultRowHeight="14.25"/>
  <cols>
    <col min="1" max="1" width="12.375" style="1" customWidth="1"/>
    <col min="2" max="2" width="3.625" style="1" customWidth="1"/>
    <col min="3" max="3" width="18.625" style="1" customWidth="1"/>
    <col min="4" max="4" width="56.625" style="1" customWidth="1"/>
    <col min="5" max="5" width="26.25" style="1" customWidth="1"/>
    <col min="6" max="246" width="9" style="1"/>
    <col min="247" max="16384" width="9" style="3"/>
  </cols>
  <sheetData>
    <row r="1" spans="1:256" s="1" customFormat="1" ht="16.5" customHeight="1">
      <c r="A1" s="4" t="s">
        <v>134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135</v>
      </c>
      <c r="D7" s="13" t="s">
        <v>80</v>
      </c>
      <c r="E7" s="13" t="s">
        <v>136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44448.7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38631.72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5816.98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02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137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30" t="s">
        <v>138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7" t="s">
        <v>50</v>
      </c>
      <c r="E32" s="21" t="s">
        <v>27</v>
      </c>
      <c r="IH32" s="24"/>
      <c r="II32" s="24"/>
      <c r="IJ32" s="24"/>
      <c r="IK32" s="24"/>
      <c r="IL32" s="24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 t="s">
        <v>51</v>
      </c>
      <c r="D33" s="17" t="s">
        <v>52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53</v>
      </c>
      <c r="E34" s="16" t="s">
        <v>90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6" t="s">
        <v>54</v>
      </c>
      <c r="E35" s="23" t="s">
        <v>25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25" t="s">
        <v>58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60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61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25" t="s">
        <v>62</v>
      </c>
      <c r="E39" s="22" t="s">
        <v>59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63</v>
      </c>
      <c r="E40" s="22" t="s">
        <v>41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64</v>
      </c>
      <c r="E41" s="22" t="s">
        <v>27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4" t="s">
        <v>54</v>
      </c>
      <c r="E43" s="22" t="s">
        <v>25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47" t="s">
        <v>71</v>
      </c>
      <c r="D45" s="14" t="s">
        <v>72</v>
      </c>
      <c r="E45" s="17" t="s">
        <v>73</v>
      </c>
    </row>
    <row r="46" spans="1:256">
      <c r="A46" s="40"/>
      <c r="B46" s="40"/>
      <c r="C46" s="48"/>
      <c r="D46" s="17" t="s">
        <v>74</v>
      </c>
      <c r="E46" s="17" t="s">
        <v>70</v>
      </c>
    </row>
    <row r="47" spans="1:256">
      <c r="A47" s="40"/>
      <c r="B47" s="40"/>
      <c r="C47" s="12" t="s">
        <v>75</v>
      </c>
      <c r="D47" s="14" t="s">
        <v>76</v>
      </c>
      <c r="E47" s="17" t="s">
        <v>70</v>
      </c>
    </row>
  </sheetData>
  <mergeCells count="17">
    <mergeCell ref="A13:A47"/>
    <mergeCell ref="B13:B43"/>
    <mergeCell ref="B44:B47"/>
    <mergeCell ref="C13:C32"/>
    <mergeCell ref="C33:C43"/>
    <mergeCell ref="C45:C46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52" right="0.55000000000000004" top="0.59" bottom="0.85" header="0.51180555555555596" footer="0.51180555555555596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topLeftCell="A11" workbookViewId="0">
      <selection activeCell="D44" sqref="D44:E44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4.375" style="1" customWidth="1"/>
    <col min="5" max="5" width="27" style="1" customWidth="1"/>
    <col min="6" max="246" width="9" style="1"/>
    <col min="247" max="16384" width="9" style="3"/>
  </cols>
  <sheetData>
    <row r="1" spans="1:256" s="1" customFormat="1" ht="16.5" customHeight="1">
      <c r="A1" s="4" t="s">
        <v>139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140</v>
      </c>
      <c r="D7" s="13" t="s">
        <v>80</v>
      </c>
      <c r="E7" s="13" t="s">
        <v>141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31680.47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28071.32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3609.15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9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142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22" t="s">
        <v>143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7" t="s">
        <v>50</v>
      </c>
      <c r="E32" s="21" t="s">
        <v>27</v>
      </c>
      <c r="IH32" s="24"/>
      <c r="II32" s="24"/>
      <c r="IJ32" s="24"/>
      <c r="IK32" s="24"/>
      <c r="IL32" s="24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 t="s">
        <v>51</v>
      </c>
      <c r="D33" s="17" t="s">
        <v>52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53</v>
      </c>
      <c r="E34" s="16" t="s">
        <v>90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6" t="s">
        <v>54</v>
      </c>
      <c r="E35" s="23" t="s">
        <v>25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6" t="s">
        <v>55</v>
      </c>
      <c r="E36" s="23" t="s">
        <v>27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6" t="s">
        <v>56</v>
      </c>
      <c r="E37" s="23" t="s">
        <v>57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58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60</v>
      </c>
      <c r="E39" s="22" t="s">
        <v>59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61</v>
      </c>
      <c r="E40" s="22" t="s">
        <v>59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62</v>
      </c>
      <c r="E41" s="22" t="s">
        <v>59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4" t="s">
        <v>63</v>
      </c>
      <c r="E42" s="22" t="s">
        <v>41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4" t="s">
        <v>64</v>
      </c>
      <c r="E43" s="22" t="s">
        <v>27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/>
      <c r="C44" s="40"/>
      <c r="D44" s="16" t="s">
        <v>65</v>
      </c>
      <c r="E44" s="14" t="s">
        <v>66</v>
      </c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1" customFormat="1" ht="18.95" customHeight="1">
      <c r="A45" s="40"/>
      <c r="B45" s="40"/>
      <c r="C45" s="40"/>
      <c r="D45" s="14" t="s">
        <v>54</v>
      </c>
      <c r="E45" s="22" t="s">
        <v>25</v>
      </c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s="1" customFormat="1" ht="18.95" customHeight="1">
      <c r="A46" s="40"/>
      <c r="B46" s="40" t="s">
        <v>67</v>
      </c>
      <c r="C46" s="12" t="s">
        <v>68</v>
      </c>
      <c r="D46" s="14" t="s">
        <v>69</v>
      </c>
      <c r="E46" s="14" t="s">
        <v>70</v>
      </c>
    </row>
    <row r="47" spans="1:256">
      <c r="A47" s="40"/>
      <c r="B47" s="40"/>
      <c r="C47" s="12" t="s">
        <v>71</v>
      </c>
      <c r="D47" s="14" t="s">
        <v>72</v>
      </c>
      <c r="E47" s="17" t="s">
        <v>73</v>
      </c>
    </row>
    <row r="48" spans="1:256">
      <c r="A48" s="40"/>
      <c r="B48" s="40"/>
      <c r="C48" s="12" t="s">
        <v>75</v>
      </c>
      <c r="D48" s="14" t="s">
        <v>76</v>
      </c>
      <c r="E48" s="17" t="s">
        <v>70</v>
      </c>
    </row>
  </sheetData>
  <mergeCells count="16">
    <mergeCell ref="A13:A48"/>
    <mergeCell ref="B13:B45"/>
    <mergeCell ref="B46:B48"/>
    <mergeCell ref="C13:C32"/>
    <mergeCell ref="C33:C45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6" right="0.48" top="0.47" bottom="0.59" header="0.51180555555555596" footer="0.51180555555555596"/>
  <pageSetup paperSize="9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topLeftCell="A29" workbookViewId="0">
      <selection activeCell="C45" sqref="C45:C46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63" style="1" customWidth="1"/>
    <col min="5" max="5" width="26.25" style="1" customWidth="1"/>
    <col min="6" max="246" width="9" style="1"/>
    <col min="247" max="16384" width="9" style="3"/>
  </cols>
  <sheetData>
    <row r="1" spans="1:256" s="1" customFormat="1" ht="16.5" customHeight="1">
      <c r="A1" s="4" t="s">
        <v>144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145</v>
      </c>
      <c r="D7" s="13" t="s">
        <v>80</v>
      </c>
      <c r="E7" s="13" t="s">
        <v>146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22694.359999999997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20032.509999999998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2661.85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1.5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147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22" t="s">
        <v>148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7" t="s">
        <v>50</v>
      </c>
      <c r="E32" s="21" t="s">
        <v>27</v>
      </c>
      <c r="IH32" s="24"/>
      <c r="II32" s="24"/>
      <c r="IJ32" s="24"/>
      <c r="IK32" s="24"/>
      <c r="IL32" s="24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 t="s">
        <v>51</v>
      </c>
      <c r="D33" s="17" t="s">
        <v>52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53</v>
      </c>
      <c r="E34" s="16" t="s">
        <v>90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6" t="s">
        <v>54</v>
      </c>
      <c r="E35" s="23" t="s">
        <v>25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58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60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61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62</v>
      </c>
      <c r="E39" s="22" t="s">
        <v>59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63</v>
      </c>
      <c r="E40" s="22" t="s">
        <v>41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64</v>
      </c>
      <c r="E41" s="22" t="s">
        <v>27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4" t="s">
        <v>54</v>
      </c>
      <c r="E43" s="22" t="s">
        <v>25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47" t="s">
        <v>71</v>
      </c>
      <c r="D45" s="14" t="s">
        <v>72</v>
      </c>
      <c r="E45" s="17" t="s">
        <v>73</v>
      </c>
    </row>
    <row r="46" spans="1:256">
      <c r="A46" s="40"/>
      <c r="B46" s="40"/>
      <c r="C46" s="48"/>
      <c r="D46" s="17" t="s">
        <v>74</v>
      </c>
      <c r="E46" s="17" t="s">
        <v>70</v>
      </c>
    </row>
    <row r="47" spans="1:256">
      <c r="A47" s="40"/>
      <c r="B47" s="40"/>
      <c r="C47" s="12" t="s">
        <v>75</v>
      </c>
      <c r="D47" s="14" t="s">
        <v>76</v>
      </c>
      <c r="E47" s="17" t="s">
        <v>70</v>
      </c>
    </row>
  </sheetData>
  <mergeCells count="17">
    <mergeCell ref="A13:A47"/>
    <mergeCell ref="B13:B43"/>
    <mergeCell ref="B44:B47"/>
    <mergeCell ref="C13:C32"/>
    <mergeCell ref="C33:C43"/>
    <mergeCell ref="C45:C46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62" right="0.55000000000000004" top="0.62" bottom="0.72" header="0.51180555555555596" footer="0.51180555555555596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"/>
  <sheetViews>
    <sheetView topLeftCell="A11" workbookViewId="0">
      <selection activeCell="E28" sqref="E28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62.625" style="1" customWidth="1"/>
    <col min="5" max="5" width="24.125" style="1" customWidth="1"/>
    <col min="6" max="246" width="9" style="1"/>
    <col min="247" max="16384" width="9" style="3"/>
  </cols>
  <sheetData>
    <row r="1" spans="1:256" s="1" customFormat="1" ht="16.5" customHeight="1">
      <c r="A1" s="4" t="s">
        <v>149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150</v>
      </c>
      <c r="D7" s="13" t="s">
        <v>80</v>
      </c>
      <c r="E7" s="13" t="s">
        <v>151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39439.08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34583.620000000003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4855.46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3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152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22" t="s">
        <v>153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7" t="s">
        <v>50</v>
      </c>
      <c r="E32" s="21" t="s">
        <v>27</v>
      </c>
      <c r="IH32" s="24"/>
      <c r="II32" s="24"/>
      <c r="IJ32" s="24"/>
      <c r="IK32" s="24"/>
      <c r="IL32" s="24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 t="s">
        <v>51</v>
      </c>
      <c r="D33" s="17" t="s">
        <v>52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53</v>
      </c>
      <c r="E34" s="16" t="s">
        <v>90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6" t="s">
        <v>54</v>
      </c>
      <c r="E35" s="23" t="s">
        <v>25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58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60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61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62</v>
      </c>
      <c r="E39" s="22" t="s">
        <v>59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63</v>
      </c>
      <c r="E40" s="22" t="s">
        <v>41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64</v>
      </c>
      <c r="E41" s="22" t="s">
        <v>27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4" t="s">
        <v>54</v>
      </c>
      <c r="E43" s="22" t="s">
        <v>25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12" t="s">
        <v>71</v>
      </c>
      <c r="D45" s="14" t="s">
        <v>72</v>
      </c>
      <c r="E45" s="17" t="s">
        <v>73</v>
      </c>
    </row>
    <row r="46" spans="1:256">
      <c r="A46" s="40"/>
      <c r="B46" s="40"/>
      <c r="C46" s="12" t="s">
        <v>75</v>
      </c>
      <c r="D46" s="14" t="s">
        <v>76</v>
      </c>
      <c r="E46" s="17" t="s">
        <v>70</v>
      </c>
    </row>
  </sheetData>
  <mergeCells count="16">
    <mergeCell ref="A13:A46"/>
    <mergeCell ref="B13:B43"/>
    <mergeCell ref="B44:B46"/>
    <mergeCell ref="C13:C32"/>
    <mergeCell ref="C33:C43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54" right="0.75" top="1" bottom="0.72" header="0.51180555555555596" footer="0.51180555555555596"/>
  <pageSetup paperSize="9"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topLeftCell="A30" workbookViewId="0">
      <selection activeCell="C45" sqref="C45:C46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61.5" style="1" customWidth="1"/>
    <col min="5" max="5" width="28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154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155</v>
      </c>
      <c r="D7" s="13" t="s">
        <v>80</v>
      </c>
      <c r="E7" s="13" t="s">
        <v>156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23327.919999999998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20355.16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2972.76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6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2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2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2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2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2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2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9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9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9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9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9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5" t="s">
        <v>42</v>
      </c>
      <c r="E27" s="22" t="s">
        <v>127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5" t="s">
        <v>44</v>
      </c>
      <c r="E28" s="22" t="s">
        <v>157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5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5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5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27" t="s">
        <v>50</v>
      </c>
      <c r="E32" s="21" t="s">
        <v>27</v>
      </c>
      <c r="IH32" s="24"/>
      <c r="II32" s="24"/>
      <c r="IJ32" s="24"/>
      <c r="IK32" s="24"/>
      <c r="IL32" s="24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 t="s">
        <v>51</v>
      </c>
      <c r="D33" s="27" t="s">
        <v>52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26" t="s">
        <v>53</v>
      </c>
      <c r="E34" s="16" t="s">
        <v>90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26" t="s">
        <v>54</v>
      </c>
      <c r="E35" s="23" t="s">
        <v>25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5" t="s">
        <v>58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5" t="s">
        <v>60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5" t="s">
        <v>61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5" t="s">
        <v>62</v>
      </c>
      <c r="E39" s="22" t="s">
        <v>59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5" t="s">
        <v>63</v>
      </c>
      <c r="E40" s="22" t="s">
        <v>41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5" t="s">
        <v>64</v>
      </c>
      <c r="E41" s="22" t="s">
        <v>27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5" t="s">
        <v>54</v>
      </c>
      <c r="E43" s="22" t="s">
        <v>25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5" t="s">
        <v>69</v>
      </c>
      <c r="E44" s="14" t="s">
        <v>70</v>
      </c>
    </row>
    <row r="45" spans="1:256">
      <c r="A45" s="40"/>
      <c r="B45" s="40"/>
      <c r="C45" s="47" t="s">
        <v>71</v>
      </c>
      <c r="D45" s="15" t="s">
        <v>72</v>
      </c>
      <c r="E45" s="17" t="s">
        <v>73</v>
      </c>
    </row>
    <row r="46" spans="1:256">
      <c r="A46" s="40"/>
      <c r="B46" s="40"/>
      <c r="C46" s="48"/>
      <c r="D46" s="17" t="s">
        <v>74</v>
      </c>
      <c r="E46" s="17" t="s">
        <v>70</v>
      </c>
    </row>
    <row r="47" spans="1:256">
      <c r="A47" s="40"/>
      <c r="B47" s="40"/>
      <c r="C47" s="12" t="s">
        <v>75</v>
      </c>
      <c r="D47" s="15" t="s">
        <v>76</v>
      </c>
      <c r="E47" s="17" t="s">
        <v>70</v>
      </c>
    </row>
  </sheetData>
  <mergeCells count="17">
    <mergeCell ref="A13:A47"/>
    <mergeCell ref="B13:B43"/>
    <mergeCell ref="B44:B47"/>
    <mergeCell ref="C13:C32"/>
    <mergeCell ref="C33:C43"/>
    <mergeCell ref="C45:C46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75" right="0.75" top="1" bottom="1" header="0.51180555555555596" footer="0.51180555555555596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opLeftCell="A27" workbookViewId="0">
      <selection activeCell="C42" sqref="C42:C43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1.75" style="1" customWidth="1"/>
    <col min="5" max="5" width="25.75" style="1" customWidth="1"/>
    <col min="6" max="246" width="9" style="1"/>
    <col min="247" max="16384" width="9" style="3"/>
  </cols>
  <sheetData>
    <row r="1" spans="1:256" s="1" customFormat="1" ht="16.5" customHeight="1">
      <c r="A1" s="4" t="s">
        <v>158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159</v>
      </c>
      <c r="D7" s="13" t="s">
        <v>80</v>
      </c>
      <c r="E7" s="13" t="s">
        <v>160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11374.529999999999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10218.23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1156.3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2.25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34</v>
      </c>
      <c r="E18" s="20">
        <v>1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1" t="s">
        <v>36</v>
      </c>
      <c r="E19" s="21" t="s">
        <v>27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37</v>
      </c>
      <c r="E20" s="21" t="s">
        <v>33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38</v>
      </c>
      <c r="E21" s="21" t="s">
        <v>27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39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40</v>
      </c>
      <c r="E23" s="21" t="s">
        <v>41</v>
      </c>
      <c r="ID23" s="24"/>
      <c r="IE23" s="24"/>
      <c r="IF23" s="24"/>
      <c r="IG23" s="24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14" t="s">
        <v>42</v>
      </c>
      <c r="E24" s="22" t="s">
        <v>161</v>
      </c>
      <c r="ID24" s="24"/>
      <c r="IE24" s="24"/>
      <c r="IF24" s="24"/>
      <c r="IG24" s="24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4" t="s">
        <v>44</v>
      </c>
      <c r="E25" s="22" t="s">
        <v>162</v>
      </c>
      <c r="ID25" s="24"/>
      <c r="IE25" s="24"/>
      <c r="IF25" s="24"/>
      <c r="IG25" s="24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4" t="s">
        <v>46</v>
      </c>
      <c r="E26" s="22" t="s">
        <v>47</v>
      </c>
      <c r="ID26" s="24"/>
      <c r="IE26" s="24"/>
      <c r="IF26" s="24"/>
      <c r="IG26" s="24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48</v>
      </c>
      <c r="E27" s="22" t="s">
        <v>47</v>
      </c>
      <c r="ID27" s="24"/>
      <c r="IE27" s="24"/>
      <c r="IF27" s="24"/>
      <c r="IG27" s="24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49</v>
      </c>
      <c r="E28" s="22" t="s">
        <v>27</v>
      </c>
      <c r="ID28" s="24"/>
      <c r="IE28" s="24"/>
      <c r="IF28" s="24"/>
      <c r="IG28" s="24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7" t="s">
        <v>50</v>
      </c>
      <c r="E29" s="21" t="s">
        <v>27</v>
      </c>
      <c r="ID29" s="24"/>
      <c r="IE29" s="24"/>
      <c r="IF29" s="24"/>
      <c r="IG29" s="24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 t="s">
        <v>51</v>
      </c>
      <c r="D30" s="17" t="s">
        <v>52</v>
      </c>
      <c r="E30" s="16" t="s">
        <v>90</v>
      </c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6" t="s">
        <v>53</v>
      </c>
      <c r="E31" s="16" t="s">
        <v>90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6" t="s">
        <v>54</v>
      </c>
      <c r="E32" s="23" t="s">
        <v>25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25" t="s">
        <v>58</v>
      </c>
      <c r="E33" s="22" t="s">
        <v>59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4" t="s">
        <v>60</v>
      </c>
      <c r="E34" s="22" t="s">
        <v>59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4" t="s">
        <v>61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25" t="s">
        <v>62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63</v>
      </c>
      <c r="E37" s="22" t="s">
        <v>41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64</v>
      </c>
      <c r="E38" s="22" t="s">
        <v>27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6" t="s">
        <v>65</v>
      </c>
      <c r="E39" s="14" t="s">
        <v>66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54</v>
      </c>
      <c r="E40" s="22" t="s">
        <v>25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 t="s">
        <v>67</v>
      </c>
      <c r="C41" s="12" t="s">
        <v>68</v>
      </c>
      <c r="D41" s="14" t="s">
        <v>69</v>
      </c>
      <c r="E41" s="14" t="s">
        <v>70</v>
      </c>
    </row>
    <row r="42" spans="1:256">
      <c r="A42" s="40"/>
      <c r="B42" s="40"/>
      <c r="C42" s="47" t="s">
        <v>71</v>
      </c>
      <c r="D42" s="14" t="s">
        <v>72</v>
      </c>
      <c r="E42" s="17" t="s">
        <v>73</v>
      </c>
    </row>
    <row r="43" spans="1:256">
      <c r="A43" s="40"/>
      <c r="B43" s="40"/>
      <c r="C43" s="48"/>
      <c r="D43" s="17" t="s">
        <v>74</v>
      </c>
      <c r="E43" s="17" t="s">
        <v>70</v>
      </c>
    </row>
    <row r="44" spans="1:256">
      <c r="A44" s="40"/>
      <c r="B44" s="40"/>
      <c r="C44" s="12" t="s">
        <v>75</v>
      </c>
      <c r="D44" s="14" t="s">
        <v>76</v>
      </c>
      <c r="E44" s="17" t="s">
        <v>70</v>
      </c>
    </row>
  </sheetData>
  <mergeCells count="17">
    <mergeCell ref="A13:A44"/>
    <mergeCell ref="B13:B40"/>
    <mergeCell ref="B41:B44"/>
    <mergeCell ref="C13:C29"/>
    <mergeCell ref="C30:C40"/>
    <mergeCell ref="C42:C43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75" right="0.47" top="1" bottom="1" header="0.51180555555555596" footer="0.51180555555555596"/>
  <pageSetup paperSize="9" scale="7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tabSelected="1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2.875" style="1" customWidth="1"/>
    <col min="5" max="5" width="24.875" style="1" customWidth="1"/>
    <col min="6" max="246" width="9" style="1"/>
    <col min="247" max="16384" width="9" style="3"/>
  </cols>
  <sheetData>
    <row r="1" spans="1:256" s="1" customFormat="1" ht="16.5" customHeight="1">
      <c r="A1" s="4" t="s">
        <v>163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52" t="s">
        <v>184</v>
      </c>
      <c r="D7" s="13" t="s">
        <v>80</v>
      </c>
      <c r="E7" s="13" t="s">
        <v>164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20755.719999999998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18228.919999999998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2526.8000000000002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00.5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34</v>
      </c>
      <c r="E18" s="20">
        <v>1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1" t="s">
        <v>36</v>
      </c>
      <c r="E19" s="21" t="s">
        <v>27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37</v>
      </c>
      <c r="E20" s="21" t="s">
        <v>33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38</v>
      </c>
      <c r="E21" s="21" t="s">
        <v>27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39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40</v>
      </c>
      <c r="E23" s="21" t="s">
        <v>41</v>
      </c>
      <c r="ID23" s="24"/>
      <c r="IE23" s="24"/>
      <c r="IF23" s="24"/>
      <c r="IG23" s="24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14" t="s">
        <v>42</v>
      </c>
      <c r="E24" s="22" t="s">
        <v>165</v>
      </c>
      <c r="ID24" s="24"/>
      <c r="IE24" s="24"/>
      <c r="IF24" s="24"/>
      <c r="IG24" s="24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4" t="s">
        <v>44</v>
      </c>
      <c r="E25" s="22" t="s">
        <v>166</v>
      </c>
      <c r="ID25" s="24"/>
      <c r="IE25" s="24"/>
      <c r="IF25" s="24"/>
      <c r="IG25" s="24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4" t="s">
        <v>46</v>
      </c>
      <c r="E26" s="22" t="s">
        <v>47</v>
      </c>
      <c r="ID26" s="24"/>
      <c r="IE26" s="24"/>
      <c r="IF26" s="24"/>
      <c r="IG26" s="24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48</v>
      </c>
      <c r="E27" s="22" t="s">
        <v>47</v>
      </c>
      <c r="ID27" s="24"/>
      <c r="IE27" s="24"/>
      <c r="IF27" s="24"/>
      <c r="IG27" s="24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49</v>
      </c>
      <c r="E28" s="22" t="s">
        <v>27</v>
      </c>
      <c r="ID28" s="24"/>
      <c r="IE28" s="24"/>
      <c r="IF28" s="24"/>
      <c r="IG28" s="24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7" t="s">
        <v>50</v>
      </c>
      <c r="E29" s="21" t="s">
        <v>27</v>
      </c>
      <c r="ID29" s="24"/>
      <c r="IE29" s="24"/>
      <c r="IF29" s="24"/>
      <c r="IG29" s="24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 t="s">
        <v>51</v>
      </c>
      <c r="D30" s="17" t="s">
        <v>52</v>
      </c>
      <c r="E30" s="16" t="s">
        <v>90</v>
      </c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6" t="s">
        <v>53</v>
      </c>
      <c r="E31" s="16" t="s">
        <v>90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6" t="s">
        <v>54</v>
      </c>
      <c r="E32" s="23" t="s">
        <v>25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25" t="s">
        <v>58</v>
      </c>
      <c r="E33" s="22" t="s">
        <v>59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4" t="s">
        <v>60</v>
      </c>
      <c r="E34" s="22" t="s">
        <v>59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4" t="s">
        <v>61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25" t="s">
        <v>62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63</v>
      </c>
      <c r="E37" s="22" t="s">
        <v>41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64</v>
      </c>
      <c r="E38" s="22" t="s">
        <v>27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6" t="s">
        <v>65</v>
      </c>
      <c r="E39" s="14" t="s">
        <v>66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54</v>
      </c>
      <c r="E40" s="22" t="s">
        <v>25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 t="s">
        <v>67</v>
      </c>
      <c r="C41" s="12" t="s">
        <v>68</v>
      </c>
      <c r="D41" s="14" t="s">
        <v>69</v>
      </c>
      <c r="E41" s="14" t="s">
        <v>70</v>
      </c>
    </row>
    <row r="42" spans="1:256">
      <c r="A42" s="40"/>
      <c r="B42" s="40"/>
      <c r="C42" s="12" t="s">
        <v>71</v>
      </c>
      <c r="D42" s="14" t="s">
        <v>72</v>
      </c>
      <c r="E42" s="17" t="s">
        <v>73</v>
      </c>
    </row>
    <row r="43" spans="1:256">
      <c r="A43" s="40"/>
      <c r="B43" s="40"/>
      <c r="C43" s="12" t="s">
        <v>75</v>
      </c>
      <c r="D43" s="14" t="s">
        <v>76</v>
      </c>
      <c r="E43" s="17" t="s">
        <v>70</v>
      </c>
    </row>
  </sheetData>
  <mergeCells count="16">
    <mergeCell ref="A13:A43"/>
    <mergeCell ref="B13:B40"/>
    <mergeCell ref="B41:B43"/>
    <mergeCell ref="C13:C29"/>
    <mergeCell ref="C30:C40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75" right="0.42" top="1" bottom="1" header="0.51180555555555596" footer="0.51180555555555596"/>
  <pageSetup paperSize="9"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topLeftCell="A26" workbookViewId="0">
      <selection activeCell="D39" sqref="D39:E39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4" style="1" customWidth="1"/>
    <col min="5" max="5" width="27.5" style="1" customWidth="1"/>
    <col min="6" max="246" width="9" style="1"/>
    <col min="247" max="16384" width="9" style="3"/>
  </cols>
  <sheetData>
    <row r="1" spans="1:256" s="1" customFormat="1" ht="16.5" customHeight="1">
      <c r="A1" s="4" t="s">
        <v>167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168</v>
      </c>
      <c r="D7" s="13" t="s">
        <v>80</v>
      </c>
      <c r="E7" s="13" t="s">
        <v>169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17160.11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15181.57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1978.54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02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34</v>
      </c>
      <c r="E18" s="20">
        <v>1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1" t="s">
        <v>36</v>
      </c>
      <c r="E19" s="21" t="s">
        <v>27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37</v>
      </c>
      <c r="E20" s="21" t="s">
        <v>33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38</v>
      </c>
      <c r="E21" s="21" t="s">
        <v>27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39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40</v>
      </c>
      <c r="E23" s="21" t="s">
        <v>41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14" t="s">
        <v>42</v>
      </c>
      <c r="E24" s="22" t="s">
        <v>170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4" t="s">
        <v>44</v>
      </c>
      <c r="E25" s="22" t="s">
        <v>171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4" t="s">
        <v>46</v>
      </c>
      <c r="E26" s="22" t="s">
        <v>47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48</v>
      </c>
      <c r="E27" s="22" t="s">
        <v>47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49</v>
      </c>
      <c r="E28" s="22" t="s">
        <v>27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7" t="s">
        <v>50</v>
      </c>
      <c r="E29" s="21" t="s">
        <v>27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 t="s">
        <v>51</v>
      </c>
      <c r="D30" s="17" t="s">
        <v>52</v>
      </c>
      <c r="E30" s="16" t="s">
        <v>90</v>
      </c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6" t="s">
        <v>53</v>
      </c>
      <c r="E31" s="16" t="s">
        <v>90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6" t="s">
        <v>54</v>
      </c>
      <c r="E32" s="23" t="s">
        <v>25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25" t="s">
        <v>58</v>
      </c>
      <c r="E33" s="22" t="s">
        <v>59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4" t="s">
        <v>60</v>
      </c>
      <c r="E34" s="22" t="s">
        <v>59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4" t="s">
        <v>61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25" t="s">
        <v>62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63</v>
      </c>
      <c r="E37" s="22" t="s">
        <v>41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64</v>
      </c>
      <c r="E38" s="22" t="s">
        <v>27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6" t="s">
        <v>65</v>
      </c>
      <c r="E39" s="14" t="s">
        <v>66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54</v>
      </c>
      <c r="E40" s="22" t="s">
        <v>25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 t="s">
        <v>67</v>
      </c>
      <c r="C41" s="12" t="s">
        <v>68</v>
      </c>
      <c r="D41" s="14" t="s">
        <v>69</v>
      </c>
      <c r="E41" s="14" t="s">
        <v>70</v>
      </c>
    </row>
    <row r="42" spans="1:256">
      <c r="A42" s="40"/>
      <c r="B42" s="40"/>
      <c r="C42" s="12" t="s">
        <v>71</v>
      </c>
      <c r="D42" s="14" t="s">
        <v>72</v>
      </c>
      <c r="E42" s="17" t="s">
        <v>73</v>
      </c>
    </row>
    <row r="43" spans="1:256">
      <c r="A43" s="40"/>
      <c r="B43" s="40"/>
      <c r="C43" s="12" t="s">
        <v>75</v>
      </c>
      <c r="D43" s="14" t="s">
        <v>76</v>
      </c>
      <c r="E43" s="17" t="s">
        <v>70</v>
      </c>
    </row>
  </sheetData>
  <mergeCells count="16">
    <mergeCell ref="A13:A43"/>
    <mergeCell ref="B13:B40"/>
    <mergeCell ref="B41:B43"/>
    <mergeCell ref="C13:C29"/>
    <mergeCell ref="C30:C40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75" right="0.45" top="1" bottom="1" header="0.51180555555555596" footer="0.51180555555555596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"/>
  <sheetViews>
    <sheetView topLeftCell="A29" workbookViewId="0">
      <selection activeCell="C44" sqref="C44:C45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5.125" style="1" customWidth="1"/>
    <col min="5" max="5" width="25.375" style="1" customWidth="1"/>
    <col min="6" max="246" width="9" style="1"/>
    <col min="247" max="16384" width="9" style="3"/>
  </cols>
  <sheetData>
    <row r="1" spans="1:256" s="1" customFormat="1" ht="16.5" customHeight="1">
      <c r="A1" s="4" t="s">
        <v>77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79</v>
      </c>
      <c r="D7" s="13" t="s">
        <v>80</v>
      </c>
      <c r="E7" s="13" t="s">
        <v>81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105897.67000000001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98116.35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7781.32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88.5" customHeight="1">
      <c r="A11" s="13" t="s">
        <v>15</v>
      </c>
      <c r="B11" s="49" t="s">
        <v>16</v>
      </c>
      <c r="C11" s="50"/>
      <c r="D11" s="50"/>
      <c r="E11" s="5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21" t="s">
        <v>24</v>
      </c>
      <c r="E13" s="21" t="s">
        <v>82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21" t="s">
        <v>26</v>
      </c>
      <c r="E14" s="21" t="s">
        <v>83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21" t="s">
        <v>28</v>
      </c>
      <c r="E15" s="21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21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32" t="s">
        <v>30</v>
      </c>
      <c r="E17" s="21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34</v>
      </c>
      <c r="E18" s="33">
        <v>1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1" t="s">
        <v>36</v>
      </c>
      <c r="E19" s="21" t="s">
        <v>27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37</v>
      </c>
      <c r="E20" s="21" t="s">
        <v>33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38</v>
      </c>
      <c r="E21" s="21" t="s">
        <v>27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39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40</v>
      </c>
      <c r="E23" s="21" t="s">
        <v>41</v>
      </c>
      <c r="ID23" s="24"/>
      <c r="IE23" s="24"/>
      <c r="IF23" s="24"/>
      <c r="IG23" s="24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17" t="s">
        <v>42</v>
      </c>
      <c r="E24" s="33" t="s">
        <v>84</v>
      </c>
      <c r="ID24" s="24"/>
      <c r="IE24" s="24"/>
      <c r="IF24" s="24"/>
      <c r="IG24" s="24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7" t="s">
        <v>44</v>
      </c>
      <c r="E25" s="33" t="s">
        <v>85</v>
      </c>
      <c r="ID25" s="24"/>
      <c r="IE25" s="24"/>
      <c r="IF25" s="24"/>
      <c r="IG25" s="24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7" t="s">
        <v>46</v>
      </c>
      <c r="E26" s="33" t="s">
        <v>47</v>
      </c>
      <c r="ID26" s="24"/>
      <c r="IE26" s="24"/>
      <c r="IF26" s="24"/>
      <c r="IG26" s="24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7" t="s">
        <v>48</v>
      </c>
      <c r="E27" s="33" t="s">
        <v>47</v>
      </c>
      <c r="ID27" s="24"/>
      <c r="IE27" s="24"/>
      <c r="IF27" s="24"/>
      <c r="IG27" s="24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7" t="s">
        <v>49</v>
      </c>
      <c r="E28" s="33" t="s">
        <v>27</v>
      </c>
      <c r="ID28" s="24"/>
      <c r="IE28" s="24"/>
      <c r="IF28" s="24"/>
      <c r="IG28" s="24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7" t="s">
        <v>50</v>
      </c>
      <c r="E29" s="21" t="s">
        <v>27</v>
      </c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 t="s">
        <v>51</v>
      </c>
      <c r="D30" s="17" t="s">
        <v>52</v>
      </c>
      <c r="E30" s="21" t="s">
        <v>83</v>
      </c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21" t="s">
        <v>53</v>
      </c>
      <c r="E31" s="21" t="s">
        <v>83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21" t="s">
        <v>54</v>
      </c>
      <c r="E32" s="34" t="s">
        <v>25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21" t="s">
        <v>55</v>
      </c>
      <c r="E33" s="34" t="s">
        <v>27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21" t="s">
        <v>56</v>
      </c>
      <c r="E34" s="34" t="s">
        <v>57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35" t="s">
        <v>58</v>
      </c>
      <c r="E35" s="33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7" t="s">
        <v>60</v>
      </c>
      <c r="E36" s="33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7" t="s">
        <v>61</v>
      </c>
      <c r="E37" s="33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35" t="s">
        <v>62</v>
      </c>
      <c r="E38" s="33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7" t="s">
        <v>63</v>
      </c>
      <c r="E39" s="33" t="s">
        <v>41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7" t="s">
        <v>64</v>
      </c>
      <c r="E40" s="33" t="s">
        <v>27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6" t="s">
        <v>65</v>
      </c>
      <c r="E41" s="14" t="s">
        <v>66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7" t="s">
        <v>54</v>
      </c>
      <c r="E42" s="33" t="s">
        <v>25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 t="s">
        <v>67</v>
      </c>
      <c r="C43" s="12" t="s">
        <v>68</v>
      </c>
      <c r="D43" s="17" t="s">
        <v>69</v>
      </c>
      <c r="E43" s="17" t="s">
        <v>70</v>
      </c>
    </row>
    <row r="44" spans="1:256">
      <c r="A44" s="40"/>
      <c r="B44" s="40"/>
      <c r="C44" s="47" t="s">
        <v>71</v>
      </c>
      <c r="D44" s="17" t="s">
        <v>72</v>
      </c>
      <c r="E44" s="17" t="s">
        <v>73</v>
      </c>
    </row>
    <row r="45" spans="1:256">
      <c r="A45" s="40"/>
      <c r="B45" s="40"/>
      <c r="C45" s="48"/>
      <c r="D45" s="17" t="s">
        <v>74</v>
      </c>
      <c r="E45" s="17" t="s">
        <v>70</v>
      </c>
    </row>
    <row r="46" spans="1:256">
      <c r="A46" s="40"/>
      <c r="B46" s="40"/>
      <c r="C46" s="12" t="s">
        <v>75</v>
      </c>
      <c r="D46" s="17" t="s">
        <v>76</v>
      </c>
      <c r="E46" s="17" t="s">
        <v>70</v>
      </c>
    </row>
  </sheetData>
  <mergeCells count="17">
    <mergeCell ref="A13:A46"/>
    <mergeCell ref="B13:B42"/>
    <mergeCell ref="B43:B46"/>
    <mergeCell ref="C13:C29"/>
    <mergeCell ref="C30:C42"/>
    <mergeCell ref="C44:C45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6" right="0.47" top="1" bottom="0.79" header="0.51180555555555596" footer="0.51180555555555596"/>
  <pageSetup paperSize="9" scale="7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"/>
  <sheetViews>
    <sheetView topLeftCell="A28" workbookViewId="0">
      <selection activeCell="D42" sqref="D42:E42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7.875" style="1" customWidth="1"/>
    <col min="5" max="5" width="28.25" style="1" customWidth="1"/>
    <col min="6" max="246" width="9" style="1"/>
    <col min="247" max="16384" width="9" style="3"/>
  </cols>
  <sheetData>
    <row r="1" spans="1:256" s="1" customFormat="1" ht="16.5" customHeight="1">
      <c r="A1" s="4" t="s">
        <v>172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173</v>
      </c>
      <c r="D7" s="13" t="s">
        <v>80</v>
      </c>
      <c r="E7" s="13" t="s">
        <v>174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10823.91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10047.76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776.15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06.5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175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22" t="s">
        <v>176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7" t="s">
        <v>50</v>
      </c>
      <c r="E32" s="21" t="s">
        <v>27</v>
      </c>
      <c r="IH32" s="24"/>
      <c r="II32" s="24"/>
      <c r="IJ32" s="24"/>
      <c r="IK32" s="24"/>
      <c r="IL32" s="24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 t="s">
        <v>51</v>
      </c>
      <c r="D33" s="17" t="s">
        <v>52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53</v>
      </c>
      <c r="E34" s="16" t="s">
        <v>90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6" t="s">
        <v>54</v>
      </c>
      <c r="E35" s="23" t="s">
        <v>25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58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60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61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62</v>
      </c>
      <c r="E39" s="22" t="s">
        <v>59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63</v>
      </c>
      <c r="E40" s="22" t="s">
        <v>41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64</v>
      </c>
      <c r="E41" s="22" t="s">
        <v>27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4" t="s">
        <v>54</v>
      </c>
      <c r="E43" s="22" t="s">
        <v>25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12" t="s">
        <v>71</v>
      </c>
      <c r="D45" s="14" t="s">
        <v>72</v>
      </c>
      <c r="E45" s="17" t="s">
        <v>73</v>
      </c>
    </row>
    <row r="46" spans="1:256">
      <c r="A46" s="40"/>
      <c r="B46" s="40"/>
      <c r="C46" s="12" t="s">
        <v>75</v>
      </c>
      <c r="D46" s="14" t="s">
        <v>76</v>
      </c>
      <c r="E46" s="17" t="s">
        <v>70</v>
      </c>
    </row>
  </sheetData>
  <mergeCells count="16">
    <mergeCell ref="A13:A46"/>
    <mergeCell ref="B13:B43"/>
    <mergeCell ref="B44:B46"/>
    <mergeCell ref="C13:C32"/>
    <mergeCell ref="C33:C43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57999999999999996" right="0.45" top="1" bottom="0.7" header="0.51180555555555596" footer="0.51180555555555596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topLeftCell="A28" workbookViewId="0">
      <selection activeCell="C45" sqref="C45:C46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9.125" style="1" customWidth="1"/>
    <col min="5" max="5" width="26.875" style="1" customWidth="1"/>
    <col min="6" max="246" width="9" style="1"/>
    <col min="247" max="16384" width="9" style="3"/>
  </cols>
  <sheetData>
    <row r="1" spans="1:256" s="1" customFormat="1" ht="16.5" customHeight="1">
      <c r="A1" s="4" t="s">
        <v>177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178</v>
      </c>
      <c r="D7" s="13" t="s">
        <v>80</v>
      </c>
      <c r="E7" s="13" t="s">
        <v>179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12097.240000000002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11168.28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928.96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00.5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D23" s="24"/>
      <c r="IE23" s="24"/>
      <c r="IF23" s="24"/>
      <c r="IG23" s="24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D24" s="24"/>
      <c r="IE24" s="24"/>
      <c r="IF24" s="24"/>
      <c r="IG24" s="24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D25" s="24"/>
      <c r="IE25" s="24"/>
      <c r="IF25" s="24"/>
      <c r="IG25" s="24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D26" s="24"/>
      <c r="IE26" s="24"/>
      <c r="IF26" s="24"/>
      <c r="IG26" s="24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180</v>
      </c>
      <c r="ID27" s="24"/>
      <c r="IE27" s="24"/>
      <c r="IF27" s="24"/>
      <c r="IG27" s="24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22" t="s">
        <v>157</v>
      </c>
      <c r="ID28" s="24"/>
      <c r="IE28" s="24"/>
      <c r="IF28" s="24"/>
      <c r="IG28" s="24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D29" s="24"/>
      <c r="IE29" s="24"/>
      <c r="IF29" s="24"/>
      <c r="IG29" s="24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D30" s="24"/>
      <c r="IE30" s="24"/>
      <c r="IF30" s="24"/>
      <c r="IG30" s="24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D31" s="24"/>
      <c r="IE31" s="24"/>
      <c r="IF31" s="24"/>
      <c r="IG31" s="24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7" t="s">
        <v>50</v>
      </c>
      <c r="E32" s="21" t="s">
        <v>27</v>
      </c>
      <c r="ID32" s="24"/>
      <c r="IE32" s="24"/>
      <c r="IF32" s="24"/>
      <c r="IG32" s="24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 t="s">
        <v>51</v>
      </c>
      <c r="D33" s="17" t="s">
        <v>52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53</v>
      </c>
      <c r="E34" s="16" t="s">
        <v>90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6" t="s">
        <v>54</v>
      </c>
      <c r="E35" s="23" t="s">
        <v>25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58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60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61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62</v>
      </c>
      <c r="E39" s="22" t="s">
        <v>59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63</v>
      </c>
      <c r="E40" s="22" t="s">
        <v>41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64</v>
      </c>
      <c r="E41" s="22" t="s">
        <v>27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4" t="s">
        <v>54</v>
      </c>
      <c r="E43" s="22" t="s">
        <v>25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47" t="s">
        <v>71</v>
      </c>
      <c r="D45" s="14" t="s">
        <v>72</v>
      </c>
      <c r="E45" s="17" t="s">
        <v>73</v>
      </c>
    </row>
    <row r="46" spans="1:256">
      <c r="A46" s="40"/>
      <c r="B46" s="40"/>
      <c r="C46" s="48"/>
      <c r="D46" s="17" t="s">
        <v>74</v>
      </c>
      <c r="E46" s="17" t="s">
        <v>70</v>
      </c>
    </row>
    <row r="47" spans="1:256">
      <c r="A47" s="40"/>
      <c r="B47" s="40"/>
      <c r="C47" s="12" t="s">
        <v>75</v>
      </c>
      <c r="D47" s="14" t="s">
        <v>76</v>
      </c>
      <c r="E47" s="17" t="s">
        <v>70</v>
      </c>
    </row>
  </sheetData>
  <mergeCells count="17">
    <mergeCell ref="A13:A47"/>
    <mergeCell ref="B13:B43"/>
    <mergeCell ref="B44:B47"/>
    <mergeCell ref="C13:C32"/>
    <mergeCell ref="C33:C43"/>
    <mergeCell ref="C45:C46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55000000000000004" right="0.4" top="1" bottom="0.77" header="0.51180555555555596" footer="0.51180555555555596"/>
  <pageSetup paperSize="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"/>
  <sheetViews>
    <sheetView topLeftCell="A28" workbookViewId="0">
      <selection activeCell="D41" sqref="D4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4.25" style="1" customWidth="1"/>
    <col min="5" max="5" width="29.5" style="1" customWidth="1"/>
    <col min="6" max="246" width="9" style="1"/>
    <col min="247" max="16384" width="9" style="3"/>
  </cols>
  <sheetData>
    <row r="1" spans="1:256" s="1" customFormat="1" ht="16.5" customHeight="1">
      <c r="A1" s="4" t="s">
        <v>181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182</v>
      </c>
      <c r="D7" s="13" t="s">
        <v>80</v>
      </c>
      <c r="E7" s="13" t="s">
        <v>183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35331.51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31269.81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4061.7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03.5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180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22" t="s">
        <v>157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7" t="s">
        <v>50</v>
      </c>
      <c r="E32" s="21" t="s">
        <v>27</v>
      </c>
      <c r="IH32" s="24"/>
      <c r="II32" s="24"/>
      <c r="IJ32" s="24"/>
      <c r="IK32" s="24"/>
      <c r="IL32" s="24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 t="s">
        <v>51</v>
      </c>
      <c r="D33" s="17" t="s">
        <v>52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53</v>
      </c>
      <c r="E34" s="16" t="s">
        <v>90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6" t="s">
        <v>54</v>
      </c>
      <c r="E35" s="23" t="s">
        <v>25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58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60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61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62</v>
      </c>
      <c r="E39" s="22" t="s">
        <v>59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63</v>
      </c>
      <c r="E40" s="22" t="s">
        <v>41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64</v>
      </c>
      <c r="E41" s="22" t="s">
        <v>27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4" t="s">
        <v>54</v>
      </c>
      <c r="E43" s="22" t="s">
        <v>25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12" t="s">
        <v>71</v>
      </c>
      <c r="D45" s="14" t="s">
        <v>72</v>
      </c>
      <c r="E45" s="17" t="s">
        <v>73</v>
      </c>
    </row>
    <row r="46" spans="1:256">
      <c r="A46" s="40"/>
      <c r="B46" s="40"/>
      <c r="C46" s="12" t="s">
        <v>75</v>
      </c>
      <c r="D46" s="14" t="s">
        <v>76</v>
      </c>
      <c r="E46" s="17" t="s">
        <v>70</v>
      </c>
    </row>
  </sheetData>
  <mergeCells count="16">
    <mergeCell ref="A13:A46"/>
    <mergeCell ref="B13:B43"/>
    <mergeCell ref="B44:B46"/>
    <mergeCell ref="C13:C32"/>
    <mergeCell ref="C33:C43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53" right="0.6" top="0.6" bottom="0.74" header="0.51180555555555596" footer="0.51180555555555596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"/>
  <sheetViews>
    <sheetView topLeftCell="A27" workbookViewId="0">
      <selection activeCell="D42" sqref="D42:E42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7" style="1" customWidth="1"/>
    <col min="5" max="5" width="22.25" style="1" customWidth="1"/>
    <col min="6" max="246" width="9" style="1"/>
    <col min="247" max="16384" width="9" style="3"/>
  </cols>
  <sheetData>
    <row r="1" spans="1:256" s="1" customFormat="1" ht="16.5" customHeight="1">
      <c r="A1" s="4" t="s">
        <v>86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87</v>
      </c>
      <c r="D7" s="13" t="s">
        <v>80</v>
      </c>
      <c r="E7" s="13" t="s">
        <v>88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24638.07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21887.8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2750.27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80.25" customHeight="1">
      <c r="A11" s="13" t="s">
        <v>15</v>
      </c>
      <c r="B11" s="49" t="s">
        <v>16</v>
      </c>
      <c r="C11" s="50"/>
      <c r="D11" s="50"/>
      <c r="E11" s="5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34</v>
      </c>
      <c r="E18" s="20">
        <v>1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1" t="s">
        <v>36</v>
      </c>
      <c r="E19" s="21" t="s">
        <v>27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37</v>
      </c>
      <c r="E20" s="21" t="s">
        <v>33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38</v>
      </c>
      <c r="E21" s="21" t="s">
        <v>27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39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40</v>
      </c>
      <c r="E23" s="21" t="s">
        <v>41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14" t="s">
        <v>42</v>
      </c>
      <c r="E24" s="22" t="s">
        <v>91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4" t="s">
        <v>44</v>
      </c>
      <c r="E25" s="22" t="s">
        <v>92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4" t="s">
        <v>46</v>
      </c>
      <c r="E26" s="22" t="s">
        <v>47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48</v>
      </c>
      <c r="E27" s="22" t="s">
        <v>47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49</v>
      </c>
      <c r="E28" s="22" t="s">
        <v>27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7" t="s">
        <v>50</v>
      </c>
      <c r="E29" s="21" t="s">
        <v>27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 t="s">
        <v>51</v>
      </c>
      <c r="D30" s="17" t="s">
        <v>52</v>
      </c>
      <c r="E30" s="16" t="s">
        <v>90</v>
      </c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6" t="s">
        <v>53</v>
      </c>
      <c r="E31" s="16" t="s">
        <v>90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6" t="s">
        <v>54</v>
      </c>
      <c r="E32" s="23" t="s">
        <v>25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16" t="s">
        <v>55</v>
      </c>
      <c r="E33" s="23" t="s">
        <v>27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56</v>
      </c>
      <c r="E34" s="23" t="s">
        <v>57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25" t="s">
        <v>58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60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61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25" t="s">
        <v>62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63</v>
      </c>
      <c r="E39" s="22" t="s">
        <v>41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64</v>
      </c>
      <c r="E40" s="22" t="s">
        <v>27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54</v>
      </c>
      <c r="E41" s="22" t="s">
        <v>25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7" t="s">
        <v>50</v>
      </c>
      <c r="E43" s="21" t="s">
        <v>27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12" t="s">
        <v>71</v>
      </c>
      <c r="D45" s="14" t="s">
        <v>72</v>
      </c>
      <c r="E45" s="17" t="s">
        <v>73</v>
      </c>
    </row>
    <row r="46" spans="1:256">
      <c r="A46" s="40"/>
      <c r="B46" s="40"/>
      <c r="C46" s="12" t="s">
        <v>75</v>
      </c>
      <c r="D46" s="14" t="s">
        <v>76</v>
      </c>
      <c r="E46" s="17" t="s">
        <v>70</v>
      </c>
    </row>
  </sheetData>
  <mergeCells count="16">
    <mergeCell ref="A13:A46"/>
    <mergeCell ref="B13:B43"/>
    <mergeCell ref="B44:B46"/>
    <mergeCell ref="C13:C29"/>
    <mergeCell ref="C30:C43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75" right="0.4" top="1" bottom="0.7" header="0.51180555555555596" footer="0.51180555555555596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5"/>
  <sheetViews>
    <sheetView topLeftCell="A26" workbookViewId="0">
      <selection activeCell="C43" sqref="C43:C44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4.875" style="1" customWidth="1"/>
    <col min="5" max="5" width="24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93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94</v>
      </c>
      <c r="D7" s="13" t="s">
        <v>80</v>
      </c>
      <c r="E7" s="13" t="s">
        <v>95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33890.94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29802.28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4088.66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9" customHeight="1">
      <c r="A11" s="13" t="s">
        <v>15</v>
      </c>
      <c r="B11" s="49" t="s">
        <v>16</v>
      </c>
      <c r="C11" s="50"/>
      <c r="D11" s="50"/>
      <c r="E11" s="5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36</v>
      </c>
      <c r="E20" s="21" t="s">
        <v>27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37</v>
      </c>
      <c r="E21" s="21" t="s">
        <v>33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38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39</v>
      </c>
      <c r="E23" s="21" t="s">
        <v>27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40</v>
      </c>
      <c r="E24" s="21" t="s">
        <v>41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4" t="s">
        <v>42</v>
      </c>
      <c r="E25" s="22" t="s">
        <v>97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4" t="s">
        <v>44</v>
      </c>
      <c r="E26" s="22" t="s">
        <v>98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46</v>
      </c>
      <c r="E27" s="22" t="s">
        <v>47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48</v>
      </c>
      <c r="E28" s="22" t="s">
        <v>47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49</v>
      </c>
      <c r="E29" s="22" t="s">
        <v>27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7" t="s">
        <v>50</v>
      </c>
      <c r="E30" s="21" t="s">
        <v>27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 t="s">
        <v>51</v>
      </c>
      <c r="D31" s="17" t="s">
        <v>52</v>
      </c>
      <c r="E31" s="16" t="s">
        <v>90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6" t="s">
        <v>53</v>
      </c>
      <c r="E32" s="16" t="s">
        <v>90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16" t="s">
        <v>54</v>
      </c>
      <c r="E33" s="23" t="s">
        <v>25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25" t="s">
        <v>58</v>
      </c>
      <c r="E34" s="22" t="s">
        <v>59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4" t="s">
        <v>60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61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25" t="s">
        <v>62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63</v>
      </c>
      <c r="E38" s="22" t="s">
        <v>41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64</v>
      </c>
      <c r="E39" s="22" t="s">
        <v>27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6" t="s">
        <v>65</v>
      </c>
      <c r="E40" s="14" t="s">
        <v>66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54</v>
      </c>
      <c r="E41" s="22" t="s">
        <v>25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 t="s">
        <v>67</v>
      </c>
      <c r="C42" s="12" t="s">
        <v>68</v>
      </c>
      <c r="D42" s="14" t="s">
        <v>69</v>
      </c>
      <c r="E42" s="14" t="s">
        <v>70</v>
      </c>
    </row>
    <row r="43" spans="1:256">
      <c r="A43" s="40"/>
      <c r="B43" s="40"/>
      <c r="C43" s="47" t="s">
        <v>71</v>
      </c>
      <c r="D43" s="14" t="s">
        <v>72</v>
      </c>
      <c r="E43" s="17" t="s">
        <v>73</v>
      </c>
    </row>
    <row r="44" spans="1:256">
      <c r="A44" s="40"/>
      <c r="B44" s="40"/>
      <c r="C44" s="48"/>
      <c r="D44" s="17" t="s">
        <v>74</v>
      </c>
      <c r="E44" s="17" t="s">
        <v>70</v>
      </c>
    </row>
    <row r="45" spans="1:256">
      <c r="A45" s="40"/>
      <c r="B45" s="40"/>
      <c r="C45" s="12" t="s">
        <v>75</v>
      </c>
      <c r="D45" s="14" t="s">
        <v>76</v>
      </c>
      <c r="E45" s="17" t="s">
        <v>70</v>
      </c>
    </row>
  </sheetData>
  <mergeCells count="17">
    <mergeCell ref="A13:A45"/>
    <mergeCell ref="B13:B41"/>
    <mergeCell ref="B42:B45"/>
    <mergeCell ref="C13:C30"/>
    <mergeCell ref="C31:C41"/>
    <mergeCell ref="C43:C4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55000000000000004" right="0.45" top="1" bottom="0.8" header="0.51180555555555596" footer="0.51180555555555596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opLeftCell="A27" workbookViewId="0">
      <selection activeCell="D40" sqref="D40:E40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60" style="1" customWidth="1"/>
    <col min="5" max="5" width="22.875" style="1" customWidth="1"/>
    <col min="6" max="246" width="9" style="1"/>
    <col min="247" max="16384" width="9" style="3"/>
  </cols>
  <sheetData>
    <row r="1" spans="1:256" s="1" customFormat="1" ht="16.5" customHeight="1">
      <c r="A1" s="4" t="s">
        <v>99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100</v>
      </c>
      <c r="D7" s="13" t="s">
        <v>80</v>
      </c>
      <c r="E7" s="13" t="s">
        <v>101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20482.07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18065.740000000002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2416.33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1.5" customHeight="1">
      <c r="A11" s="13" t="s">
        <v>15</v>
      </c>
      <c r="B11" s="49" t="s">
        <v>16</v>
      </c>
      <c r="C11" s="50"/>
      <c r="D11" s="50"/>
      <c r="E11" s="5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34</v>
      </c>
      <c r="E18" s="20">
        <v>1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1" t="s">
        <v>36</v>
      </c>
      <c r="E19" s="21" t="s">
        <v>27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37</v>
      </c>
      <c r="E20" s="21" t="s">
        <v>33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38</v>
      </c>
      <c r="E21" s="21" t="s">
        <v>27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39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40</v>
      </c>
      <c r="E23" s="21" t="s">
        <v>41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14" t="s">
        <v>42</v>
      </c>
      <c r="E24" s="22" t="s">
        <v>102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4" t="s">
        <v>44</v>
      </c>
      <c r="E25" s="22" t="s">
        <v>103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4" t="s">
        <v>46</v>
      </c>
      <c r="E26" s="22" t="s">
        <v>47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48</v>
      </c>
      <c r="E27" s="22" t="s">
        <v>47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49</v>
      </c>
      <c r="E28" s="22" t="s">
        <v>27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7" t="s">
        <v>50</v>
      </c>
      <c r="E29" s="21" t="s">
        <v>27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 t="s">
        <v>51</v>
      </c>
      <c r="D30" s="17" t="s">
        <v>52</v>
      </c>
      <c r="E30" s="16" t="s">
        <v>90</v>
      </c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6" t="s">
        <v>53</v>
      </c>
      <c r="E31" s="16" t="s">
        <v>90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6" t="s">
        <v>54</v>
      </c>
      <c r="E32" s="23" t="s">
        <v>25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16" t="s">
        <v>55</v>
      </c>
      <c r="E33" s="23" t="s">
        <v>27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25" t="s">
        <v>58</v>
      </c>
      <c r="E34" s="22" t="s">
        <v>59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4" t="s">
        <v>60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61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25" t="s">
        <v>62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63</v>
      </c>
      <c r="E38" s="22" t="s">
        <v>41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64</v>
      </c>
      <c r="E39" s="22" t="s">
        <v>27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6" t="s">
        <v>65</v>
      </c>
      <c r="E40" s="14" t="s">
        <v>66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54</v>
      </c>
      <c r="E41" s="22" t="s">
        <v>25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 t="s">
        <v>67</v>
      </c>
      <c r="C42" s="12" t="s">
        <v>68</v>
      </c>
      <c r="D42" s="14" t="s">
        <v>69</v>
      </c>
      <c r="E42" s="14" t="s">
        <v>70</v>
      </c>
    </row>
    <row r="43" spans="1:256">
      <c r="A43" s="40"/>
      <c r="B43" s="40"/>
      <c r="C43" s="12" t="s">
        <v>71</v>
      </c>
      <c r="D43" s="14" t="s">
        <v>72</v>
      </c>
      <c r="E43" s="17" t="s">
        <v>73</v>
      </c>
    </row>
    <row r="44" spans="1:256">
      <c r="A44" s="40"/>
      <c r="B44" s="40"/>
      <c r="C44" s="12" t="s">
        <v>75</v>
      </c>
      <c r="D44" s="14" t="s">
        <v>76</v>
      </c>
      <c r="E44" s="17" t="s">
        <v>70</v>
      </c>
    </row>
  </sheetData>
  <mergeCells count="16">
    <mergeCell ref="A13:A44"/>
    <mergeCell ref="B13:B41"/>
    <mergeCell ref="B42:B44"/>
    <mergeCell ref="C13:C29"/>
    <mergeCell ref="C30:C41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5" right="0.75" top="1" bottom="0.75" header="0.51180555555555596" footer="0.51180555555555596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opLeftCell="A25" workbookViewId="0">
      <selection activeCell="D40" sqref="D40:E40"/>
    </sheetView>
  </sheetViews>
  <sheetFormatPr defaultColWidth="9" defaultRowHeight="14.25"/>
  <cols>
    <col min="1" max="1" width="7.625" style="1" customWidth="1"/>
    <col min="2" max="2" width="8.625" style="1" customWidth="1"/>
    <col min="3" max="3" width="21.5" style="1" customWidth="1"/>
    <col min="4" max="4" width="54.5" style="1" customWidth="1"/>
    <col min="5" max="5" width="25.375" style="1" customWidth="1"/>
    <col min="6" max="246" width="9" style="1"/>
    <col min="247" max="16384" width="9" style="3"/>
  </cols>
  <sheetData>
    <row r="1" spans="1:256" s="1" customFormat="1" ht="16.5" customHeight="1">
      <c r="A1" s="4" t="s">
        <v>104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105</v>
      </c>
      <c r="D7" s="13" t="s">
        <v>80</v>
      </c>
      <c r="E7" s="13" t="s">
        <v>106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8978.9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8180.75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798.15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2.25" customHeight="1">
      <c r="A11" s="13" t="s">
        <v>15</v>
      </c>
      <c r="B11" s="49" t="s">
        <v>16</v>
      </c>
      <c r="C11" s="50"/>
      <c r="D11" s="50"/>
      <c r="E11" s="5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34</v>
      </c>
      <c r="E18" s="20">
        <v>1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1" t="s">
        <v>36</v>
      </c>
      <c r="E19" s="21" t="s">
        <v>27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37</v>
      </c>
      <c r="E20" s="21" t="s">
        <v>33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38</v>
      </c>
      <c r="E21" s="21" t="s">
        <v>27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39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40</v>
      </c>
      <c r="E23" s="21" t="s">
        <v>41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14" t="s">
        <v>42</v>
      </c>
      <c r="E24" s="22" t="s">
        <v>107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4" t="s">
        <v>44</v>
      </c>
      <c r="E25" s="22" t="s">
        <v>108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4" t="s">
        <v>46</v>
      </c>
      <c r="E26" s="22" t="s">
        <v>47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48</v>
      </c>
      <c r="E27" s="22" t="s">
        <v>47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49</v>
      </c>
      <c r="E28" s="22" t="s">
        <v>27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 t="s">
        <v>51</v>
      </c>
      <c r="D29" s="17" t="s">
        <v>52</v>
      </c>
      <c r="E29" s="16" t="s">
        <v>90</v>
      </c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6" t="s">
        <v>53</v>
      </c>
      <c r="E30" s="16" t="s">
        <v>90</v>
      </c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6" t="s">
        <v>54</v>
      </c>
      <c r="E31" s="23" t="s">
        <v>25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6" t="s">
        <v>56</v>
      </c>
      <c r="E32" s="23" t="s">
        <v>57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14" t="s">
        <v>58</v>
      </c>
      <c r="E33" s="22" t="s">
        <v>59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4" t="s">
        <v>60</v>
      </c>
      <c r="E34" s="22" t="s">
        <v>59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4" t="s">
        <v>61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62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63</v>
      </c>
      <c r="E37" s="22" t="s">
        <v>41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64</v>
      </c>
      <c r="E38" s="22" t="s">
        <v>27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54</v>
      </c>
      <c r="E39" s="22" t="s">
        <v>25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6" t="s">
        <v>65</v>
      </c>
      <c r="E40" s="14" t="s">
        <v>66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7" t="s">
        <v>50</v>
      </c>
      <c r="E41" s="21" t="s">
        <v>27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 t="s">
        <v>67</v>
      </c>
      <c r="C42" s="12" t="s">
        <v>68</v>
      </c>
      <c r="D42" s="14" t="s">
        <v>69</v>
      </c>
      <c r="E42" s="14" t="s">
        <v>70</v>
      </c>
    </row>
    <row r="43" spans="1:256">
      <c r="A43" s="40"/>
      <c r="B43" s="40"/>
      <c r="C43" s="12" t="s">
        <v>71</v>
      </c>
      <c r="D43" s="14" t="s">
        <v>72</v>
      </c>
      <c r="E43" s="17" t="s">
        <v>73</v>
      </c>
    </row>
    <row r="44" spans="1:256">
      <c r="A44" s="40"/>
      <c r="B44" s="40"/>
      <c r="C44" s="12" t="s">
        <v>75</v>
      </c>
      <c r="D44" s="14" t="s">
        <v>76</v>
      </c>
      <c r="E44" s="17" t="s">
        <v>70</v>
      </c>
    </row>
  </sheetData>
  <mergeCells count="16">
    <mergeCell ref="A13:A44"/>
    <mergeCell ref="B13:B41"/>
    <mergeCell ref="B42:B44"/>
    <mergeCell ref="C13:C28"/>
    <mergeCell ref="C29:C41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75" right="0.53" top="1" bottom="0.62" header="0.51180555555555596" footer="0.51180555555555596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topLeftCell="A28" workbookViewId="0">
      <selection activeCell="C45" sqref="C45:C46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9.375" style="1" customWidth="1"/>
    <col min="5" max="5" width="28.375" style="1" customWidth="1"/>
    <col min="6" max="246" width="9" style="1"/>
    <col min="247" max="16384" width="9" style="3"/>
  </cols>
  <sheetData>
    <row r="1" spans="1:256" s="1" customFormat="1" ht="16.5" customHeight="1">
      <c r="A1" s="4" t="s">
        <v>109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110</v>
      </c>
      <c r="D7" s="13" t="s">
        <v>80</v>
      </c>
      <c r="E7" s="13" t="s">
        <v>111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29948.329999999998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26546.87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3401.46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07.25" customHeight="1">
      <c r="A11" s="13" t="s">
        <v>15</v>
      </c>
      <c r="B11" s="49" t="s">
        <v>16</v>
      </c>
      <c r="C11" s="50"/>
      <c r="D11" s="50"/>
      <c r="E11" s="5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112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22" t="s">
        <v>113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 t="s">
        <v>51</v>
      </c>
      <c r="D32" s="17" t="s">
        <v>52</v>
      </c>
      <c r="E32" s="16" t="s">
        <v>90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16" t="s">
        <v>53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54</v>
      </c>
      <c r="E34" s="23" t="s">
        <v>25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4" t="s">
        <v>58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60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61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62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63</v>
      </c>
      <c r="E39" s="22" t="s">
        <v>41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64</v>
      </c>
      <c r="E40" s="22" t="s">
        <v>27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54</v>
      </c>
      <c r="E41" s="22" t="s">
        <v>25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7" t="s">
        <v>50</v>
      </c>
      <c r="E43" s="21" t="s">
        <v>27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47" t="s">
        <v>71</v>
      </c>
      <c r="D45" s="14" t="s">
        <v>72</v>
      </c>
      <c r="E45" s="17" t="s">
        <v>73</v>
      </c>
    </row>
    <row r="46" spans="1:256">
      <c r="A46" s="40"/>
      <c r="B46" s="40"/>
      <c r="C46" s="48"/>
      <c r="D46" s="17" t="s">
        <v>74</v>
      </c>
      <c r="E46" s="17" t="s">
        <v>70</v>
      </c>
    </row>
    <row r="47" spans="1:256">
      <c r="A47" s="40"/>
      <c r="B47" s="40"/>
      <c r="C47" s="12" t="s">
        <v>75</v>
      </c>
      <c r="D47" s="14" t="s">
        <v>76</v>
      </c>
      <c r="E47" s="17" t="s">
        <v>70</v>
      </c>
    </row>
  </sheetData>
  <mergeCells count="17">
    <mergeCell ref="A13:A47"/>
    <mergeCell ref="B13:B43"/>
    <mergeCell ref="B44:B47"/>
    <mergeCell ref="C13:C31"/>
    <mergeCell ref="C32:C43"/>
    <mergeCell ref="C45:C46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63" right="0.4" top="1" bottom="0.75" header="0.51180555555555596" footer="0.51180555555555596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"/>
  <sheetViews>
    <sheetView topLeftCell="A26" workbookViewId="0">
      <selection activeCell="D40" sqref="D40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8.75" style="1" customWidth="1"/>
    <col min="5" max="5" width="24.875" style="1" customWidth="1"/>
    <col min="6" max="246" width="9" style="1"/>
    <col min="247" max="16384" width="9" style="3"/>
  </cols>
  <sheetData>
    <row r="1" spans="1:256" s="1" customFormat="1" ht="16.5" customHeight="1">
      <c r="A1" s="4" t="s">
        <v>114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115</v>
      </c>
      <c r="D7" s="13" t="s">
        <v>80</v>
      </c>
      <c r="E7" s="13" t="s">
        <v>116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19124.18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16963.57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2160.61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6" customHeight="1">
      <c r="A11" s="13" t="s">
        <v>15</v>
      </c>
      <c r="B11" s="49" t="s">
        <v>16</v>
      </c>
      <c r="C11" s="50"/>
      <c r="D11" s="50"/>
      <c r="E11" s="5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31</v>
      </c>
      <c r="E18" s="19" t="s">
        <v>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17" t="s">
        <v>32</v>
      </c>
      <c r="E19" s="14" t="s">
        <v>33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17" t="s">
        <v>34</v>
      </c>
      <c r="E20" s="20">
        <v>1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17" t="s">
        <v>35</v>
      </c>
      <c r="E21" s="20">
        <v>1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36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37</v>
      </c>
      <c r="E23" s="21" t="s">
        <v>33</v>
      </c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21" t="s">
        <v>38</v>
      </c>
      <c r="E24" s="21" t="s">
        <v>27</v>
      </c>
      <c r="IH24" s="24"/>
      <c r="II24" s="24"/>
      <c r="IJ24" s="24"/>
      <c r="IK24" s="24"/>
      <c r="IL24" s="24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21" t="s">
        <v>39</v>
      </c>
      <c r="E25" s="21" t="s">
        <v>27</v>
      </c>
      <c r="IH25" s="24"/>
      <c r="II25" s="24"/>
      <c r="IJ25" s="24"/>
      <c r="IK25" s="24"/>
      <c r="IL25" s="24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21" t="s">
        <v>40</v>
      </c>
      <c r="E26" s="21" t="s">
        <v>41</v>
      </c>
      <c r="IH26" s="24"/>
      <c r="II26" s="24"/>
      <c r="IJ26" s="24"/>
      <c r="IK26" s="24"/>
      <c r="IL26" s="24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42</v>
      </c>
      <c r="E27" s="22" t="s">
        <v>117</v>
      </c>
      <c r="IH27" s="24"/>
      <c r="II27" s="24"/>
      <c r="IJ27" s="24"/>
      <c r="IK27" s="24"/>
      <c r="IL27" s="24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44</v>
      </c>
      <c r="E28" s="22" t="s">
        <v>118</v>
      </c>
      <c r="IH28" s="24"/>
      <c r="II28" s="24"/>
      <c r="IJ28" s="24"/>
      <c r="IK28" s="24"/>
      <c r="IL28" s="24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4" t="s">
        <v>46</v>
      </c>
      <c r="E29" s="22" t="s">
        <v>47</v>
      </c>
      <c r="IH29" s="24"/>
      <c r="II29" s="24"/>
      <c r="IJ29" s="24"/>
      <c r="IK29" s="24"/>
      <c r="IL29" s="24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/>
      <c r="D30" s="14" t="s">
        <v>48</v>
      </c>
      <c r="E30" s="22" t="s">
        <v>47</v>
      </c>
      <c r="IH30" s="24"/>
      <c r="II30" s="24"/>
      <c r="IJ30" s="24"/>
      <c r="IK30" s="24"/>
      <c r="IL30" s="24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4" t="s">
        <v>49</v>
      </c>
      <c r="E31" s="22" t="s">
        <v>27</v>
      </c>
      <c r="IH31" s="24"/>
      <c r="II31" s="24"/>
      <c r="IJ31" s="24"/>
      <c r="IK31" s="24"/>
      <c r="IL31" s="24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 t="s">
        <v>51</v>
      </c>
      <c r="D32" s="17" t="s">
        <v>52</v>
      </c>
      <c r="E32" s="16" t="s">
        <v>90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16" t="s">
        <v>53</v>
      </c>
      <c r="E33" s="16" t="s">
        <v>90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6" t="s">
        <v>54</v>
      </c>
      <c r="E34" s="23" t="s">
        <v>25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25" t="s">
        <v>58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14" t="s">
        <v>60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61</v>
      </c>
      <c r="E37" s="22" t="s">
        <v>59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25" t="s">
        <v>62</v>
      </c>
      <c r="E38" s="22" t="s">
        <v>59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4" t="s">
        <v>63</v>
      </c>
      <c r="E39" s="22" t="s">
        <v>41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64</v>
      </c>
      <c r="E40" s="22" t="s">
        <v>27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/>
      <c r="C41" s="40"/>
      <c r="D41" s="14" t="s">
        <v>54</v>
      </c>
      <c r="E41" s="22" t="s">
        <v>25</v>
      </c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1" customFormat="1" ht="18.95" customHeight="1">
      <c r="A42" s="40"/>
      <c r="B42" s="40"/>
      <c r="C42" s="40"/>
      <c r="D42" s="16" t="s">
        <v>65</v>
      </c>
      <c r="E42" s="14" t="s">
        <v>66</v>
      </c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1" customFormat="1" ht="18.95" customHeight="1">
      <c r="A43" s="40"/>
      <c r="B43" s="40"/>
      <c r="C43" s="40"/>
      <c r="D43" s="17" t="s">
        <v>50</v>
      </c>
      <c r="E43" s="31" t="s">
        <v>27</v>
      </c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1" customFormat="1" ht="18.95" customHeight="1">
      <c r="A44" s="40"/>
      <c r="B44" s="40" t="s">
        <v>67</v>
      </c>
      <c r="C44" s="12" t="s">
        <v>68</v>
      </c>
      <c r="D44" s="14" t="s">
        <v>69</v>
      </c>
      <c r="E44" s="14" t="s">
        <v>70</v>
      </c>
    </row>
    <row r="45" spans="1:256">
      <c r="A45" s="40"/>
      <c r="B45" s="40"/>
      <c r="C45" s="12" t="s">
        <v>71</v>
      </c>
      <c r="D45" s="14" t="s">
        <v>72</v>
      </c>
      <c r="E45" s="17" t="s">
        <v>73</v>
      </c>
    </row>
    <row r="46" spans="1:256">
      <c r="A46" s="40"/>
      <c r="B46" s="40"/>
      <c r="C46" s="12" t="s">
        <v>75</v>
      </c>
      <c r="D46" s="14" t="s">
        <v>76</v>
      </c>
      <c r="E46" s="17" t="s">
        <v>70</v>
      </c>
    </row>
  </sheetData>
  <mergeCells count="16">
    <mergeCell ref="A13:A46"/>
    <mergeCell ref="B13:B43"/>
    <mergeCell ref="B44:B46"/>
    <mergeCell ref="C13:C31"/>
    <mergeCell ref="C32:C43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63" right="0.4" top="1" bottom="0.47" header="0.51180555555555596" footer="0.51180555555555596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opLeftCell="A25" workbookViewId="0">
      <selection activeCell="C42" sqref="C42:C43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54.25" style="1" customWidth="1"/>
    <col min="5" max="5" width="25.25" style="1" customWidth="1"/>
    <col min="6" max="246" width="9" style="1"/>
    <col min="247" max="16384" width="9" style="3"/>
  </cols>
  <sheetData>
    <row r="1" spans="1:256" s="1" customFormat="1" ht="16.5" customHeight="1">
      <c r="A1" s="4" t="s">
        <v>119</v>
      </c>
      <c r="B1" s="5"/>
      <c r="C1" s="6"/>
      <c r="D1" s="6"/>
      <c r="E1" s="7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8" t="s">
        <v>1</v>
      </c>
      <c r="B2" s="38"/>
      <c r="C2" s="38"/>
      <c r="D2" s="38"/>
      <c r="E2" s="38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9" t="s">
        <v>2</v>
      </c>
      <c r="B3" s="39"/>
      <c r="C3" s="39"/>
      <c r="D3" s="39"/>
      <c r="E3" s="39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8"/>
      <c r="B4" s="9"/>
      <c r="C4" s="10"/>
      <c r="D4" s="9"/>
      <c r="E4" s="11"/>
    </row>
    <row r="5" spans="1:256" s="1" customFormat="1" ht="18.95" customHeight="1">
      <c r="A5" s="40" t="s">
        <v>3</v>
      </c>
      <c r="B5" s="41"/>
      <c r="C5" s="42" t="s">
        <v>4</v>
      </c>
      <c r="D5" s="40"/>
      <c r="E5" s="40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43" t="s">
        <v>7</v>
      </c>
      <c r="B6" s="43"/>
      <c r="C6" s="13" t="s">
        <v>8</v>
      </c>
      <c r="D6" s="13" t="s">
        <v>9</v>
      </c>
      <c r="E6" s="13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43" t="s">
        <v>78</v>
      </c>
      <c r="B7" s="43"/>
      <c r="C7" s="13" t="s">
        <v>120</v>
      </c>
      <c r="D7" s="13" t="s">
        <v>80</v>
      </c>
      <c r="E7" s="13" t="s">
        <v>121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43" t="s">
        <v>11</v>
      </c>
      <c r="B8" s="43"/>
      <c r="C8" s="14" t="s">
        <v>12</v>
      </c>
      <c r="D8" s="43">
        <f>D9+D10</f>
        <v>21936.1</v>
      </c>
      <c r="E8" s="4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43"/>
      <c r="B9" s="43"/>
      <c r="C9" s="13" t="s">
        <v>13</v>
      </c>
      <c r="D9" s="43">
        <v>19454.439999999999</v>
      </c>
      <c r="E9" s="4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43"/>
      <c r="B10" s="43"/>
      <c r="C10" s="13" t="s">
        <v>14</v>
      </c>
      <c r="D10" s="43">
        <v>2481.66</v>
      </c>
      <c r="E10" s="4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87.75" customHeight="1">
      <c r="A11" s="13" t="s">
        <v>15</v>
      </c>
      <c r="B11" s="44" t="s">
        <v>16</v>
      </c>
      <c r="C11" s="45"/>
      <c r="D11" s="45"/>
      <c r="E11" s="46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5"/>
      <c r="B12" s="13" t="s">
        <v>17</v>
      </c>
      <c r="C12" s="13" t="s">
        <v>18</v>
      </c>
      <c r="D12" s="13" t="s">
        <v>19</v>
      </c>
      <c r="E12" s="13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4.75" customHeight="1">
      <c r="A13" s="40" t="s">
        <v>21</v>
      </c>
      <c r="B13" s="40" t="s">
        <v>22</v>
      </c>
      <c r="C13" s="40" t="s">
        <v>23</v>
      </c>
      <c r="D13" s="16" t="s">
        <v>24</v>
      </c>
      <c r="E13" s="16" t="s">
        <v>89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40"/>
      <c r="B14" s="40"/>
      <c r="C14" s="40"/>
      <c r="D14" s="16" t="s">
        <v>26</v>
      </c>
      <c r="E14" s="16" t="s">
        <v>90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25.5" customHeight="1">
      <c r="A15" s="40"/>
      <c r="B15" s="40"/>
      <c r="C15" s="40"/>
      <c r="D15" s="16" t="s">
        <v>28</v>
      </c>
      <c r="E15" s="16" t="s">
        <v>27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40"/>
      <c r="B16" s="40"/>
      <c r="C16" s="40"/>
      <c r="D16" s="17" t="s">
        <v>29</v>
      </c>
      <c r="E16" s="16" t="s">
        <v>27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40"/>
      <c r="B17" s="40"/>
      <c r="C17" s="40"/>
      <c r="D17" s="18" t="s">
        <v>30</v>
      </c>
      <c r="E17" s="16" t="s">
        <v>27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40"/>
      <c r="B18" s="40"/>
      <c r="C18" s="40"/>
      <c r="D18" s="17" t="s">
        <v>34</v>
      </c>
      <c r="E18" s="20">
        <v>1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40"/>
      <c r="B19" s="40"/>
      <c r="C19" s="40"/>
      <c r="D19" s="21" t="s">
        <v>36</v>
      </c>
      <c r="E19" s="21" t="s">
        <v>27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1" customFormat="1" ht="18.95" customHeight="1">
      <c r="A20" s="40"/>
      <c r="B20" s="40"/>
      <c r="C20" s="40"/>
      <c r="D20" s="21" t="s">
        <v>37</v>
      </c>
      <c r="E20" s="21" t="s">
        <v>33</v>
      </c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1" customFormat="1" ht="18.95" customHeight="1">
      <c r="A21" s="40"/>
      <c r="B21" s="40"/>
      <c r="C21" s="40"/>
      <c r="D21" s="21" t="s">
        <v>38</v>
      </c>
      <c r="E21" s="21" t="s">
        <v>27</v>
      </c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1" customFormat="1" ht="18.95" customHeight="1">
      <c r="A22" s="40"/>
      <c r="B22" s="40"/>
      <c r="C22" s="40"/>
      <c r="D22" s="21" t="s">
        <v>39</v>
      </c>
      <c r="E22" s="21" t="s">
        <v>27</v>
      </c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1" customFormat="1" ht="18.95" customHeight="1">
      <c r="A23" s="40"/>
      <c r="B23" s="40"/>
      <c r="C23" s="40"/>
      <c r="D23" s="21" t="s">
        <v>40</v>
      </c>
      <c r="E23" s="21" t="s">
        <v>41</v>
      </c>
      <c r="ID23" s="24"/>
      <c r="IE23" s="24"/>
      <c r="IF23" s="24"/>
      <c r="IG23" s="24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1" customFormat="1" ht="18.95" customHeight="1">
      <c r="A24" s="40"/>
      <c r="B24" s="40"/>
      <c r="C24" s="40"/>
      <c r="D24" s="14" t="s">
        <v>42</v>
      </c>
      <c r="E24" s="22" t="s">
        <v>122</v>
      </c>
      <c r="ID24" s="24"/>
      <c r="IE24" s="24"/>
      <c r="IF24" s="24"/>
      <c r="IG24" s="24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1" customFormat="1" ht="18.95" customHeight="1">
      <c r="A25" s="40"/>
      <c r="B25" s="40"/>
      <c r="C25" s="40"/>
      <c r="D25" s="14" t="s">
        <v>44</v>
      </c>
      <c r="E25" s="22" t="s">
        <v>123</v>
      </c>
      <c r="ID25" s="24"/>
      <c r="IE25" s="24"/>
      <c r="IF25" s="24"/>
      <c r="IG25" s="24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1" customFormat="1" ht="18.95" customHeight="1">
      <c r="A26" s="40"/>
      <c r="B26" s="40"/>
      <c r="C26" s="40"/>
      <c r="D26" s="14" t="s">
        <v>46</v>
      </c>
      <c r="E26" s="22" t="s">
        <v>47</v>
      </c>
      <c r="ID26" s="24"/>
      <c r="IE26" s="24"/>
      <c r="IF26" s="24"/>
      <c r="IG26" s="24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1" customFormat="1" ht="18.95" customHeight="1">
      <c r="A27" s="40"/>
      <c r="B27" s="40"/>
      <c r="C27" s="40"/>
      <c r="D27" s="14" t="s">
        <v>48</v>
      </c>
      <c r="E27" s="22" t="s">
        <v>47</v>
      </c>
      <c r="ID27" s="24"/>
      <c r="IE27" s="24"/>
      <c r="IF27" s="24"/>
      <c r="IG27" s="24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1" customFormat="1" ht="18.95" customHeight="1">
      <c r="A28" s="40"/>
      <c r="B28" s="40"/>
      <c r="C28" s="40"/>
      <c r="D28" s="14" t="s">
        <v>49</v>
      </c>
      <c r="E28" s="22" t="s">
        <v>27</v>
      </c>
      <c r="ID28" s="24"/>
      <c r="IE28" s="24"/>
      <c r="IF28" s="24"/>
      <c r="IG28" s="24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1" customFormat="1" ht="18.95" customHeight="1">
      <c r="A29" s="40"/>
      <c r="B29" s="40"/>
      <c r="C29" s="40"/>
      <c r="D29" s="17" t="s">
        <v>50</v>
      </c>
      <c r="E29" s="31" t="s">
        <v>27</v>
      </c>
      <c r="ID29" s="24"/>
      <c r="IE29" s="24"/>
      <c r="IF29" s="24"/>
      <c r="IG29" s="24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1" customFormat="1" ht="18.95" customHeight="1">
      <c r="A30" s="40"/>
      <c r="B30" s="40"/>
      <c r="C30" s="40" t="s">
        <v>51</v>
      </c>
      <c r="D30" s="17" t="s">
        <v>52</v>
      </c>
      <c r="E30" s="16" t="s">
        <v>90</v>
      </c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1" customFormat="1" ht="18.95" customHeight="1">
      <c r="A31" s="40"/>
      <c r="B31" s="40"/>
      <c r="C31" s="40"/>
      <c r="D31" s="16" t="s">
        <v>53</v>
      </c>
      <c r="E31" s="16" t="s">
        <v>90</v>
      </c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1" customFormat="1" ht="18.95" customHeight="1">
      <c r="A32" s="40"/>
      <c r="B32" s="40"/>
      <c r="C32" s="40"/>
      <c r="D32" s="16" t="s">
        <v>54</v>
      </c>
      <c r="E32" s="23" t="s">
        <v>25</v>
      </c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1" customFormat="1" ht="18.95" customHeight="1">
      <c r="A33" s="40"/>
      <c r="B33" s="40"/>
      <c r="C33" s="40"/>
      <c r="D33" s="25" t="s">
        <v>58</v>
      </c>
      <c r="E33" s="22" t="s">
        <v>59</v>
      </c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1" customFormat="1" ht="18.95" customHeight="1">
      <c r="A34" s="40"/>
      <c r="B34" s="40"/>
      <c r="C34" s="40"/>
      <c r="D34" s="14" t="s">
        <v>60</v>
      </c>
      <c r="E34" s="22" t="s">
        <v>59</v>
      </c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1" customFormat="1" ht="18.95" customHeight="1">
      <c r="A35" s="40"/>
      <c r="B35" s="40"/>
      <c r="C35" s="40"/>
      <c r="D35" s="14" t="s">
        <v>61</v>
      </c>
      <c r="E35" s="22" t="s">
        <v>59</v>
      </c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1" customFormat="1" ht="18.95" customHeight="1">
      <c r="A36" s="40"/>
      <c r="B36" s="40"/>
      <c r="C36" s="40"/>
      <c r="D36" s="25" t="s">
        <v>62</v>
      </c>
      <c r="E36" s="22" t="s">
        <v>59</v>
      </c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1" customFormat="1" ht="18.95" customHeight="1">
      <c r="A37" s="40"/>
      <c r="B37" s="40"/>
      <c r="C37" s="40"/>
      <c r="D37" s="14" t="s">
        <v>63</v>
      </c>
      <c r="E37" s="22" t="s">
        <v>41</v>
      </c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1" customFormat="1" ht="18.95" customHeight="1">
      <c r="A38" s="40"/>
      <c r="B38" s="40"/>
      <c r="C38" s="40"/>
      <c r="D38" s="14" t="s">
        <v>64</v>
      </c>
      <c r="E38" s="22" t="s">
        <v>27</v>
      </c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1" customFormat="1" ht="18.95" customHeight="1">
      <c r="A39" s="40"/>
      <c r="B39" s="40"/>
      <c r="C39" s="40"/>
      <c r="D39" s="16" t="s">
        <v>65</v>
      </c>
      <c r="E39" s="14" t="s">
        <v>66</v>
      </c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1" customFormat="1" ht="18.95" customHeight="1">
      <c r="A40" s="40"/>
      <c r="B40" s="40"/>
      <c r="C40" s="40"/>
      <c r="D40" s="14" t="s">
        <v>54</v>
      </c>
      <c r="E40" s="22" t="s">
        <v>25</v>
      </c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1" customFormat="1" ht="18.95" customHeight="1">
      <c r="A41" s="40"/>
      <c r="B41" s="40" t="s">
        <v>67</v>
      </c>
      <c r="C41" s="12" t="s">
        <v>68</v>
      </c>
      <c r="D41" s="14" t="s">
        <v>69</v>
      </c>
      <c r="E41" s="14" t="s">
        <v>70</v>
      </c>
    </row>
    <row r="42" spans="1:256">
      <c r="A42" s="40"/>
      <c r="B42" s="40"/>
      <c r="C42" s="47" t="s">
        <v>71</v>
      </c>
      <c r="D42" s="14" t="s">
        <v>72</v>
      </c>
      <c r="E42" s="17" t="s">
        <v>73</v>
      </c>
    </row>
    <row r="43" spans="1:256">
      <c r="A43" s="40"/>
      <c r="B43" s="40"/>
      <c r="C43" s="48"/>
      <c r="D43" s="17" t="s">
        <v>74</v>
      </c>
      <c r="E43" s="17" t="s">
        <v>70</v>
      </c>
    </row>
    <row r="44" spans="1:256">
      <c r="A44" s="40"/>
      <c r="B44" s="40"/>
      <c r="C44" s="12" t="s">
        <v>75</v>
      </c>
      <c r="D44" s="14" t="s">
        <v>76</v>
      </c>
      <c r="E44" s="17" t="s">
        <v>70</v>
      </c>
    </row>
  </sheetData>
  <mergeCells count="17">
    <mergeCell ref="A13:A44"/>
    <mergeCell ref="B13:B40"/>
    <mergeCell ref="B41:B44"/>
    <mergeCell ref="C13:C29"/>
    <mergeCell ref="C30:C40"/>
    <mergeCell ref="C42:C43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8" type="noConversion"/>
  <pageMargins left="0.75" right="0.75" top="1" bottom="1" header="0.51180555555555596" footer="0.51180555555555596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全省</vt:lpstr>
      <vt:lpstr>成都</vt:lpstr>
      <vt:lpstr>德阳</vt:lpstr>
      <vt:lpstr>绵阳</vt:lpstr>
      <vt:lpstr>自贡</vt:lpstr>
      <vt:lpstr>攀枝花</vt:lpstr>
      <vt:lpstr>泸州</vt:lpstr>
      <vt:lpstr>广元</vt:lpstr>
      <vt:lpstr>遂宁</vt:lpstr>
      <vt:lpstr>内江</vt:lpstr>
      <vt:lpstr>乐山</vt:lpstr>
      <vt:lpstr>南充</vt:lpstr>
      <vt:lpstr>宜宾</vt:lpstr>
      <vt:lpstr>广安</vt:lpstr>
      <vt:lpstr>达州</vt:lpstr>
      <vt:lpstr>巴中</vt:lpstr>
      <vt:lpstr>雅安</vt:lpstr>
      <vt:lpstr>眉山</vt:lpstr>
      <vt:lpstr>资阳</vt:lpstr>
      <vt:lpstr>阿坝</vt:lpstr>
      <vt:lpstr>甘孜</vt:lpstr>
      <vt:lpstr>凉山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2021-06-10T07:39:08Z</cp:lastPrinted>
  <dcterms:created xsi:type="dcterms:W3CDTF">2020-06-15T08:04:00Z</dcterms:created>
  <dcterms:modified xsi:type="dcterms:W3CDTF">2021-06-10T07:40:50Z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803A3233551F4B1D8570F60D50F971BF</vt:lpwstr>
  </property>
</Properties>
</file>