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895" windowHeight="10350" tabRatio="763" activeTab="3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</sheets>
  <definedNames>
    <definedName name="a">#N/A</definedName>
    <definedName name="b">#N/A</definedName>
    <definedName name="d">#N/A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n">#N/A</definedName>
    <definedName name="_xlnm.Print_Area" localSheetId="1">'1'!$A$1:$D$40</definedName>
    <definedName name="_xlnm.Print_Area" localSheetId="2">'1-1'!$A$1:$T$18</definedName>
    <definedName name="_xlnm.Print_Area" localSheetId="3">'1-2'!$A$1:$J$18</definedName>
    <definedName name="_xlnm.Print_Area" localSheetId="4">'2'!$A$1:$H$38</definedName>
    <definedName name="_xlnm.Print_Area" localSheetId="5">'2-1'!$A$1:$AO$19</definedName>
    <definedName name="_xlnm.Print_Area" localSheetId="6">'3'!$A$1:$DI$17</definedName>
    <definedName name="_xlnm.Print_Area" localSheetId="7">'3-1'!$A$1:$F$36</definedName>
    <definedName name="_xlnm.Print_Area" localSheetId="8">'3-2'!$A$1:$F$15</definedName>
    <definedName name="_xlnm.Print_Area" localSheetId="9">'3-3'!$A$1:$H$7</definedName>
    <definedName name="_xlnm.Print_Area" localSheetId="10">'4'!$A$1:$H$7</definedName>
    <definedName name="_xlnm.Print_Area" localSheetId="11">'4-1'!$A$1:$H$7</definedName>
    <definedName name="_xlnm.Print_Area" localSheetId="12">'5'!$A$1:$H$7</definedName>
    <definedName name="_xlnm.Print_Area" localSheetId="0">#N/A</definedName>
    <definedName name="_xlnm.Print_Area">#N/A</definedName>
    <definedName name="_xlnm.Print_Titles" localSheetId="2">#N/A</definedName>
    <definedName name="_xlnm.Print_Titles" localSheetId="3">#N/A</definedName>
    <definedName name="_xlnm.Print_Titles" localSheetId="4">#N/A</definedName>
    <definedName name="_xlnm.Print_Titles" localSheetId="5">#N/A</definedName>
    <definedName name="_xlnm.Print_Titles" localSheetId="6">#N/A</definedName>
    <definedName name="_xlnm.Print_Titles" localSheetId="7">#N/A</definedName>
    <definedName name="_xlnm.Print_Titles" localSheetId="8">#N/A</definedName>
    <definedName name="_xlnm.Print_Titles" localSheetId="9">#N/A</definedName>
    <definedName name="_xlnm.Print_Titles" localSheetId="10">#N/A</definedName>
    <definedName name="_xlnm.Print_Titles" localSheetId="11">#N/A</definedName>
    <definedName name="_xlnm.Print_Titles" localSheetId="12">#N/A</definedName>
    <definedName name="_xlnm.Print_Titles" localSheetId="0">#N/A</definedName>
    <definedName name="_xlnm.Print_Titles">#N/A</definedName>
    <definedName name="s">#N/A</definedName>
  </definedNames>
  <calcPr calcId="125725"/>
</workbook>
</file>

<file path=xl/calcChain.xml><?xml version="1.0" encoding="utf-8"?>
<calcChain xmlns="http://schemas.openxmlformats.org/spreadsheetml/2006/main">
  <c r="AV7" i="7"/>
  <c r="G7"/>
  <c r="H7"/>
  <c r="I7"/>
  <c r="J7"/>
  <c r="K7"/>
  <c r="L7"/>
  <c r="M7"/>
  <c r="N7"/>
  <c r="O7"/>
  <c r="P7"/>
  <c r="Q7"/>
  <c r="R7"/>
  <c r="S7"/>
  <c r="T7"/>
  <c r="F7"/>
  <c r="E7"/>
  <c r="F9" i="4"/>
  <c r="F6" i="9"/>
  <c r="F7" i="8"/>
  <c r="F18"/>
  <c r="D18"/>
  <c r="F15" i="7"/>
  <c r="AV10"/>
  <c r="H38" i="5"/>
  <c r="G38"/>
  <c r="F38"/>
  <c r="E38"/>
  <c r="D38"/>
  <c r="B38"/>
  <c r="D36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H6"/>
  <c r="G6"/>
  <c r="F6"/>
  <c r="E6"/>
  <c r="D6"/>
  <c r="B6"/>
  <c r="F17" i="4"/>
  <c r="F18" i="3"/>
  <c r="F17"/>
  <c r="F16"/>
  <c r="F15"/>
  <c r="F13"/>
  <c r="F12"/>
  <c r="F10"/>
  <c r="D40" i="2"/>
  <c r="B40"/>
  <c r="D35"/>
  <c r="B35"/>
  <c r="D7" i="8" l="1"/>
</calcChain>
</file>

<file path=xl/sharedStrings.xml><?xml version="1.0" encoding="utf-8"?>
<sst xmlns="http://schemas.openxmlformats.org/spreadsheetml/2006/main" count="610" uniqueCount="321">
  <si>
    <t>四川盐业地质钻井大队</t>
  </si>
  <si>
    <t>2018年部门预算</t>
  </si>
  <si>
    <t>报送日期：  2018 年 2 月 28 日</t>
  </si>
  <si>
    <t>表1</t>
  </si>
  <si>
    <t>部门收支总表</t>
  </si>
  <si>
    <t>填报单位：四川盐业地质钻井大队</t>
  </si>
  <si>
    <t>单位：万元</t>
  </si>
  <si>
    <t>收          入</t>
  </si>
  <si>
    <t>支             出</t>
  </si>
  <si>
    <t>项              目</t>
  </si>
  <si>
    <t>2018年预算数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</si>
  <si>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</si>
  <si>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</si>
  <si>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</si>
  <si>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</si>
  <si>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</si>
  <si>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</si>
  <si>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</si>
  <si>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</si>
  <si>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</si>
  <si>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</si>
  <si>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</si>
  <si>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</si>
  <si>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七、文化体育与传媒支出</t>
  </si>
  <si>
    <t>八、社会保障和就业支出</t>
  </si>
  <si>
    <t>九、社会保险基金支出</t>
  </si>
  <si>
    <t>十、医疗卫生与计划生育支出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</si>
  <si>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</si>
  <si>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</si>
  <si>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</si>
  <si>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</si>
  <si>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</si>
  <si>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</si>
  <si>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</si>
  <si>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</si>
  <si>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十九、国土海洋气象等支出</t>
  </si>
  <si>
    <t>二十、住房保障支出</t>
  </si>
  <si>
    <t>二十一、粮油物资储备支出</t>
  </si>
  <si>
    <t>二十二、国有资本经营预算支出</t>
  </si>
  <si>
    <t>二十三、预备费</t>
  </si>
  <si>
    <t>二十四、其他支出</t>
  </si>
  <si>
    <t>二十五、转移性支出</t>
  </si>
  <si>
    <t>二十六、债务还本支出</t>
  </si>
  <si>
    <t>二十七、债务利息支出</t>
  </si>
  <si>
    <t>二十八、债务发行费用支出</t>
  </si>
  <si>
    <t>本  年  收  入  合  计</t>
  </si>
  <si>
    <t>本  年  支  出  合  计</t>
  </si>
  <si>
    <t>七、用事业基金弥补收支差额</t>
  </si>
  <si>
    <t xml:space="preserve">二十九、事业单位结余分配 </t>
  </si>
  <si>
    <t>八、上年结转</t>
  </si>
  <si>
    <t xml:space="preserve">    其中：转入事业基金</t>
  </si>
  <si>
    <t xml:space="preserve"> </t>
  </si>
  <si>
    <t>三十、结转下年</t>
  </si>
  <si>
    <t>收      入      总      计</t>
  </si>
  <si>
    <t>支      出      总      计</t>
  </si>
  <si>
    <t>表1-1</t>
  </si>
  <si>
    <t>部门收入总表</t>
  </si>
  <si>
    <t>填报单位</t>
  </si>
  <si>
    <t>：四川盐业地质钻井大队</t>
  </si>
  <si>
    <t>项    目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</si>
  <si>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</si>
  <si>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</si>
  <si>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</si>
  <si>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</si>
  <si>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</si>
  <si>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</si>
  <si>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>事业单位经营收入</t>
  </si>
  <si>
    <t>转移性收入</t>
  </si>
  <si>
    <t>其他收入</t>
  </si>
  <si>
    <t>用事业基金弥补收支差额</t>
  </si>
  <si>
    <t>科目编码</t>
  </si>
  <si>
    <t>单位代码</t>
  </si>
  <si>
    <t>单位名称  （科目）</t>
  </si>
  <si>
    <t>金额</t>
  </si>
  <si>
    <t>其中：教育收费</t>
  </si>
  <si>
    <t>小计</t>
  </si>
  <si>
    <t>上级补助收入</t>
  </si>
  <si>
    <t>附属单位上缴收入</t>
  </si>
  <si>
    <t>从其他部门取得的收入</t>
  </si>
  <si>
    <t>从不同级政府取得的收入</t>
  </si>
  <si>
    <t>类</t>
  </si>
  <si>
    <t>款</t>
  </si>
  <si>
    <t>项</t>
  </si>
  <si>
    <t>08</t>
  </si>
  <si>
    <t>03</t>
  </si>
  <si>
    <t>671901</t>
  </si>
  <si>
    <t>培训支出</t>
  </si>
  <si>
    <t>208</t>
  </si>
  <si>
    <t>05</t>
  </si>
  <si>
    <t>02</t>
  </si>
  <si>
    <t>事业单位离退休</t>
  </si>
  <si>
    <t>机关事业单位基本养老保险缴费支出</t>
  </si>
  <si>
    <t>06</t>
  </si>
  <si>
    <t>机关事业单位职业年金缴费支出</t>
  </si>
  <si>
    <t>210</t>
  </si>
  <si>
    <t>11</t>
  </si>
  <si>
    <t>事业单位医疗</t>
  </si>
  <si>
    <t>215</t>
  </si>
  <si>
    <t>01</t>
  </si>
  <si>
    <t>非金属矿勘探和采选</t>
  </si>
  <si>
    <t>221</t>
  </si>
  <si>
    <t>住房公积金</t>
  </si>
  <si>
    <t>死亡抚恤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</si>
  <si>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</si>
  <si>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</si>
  <si>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</si>
  <si>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</si>
  <si>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</si>
  <si>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</si>
  <si>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单位名称（科目）</t>
  </si>
  <si>
    <t>四川盐业地质钻大队</t>
  </si>
  <si>
    <t>205</t>
  </si>
  <si>
    <t>表2</t>
  </si>
  <si>
    <t>财政拨款收支预算总表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</si>
  <si>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</si>
  <si>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</si>
  <si>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</si>
  <si>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</si>
  <si>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</si>
  <si>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</si>
  <si>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 xml:space="preserve">  一般公共预算拨款收入</t>
  </si>
  <si>
    <t xml:space="preserve">  一般公共服务支出</t>
  </si>
  <si>
    <t xml:space="preserve">  政府性基金预算拨款收入</t>
  </si>
  <si>
    <t xml:space="preserve">  外交支出</t>
  </si>
  <si>
    <t xml:space="preserve">  国有资本经营预算拨款收入</t>
  </si>
  <si>
    <t xml:space="preserve">  国防支出</t>
  </si>
  <si>
    <t>二、上年结转</t>
  </si>
  <si>
    <t xml:space="preserve">  公共安全支出</t>
  </si>
  <si>
    <t xml:space="preserve">  教育支出</t>
  </si>
  <si>
    <t xml:space="preserve">  科学技术支出</t>
  </si>
  <si>
    <t xml:space="preserve">  文化体育与传媒支出</t>
  </si>
  <si>
    <t xml:space="preserve">  上年财政拨款资金结转</t>
  </si>
  <si>
    <t xml:space="preserve">  社会保障和就业支出</t>
  </si>
  <si>
    <t xml:space="preserve">  社会保险基金支出</t>
  </si>
  <si>
    <t xml:space="preserve">  医疗卫生与计划生育支出</t>
  </si>
  <si>
    <t xml:space="preserve">  节能环保支出</t>
  </si>
  <si>
    <t xml:space="preserve">  城乡社区支出</t>
  </si>
  <si>
    <t xml:space="preserve">  农林水支出</t>
  </si>
  <si>
    <t xml:space="preserve">  交通运输支出</t>
  </si>
  <si>
    <t xml:space="preserve">  资源勘探信息等支出</t>
  </si>
  <si>
    <t xml:space="preserve">  商业服务业等支出</t>
  </si>
  <si>
    <t xml:space="preserve">  金融支出</t>
  </si>
  <si>
    <t xml:space="preserve">  援助其他地区支出</t>
  </si>
  <si>
    <t xml:space="preserve">  国土海洋气象等支出</t>
  </si>
  <si>
    <t xml:space="preserve">  住房保障支出</t>
  </si>
  <si>
    <t xml:space="preserve">  粮油物资储备支出</t>
  </si>
  <si>
    <t xml:space="preserve">  国有资本经营预算支出</t>
  </si>
  <si>
    <t xml:space="preserve">  预备费</t>
  </si>
  <si>
    <t xml:space="preserve">  其他支出</t>
  </si>
  <si>
    <t xml:space="preserve">  转移性支出</t>
  </si>
  <si>
    <t xml:space="preserve">  债务还本支出</t>
  </si>
  <si>
    <t xml:space="preserve">  债务利息支出</t>
  </si>
  <si>
    <t xml:space="preserve">  债务发行费用支出</t>
  </si>
  <si>
    <t>二、结转下年</t>
  </si>
  <si>
    <t>表2-1</t>
  </si>
  <si>
    <t>财政拨款支出预算表（政府经济分类科目）</t>
  </si>
  <si>
    <t>总计</t>
  </si>
  <si>
    <t>省级当年财政拨款安排</t>
  </si>
  <si>
    <t>中央提前通知专项转移支付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</si>
  <si>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</si>
  <si>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</si>
  <si>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</si>
  <si>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</si>
  <si>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</si>
  <si>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津贴补贴</t>
  </si>
  <si>
    <t>其他社会保障缴费</t>
  </si>
  <si>
    <t>机关事业单位基本养老保险缴费</t>
  </si>
  <si>
    <t>职业年金缴费</t>
  </si>
  <si>
    <t>绩效工资</t>
  </si>
  <si>
    <t>商品和服务支出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</si>
  <si>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</si>
  <si>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</si>
  <si>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</si>
  <si>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</si>
  <si>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</si>
  <si>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</si>
  <si>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</si>
  <si>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</si>
  <si>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差旅费</t>
  </si>
  <si>
    <t>维修（护）费</t>
  </si>
  <si>
    <t>租赁费</t>
  </si>
  <si>
    <t>会议费</t>
  </si>
  <si>
    <t>培训费</t>
  </si>
  <si>
    <t>公务接待费</t>
  </si>
  <si>
    <t>专用燃料</t>
  </si>
  <si>
    <t>劳务费</t>
  </si>
  <si>
    <t>工会经费</t>
  </si>
  <si>
    <t>福利费</t>
  </si>
  <si>
    <t>公务用车运行维护费</t>
  </si>
  <si>
    <t>其他商品和服务支出</t>
  </si>
  <si>
    <t>对个人和家庭的补助</t>
  </si>
  <si>
    <t>离休费</t>
  </si>
  <si>
    <t>奖励金</t>
  </si>
  <si>
    <t>其他对个人和家庭的补助支出</t>
  </si>
  <si>
    <t>其他资本性支出</t>
  </si>
  <si>
    <t>专用设备购置</t>
  </si>
  <si>
    <t>表3</t>
  </si>
  <si>
    <t>一般公共预算支出预算表</t>
  </si>
  <si>
    <t>：</t>
  </si>
  <si>
    <t>工资福利支出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</si>
  <si>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</si>
  <si>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</si>
  <si>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</si>
  <si>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</si>
  <si>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</si>
  <si>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</si>
  <si>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>其他支出</t>
  </si>
  <si>
    <t>科目名称</t>
  </si>
  <si>
    <t>基本工资</t>
  </si>
  <si>
    <t>奖金</t>
  </si>
  <si>
    <t>伙食补助费</t>
  </si>
  <si>
    <t>职工基本医疗保险缴费</t>
  </si>
  <si>
    <t>公务员医疗补助缴费</t>
  </si>
  <si>
    <t>医疗费</t>
  </si>
  <si>
    <t>其他工资福利支出</t>
  </si>
  <si>
    <t>物业管理费</t>
  </si>
  <si>
    <t>因公出国（境）费用</t>
  </si>
  <si>
    <t>专用材料费</t>
  </si>
  <si>
    <t>被装购置费</t>
  </si>
  <si>
    <t>专用燃料费</t>
  </si>
  <si>
    <t>委托业务费</t>
  </si>
  <si>
    <t>其他交通费用</t>
  </si>
  <si>
    <t>税金及附加费用</t>
  </si>
  <si>
    <t>退休费</t>
  </si>
  <si>
    <t>退职(役费</t>
  </si>
  <si>
    <t>抚恤金</t>
  </si>
  <si>
    <t>生活补助</t>
  </si>
  <si>
    <t>救济费</t>
  </si>
  <si>
    <t>医疗费补助</t>
  </si>
  <si>
    <t>助学金</t>
  </si>
  <si>
    <t>个人农业生产补贴</t>
  </si>
  <si>
    <t>国内债务付息</t>
  </si>
  <si>
    <t>国外债务付息</t>
  </si>
  <si>
    <t>国内债务发行费用</t>
  </si>
  <si>
    <t>国外债务发行费用</t>
  </si>
  <si>
    <t>房屋建筑物购建</t>
  </si>
  <si>
    <t>办公设备购置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</si>
  <si>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</si>
  <si>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</si>
  <si>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</si>
  <si>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</si>
  <si>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</si>
  <si>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</si>
  <si>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</si>
  <si>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</si>
  <si>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</si>
  <si>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</si>
  <si>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</si>
  <si>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</si>
  <si>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</si>
  <si>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产权参股</t>
  </si>
  <si>
    <t>资本金注入</t>
  </si>
  <si>
    <t>其他对企业补助</t>
  </si>
  <si>
    <t>政府投资基金股权投资</t>
  </si>
  <si>
    <t>费用补贴</t>
  </si>
  <si>
    <t>利息补贴</t>
  </si>
  <si>
    <t>补充全国社会保障基金</t>
  </si>
  <si>
    <t>预备费</t>
  </si>
  <si>
    <t>国家赔偿费用支出</t>
  </si>
  <si>
    <t>脱贫攻坚对口帮扶</t>
  </si>
  <si>
    <t>表3-1</t>
  </si>
  <si>
    <t>一般公共预算基本支出预算表</t>
  </si>
  <si>
    <t>经济分类科目</t>
  </si>
  <si>
    <t>人员经费</t>
  </si>
  <si>
    <t>公用经费</t>
  </si>
  <si>
    <t>全额事业单位(不在蓉)</t>
  </si>
  <si>
    <t xml:space="preserve">基本工资 </t>
  </si>
  <si>
    <t>津补贴</t>
  </si>
  <si>
    <t xml:space="preserve">会议费 </t>
  </si>
  <si>
    <t>表3-2</t>
  </si>
  <si>
    <t>一般公共预算项目支出预算表</t>
  </si>
  <si>
    <t>单位名称（项目）</t>
  </si>
  <si>
    <t>非金属勘探和采选</t>
  </si>
  <si>
    <t>设备维修费</t>
  </si>
  <si>
    <t>公务用车运维护费</t>
  </si>
  <si>
    <t>设备购置专项</t>
  </si>
  <si>
    <t>表3-3</t>
  </si>
  <si>
    <t>一般公共预算“三公”经费支出预算表</t>
  </si>
  <si>
    <t>单位编码</t>
  </si>
  <si>
    <t>单位名称</t>
  </si>
  <si>
    <t>当年财政拨款预算安排</t>
  </si>
  <si>
    <t>公务用车购置及运行费</t>
  </si>
  <si>
    <t>公务用车购置费</t>
  </si>
  <si>
    <t>公务用车运行费</t>
  </si>
  <si>
    <t>671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</si>
  <si>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</si>
  <si>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</si>
  <si>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</si>
  <si>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</si>
  <si>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</si>
  <si>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</si>
  <si>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</si>
  <si>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</si>
  <si>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r>
      <t>2</t>
    </r>
    <r>
      <rPr>
        <sz val="9"/>
        <rFont val="宋体"/>
        <family val="3"/>
        <charset val="134"/>
      </rPr>
      <t>08</t>
    </r>
    <phoneticPr fontId="25" type="noConversion"/>
  </si>
  <si>
    <r>
      <t>9</t>
    </r>
    <r>
      <rPr>
        <sz val="9"/>
        <rFont val="宋体"/>
        <family val="3"/>
        <charset val="134"/>
      </rPr>
      <t>9</t>
    </r>
    <phoneticPr fontId="25" type="noConversion"/>
  </si>
  <si>
    <r>
      <t>0</t>
    </r>
    <r>
      <rPr>
        <sz val="9"/>
        <rFont val="宋体"/>
        <family val="3"/>
        <charset val="134"/>
      </rPr>
      <t>1</t>
    </r>
    <phoneticPr fontId="25" type="noConversion"/>
  </si>
  <si>
    <r>
      <t>6</t>
    </r>
    <r>
      <rPr>
        <sz val="9"/>
        <rFont val="宋体"/>
        <family val="3"/>
        <charset val="134"/>
      </rPr>
      <t>71901</t>
    </r>
    <phoneticPr fontId="25" type="noConversion"/>
  </si>
  <si>
    <t>其他社会保障和就业支出</t>
    <phoneticPr fontId="25" type="noConversion"/>
  </si>
  <si>
    <t>208</t>
    <phoneticPr fontId="25" type="noConversion"/>
  </si>
  <si>
    <t>99</t>
    <phoneticPr fontId="25" type="noConversion"/>
  </si>
  <si>
    <r>
      <t>0</t>
    </r>
    <r>
      <rPr>
        <sz val="10"/>
        <rFont val="宋体"/>
        <family val="3"/>
        <charset val="134"/>
      </rPr>
      <t>1</t>
    </r>
    <phoneticPr fontId="25" type="noConversion"/>
  </si>
  <si>
    <r>
      <t>9</t>
    </r>
    <r>
      <rPr>
        <sz val="9"/>
        <rFont val="宋体"/>
        <family val="3"/>
        <charset val="134"/>
      </rPr>
      <t>9</t>
    </r>
    <phoneticPr fontId="25" type="noConversion"/>
  </si>
  <si>
    <t>其他对个人和家庭的补助支出</t>
    <phoneticPr fontId="25" type="noConversion"/>
  </si>
  <si>
    <t>工资福利支出</t>
    <phoneticPr fontId="25" type="noConversion"/>
  </si>
  <si>
    <t xml:space="preserve">                                                                                                                          </t>
    <phoneticPr fontId="25" type="noConversion"/>
  </si>
  <si>
    <t>505</t>
    <phoneticPr fontId="25" type="noConversion"/>
  </si>
  <si>
    <t>02</t>
    <phoneticPr fontId="25" type="noConversion"/>
  </si>
  <si>
    <t>对事业单位资本性补助</t>
    <phoneticPr fontId="25" type="noConversion"/>
  </si>
  <si>
    <t>506</t>
    <phoneticPr fontId="25" type="noConversion"/>
  </si>
  <si>
    <t>01</t>
    <phoneticPr fontId="25" type="noConversion"/>
  </si>
  <si>
    <t>资本性支出（一）</t>
    <phoneticPr fontId="25" type="noConversion"/>
  </si>
  <si>
    <t>509</t>
    <phoneticPr fontId="25" type="noConversion"/>
  </si>
  <si>
    <t>05</t>
    <phoneticPr fontId="25" type="noConversion"/>
  </si>
  <si>
    <t>离退休费</t>
    <phoneticPr fontId="25" type="noConversion"/>
  </si>
  <si>
    <t>509</t>
    <phoneticPr fontId="25" type="noConversion"/>
  </si>
  <si>
    <t>社会福利和救助</t>
    <phoneticPr fontId="25" type="noConversion"/>
  </si>
  <si>
    <t>合计</t>
    <phoneticPr fontId="25" type="noConversion"/>
  </si>
  <si>
    <t>其他社会保障和就业支出</t>
    <phoneticPr fontId="25" type="noConversion"/>
  </si>
  <si>
    <t>全额事业单位（不在蓉）</t>
    <phoneticPr fontId="25" type="noConversion"/>
  </si>
  <si>
    <t>四川盐业地质钻井大队</t>
    <phoneticPr fontId="25" type="noConversion"/>
  </si>
  <si>
    <t>合计</t>
    <phoneticPr fontId="25" type="noConversion"/>
  </si>
</sst>
</file>

<file path=xl/styles.xml><?xml version="1.0" encoding="utf-8"?>
<styleSheet xmlns="http://schemas.openxmlformats.org/spreadsheetml/2006/main">
  <numFmts count="7">
    <numFmt numFmtId="176" formatCode="0.00_ "/>
    <numFmt numFmtId="177" formatCode="&quot;\&quot;#,##0.00_);\(&quot;\&quot;#,##0.00\)"/>
    <numFmt numFmtId="178" formatCode="#,##0_);\(#,##0\)"/>
    <numFmt numFmtId="179" formatCode="#,##0.00_ "/>
    <numFmt numFmtId="180" formatCode="###0.00"/>
    <numFmt numFmtId="181" formatCode="#,##0.0000"/>
    <numFmt numFmtId="182" formatCode="0.00_);[Red]\(0.00\)"/>
  </numFmts>
  <fonts count="27">
    <font>
      <sz val="9"/>
      <color indexed="8"/>
      <name val="宋体"/>
      <charset val="134"/>
    </font>
    <font>
      <sz val="9"/>
      <name val="宋体"/>
      <charset val="134"/>
    </font>
    <font>
      <b/>
      <sz val="18"/>
      <name val="黑体"/>
      <charset val="134"/>
    </font>
    <font>
      <sz val="10"/>
      <name val="宋体"/>
      <charset val="134"/>
    </font>
    <font>
      <sz val="9"/>
      <name val="Times New Roman"/>
      <family val="1"/>
    </font>
    <font>
      <b/>
      <sz val="9"/>
      <name val="宋体"/>
      <charset val="134"/>
    </font>
    <font>
      <b/>
      <sz val="9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Times New Roman"/>
      <family val="1"/>
    </font>
    <font>
      <sz val="8"/>
      <color indexed="8"/>
      <name val="宋体"/>
      <charset val="134"/>
    </font>
    <font>
      <b/>
      <sz val="10"/>
      <color indexed="8"/>
      <name val="宋体"/>
      <charset val="134"/>
    </font>
    <font>
      <sz val="9"/>
      <color rgb="FFFF0000"/>
      <name val="宋体"/>
      <charset val="134"/>
    </font>
    <font>
      <sz val="9"/>
      <color theme="1"/>
      <name val="宋体"/>
      <charset val="134"/>
    </font>
    <font>
      <b/>
      <sz val="16"/>
      <name val="宋体"/>
      <charset val="134"/>
    </font>
    <font>
      <sz val="12"/>
      <name val="宋体"/>
      <charset val="134"/>
    </font>
    <font>
      <sz val="9"/>
      <name val="Arial"/>
      <family val="2"/>
    </font>
    <font>
      <sz val="9"/>
      <color indexed="8"/>
      <name val="Times New Roman"/>
      <family val="1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sz val="12"/>
      <name val="Times New Roman"/>
      <family val="1"/>
    </font>
    <font>
      <b/>
      <sz val="12"/>
      <color indexed="8"/>
      <name val="黑体"/>
      <charset val="134"/>
    </font>
    <font>
      <b/>
      <sz val="36"/>
      <name val="黑体"/>
      <charset val="134"/>
    </font>
    <font>
      <b/>
      <sz val="48"/>
      <name val="宋体"/>
      <charset val="134"/>
    </font>
    <font>
      <sz val="18"/>
      <name val="宋体"/>
      <charset val="134"/>
    </font>
    <font>
      <sz val="9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1" fontId="0" fillId="0" borderId="0"/>
  </cellStyleXfs>
  <cellXfs count="291">
    <xf numFmtId="1" fontId="0" fillId="0" borderId="0" xfId="0" applyNumberFormat="1" applyFill="1"/>
    <xf numFmtId="1" fontId="0" fillId="2" borderId="0" xfId="0" applyNumberFormat="1" applyFill="1"/>
    <xf numFmtId="0" fontId="1" fillId="0" borderId="0" xfId="0" applyNumberFormat="1" applyFont="1" applyFill="1"/>
    <xf numFmtId="0" fontId="1" fillId="3" borderId="0" xfId="0" applyNumberFormat="1" applyFont="1" applyFill="1"/>
    <xf numFmtId="0" fontId="1" fillId="3" borderId="0" xfId="0" applyNumberFormat="1" applyFont="1" applyFill="1" applyAlignment="1">
      <alignment horizontal="right" vertical="center"/>
    </xf>
    <xf numFmtId="0" fontId="1" fillId="0" borderId="1" xfId="0" applyNumberFormat="1" applyFont="1" applyFill="1" applyBorder="1" applyAlignment="1" applyProtection="1">
      <alignment horizontal="left"/>
    </xf>
    <xf numFmtId="0" fontId="1" fillId="2" borderId="1" xfId="0" applyNumberFormat="1" applyFont="1" applyFill="1" applyBorder="1" applyAlignment="1" applyProtection="1">
      <alignment horizontal="left"/>
    </xf>
    <xf numFmtId="0" fontId="1" fillId="0" borderId="0" xfId="0" applyNumberFormat="1" applyFont="1" applyFill="1" applyAlignment="1" applyProtection="1">
      <alignment horizontal="left"/>
    </xf>
    <xf numFmtId="0" fontId="3" fillId="0" borderId="0" xfId="0" applyNumberFormat="1" applyFont="1" applyFill="1" applyAlignment="1">
      <alignment horizontal="right"/>
    </xf>
    <xf numFmtId="0" fontId="1" fillId="0" borderId="2" xfId="0" applyNumberFormat="1" applyFont="1" applyFill="1" applyBorder="1" applyAlignment="1">
      <alignment horizontal="centerContinuous" vertical="center"/>
    </xf>
    <xf numFmtId="0" fontId="1" fillId="0" borderId="3" xfId="0" applyNumberFormat="1" applyFont="1" applyFill="1" applyBorder="1" applyAlignment="1">
      <alignment horizontal="centerContinuous" vertical="center"/>
    </xf>
    <xf numFmtId="0" fontId="1" fillId="0" borderId="4" xfId="0" applyNumberFormat="1" applyFont="1" applyFill="1" applyBorder="1" applyAlignment="1">
      <alignment horizontal="centerContinuous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>
      <alignment horizontal="centerContinuous" vertical="center"/>
    </xf>
    <xf numFmtId="1" fontId="1" fillId="0" borderId="5" xfId="0" applyNumberFormat="1" applyFont="1" applyFill="1" applyBorder="1" applyAlignment="1">
      <alignment horizontal="centerContinuous" vertical="center"/>
    </xf>
    <xf numFmtId="1" fontId="1" fillId="0" borderId="6" xfId="0" applyNumberFormat="1" applyFont="1" applyFill="1" applyBorder="1" applyAlignment="1">
      <alignment horizontal="centerContinuous" vertical="center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3" borderId="7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49" fontId="1" fillId="2" borderId="6" xfId="0" applyNumberFormat="1" applyFont="1" applyFill="1" applyBorder="1" applyAlignment="1" applyProtection="1">
      <alignment vertical="center" wrapText="1"/>
    </xf>
    <xf numFmtId="180" fontId="1" fillId="2" borderId="5" xfId="0" applyNumberFormat="1" applyFont="1" applyFill="1" applyBorder="1" applyAlignment="1" applyProtection="1">
      <alignment vertical="center" wrapText="1"/>
    </xf>
    <xf numFmtId="180" fontId="1" fillId="2" borderId="9" xfId="0" applyNumberFormat="1" applyFont="1" applyFill="1" applyBorder="1" applyAlignment="1" applyProtection="1">
      <alignment vertical="center" wrapText="1"/>
    </xf>
    <xf numFmtId="0" fontId="0" fillId="0" borderId="0" xfId="0" applyNumberFormat="1" applyFont="1" applyFill="1" applyAlignment="1">
      <alignment horizontal="center" vertical="center" wrapText="1"/>
    </xf>
    <xf numFmtId="1" fontId="0" fillId="0" borderId="0" xfId="0" applyNumberFormat="1" applyFill="1" applyAlignment="1">
      <alignment horizontal="center" vertical="center" wrapText="1"/>
    </xf>
    <xf numFmtId="1" fontId="0" fillId="0" borderId="0" xfId="0" applyNumberFormat="1" applyFont="1" applyFill="1" applyAlignment="1">
      <alignment horizontal="center" vertical="center" wrapText="1"/>
    </xf>
    <xf numFmtId="0" fontId="1" fillId="0" borderId="0" xfId="0" applyNumberFormat="1" applyFont="1" applyFill="1" applyAlignment="1" applyProtection="1">
      <alignment vertical="center" wrapText="1"/>
    </xf>
    <xf numFmtId="1" fontId="1" fillId="0" borderId="0" xfId="0" applyNumberFormat="1" applyFont="1" applyFill="1" applyAlignment="1" applyProtection="1">
      <alignment vertical="center" wrapText="1"/>
    </xf>
    <xf numFmtId="0" fontId="1" fillId="3" borderId="0" xfId="0" applyNumberFormat="1" applyFont="1" applyFill="1" applyAlignment="1" applyProtection="1">
      <alignment vertical="center" wrapText="1"/>
    </xf>
    <xf numFmtId="0" fontId="4" fillId="3" borderId="0" xfId="0" applyNumberFormat="1" applyFont="1" applyFill="1" applyAlignment="1" applyProtection="1">
      <alignment vertical="center" wrapText="1"/>
    </xf>
    <xf numFmtId="0" fontId="5" fillId="3" borderId="0" xfId="0" applyNumberFormat="1" applyFont="1" applyFill="1" applyAlignment="1" applyProtection="1">
      <alignment vertical="center" wrapText="1"/>
    </xf>
    <xf numFmtId="0" fontId="0" fillId="3" borderId="0" xfId="0" applyNumberFormat="1" applyFont="1" applyFill="1"/>
    <xf numFmtId="0" fontId="6" fillId="3" borderId="0" xfId="0" applyNumberFormat="1" applyFont="1" applyFill="1"/>
    <xf numFmtId="0" fontId="1" fillId="3" borderId="0" xfId="0" applyNumberFormat="1" applyFont="1" applyFill="1" applyAlignment="1" applyProtection="1">
      <alignment vertical="center"/>
    </xf>
    <xf numFmtId="1" fontId="0" fillId="0" borderId="0" xfId="0" applyNumberFormat="1" applyFill="1" applyBorder="1"/>
    <xf numFmtId="0" fontId="0" fillId="3" borderId="0" xfId="0" applyNumberFormat="1" applyFont="1" applyFill="1" applyBorder="1"/>
    <xf numFmtId="0" fontId="0" fillId="0" borderId="0" xfId="0" applyNumberFormat="1" applyFont="1" applyFill="1"/>
    <xf numFmtId="0" fontId="0" fillId="2" borderId="0" xfId="0" applyNumberFormat="1" applyFont="1" applyFill="1"/>
    <xf numFmtId="0" fontId="0" fillId="2" borderId="0" xfId="0" applyNumberFormat="1" applyFont="1" applyFill="1" applyBorder="1"/>
    <xf numFmtId="0" fontId="3" fillId="0" borderId="0" xfId="0" applyNumberFormat="1" applyFont="1" applyFill="1"/>
    <xf numFmtId="0" fontId="3" fillId="0" borderId="0" xfId="0" applyNumberFormat="1" applyFont="1" applyFill="1" applyAlignment="1">
      <alignment horizontal="centerContinuous" vertical="center"/>
    </xf>
    <xf numFmtId="0" fontId="3" fillId="0" borderId="0" xfId="0" applyNumberFormat="1" applyFont="1" applyFill="1" applyAlignment="1">
      <alignment horizontal="right" vertical="center"/>
    </xf>
    <xf numFmtId="0" fontId="1" fillId="0" borderId="0" xfId="0" applyNumberFormat="1" applyFont="1" applyFill="1" applyAlignment="1"/>
    <xf numFmtId="0" fontId="1" fillId="2" borderId="0" xfId="0" applyNumberFormat="1" applyFont="1" applyFill="1" applyAlignment="1"/>
    <xf numFmtId="0" fontId="1" fillId="0" borderId="10" xfId="0" applyNumberFormat="1" applyFont="1" applyFill="1" applyBorder="1" applyAlignment="1" applyProtection="1">
      <alignment horizontal="center" vertical="center" wrapText="1"/>
    </xf>
    <xf numFmtId="0" fontId="1" fillId="0" borderId="10" xfId="0" applyNumberFormat="1" applyFont="1" applyFill="1" applyBorder="1" applyAlignment="1" applyProtection="1">
      <alignment horizontal="centerContinuous" vertical="center"/>
    </xf>
    <xf numFmtId="0" fontId="1" fillId="0" borderId="1" xfId="0" applyNumberFormat="1" applyFont="1" applyFill="1" applyBorder="1" applyAlignment="1" applyProtection="1">
      <alignment horizontal="centerContinuous" vertical="center"/>
    </xf>
    <xf numFmtId="0" fontId="1" fillId="0" borderId="11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49" fontId="1" fillId="2" borderId="5" xfId="0" applyNumberFormat="1" applyFont="1" applyFill="1" applyBorder="1" applyAlignment="1" applyProtection="1">
      <alignment vertical="center" wrapText="1"/>
    </xf>
    <xf numFmtId="180" fontId="1" fillId="2" borderId="6" xfId="0" applyNumberFormat="1" applyFont="1" applyFill="1" applyBorder="1" applyAlignment="1" applyProtection="1">
      <alignment vertical="center" wrapText="1"/>
    </xf>
    <xf numFmtId="180" fontId="1" fillId="2" borderId="12" xfId="0" applyNumberFormat="1" applyFont="1" applyFill="1" applyBorder="1" applyAlignment="1" applyProtection="1">
      <alignment vertical="center" wrapText="1"/>
    </xf>
    <xf numFmtId="0" fontId="7" fillId="0" borderId="0" xfId="0" applyNumberFormat="1" applyFont="1" applyFill="1"/>
    <xf numFmtId="0" fontId="8" fillId="0" borderId="0" xfId="0" applyNumberFormat="1" applyFont="1" applyFill="1" applyAlignment="1">
      <alignment horizontal="centerContinuous" vertical="center"/>
    </xf>
    <xf numFmtId="1" fontId="9" fillId="0" borderId="0" xfId="0" applyNumberFormat="1" applyFont="1" applyFill="1"/>
    <xf numFmtId="0" fontId="7" fillId="0" borderId="0" xfId="0" applyNumberFormat="1" applyFont="1" applyFill="1" applyBorder="1"/>
    <xf numFmtId="0" fontId="8" fillId="0" borderId="0" xfId="0" applyNumberFormat="1" applyFont="1" applyFill="1" applyBorder="1" applyAlignment="1">
      <alignment horizontal="centerContinuous" vertical="center"/>
    </xf>
    <xf numFmtId="0" fontId="8" fillId="0" borderId="0" xfId="0" applyNumberFormat="1" applyFont="1" applyFill="1" applyBorder="1"/>
    <xf numFmtId="0" fontId="7" fillId="0" borderId="0" xfId="0" applyNumberFormat="1" applyFont="1" applyFill="1" applyBorder="1" applyAlignment="1">
      <alignment horizontal="centerContinuous" vertical="center"/>
    </xf>
    <xf numFmtId="1" fontId="9" fillId="0" borderId="0" xfId="0" applyNumberFormat="1" applyFont="1" applyFill="1" applyBorder="1"/>
    <xf numFmtId="0" fontId="10" fillId="0" borderId="0" xfId="0" applyNumberFormat="1" applyFont="1" applyFill="1" applyBorder="1" applyAlignment="1">
      <alignment horizontal="centerContinuous" vertical="center"/>
    </xf>
    <xf numFmtId="1" fontId="9" fillId="0" borderId="0" xfId="0" applyNumberFormat="1" applyFont="1" applyFill="1" applyBorder="1" applyAlignment="1">
      <alignment horizontal="centerContinuous" vertical="center"/>
    </xf>
    <xf numFmtId="1" fontId="1" fillId="2" borderId="0" xfId="0" applyNumberFormat="1" applyFont="1" applyFill="1" applyAlignment="1">
      <alignment vertical="center"/>
    </xf>
    <xf numFmtId="0" fontId="1" fillId="2" borderId="0" xfId="0" applyNumberFormat="1" applyFont="1" applyFill="1" applyAlignment="1" applyProtection="1">
      <alignment vertical="center" wrapText="1"/>
    </xf>
    <xf numFmtId="1" fontId="11" fillId="0" borderId="0" xfId="0" applyNumberFormat="1" applyFont="1" applyFill="1"/>
    <xf numFmtId="1" fontId="1" fillId="0" borderId="5" xfId="0" applyNumberFormat="1" applyFont="1" applyFill="1" applyBorder="1" applyAlignment="1" applyProtection="1">
      <alignment horizontal="center" vertical="center" wrapText="1"/>
    </xf>
    <xf numFmtId="0" fontId="1" fillId="3" borderId="5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1" fontId="1" fillId="0" borderId="10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/>
    </xf>
    <xf numFmtId="49" fontId="1" fillId="3" borderId="7" xfId="0" applyNumberFormat="1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center" vertical="center" wrapText="1"/>
    </xf>
    <xf numFmtId="49" fontId="1" fillId="3" borderId="5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1" fontId="12" fillId="0" borderId="10" xfId="0" applyNumberFormat="1" applyFont="1" applyFill="1" applyBorder="1" applyAlignment="1" applyProtection="1">
      <alignment horizontal="center" vertical="center" wrapText="1"/>
    </xf>
    <xf numFmtId="0" fontId="12" fillId="0" borderId="10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/>
    <xf numFmtId="0" fontId="11" fillId="3" borderId="0" xfId="0" applyNumberFormat="1" applyFont="1" applyFill="1"/>
    <xf numFmtId="49" fontId="1" fillId="2" borderId="0" xfId="0" applyNumberFormat="1" applyFont="1" applyFill="1" applyBorder="1" applyAlignment="1" applyProtection="1">
      <alignment vertical="center" wrapText="1"/>
    </xf>
    <xf numFmtId="180" fontId="1" fillId="2" borderId="0" xfId="0" applyNumberFormat="1" applyFont="1" applyFill="1" applyBorder="1" applyAlignment="1" applyProtection="1">
      <alignment vertical="center" wrapText="1"/>
    </xf>
    <xf numFmtId="0" fontId="0" fillId="4" borderId="0" xfId="0" applyNumberFormat="1" applyFont="1" applyFill="1"/>
    <xf numFmtId="0" fontId="2" fillId="0" borderId="0" xfId="0" applyNumberFormat="1" applyFont="1" applyFill="1" applyAlignment="1" applyProtection="1">
      <alignment horizontal="centerContinuous" vertical="center"/>
    </xf>
    <xf numFmtId="0" fontId="13" fillId="0" borderId="0" xfId="0" applyNumberFormat="1" applyFont="1" applyFill="1" applyAlignment="1" applyProtection="1">
      <alignment horizontal="centerContinuous" vertical="center"/>
    </xf>
    <xf numFmtId="0" fontId="1" fillId="0" borderId="0" xfId="0" applyNumberFormat="1" applyFont="1" applyFill="1" applyBorder="1" applyAlignment="1" applyProtection="1">
      <alignment horizontal="left"/>
    </xf>
    <xf numFmtId="0" fontId="1" fillId="0" borderId="5" xfId="0" applyNumberFormat="1" applyFont="1" applyFill="1" applyBorder="1" applyAlignment="1" applyProtection="1">
      <alignment horizontal="centerContinuous" vertical="center"/>
    </xf>
    <xf numFmtId="179" fontId="1" fillId="0" borderId="5" xfId="0" applyNumberFormat="1" applyFont="1" applyFill="1" applyBorder="1" applyAlignment="1" applyProtection="1">
      <alignment horizontal="center" vertical="center" wrapText="1"/>
    </xf>
    <xf numFmtId="179" fontId="1" fillId="0" borderId="5" xfId="0" applyNumberFormat="1" applyFont="1" applyFill="1" applyBorder="1" applyAlignment="1" applyProtection="1">
      <alignment horizontal="center" vertical="center"/>
    </xf>
    <xf numFmtId="179" fontId="7" fillId="0" borderId="0" xfId="0" applyNumberFormat="1" applyFont="1" applyFill="1"/>
    <xf numFmtId="179" fontId="9" fillId="0" borderId="0" xfId="0" applyNumberFormat="1" applyFont="1" applyFill="1"/>
    <xf numFmtId="179" fontId="8" fillId="0" borderId="0" xfId="0" applyNumberFormat="1" applyFont="1" applyFill="1" applyBorder="1"/>
    <xf numFmtId="179" fontId="7" fillId="0" borderId="0" xfId="0" applyNumberFormat="1" applyFont="1" applyFill="1" applyBorder="1"/>
    <xf numFmtId="179" fontId="9" fillId="0" borderId="0" xfId="0" applyNumberFormat="1" applyFont="1" applyFill="1" applyBorder="1"/>
    <xf numFmtId="1" fontId="1" fillId="0" borderId="0" xfId="0" applyNumberFormat="1" applyFont="1" applyFill="1"/>
    <xf numFmtId="0" fontId="1" fillId="5" borderId="0" xfId="0" applyNumberFormat="1" applyFont="1" applyFill="1" applyAlignment="1" applyProtection="1">
      <alignment horizontal="left"/>
    </xf>
    <xf numFmtId="0" fontId="1" fillId="3" borderId="5" xfId="0" applyNumberFormat="1" applyFont="1" applyFill="1" applyBorder="1" applyAlignment="1" applyProtection="1">
      <alignment horizontal="centerContinuous" vertical="center"/>
    </xf>
    <xf numFmtId="0" fontId="1" fillId="0" borderId="0" xfId="0" applyNumberFormat="1" applyFont="1" applyFill="1" applyBorder="1"/>
    <xf numFmtId="0" fontId="4" fillId="0" borderId="0" xfId="0" applyNumberFormat="1" applyFont="1" applyFill="1" applyBorder="1"/>
    <xf numFmtId="0" fontId="1" fillId="3" borderId="0" xfId="0" applyNumberFormat="1" applyFont="1" applyFill="1" applyBorder="1"/>
    <xf numFmtId="0" fontId="4" fillId="3" borderId="0" xfId="0" applyNumberFormat="1" applyFont="1" applyFill="1" applyBorder="1"/>
    <xf numFmtId="0" fontId="14" fillId="3" borderId="0" xfId="0" applyNumberFormat="1" applyFont="1" applyFill="1"/>
    <xf numFmtId="0" fontId="14" fillId="3" borderId="0" xfId="0" applyNumberFormat="1" applyFont="1" applyFill="1" applyBorder="1"/>
    <xf numFmtId="178" fontId="15" fillId="0" borderId="0" xfId="0" applyNumberFormat="1" applyFont="1" applyFill="1" applyBorder="1" applyAlignment="1">
      <alignment horizontal="center" vertical="center"/>
    </xf>
    <xf numFmtId="178" fontId="15" fillId="0" borderId="0" xfId="0" applyNumberFormat="1" applyFont="1" applyFill="1" applyAlignment="1">
      <alignment horizontal="center" vertical="center"/>
    </xf>
    <xf numFmtId="178" fontId="15" fillId="3" borderId="0" xfId="0" applyNumberFormat="1" applyFont="1" applyFill="1" applyBorder="1" applyAlignment="1">
      <alignment horizontal="center" vertical="center"/>
    </xf>
    <xf numFmtId="178" fontId="15" fillId="3" borderId="0" xfId="0" applyNumberFormat="1" applyFont="1" applyFill="1" applyAlignment="1">
      <alignment horizontal="center" vertical="center"/>
    </xf>
    <xf numFmtId="0" fontId="14" fillId="0" borderId="0" xfId="0" applyNumberFormat="1" applyFont="1" applyFill="1" applyBorder="1"/>
    <xf numFmtId="1" fontId="1" fillId="0" borderId="0" xfId="0" applyNumberFormat="1" applyFont="1" applyFill="1" applyBorder="1"/>
    <xf numFmtId="0" fontId="11" fillId="3" borderId="5" xfId="0" applyNumberFormat="1" applyFont="1" applyFill="1" applyBorder="1" applyAlignment="1" applyProtection="1">
      <alignment horizontal="centerContinuous" vertical="center"/>
    </xf>
    <xf numFmtId="0" fontId="11" fillId="0" borderId="5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/>
    <xf numFmtId="0" fontId="11" fillId="3" borderId="0" xfId="0" applyNumberFormat="1" applyFont="1" applyFill="1" applyBorder="1"/>
    <xf numFmtId="1" fontId="11" fillId="0" borderId="0" xfId="0" applyNumberFormat="1" applyFont="1" applyFill="1" applyBorder="1"/>
    <xf numFmtId="0" fontId="1" fillId="3" borderId="0" xfId="0" applyNumberFormat="1" applyFont="1" applyFill="1" applyAlignment="1" applyProtection="1">
      <alignment horizontal="right" vertical="center"/>
    </xf>
    <xf numFmtId="1" fontId="0" fillId="0" borderId="5" xfId="0" applyNumberFormat="1" applyFill="1" applyBorder="1"/>
    <xf numFmtId="0" fontId="1" fillId="3" borderId="0" xfId="0" applyNumberFormat="1" applyFont="1" applyFill="1" applyBorder="1" applyAlignment="1"/>
    <xf numFmtId="0" fontId="1" fillId="3" borderId="5" xfId="0" applyNumberFormat="1" applyFont="1" applyFill="1" applyBorder="1" applyAlignment="1" applyProtection="1">
      <alignment horizontal="center" vertical="center"/>
    </xf>
    <xf numFmtId="1" fontId="1" fillId="0" borderId="5" xfId="0" applyNumberFormat="1" applyFont="1" applyFill="1" applyBorder="1" applyAlignment="1" applyProtection="1">
      <alignment horizontal="center" vertical="center"/>
    </xf>
    <xf numFmtId="1" fontId="1" fillId="0" borderId="5" xfId="0" applyNumberFormat="1" applyFont="1" applyFill="1" applyBorder="1" applyAlignment="1" applyProtection="1">
      <alignment horizontal="centerContinuous" vertical="center"/>
    </xf>
    <xf numFmtId="0" fontId="1" fillId="3" borderId="5" xfId="0" applyNumberFormat="1" applyFont="1" applyFill="1" applyBorder="1" applyAlignment="1" applyProtection="1">
      <alignment horizontal="center" vertical="center" wrapText="1"/>
    </xf>
    <xf numFmtId="49" fontId="1" fillId="0" borderId="5" xfId="0" applyNumberFormat="1" applyFont="1" applyFill="1" applyBorder="1" applyAlignment="1" applyProtection="1">
      <alignment horizontal="center" vertical="center" wrapText="1"/>
    </xf>
    <xf numFmtId="179" fontId="1" fillId="3" borderId="5" xfId="0" applyNumberFormat="1" applyFont="1" applyFill="1" applyBorder="1" applyAlignment="1" applyProtection="1">
      <alignment horizontal="center" vertical="center"/>
    </xf>
    <xf numFmtId="49" fontId="0" fillId="0" borderId="0" xfId="0" applyNumberFormat="1" applyFont="1" applyFill="1" applyBorder="1" applyAlignment="1">
      <alignment horizontal="center" vertical="center" wrapText="1"/>
    </xf>
    <xf numFmtId="1" fontId="0" fillId="0" borderId="0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centerContinuous" vertical="center"/>
    </xf>
    <xf numFmtId="0" fontId="0" fillId="0" borderId="0" xfId="0" applyNumberFormat="1" applyFont="1" applyFill="1" applyBorder="1"/>
    <xf numFmtId="0" fontId="0" fillId="0" borderId="0" xfId="0" applyNumberFormat="1" applyFont="1" applyFill="1" applyBorder="1" applyAlignment="1">
      <alignment horizontal="center" vertical="center" wrapText="1"/>
    </xf>
    <xf numFmtId="0" fontId="16" fillId="0" borderId="0" xfId="0" applyNumberFormat="1" applyFont="1" applyFill="1" applyBorder="1" applyAlignment="1">
      <alignment horizontal="centerContinuous" vertical="center"/>
    </xf>
    <xf numFmtId="0" fontId="0" fillId="3" borderId="0" xfId="0" applyNumberFormat="1" applyFont="1" applyFill="1" applyBorder="1" applyAlignment="1">
      <alignment horizontal="center" vertical="center" wrapText="1"/>
    </xf>
    <xf numFmtId="0" fontId="16" fillId="3" borderId="0" xfId="0" applyNumberFormat="1" applyFont="1" applyFill="1" applyBorder="1" applyAlignment="1">
      <alignment horizontal="centerContinuous" vertical="center"/>
    </xf>
    <xf numFmtId="0" fontId="0" fillId="3" borderId="0" xfId="0" applyNumberFormat="1" applyFont="1" applyFill="1" applyAlignment="1">
      <alignment horizontal="centerContinuous" vertical="center"/>
    </xf>
    <xf numFmtId="0" fontId="17" fillId="3" borderId="0" xfId="0" applyNumberFormat="1" applyFont="1" applyFill="1"/>
    <xf numFmtId="0" fontId="17" fillId="0" borderId="0" xfId="0" applyNumberFormat="1" applyFont="1" applyFill="1" applyBorder="1"/>
    <xf numFmtId="0" fontId="17" fillId="3" borderId="0" xfId="0" applyNumberFormat="1" applyFont="1" applyFill="1" applyBorder="1"/>
    <xf numFmtId="0" fontId="0" fillId="3" borderId="0" xfId="0" applyNumberFormat="1" applyFont="1" applyFill="1" applyAlignment="1"/>
    <xf numFmtId="0" fontId="17" fillId="0" borderId="0" xfId="0" applyNumberFormat="1" applyFont="1" applyFill="1"/>
    <xf numFmtId="0" fontId="3" fillId="0" borderId="1" xfId="0" applyNumberFormat="1" applyFont="1" applyFill="1" applyBorder="1" applyAlignment="1" applyProtection="1">
      <alignment horizontal="left"/>
    </xf>
    <xf numFmtId="0" fontId="3" fillId="0" borderId="5" xfId="0" applyNumberFormat="1" applyFont="1" applyFill="1" applyBorder="1" applyAlignment="1">
      <alignment horizontal="centerContinuous" vertical="center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4" fontId="3" fillId="0" borderId="5" xfId="0" applyNumberFormat="1" applyFont="1" applyFill="1" applyBorder="1" applyAlignment="1" applyProtection="1">
      <alignment horizontal="center" vertical="center"/>
    </xf>
    <xf numFmtId="0" fontId="3" fillId="0" borderId="6" xfId="0" applyNumberFormat="1" applyFont="1" applyFill="1" applyBorder="1" applyAlignment="1">
      <alignment vertical="center"/>
    </xf>
    <xf numFmtId="180" fontId="3" fillId="0" borderId="7" xfId="0" applyNumberFormat="1" applyFont="1" applyFill="1" applyBorder="1" applyAlignment="1" applyProtection="1">
      <alignment horizontal="left" vertical="center" wrapText="1"/>
    </xf>
    <xf numFmtId="0" fontId="3" fillId="0" borderId="12" xfId="0" applyNumberFormat="1" applyFont="1" applyFill="1" applyBorder="1" applyAlignment="1">
      <alignment vertical="center"/>
    </xf>
    <xf numFmtId="180" fontId="3" fillId="0" borderId="7" xfId="0" applyNumberFormat="1" applyFont="1" applyFill="1" applyBorder="1" applyAlignment="1" applyProtection="1">
      <alignment vertical="center" wrapText="1"/>
    </xf>
    <xf numFmtId="180" fontId="3" fillId="0" borderId="6" xfId="0" applyNumberFormat="1" applyFont="1" applyFill="1" applyBorder="1" applyAlignment="1">
      <alignment horizontal="left" vertical="center" wrapText="1"/>
    </xf>
    <xf numFmtId="180" fontId="3" fillId="0" borderId="8" xfId="0" applyNumberFormat="1" applyFont="1" applyFill="1" applyBorder="1" applyAlignment="1" applyProtection="1">
      <alignment horizontal="left" vertical="center" wrapText="1"/>
    </xf>
    <xf numFmtId="180" fontId="3" fillId="0" borderId="8" xfId="0" applyNumberFormat="1" applyFont="1" applyFill="1" applyBorder="1" applyAlignment="1" applyProtection="1">
      <alignment vertical="center" wrapText="1"/>
    </xf>
    <xf numFmtId="180" fontId="3" fillId="0" borderId="5" xfId="0" applyNumberFormat="1" applyFont="1" applyFill="1" applyBorder="1" applyAlignment="1" applyProtection="1">
      <alignment horizontal="left" vertical="center" wrapText="1"/>
    </xf>
    <xf numFmtId="180" fontId="3" fillId="0" borderId="3" xfId="0" applyNumberFormat="1" applyFont="1" applyFill="1" applyBorder="1" applyAlignment="1" applyProtection="1">
      <alignment horizontal="left" vertical="center" wrapText="1"/>
    </xf>
    <xf numFmtId="180" fontId="3" fillId="0" borderId="5" xfId="0" applyNumberFormat="1" applyFont="1" applyFill="1" applyBorder="1" applyAlignment="1" applyProtection="1">
      <alignment vertical="center" wrapText="1"/>
    </xf>
    <xf numFmtId="1" fontId="3" fillId="0" borderId="5" xfId="0" applyNumberFormat="1" applyFont="1" applyFill="1" applyBorder="1" applyAlignment="1">
      <alignment vertical="center"/>
    </xf>
    <xf numFmtId="180" fontId="3" fillId="0" borderId="2" xfId="0" applyNumberFormat="1" applyFont="1" applyFill="1" applyBorder="1" applyAlignment="1" applyProtection="1">
      <alignment horizontal="left" vertical="center" wrapText="1"/>
    </xf>
    <xf numFmtId="0" fontId="3" fillId="0" borderId="5" xfId="0" applyNumberFormat="1" applyFont="1" applyFill="1" applyBorder="1" applyAlignment="1">
      <alignment vertical="center"/>
    </xf>
    <xf numFmtId="180" fontId="3" fillId="0" borderId="8" xfId="0" applyNumberFormat="1" applyFont="1" applyFill="1" applyBorder="1" applyAlignment="1" applyProtection="1">
      <alignment vertical="center" wrapText="1"/>
    </xf>
    <xf numFmtId="1" fontId="14" fillId="0" borderId="5" xfId="0" applyNumberFormat="1" applyFont="1" applyFill="1" applyBorder="1"/>
    <xf numFmtId="1" fontId="3" fillId="0" borderId="6" xfId="0" applyNumberFormat="1" applyFont="1" applyFill="1" applyBorder="1" applyAlignment="1">
      <alignment vertical="center"/>
    </xf>
    <xf numFmtId="4" fontId="3" fillId="0" borderId="7" xfId="0" applyNumberFormat="1" applyFont="1" applyFill="1" applyBorder="1" applyAlignment="1" applyProtection="1">
      <alignment horizontal="left" vertical="center" wrapText="1"/>
    </xf>
    <xf numFmtId="4" fontId="3" fillId="0" borderId="5" xfId="0" applyNumberFormat="1" applyFont="1" applyFill="1" applyBorder="1" applyAlignment="1" applyProtection="1">
      <alignment horizontal="left" vertical="center" wrapText="1"/>
    </xf>
    <xf numFmtId="180" fontId="3" fillId="0" borderId="3" xfId="0" applyNumberFormat="1" applyFont="1" applyFill="1" applyBorder="1" applyAlignment="1" applyProtection="1">
      <alignment vertical="center" wrapText="1"/>
    </xf>
    <xf numFmtId="180" fontId="3" fillId="0" borderId="6" xfId="0" applyNumberFormat="1" applyFont="1" applyFill="1" applyBorder="1" applyAlignment="1" applyProtection="1">
      <alignment horizontal="left" vertical="center" wrapText="1"/>
    </xf>
    <xf numFmtId="180" fontId="3" fillId="0" borderId="6" xfId="0" applyNumberFormat="1" applyFont="1" applyFill="1" applyBorder="1" applyAlignment="1" applyProtection="1">
      <alignment vertical="center" wrapText="1"/>
    </xf>
    <xf numFmtId="180" fontId="3" fillId="0" borderId="5" xfId="0" applyNumberFormat="1" applyFont="1" applyFill="1" applyBorder="1" applyAlignment="1">
      <alignment horizontal="left" vertical="center" wrapText="1"/>
    </xf>
    <xf numFmtId="180" fontId="3" fillId="0" borderId="3" xfId="0" applyNumberFormat="1" applyFont="1" applyFill="1" applyBorder="1" applyAlignment="1">
      <alignment horizontal="left" vertical="center" wrapText="1"/>
    </xf>
    <xf numFmtId="180" fontId="3" fillId="0" borderId="3" xfId="0" applyNumberFormat="1" applyFont="1" applyFill="1" applyBorder="1" applyAlignment="1">
      <alignment vertical="center" wrapText="1"/>
    </xf>
    <xf numFmtId="180" fontId="3" fillId="0" borderId="2" xfId="0" applyNumberFormat="1" applyFont="1" applyFill="1" applyBorder="1" applyAlignment="1">
      <alignment horizontal="left" vertical="center" wrapText="1"/>
    </xf>
    <xf numFmtId="180" fontId="3" fillId="0" borderId="2" xfId="0" applyNumberFormat="1" applyFont="1" applyFill="1" applyBorder="1" applyAlignment="1">
      <alignment vertical="center" wrapText="1"/>
    </xf>
    <xf numFmtId="180" fontId="3" fillId="0" borderId="5" xfId="0" applyNumberFormat="1" applyFont="1" applyFill="1" applyBorder="1" applyAlignment="1">
      <alignment vertical="center" wrapText="1"/>
    </xf>
    <xf numFmtId="0" fontId="14" fillId="0" borderId="0" xfId="0" applyNumberFormat="1" applyFont="1" applyFill="1" applyAlignment="1">
      <alignment horizontal="center"/>
    </xf>
    <xf numFmtId="0" fontId="18" fillId="0" borderId="0" xfId="0" applyNumberFormat="1" applyFont="1" applyFill="1" applyAlignment="1">
      <alignment vertical="justify"/>
    </xf>
    <xf numFmtId="0" fontId="17" fillId="0" borderId="0" xfId="0" applyNumberFormat="1" applyFont="1" applyFill="1" applyAlignment="1">
      <alignment horizontal="center"/>
    </xf>
    <xf numFmtId="1" fontId="0" fillId="0" borderId="0" xfId="0" applyNumberFormat="1" applyFill="1" applyAlignment="1">
      <alignment vertical="justify"/>
    </xf>
    <xf numFmtId="1" fontId="14" fillId="0" borderId="0" xfId="0" applyNumberFormat="1" applyFont="1" applyFill="1"/>
    <xf numFmtId="0" fontId="3" fillId="0" borderId="0" xfId="0" applyNumberFormat="1" applyFont="1" applyFill="1" applyAlignment="1"/>
    <xf numFmtId="0" fontId="3" fillId="0" borderId="2" xfId="0" applyNumberFormat="1" applyFont="1" applyFill="1" applyBorder="1" applyAlignment="1">
      <alignment horizontal="centerContinuous" vertical="center"/>
    </xf>
    <xf numFmtId="0" fontId="3" fillId="0" borderId="3" xfId="0" applyNumberFormat="1" applyFont="1" applyFill="1" applyBorder="1" applyAlignment="1">
      <alignment horizontal="centerContinuous" vertical="center"/>
    </xf>
    <xf numFmtId="0" fontId="3" fillId="0" borderId="4" xfId="0" applyNumberFormat="1" applyFont="1" applyFill="1" applyBorder="1" applyAlignment="1">
      <alignment horizontal="centerContinuous" vertical="center"/>
    </xf>
    <xf numFmtId="0" fontId="3" fillId="0" borderId="6" xfId="0" applyNumberFormat="1" applyFont="1" applyFill="1" applyBorder="1" applyAlignment="1">
      <alignment horizontal="centerContinuous" vertical="center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0" fontId="3" fillId="0" borderId="8" xfId="0" applyNumberFormat="1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vertical="justify" wrapText="1"/>
    </xf>
    <xf numFmtId="49" fontId="3" fillId="0" borderId="5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Alignment="1">
      <alignment horizontal="center" vertical="center"/>
    </xf>
    <xf numFmtId="0" fontId="8" fillId="0" borderId="0" xfId="0" applyNumberFormat="1" applyFont="1" applyFill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Alignment="1" applyProtection="1">
      <alignment vertical="center"/>
    </xf>
    <xf numFmtId="0" fontId="3" fillId="0" borderId="10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>
      <alignment horizontal="centerContinuous" vertical="center"/>
    </xf>
    <xf numFmtId="0" fontId="1" fillId="0" borderId="8" xfId="0" applyNumberFormat="1" applyFont="1" applyFill="1" applyBorder="1" applyAlignment="1" applyProtection="1">
      <alignment horizontal="left" vertical="center" wrapText="1"/>
    </xf>
    <xf numFmtId="0" fontId="1" fillId="0" borderId="8" xfId="0" applyNumberFormat="1" applyFont="1" applyFill="1" applyBorder="1" applyAlignment="1" applyProtection="1">
      <alignment horizontal="left" vertical="center"/>
    </xf>
    <xf numFmtId="49" fontId="1" fillId="0" borderId="8" xfId="0" applyNumberFormat="1" applyFont="1" applyFill="1" applyBorder="1" applyAlignment="1" applyProtection="1">
      <alignment horizontal="center" vertical="center" wrapText="1"/>
    </xf>
    <xf numFmtId="49" fontId="1" fillId="0" borderId="6" xfId="0" applyNumberFormat="1" applyFont="1" applyFill="1" applyBorder="1" applyAlignment="1" applyProtection="1">
      <alignment vertical="center" wrapText="1"/>
    </xf>
    <xf numFmtId="180" fontId="1" fillId="0" borderId="6" xfId="0" applyNumberFormat="1" applyFont="1" applyFill="1" applyBorder="1" applyAlignment="1" applyProtection="1">
      <alignment horizontal="left" vertical="center" wrapText="1"/>
    </xf>
    <xf numFmtId="0" fontId="16" fillId="0" borderId="0" xfId="0" applyNumberFormat="1" applyFont="1" applyFill="1"/>
    <xf numFmtId="0" fontId="16" fillId="0" borderId="0" xfId="0" applyNumberFormat="1" applyFont="1" applyFill="1" applyBorder="1"/>
    <xf numFmtId="0" fontId="1" fillId="0" borderId="0" xfId="0" applyNumberFormat="1" applyFont="1" applyFill="1" applyAlignment="1" applyProtection="1">
      <alignment vertical="center"/>
    </xf>
    <xf numFmtId="1" fontId="0" fillId="0" borderId="5" xfId="0" applyNumberFormat="1" applyFill="1" applyBorder="1" applyAlignment="1">
      <alignment horizontal="centerContinuous" vertical="center"/>
    </xf>
    <xf numFmtId="0" fontId="1" fillId="0" borderId="7" xfId="0" applyNumberFormat="1" applyFont="1" applyFill="1" applyBorder="1" applyAlignment="1" applyProtection="1">
      <alignment horizontal="left" vertical="center" wrapText="1"/>
    </xf>
    <xf numFmtId="177" fontId="1" fillId="0" borderId="13" xfId="0" applyNumberFormat="1" applyFont="1" applyFill="1" applyBorder="1" applyAlignment="1" applyProtection="1">
      <alignment horizontal="left" vertical="center" wrapText="1"/>
    </xf>
    <xf numFmtId="0" fontId="1" fillId="0" borderId="13" xfId="0" applyNumberFormat="1" applyFont="1" applyFill="1" applyBorder="1" applyAlignment="1" applyProtection="1">
      <alignment horizontal="center" vertical="center" wrapText="1"/>
    </xf>
    <xf numFmtId="180" fontId="1" fillId="0" borderId="5" xfId="0" applyNumberFormat="1" applyFont="1" applyFill="1" applyBorder="1" applyAlignment="1" applyProtection="1">
      <alignment horizontal="left" vertical="center" wrapText="1"/>
    </xf>
    <xf numFmtId="180" fontId="1" fillId="0" borderId="9" xfId="0" applyNumberFormat="1" applyFont="1" applyFill="1" applyBorder="1" applyAlignment="1" applyProtection="1">
      <alignment horizontal="left" vertical="center" wrapText="1"/>
    </xf>
    <xf numFmtId="180" fontId="1" fillId="0" borderId="9" xfId="0" applyNumberFormat="1" applyFont="1" applyFill="1" applyBorder="1" applyAlignment="1" applyProtection="1">
      <alignment vertical="center" wrapText="1"/>
    </xf>
    <xf numFmtId="180" fontId="1" fillId="0" borderId="6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Fill="1" applyAlignment="1" applyProtection="1">
      <alignment horizontal="right" vertical="center"/>
    </xf>
    <xf numFmtId="180" fontId="1" fillId="0" borderId="5" xfId="0" applyNumberFormat="1" applyFont="1" applyFill="1" applyBorder="1" applyAlignment="1" applyProtection="1">
      <alignment vertical="center" wrapText="1"/>
    </xf>
    <xf numFmtId="0" fontId="3" fillId="0" borderId="0" xfId="0" applyNumberFormat="1" applyFont="1" applyFill="1" applyBorder="1" applyAlignment="1" applyProtection="1">
      <alignment horizontal="left"/>
    </xf>
    <xf numFmtId="0" fontId="3" fillId="0" borderId="5" xfId="0" applyNumberFormat="1" applyFont="1" applyFill="1" applyBorder="1" applyAlignment="1">
      <alignment horizontal="left" vertical="center"/>
    </xf>
    <xf numFmtId="176" fontId="14" fillId="0" borderId="0" xfId="0" applyNumberFormat="1" applyFont="1" applyFill="1"/>
    <xf numFmtId="1" fontId="19" fillId="0" borderId="0" xfId="0" applyNumberFormat="1" applyFont="1" applyFill="1"/>
    <xf numFmtId="0" fontId="18" fillId="0" borderId="0" xfId="0" applyNumberFormat="1" applyFont="1" applyFill="1"/>
    <xf numFmtId="1" fontId="20" fillId="0" borderId="0" xfId="0" applyNumberFormat="1" applyFont="1" applyFill="1"/>
    <xf numFmtId="181" fontId="21" fillId="0" borderId="0" xfId="0" applyNumberFormat="1" applyFont="1" applyFill="1" applyAlignment="1" applyProtection="1">
      <alignment horizontal="center" vertical="top"/>
    </xf>
    <xf numFmtId="1" fontId="22" fillId="0" borderId="0" xfId="0" applyNumberFormat="1" applyFont="1" applyFill="1" applyAlignment="1">
      <alignment horizontal="center"/>
    </xf>
    <xf numFmtId="1" fontId="1" fillId="5" borderId="0" xfId="0" applyNumberFormat="1" applyFont="1" applyFill="1" applyAlignment="1" applyProtection="1">
      <alignment vertical="center"/>
    </xf>
    <xf numFmtId="1" fontId="23" fillId="0" borderId="0" xfId="0" applyNumberFormat="1" applyFont="1" applyFill="1" applyAlignment="1">
      <alignment horizontal="center"/>
    </xf>
    <xf numFmtId="1" fontId="23" fillId="0" borderId="0" xfId="0" applyNumberFormat="1" applyFont="1" applyFill="1" applyAlignment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3" borderId="5" xfId="0" applyNumberFormat="1" applyFont="1" applyFill="1" applyBorder="1" applyAlignment="1" applyProtection="1">
      <alignment horizontal="center" vertical="center"/>
    </xf>
    <xf numFmtId="1" fontId="1" fillId="0" borderId="5" xfId="0" applyNumberFormat="1" applyFont="1" applyFill="1" applyBorder="1" applyAlignment="1" applyProtection="1">
      <alignment horizontal="center" vertical="center"/>
    </xf>
    <xf numFmtId="0" fontId="11" fillId="0" borderId="5" xfId="0" applyNumberFormat="1" applyFont="1" applyFill="1" applyBorder="1" applyAlignment="1" applyProtection="1">
      <alignment horizontal="center" vertical="center" wrapText="1"/>
    </xf>
    <xf numFmtId="1" fontId="1" fillId="0" borderId="5" xfId="0" applyNumberFormat="1" applyFont="1" applyFill="1" applyBorder="1" applyAlignment="1" applyProtection="1">
      <alignment horizontal="center" vertical="center" wrapText="1"/>
    </xf>
    <xf numFmtId="0" fontId="25" fillId="0" borderId="5" xfId="0" applyNumberFormat="1" applyFont="1" applyFill="1" applyBorder="1" applyAlignment="1" applyProtection="1">
      <alignment horizontal="center" vertical="center" wrapText="1"/>
    </xf>
    <xf numFmtId="49" fontId="25" fillId="0" borderId="8" xfId="0" applyNumberFormat="1" applyFont="1" applyFill="1" applyBorder="1" applyAlignment="1">
      <alignment horizontal="center" vertical="center" wrapText="1"/>
    </xf>
    <xf numFmtId="49" fontId="25" fillId="0" borderId="8" xfId="0" applyNumberFormat="1" applyFont="1" applyFill="1" applyBorder="1" applyAlignment="1" applyProtection="1">
      <alignment horizontal="center" vertical="center" wrapText="1"/>
    </xf>
    <xf numFmtId="0" fontId="25" fillId="0" borderId="8" xfId="0" applyNumberFormat="1" applyFont="1" applyFill="1" applyBorder="1" applyAlignment="1" applyProtection="1">
      <alignment horizontal="center" vertical="center" wrapText="1"/>
    </xf>
    <xf numFmtId="49" fontId="1" fillId="0" borderId="6" xfId="0" applyNumberFormat="1" applyFont="1" applyFill="1" applyBorder="1" applyAlignment="1" applyProtection="1">
      <alignment horizontal="center" vertical="center" wrapText="1"/>
    </xf>
    <xf numFmtId="49" fontId="26" fillId="0" borderId="5" xfId="0" applyNumberFormat="1" applyFont="1" applyFill="1" applyBorder="1" applyAlignment="1">
      <alignment horizontal="center" vertical="center" wrapText="1"/>
    </xf>
    <xf numFmtId="49" fontId="25" fillId="0" borderId="1" xfId="0" applyNumberFormat="1" applyFont="1" applyFill="1" applyBorder="1" applyAlignment="1" applyProtection="1">
      <alignment vertical="center" wrapText="1"/>
    </xf>
    <xf numFmtId="49" fontId="1" fillId="0" borderId="6" xfId="0" applyNumberFormat="1" applyFont="1" applyFill="1" applyBorder="1" applyAlignment="1" applyProtection="1">
      <alignment horizontal="left" vertical="center" wrapText="1"/>
    </xf>
    <xf numFmtId="49" fontId="25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0" fontId="1" fillId="0" borderId="8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1" fillId="3" borderId="5" xfId="0" applyNumberFormat="1" applyFont="1" applyFill="1" applyBorder="1" applyAlignment="1" applyProtection="1">
      <alignment horizontal="center" vertical="center"/>
    </xf>
    <xf numFmtId="1" fontId="1" fillId="0" borderId="5" xfId="0" applyNumberFormat="1" applyFont="1" applyFill="1" applyBorder="1" applyAlignment="1" applyProtection="1">
      <alignment horizontal="center" vertical="center"/>
    </xf>
    <xf numFmtId="1" fontId="1" fillId="0" borderId="5" xfId="0" applyNumberFormat="1" applyFont="1" applyFill="1" applyBorder="1" applyAlignment="1" applyProtection="1">
      <alignment horizontal="center" vertical="center" wrapText="1"/>
    </xf>
    <xf numFmtId="0" fontId="25" fillId="0" borderId="5" xfId="0" applyNumberFormat="1" applyFont="1" applyFill="1" applyBorder="1" applyAlignment="1" applyProtection="1">
      <alignment horizontal="center" vertical="center" wrapText="1"/>
    </xf>
    <xf numFmtId="0" fontId="25" fillId="3" borderId="5" xfId="0" applyNumberFormat="1" applyFont="1" applyFill="1" applyBorder="1" applyAlignment="1" applyProtection="1">
      <alignment horizontal="centerContinuous" vertical="center"/>
    </xf>
    <xf numFmtId="176" fontId="1" fillId="0" borderId="5" xfId="0" applyNumberFormat="1" applyFont="1" applyFill="1" applyBorder="1" applyAlignment="1" applyProtection="1">
      <alignment horizontal="center" vertical="center"/>
    </xf>
    <xf numFmtId="1" fontId="0" fillId="0" borderId="5" xfId="0" applyNumberFormat="1" applyFill="1" applyBorder="1" applyAlignment="1">
      <alignment horizontal="center" vertical="center"/>
    </xf>
    <xf numFmtId="182" fontId="1" fillId="0" borderId="5" xfId="0" applyNumberFormat="1" applyFont="1" applyFill="1" applyBorder="1" applyAlignment="1" applyProtection="1">
      <alignment horizontal="center" vertical="center"/>
    </xf>
    <xf numFmtId="182" fontId="1" fillId="0" borderId="5" xfId="0" applyNumberFormat="1" applyFont="1" applyFill="1" applyBorder="1" applyAlignment="1" applyProtection="1">
      <alignment horizontal="center" vertical="center" wrapText="1"/>
    </xf>
    <xf numFmtId="0" fontId="26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justify" wrapText="1"/>
    </xf>
    <xf numFmtId="0" fontId="3" fillId="0" borderId="10" xfId="0" applyNumberFormat="1" applyFont="1" applyFill="1" applyBorder="1" applyAlignment="1" applyProtection="1">
      <alignment horizontal="right" vertical="center"/>
    </xf>
    <xf numFmtId="0" fontId="26" fillId="0" borderId="10" xfId="0" applyNumberFormat="1" applyFont="1" applyFill="1" applyBorder="1" applyAlignment="1" applyProtection="1">
      <alignment horizontal="right" vertical="center"/>
    </xf>
    <xf numFmtId="0" fontId="3" fillId="0" borderId="10" xfId="0" applyNumberFormat="1" applyFont="1" applyFill="1" applyBorder="1" applyAlignment="1" applyProtection="1">
      <alignment horizontal="right" vertical="center" wrapText="1"/>
    </xf>
    <xf numFmtId="0" fontId="1" fillId="0" borderId="8" xfId="0" applyNumberFormat="1" applyFont="1" applyFill="1" applyBorder="1" applyAlignment="1" applyProtection="1">
      <alignment horizontal="center" vertical="center"/>
    </xf>
    <xf numFmtId="177" fontId="1" fillId="0" borderId="13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right" vertical="center" wrapText="1"/>
    </xf>
    <xf numFmtId="0" fontId="24" fillId="0" borderId="7" xfId="0" applyNumberFormat="1" applyFont="1" applyFill="1" applyBorder="1" applyAlignment="1" applyProtection="1">
      <alignment horizontal="right" vertical="center" wrapText="1"/>
    </xf>
    <xf numFmtId="180" fontId="1" fillId="0" borderId="5" xfId="0" applyNumberFormat="1" applyFont="1" applyFill="1" applyBorder="1" applyAlignment="1" applyProtection="1">
      <alignment horizontal="right" vertical="center" wrapText="1"/>
    </xf>
    <xf numFmtId="0" fontId="1" fillId="0" borderId="8" xfId="0" applyNumberFormat="1" applyFont="1" applyFill="1" applyBorder="1" applyAlignment="1" applyProtection="1">
      <alignment horizontal="right" vertical="center" wrapText="1"/>
    </xf>
    <xf numFmtId="180" fontId="1" fillId="0" borderId="6" xfId="0" applyNumberFormat="1" applyFont="1" applyFill="1" applyBorder="1" applyAlignment="1" applyProtection="1">
      <alignment horizontal="right" vertical="center" wrapText="1"/>
    </xf>
    <xf numFmtId="0" fontId="2" fillId="0" borderId="0" xfId="0" applyNumberFormat="1" applyFont="1" applyFill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8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1" fillId="0" borderId="7" xfId="0" applyNumberFormat="1" applyFont="1" applyFill="1" applyBorder="1" applyAlignment="1" applyProtection="1">
      <alignment horizontal="center" vertical="center"/>
    </xf>
    <xf numFmtId="177" fontId="1" fillId="0" borderId="5" xfId="0" applyNumberFormat="1" applyFont="1" applyFill="1" applyBorder="1" applyAlignment="1" applyProtection="1">
      <alignment horizontal="center" vertical="center" wrapText="1"/>
    </xf>
    <xf numFmtId="177" fontId="1" fillId="0" borderId="7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3" fillId="0" borderId="9" xfId="0" applyNumberFormat="1" applyFont="1" applyFill="1" applyBorder="1" applyAlignment="1" applyProtection="1">
      <alignment horizontal="center" vertical="center" wrapText="1"/>
    </xf>
    <xf numFmtId="0" fontId="3" fillId="0" borderId="6" xfId="0" applyNumberFormat="1" applyFont="1" applyFill="1" applyBorder="1" applyAlignment="1" applyProtection="1">
      <alignment horizontal="center" vertical="center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/>
    </xf>
    <xf numFmtId="0" fontId="1" fillId="3" borderId="5" xfId="0" applyNumberFormat="1" applyFont="1" applyFill="1" applyBorder="1" applyAlignment="1" applyProtection="1">
      <alignment horizontal="center" vertical="center"/>
    </xf>
    <xf numFmtId="1" fontId="1" fillId="0" borderId="5" xfId="0" applyNumberFormat="1" applyFont="1" applyFill="1" applyBorder="1" applyAlignment="1" applyProtection="1">
      <alignment horizontal="center" vertical="center"/>
    </xf>
    <xf numFmtId="1" fontId="1" fillId="0" borderId="5" xfId="0" applyNumberFormat="1" applyFont="1" applyFill="1" applyBorder="1" applyAlignment="1" applyProtection="1">
      <alignment horizontal="center" vertical="center" wrapText="1"/>
    </xf>
    <xf numFmtId="0" fontId="25" fillId="0" borderId="5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Alignment="1" applyProtection="1">
      <alignment horizontal="center"/>
    </xf>
    <xf numFmtId="1" fontId="1" fillId="0" borderId="10" xfId="0" applyNumberFormat="1" applyFont="1" applyFill="1" applyBorder="1" applyAlignment="1" applyProtection="1">
      <alignment horizontal="center" vertical="center"/>
    </xf>
    <xf numFmtId="1" fontId="1" fillId="0" borderId="8" xfId="0" applyNumberFormat="1" applyFont="1" applyFill="1" applyBorder="1" applyAlignment="1" applyProtection="1">
      <alignment horizontal="center" vertical="center"/>
    </xf>
    <xf numFmtId="0" fontId="1" fillId="0" borderId="10" xfId="0" applyNumberFormat="1" applyFont="1" applyFill="1" applyBorder="1" applyAlignment="1" applyProtection="1">
      <alignment horizontal="center" vertical="center" wrapText="1"/>
    </xf>
    <xf numFmtId="1" fontId="1" fillId="0" borderId="2" xfId="0" applyNumberFormat="1" applyFont="1" applyFill="1" applyBorder="1" applyAlignment="1" applyProtection="1">
      <alignment horizontal="center" vertical="center" wrapText="1"/>
    </xf>
    <xf numFmtId="1" fontId="1" fillId="0" borderId="7" xfId="0" applyNumberFormat="1" applyFont="1" applyFill="1" applyBorder="1" applyAlignment="1" applyProtection="1">
      <alignment horizontal="center" vertical="center" wrapText="1"/>
    </xf>
    <xf numFmtId="1" fontId="1" fillId="0" borderId="6" xfId="0" applyNumberFormat="1" applyFont="1" applyFill="1" applyBorder="1" applyAlignment="1" applyProtection="1">
      <alignment horizontal="center" vertical="center" wrapText="1"/>
    </xf>
    <xf numFmtId="1" fontId="1" fillId="0" borderId="8" xfId="0" applyNumberFormat="1" applyFont="1" applyFill="1" applyBorder="1" applyAlignment="1" applyProtection="1">
      <alignment horizontal="center" vertical="center" wrapText="1"/>
    </xf>
    <xf numFmtId="0" fontId="25" fillId="0" borderId="8" xfId="0" applyNumberFormat="1" applyFont="1" applyFill="1" applyBorder="1" applyAlignment="1" applyProtection="1">
      <alignment horizontal="righ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2F2F2"/>
      <color rgb="FFCCCCFF"/>
      <color rgb="FFFF0000"/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9"/>
  <sheetViews>
    <sheetView showGridLines="0" showZeros="0" workbookViewId="0">
      <selection activeCell="A6" sqref="A6"/>
    </sheetView>
  </sheetViews>
  <sheetFormatPr defaultColWidth="9.1640625" defaultRowHeight="11.25"/>
  <cols>
    <col min="1" max="1" width="163.83203125" customWidth="1"/>
  </cols>
  <sheetData>
    <row r="1" spans="1:1" ht="14.25">
      <c r="A1" s="219"/>
    </row>
    <row r="3" spans="1:1" ht="63.75" customHeight="1">
      <c r="A3" s="220" t="s">
        <v>0</v>
      </c>
    </row>
    <row r="4" spans="1:1" ht="107.25" customHeight="1">
      <c r="A4" s="221" t="s">
        <v>1</v>
      </c>
    </row>
    <row r="5" spans="1:1" ht="409.5" hidden="1" customHeight="1">
      <c r="A5" s="222"/>
    </row>
    <row r="6" spans="1:1" ht="22.5">
      <c r="A6" s="223"/>
    </row>
    <row r="7" spans="1:1" ht="57" customHeight="1">
      <c r="A7" s="223"/>
    </row>
    <row r="8" spans="1:1" ht="78" customHeight="1"/>
    <row r="9" spans="1:1" ht="82.5" customHeight="1">
      <c r="A9" s="224" t="s">
        <v>2</v>
      </c>
    </row>
  </sheetData>
  <phoneticPr fontId="25" type="noConversion"/>
  <printOptions horizontalCentered="1" verticalCentered="1"/>
  <pageMargins left="0.58958333333333302" right="0.58958333333333302" top="0.58958333333333302" bottom="0.58958333333333302" header="0.58958333333333302" footer="0.389583333333333"/>
  <pageSetup paperSize="9" orientation="landscape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E41"/>
  <sheetViews>
    <sheetView showGridLines="0" showZeros="0" zoomScaleNormal="100" workbookViewId="0">
      <selection activeCell="D25" sqref="D25"/>
    </sheetView>
  </sheetViews>
  <sheetFormatPr defaultColWidth="8.6640625" defaultRowHeight="20.25" customHeight="1"/>
  <cols>
    <col min="1" max="1" width="53.5" customWidth="1"/>
    <col min="2" max="2" width="33.5" customWidth="1"/>
    <col min="3" max="3" width="53.5" customWidth="1"/>
    <col min="4" max="4" width="28.83203125" customWidth="1"/>
    <col min="7" max="7" width="13"/>
  </cols>
  <sheetData>
    <row r="1" spans="1:31" ht="20.25" customHeight="1">
      <c r="A1" s="138"/>
      <c r="B1" s="138"/>
      <c r="C1" s="138"/>
      <c r="D1" s="43" t="s">
        <v>3</v>
      </c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  <c r="Z1" s="175"/>
      <c r="AA1" s="175"/>
      <c r="AB1" s="175"/>
      <c r="AC1" s="175"/>
      <c r="AD1" s="175"/>
      <c r="AE1" s="175"/>
    </row>
    <row r="2" spans="1:31" ht="20.25" customHeight="1">
      <c r="A2" s="264" t="s">
        <v>4</v>
      </c>
      <c r="B2" s="264"/>
      <c r="C2" s="264"/>
      <c r="D2" s="264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5"/>
      <c r="Z2" s="175"/>
      <c r="AA2" s="175"/>
      <c r="AB2" s="175"/>
      <c r="AC2" s="175"/>
      <c r="AD2" s="175"/>
      <c r="AE2" s="175"/>
    </row>
    <row r="3" spans="1:31" ht="20.25" customHeight="1">
      <c r="A3" s="214" t="s">
        <v>5</v>
      </c>
      <c r="B3" s="214"/>
      <c r="C3" s="41"/>
      <c r="D3" s="8" t="s">
        <v>6</v>
      </c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75"/>
      <c r="V3" s="175"/>
      <c r="W3" s="175"/>
      <c r="X3" s="175"/>
      <c r="Y3" s="175"/>
      <c r="Z3" s="175"/>
      <c r="AA3" s="175"/>
      <c r="AB3" s="175"/>
      <c r="AC3" s="175"/>
      <c r="AD3" s="175"/>
      <c r="AE3" s="175"/>
    </row>
    <row r="4" spans="1:31" ht="20.25" customHeight="1">
      <c r="A4" s="140" t="s">
        <v>7</v>
      </c>
      <c r="B4" s="140"/>
      <c r="C4" s="140" t="s">
        <v>8</v>
      </c>
      <c r="D4" s="140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</row>
    <row r="5" spans="1:31" ht="20.25" customHeight="1">
      <c r="A5" s="141" t="s">
        <v>9</v>
      </c>
      <c r="B5" s="141" t="s">
        <v>10</v>
      </c>
      <c r="C5" s="141" t="s">
        <v>9</v>
      </c>
      <c r="D5" s="143" t="s">
        <v>10</v>
      </c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  <c r="AD5" s="175"/>
      <c r="AE5" s="175"/>
    </row>
    <row r="6" spans="1:31" ht="20.25" customHeight="1">
      <c r="A6" s="156" t="s">
        <v>11</v>
      </c>
      <c r="B6" s="151">
        <v>8620.51</v>
      </c>
      <c r="C6" s="215" t="s">
        <v>12</v>
      </c>
      <c r="D6" s="151"/>
      <c r="E6" s="175"/>
      <c r="F6" s="175"/>
      <c r="G6" s="175"/>
      <c r="H6" s="175"/>
      <c r="I6" s="175"/>
      <c r="J6" s="175"/>
      <c r="K6" s="175"/>
      <c r="L6" s="175"/>
      <c r="M6" s="175"/>
      <c r="N6" s="175"/>
      <c r="O6" s="175"/>
      <c r="P6" s="175"/>
      <c r="Q6" s="175"/>
      <c r="R6" s="175"/>
      <c r="S6" s="175"/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75"/>
    </row>
    <row r="7" spans="1:31" ht="20.25" customHeight="1">
      <c r="A7" s="156" t="s">
        <v>13</v>
      </c>
      <c r="B7" s="151"/>
      <c r="C7" s="215" t="s">
        <v>14</v>
      </c>
      <c r="D7" s="151"/>
      <c r="E7" s="175"/>
      <c r="F7" s="175"/>
      <c r="G7" s="175"/>
      <c r="H7" s="175"/>
      <c r="I7" s="175"/>
      <c r="J7" s="175"/>
      <c r="K7" s="175"/>
      <c r="L7" s="175"/>
      <c r="M7" s="175"/>
      <c r="N7" s="175"/>
      <c r="O7" s="175"/>
      <c r="P7" s="175"/>
      <c r="Q7" s="175"/>
      <c r="R7" s="175"/>
      <c r="S7" s="175"/>
      <c r="T7" s="175"/>
      <c r="U7" s="175"/>
      <c r="V7" s="175"/>
      <c r="W7" s="175"/>
      <c r="X7" s="175"/>
      <c r="Y7" s="175"/>
      <c r="Z7" s="175"/>
      <c r="AA7" s="175"/>
      <c r="AB7" s="175"/>
      <c r="AC7" s="175"/>
      <c r="AD7" s="175"/>
      <c r="AE7" s="175"/>
    </row>
    <row r="8" spans="1:31" ht="20.25" customHeight="1">
      <c r="A8" s="156" t="s">
        <v>15</v>
      </c>
      <c r="B8" s="151"/>
      <c r="C8" s="215" t="s">
        <v>16</v>
      </c>
      <c r="D8" s="151"/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175"/>
      <c r="X8" s="175"/>
      <c r="Y8" s="175"/>
      <c r="Z8" s="175"/>
      <c r="AA8" s="175"/>
      <c r="AB8" s="175"/>
      <c r="AC8" s="175"/>
      <c r="AD8" s="175"/>
      <c r="AE8" s="175"/>
    </row>
    <row r="9" spans="1:31" ht="20.25" customHeight="1">
      <c r="A9" s="156" t="s">
        <v>17</v>
      </c>
      <c r="B9" s="151"/>
      <c r="C9" s="215" t="s">
        <v>18</v>
      </c>
      <c r="D9" s="151"/>
      <c r="E9" s="175"/>
      <c r="F9" s="175"/>
      <c r="G9" s="175"/>
      <c r="H9" s="175"/>
      <c r="I9" s="175"/>
      <c r="J9" s="175"/>
      <c r="K9" s="175"/>
      <c r="L9" s="175"/>
      <c r="M9" s="175"/>
      <c r="N9" s="175"/>
      <c r="O9" s="175"/>
      <c r="P9" s="175"/>
      <c r="Q9" s="175"/>
      <c r="R9" s="175"/>
      <c r="S9" s="175"/>
      <c r="T9" s="175"/>
      <c r="U9" s="175"/>
      <c r="V9" s="175"/>
      <c r="W9" s="175"/>
      <c r="X9" s="175"/>
      <c r="Y9" s="175"/>
      <c r="Z9" s="175"/>
      <c r="AA9" s="175"/>
      <c r="AB9" s="175"/>
      <c r="AC9" s="175"/>
      <c r="AD9" s="175"/>
      <c r="AE9" s="175"/>
    </row>
    <row r="10" spans="1:31" ht="20.25" customHeight="1">
      <c r="A10" s="156" t="s">
        <v>19</v>
      </c>
      <c r="B10" s="151">
        <v>5000</v>
      </c>
      <c r="C10" s="215" t="s">
        <v>20</v>
      </c>
      <c r="D10" s="151">
        <v>30</v>
      </c>
      <c r="E10" s="175"/>
      <c r="F10" s="175"/>
      <c r="G10" s="175"/>
      <c r="H10" s="175"/>
      <c r="I10" s="175"/>
      <c r="J10" s="175"/>
      <c r="K10" s="175"/>
      <c r="L10" s="175"/>
      <c r="M10" s="175"/>
      <c r="N10" s="175"/>
      <c r="O10" s="175"/>
      <c r="P10" s="175"/>
      <c r="Q10" s="175"/>
      <c r="R10" s="175"/>
      <c r="S10" s="175"/>
      <c r="T10" s="175"/>
      <c r="U10" s="175"/>
      <c r="V10" s="175"/>
      <c r="W10" s="175"/>
      <c r="X10" s="175"/>
      <c r="Y10" s="175"/>
      <c r="Z10" s="175"/>
      <c r="AA10" s="175"/>
      <c r="AB10" s="175"/>
      <c r="AC10" s="175"/>
      <c r="AD10" s="175"/>
      <c r="AE10" s="175"/>
    </row>
    <row r="11" spans="1:31" ht="20.25" customHeight="1">
      <c r="A11" s="156" t="s">
        <v>21</v>
      </c>
      <c r="B11" s="151"/>
      <c r="C11" s="215" t="s">
        <v>22</v>
      </c>
      <c r="D11" s="151"/>
      <c r="E11" s="175"/>
      <c r="F11" s="175"/>
      <c r="G11" s="175"/>
      <c r="H11" s="175"/>
      <c r="I11" s="175"/>
      <c r="J11" s="175"/>
      <c r="K11" s="175"/>
      <c r="L11" s="175"/>
      <c r="M11" s="175"/>
      <c r="N11" s="175"/>
      <c r="O11" s="175"/>
      <c r="P11" s="175"/>
      <c r="Q11" s="175"/>
      <c r="R11" s="175"/>
      <c r="S11" s="175"/>
      <c r="T11" s="175"/>
      <c r="U11" s="175"/>
      <c r="V11" s="175"/>
      <c r="W11" s="175"/>
      <c r="X11" s="175"/>
      <c r="Y11" s="175"/>
      <c r="Z11" s="175"/>
      <c r="AA11" s="175"/>
      <c r="AB11" s="175"/>
      <c r="AC11" s="175"/>
      <c r="AD11" s="175"/>
      <c r="AE11" s="175"/>
    </row>
    <row r="12" spans="1:31" ht="20.25" customHeight="1">
      <c r="A12" s="156"/>
      <c r="B12" s="151"/>
      <c r="C12" s="215" t="s">
        <v>23</v>
      </c>
      <c r="D12" s="151"/>
      <c r="E12" s="175"/>
      <c r="F12" s="175"/>
      <c r="G12" s="175"/>
      <c r="H12" s="175"/>
      <c r="I12" s="175"/>
      <c r="J12" s="175"/>
      <c r="K12" s="175"/>
      <c r="L12" s="175"/>
      <c r="M12" s="175"/>
      <c r="N12" s="175"/>
      <c r="O12" s="175"/>
      <c r="P12" s="175"/>
      <c r="Q12" s="175"/>
      <c r="R12" s="175"/>
      <c r="S12" s="175"/>
      <c r="T12" s="175"/>
      <c r="U12" s="175"/>
      <c r="V12" s="175"/>
      <c r="W12" s="175"/>
      <c r="X12" s="175"/>
      <c r="Y12" s="175"/>
      <c r="Z12" s="175"/>
      <c r="AA12" s="175"/>
      <c r="AB12" s="175"/>
      <c r="AC12" s="175"/>
      <c r="AD12" s="175"/>
      <c r="AE12" s="175"/>
    </row>
    <row r="13" spans="1:31" ht="20.25" customHeight="1">
      <c r="A13" s="154"/>
      <c r="B13" s="151"/>
      <c r="C13" s="215" t="s">
        <v>24</v>
      </c>
      <c r="D13" s="151">
        <v>1392.97</v>
      </c>
      <c r="E13" s="175"/>
      <c r="F13" s="175"/>
      <c r="G13" s="216"/>
      <c r="H13" s="175"/>
      <c r="I13" s="175"/>
      <c r="J13" s="175"/>
      <c r="K13" s="175"/>
      <c r="L13" s="175"/>
      <c r="M13" s="175"/>
      <c r="N13" s="175"/>
      <c r="O13" s="175"/>
      <c r="P13" s="175"/>
      <c r="Q13" s="175"/>
      <c r="R13" s="175"/>
      <c r="S13" s="175"/>
      <c r="T13" s="175"/>
      <c r="U13" s="175"/>
      <c r="V13" s="175"/>
      <c r="W13" s="175"/>
      <c r="X13" s="175"/>
      <c r="Y13" s="175"/>
      <c r="Z13" s="175"/>
      <c r="AA13" s="175"/>
      <c r="AB13" s="175"/>
      <c r="AC13" s="175"/>
      <c r="AD13" s="175"/>
      <c r="AE13" s="175"/>
    </row>
    <row r="14" spans="1:31" ht="20.25" customHeight="1">
      <c r="A14" s="154"/>
      <c r="B14" s="151"/>
      <c r="C14" s="215" t="s">
        <v>25</v>
      </c>
      <c r="D14" s="151"/>
      <c r="E14" s="175"/>
      <c r="F14" s="175"/>
      <c r="G14" s="175"/>
      <c r="H14" s="175"/>
      <c r="I14" s="175"/>
      <c r="J14" s="175"/>
      <c r="K14" s="175"/>
      <c r="L14" s="175"/>
      <c r="M14" s="175"/>
      <c r="N14" s="175"/>
      <c r="O14" s="175"/>
      <c r="P14" s="175"/>
      <c r="Q14" s="175"/>
      <c r="R14" s="175"/>
      <c r="S14" s="175"/>
      <c r="T14" s="175"/>
      <c r="U14" s="175"/>
      <c r="V14" s="175"/>
      <c r="W14" s="175"/>
      <c r="X14" s="175"/>
      <c r="Y14" s="175"/>
      <c r="Z14" s="175"/>
      <c r="AA14" s="175"/>
      <c r="AB14" s="175"/>
      <c r="AC14" s="175"/>
      <c r="AD14" s="175"/>
      <c r="AE14" s="175"/>
    </row>
    <row r="15" spans="1:31" ht="20.25" customHeight="1">
      <c r="A15" s="154"/>
      <c r="B15" s="151"/>
      <c r="C15" s="215" t="s">
        <v>26</v>
      </c>
      <c r="D15" s="151">
        <v>328.29</v>
      </c>
      <c r="E15" s="175"/>
      <c r="F15" s="175"/>
      <c r="G15" s="175"/>
      <c r="H15" s="175"/>
      <c r="I15" s="175"/>
      <c r="J15" s="175"/>
      <c r="K15" s="175"/>
      <c r="L15" s="175"/>
      <c r="M15" s="175"/>
      <c r="N15" s="175"/>
      <c r="O15" s="175"/>
      <c r="P15" s="175"/>
      <c r="Q15" s="175"/>
      <c r="R15" s="175"/>
      <c r="S15" s="175"/>
      <c r="T15" s="175"/>
      <c r="U15" s="175"/>
      <c r="V15" s="175"/>
      <c r="W15" s="175"/>
      <c r="X15" s="175"/>
      <c r="Y15" s="175"/>
      <c r="Z15" s="175"/>
      <c r="AA15" s="175"/>
      <c r="AB15" s="175"/>
      <c r="AC15" s="175"/>
      <c r="AD15" s="175"/>
      <c r="AE15" s="175"/>
    </row>
    <row r="16" spans="1:31" ht="20.25" customHeight="1">
      <c r="A16" s="154"/>
      <c r="B16" s="151"/>
      <c r="C16" s="215" t="s">
        <v>27</v>
      </c>
      <c r="D16" s="151"/>
      <c r="E16" s="175"/>
      <c r="F16" s="175"/>
      <c r="G16" s="175"/>
      <c r="H16" s="175"/>
      <c r="I16" s="175"/>
      <c r="J16" s="175"/>
      <c r="K16" s="175"/>
      <c r="L16" s="175"/>
      <c r="M16" s="175"/>
      <c r="N16" s="175"/>
      <c r="O16" s="175"/>
      <c r="P16" s="175"/>
      <c r="Q16" s="175"/>
      <c r="R16" s="175"/>
      <c r="S16" s="175"/>
      <c r="T16" s="175"/>
      <c r="U16" s="175"/>
      <c r="V16" s="175"/>
      <c r="W16" s="175"/>
      <c r="X16" s="175"/>
      <c r="Y16" s="175"/>
      <c r="Z16" s="175"/>
      <c r="AA16" s="175"/>
      <c r="AB16" s="175"/>
      <c r="AC16" s="175"/>
      <c r="AD16" s="175"/>
      <c r="AE16" s="175"/>
    </row>
    <row r="17" spans="1:31" ht="20.25" customHeight="1">
      <c r="A17" s="154"/>
      <c r="B17" s="151"/>
      <c r="C17" s="215" t="s">
        <v>28</v>
      </c>
      <c r="D17" s="151"/>
      <c r="E17" s="175"/>
      <c r="F17" s="175"/>
      <c r="G17" s="175"/>
      <c r="H17" s="175"/>
      <c r="I17" s="175"/>
      <c r="J17" s="175"/>
      <c r="K17" s="175"/>
      <c r="L17" s="175"/>
      <c r="M17" s="175"/>
      <c r="N17" s="175"/>
      <c r="O17" s="175"/>
      <c r="P17" s="175"/>
      <c r="Q17" s="175"/>
      <c r="R17" s="175"/>
      <c r="S17" s="175"/>
      <c r="T17" s="175"/>
      <c r="U17" s="175"/>
      <c r="V17" s="175"/>
      <c r="W17" s="175"/>
      <c r="X17" s="175"/>
      <c r="Y17" s="175"/>
      <c r="Z17" s="175"/>
      <c r="AA17" s="175"/>
      <c r="AB17" s="175"/>
      <c r="AC17" s="175"/>
      <c r="AD17" s="175"/>
      <c r="AE17" s="175"/>
    </row>
    <row r="18" spans="1:31" ht="20.25" customHeight="1">
      <c r="A18" s="154"/>
      <c r="B18" s="151"/>
      <c r="C18" s="215" t="s">
        <v>29</v>
      </c>
      <c r="D18" s="151"/>
      <c r="E18" s="175"/>
      <c r="F18" s="175"/>
      <c r="G18" s="175"/>
      <c r="H18" s="175"/>
      <c r="I18" s="175"/>
      <c r="J18" s="175"/>
      <c r="K18" s="175"/>
      <c r="L18" s="175"/>
      <c r="M18" s="175"/>
      <c r="N18" s="175"/>
      <c r="O18" s="175"/>
      <c r="P18" s="175"/>
      <c r="Q18" s="175"/>
      <c r="R18" s="175"/>
      <c r="S18" s="175"/>
      <c r="T18" s="175"/>
      <c r="U18" s="175"/>
      <c r="V18" s="175"/>
      <c r="W18" s="175"/>
      <c r="X18" s="175"/>
      <c r="Y18" s="175"/>
      <c r="Z18" s="175"/>
      <c r="AA18" s="175"/>
      <c r="AB18" s="175"/>
      <c r="AC18" s="175"/>
      <c r="AD18" s="175"/>
      <c r="AE18" s="175"/>
    </row>
    <row r="19" spans="1:31" ht="20.25" customHeight="1">
      <c r="A19" s="154"/>
      <c r="B19" s="151"/>
      <c r="C19" s="215" t="s">
        <v>30</v>
      </c>
      <c r="D19" s="151"/>
      <c r="E19" s="175"/>
      <c r="F19" s="175"/>
      <c r="G19" s="175"/>
      <c r="H19" s="175"/>
      <c r="I19" s="175"/>
      <c r="J19" s="175"/>
      <c r="K19" s="175"/>
      <c r="L19" s="175"/>
      <c r="M19" s="175"/>
      <c r="N19" s="175"/>
      <c r="O19" s="175"/>
      <c r="P19" s="175"/>
      <c r="Q19" s="175"/>
      <c r="R19" s="175"/>
      <c r="S19" s="175"/>
      <c r="T19" s="175"/>
      <c r="U19" s="175"/>
      <c r="V19" s="175"/>
      <c r="W19" s="175"/>
      <c r="X19" s="175"/>
      <c r="Y19" s="175"/>
      <c r="Z19" s="175"/>
      <c r="AA19" s="175"/>
      <c r="AB19" s="175"/>
      <c r="AC19" s="175"/>
      <c r="AD19" s="175"/>
      <c r="AE19" s="175"/>
    </row>
    <row r="20" spans="1:31" ht="20.25" customHeight="1">
      <c r="A20" s="154"/>
      <c r="B20" s="151"/>
      <c r="C20" s="215" t="s">
        <v>31</v>
      </c>
      <c r="D20" s="151">
        <v>11343.99</v>
      </c>
      <c r="E20" s="175"/>
      <c r="F20" s="175"/>
      <c r="G20" s="175"/>
      <c r="H20" s="175"/>
      <c r="I20" s="175"/>
      <c r="J20" s="175"/>
      <c r="K20" s="175"/>
      <c r="L20" s="175"/>
      <c r="M20" s="175"/>
      <c r="N20" s="175"/>
      <c r="O20" s="175"/>
      <c r="P20" s="175"/>
      <c r="Q20" s="175"/>
      <c r="R20" s="175"/>
      <c r="S20" s="175"/>
      <c r="T20" s="175"/>
      <c r="U20" s="175"/>
      <c r="V20" s="175"/>
      <c r="W20" s="175"/>
      <c r="X20" s="175"/>
      <c r="Y20" s="175"/>
      <c r="Z20" s="175"/>
      <c r="AA20" s="175"/>
      <c r="AB20" s="175"/>
      <c r="AC20" s="175"/>
      <c r="AD20" s="175"/>
      <c r="AE20" s="175"/>
    </row>
    <row r="21" spans="1:31" ht="20.25" customHeight="1">
      <c r="A21" s="154"/>
      <c r="B21" s="151"/>
      <c r="C21" s="215" t="s">
        <v>32</v>
      </c>
      <c r="D21" s="151"/>
      <c r="E21" s="175"/>
      <c r="F21" s="175"/>
      <c r="G21" s="175"/>
      <c r="H21" s="175"/>
      <c r="I21" s="175"/>
      <c r="J21" s="175"/>
      <c r="K21" s="175"/>
      <c r="L21" s="175"/>
      <c r="M21" s="175"/>
      <c r="N21" s="175"/>
      <c r="O21" s="175"/>
      <c r="P21" s="175"/>
      <c r="Q21" s="175"/>
      <c r="R21" s="175"/>
      <c r="S21" s="175"/>
      <c r="T21" s="175"/>
      <c r="U21" s="175"/>
      <c r="V21" s="175"/>
      <c r="W21" s="175"/>
      <c r="X21" s="175"/>
      <c r="Y21" s="175"/>
      <c r="Z21" s="175"/>
      <c r="AA21" s="175"/>
      <c r="AB21" s="175"/>
      <c r="AC21" s="175"/>
      <c r="AD21" s="175"/>
      <c r="AE21" s="175"/>
    </row>
    <row r="22" spans="1:31" ht="20.25" customHeight="1">
      <c r="A22" s="154"/>
      <c r="B22" s="151"/>
      <c r="C22" s="215" t="s">
        <v>33</v>
      </c>
      <c r="D22" s="151"/>
      <c r="E22" s="175"/>
      <c r="F22" s="175"/>
      <c r="G22" s="175"/>
      <c r="H22" s="175"/>
      <c r="I22" s="175"/>
      <c r="J22" s="175"/>
      <c r="K22" s="175"/>
      <c r="L22" s="175"/>
      <c r="M22" s="175"/>
      <c r="N22" s="175"/>
      <c r="O22" s="175"/>
      <c r="P22" s="175"/>
      <c r="Q22" s="175"/>
      <c r="R22" s="175"/>
      <c r="S22" s="175"/>
      <c r="T22" s="175"/>
      <c r="U22" s="175"/>
      <c r="V22" s="175"/>
      <c r="W22" s="175"/>
      <c r="X22" s="175"/>
      <c r="Y22" s="175"/>
      <c r="Z22" s="175"/>
      <c r="AA22" s="175"/>
      <c r="AB22" s="175"/>
      <c r="AC22" s="175"/>
      <c r="AD22" s="175"/>
      <c r="AE22" s="175"/>
    </row>
    <row r="23" spans="1:31" ht="20.25" customHeight="1">
      <c r="A23" s="154"/>
      <c r="B23" s="151"/>
      <c r="C23" s="215" t="s">
        <v>34</v>
      </c>
      <c r="D23" s="151"/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5"/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175"/>
    </row>
    <row r="24" spans="1:31" ht="20.25" customHeight="1">
      <c r="A24" s="154"/>
      <c r="B24" s="151"/>
      <c r="C24" s="215" t="s">
        <v>35</v>
      </c>
      <c r="D24" s="151"/>
      <c r="E24" s="175"/>
      <c r="F24" s="175"/>
      <c r="G24" s="175"/>
      <c r="H24" s="175"/>
      <c r="I24" s="175"/>
      <c r="J24" s="175"/>
      <c r="K24" s="175"/>
      <c r="L24" s="175"/>
      <c r="M24" s="175"/>
      <c r="N24" s="175"/>
      <c r="O24" s="175"/>
      <c r="P24" s="175"/>
      <c r="Q24" s="175"/>
      <c r="R24" s="175"/>
      <c r="S24" s="175"/>
      <c r="T24" s="175"/>
      <c r="U24" s="175"/>
      <c r="V24" s="175"/>
      <c r="W24" s="175"/>
      <c r="X24" s="175"/>
      <c r="Y24" s="175"/>
      <c r="Z24" s="175"/>
      <c r="AA24" s="175"/>
      <c r="AB24" s="175"/>
      <c r="AC24" s="175"/>
      <c r="AD24" s="175"/>
      <c r="AE24" s="175"/>
    </row>
    <row r="25" spans="1:31" ht="20.25" customHeight="1">
      <c r="A25" s="154"/>
      <c r="B25" s="151"/>
      <c r="C25" s="215" t="s">
        <v>36</v>
      </c>
      <c r="D25" s="151">
        <v>525.26</v>
      </c>
      <c r="E25" s="175"/>
      <c r="F25" s="175"/>
      <c r="G25" s="175"/>
      <c r="H25" s="175"/>
      <c r="I25" s="175"/>
      <c r="J25" s="175"/>
      <c r="K25" s="175"/>
      <c r="L25" s="175"/>
      <c r="M25" s="175"/>
      <c r="N25" s="175"/>
      <c r="O25" s="175"/>
      <c r="P25" s="175"/>
      <c r="Q25" s="175"/>
      <c r="R25" s="175"/>
      <c r="S25" s="175"/>
      <c r="T25" s="175"/>
      <c r="U25" s="175"/>
      <c r="V25" s="175"/>
      <c r="W25" s="175"/>
      <c r="X25" s="175"/>
      <c r="Y25" s="175"/>
      <c r="Z25" s="175"/>
      <c r="AA25" s="175"/>
      <c r="AB25" s="175"/>
      <c r="AC25" s="175"/>
      <c r="AD25" s="175"/>
      <c r="AE25" s="175"/>
    </row>
    <row r="26" spans="1:31" ht="20.25" customHeight="1">
      <c r="A26" s="156"/>
      <c r="B26" s="151"/>
      <c r="C26" s="215" t="s">
        <v>37</v>
      </c>
      <c r="D26" s="151"/>
      <c r="E26" s="175"/>
      <c r="F26" s="175"/>
      <c r="G26" s="175"/>
      <c r="H26" s="175"/>
      <c r="I26" s="175"/>
      <c r="J26" s="175"/>
      <c r="K26" s="175"/>
      <c r="L26" s="175"/>
      <c r="M26" s="175"/>
      <c r="N26" s="175"/>
      <c r="O26" s="175"/>
      <c r="P26" s="175"/>
      <c r="Q26" s="175"/>
      <c r="R26" s="175"/>
      <c r="S26" s="175"/>
      <c r="T26" s="175"/>
      <c r="U26" s="175"/>
      <c r="V26" s="175"/>
      <c r="W26" s="175"/>
      <c r="X26" s="175"/>
      <c r="Y26" s="175"/>
      <c r="Z26" s="175"/>
      <c r="AA26" s="175"/>
      <c r="AB26" s="175"/>
      <c r="AC26" s="175"/>
      <c r="AD26" s="175"/>
      <c r="AE26" s="175"/>
    </row>
    <row r="27" spans="1:31" ht="20.25" customHeight="1">
      <c r="A27" s="156"/>
      <c r="B27" s="151"/>
      <c r="C27" s="215" t="s">
        <v>38</v>
      </c>
      <c r="D27" s="151"/>
      <c r="E27" s="175"/>
      <c r="F27" s="175"/>
      <c r="G27" s="175"/>
      <c r="H27" s="175"/>
      <c r="I27" s="175"/>
      <c r="J27" s="175"/>
      <c r="K27" s="175"/>
      <c r="L27" s="175"/>
      <c r="M27" s="175"/>
      <c r="N27" s="175"/>
      <c r="O27" s="175"/>
      <c r="P27" s="175"/>
      <c r="Q27" s="175"/>
      <c r="R27" s="175"/>
      <c r="S27" s="175"/>
      <c r="T27" s="175"/>
      <c r="U27" s="175"/>
      <c r="V27" s="175"/>
      <c r="W27" s="175"/>
      <c r="X27" s="175"/>
      <c r="Y27" s="175"/>
      <c r="Z27" s="175"/>
      <c r="AA27" s="175"/>
      <c r="AB27" s="175"/>
      <c r="AC27" s="175"/>
      <c r="AD27" s="175"/>
      <c r="AE27" s="175"/>
    </row>
    <row r="28" spans="1:31" ht="20.25" customHeight="1">
      <c r="A28" s="156"/>
      <c r="B28" s="151"/>
      <c r="C28" s="215" t="s">
        <v>39</v>
      </c>
      <c r="D28" s="151"/>
      <c r="E28" s="175"/>
      <c r="F28" s="175"/>
      <c r="G28" s="175"/>
      <c r="H28" s="175"/>
      <c r="I28" s="175"/>
      <c r="J28" s="175"/>
      <c r="K28" s="175"/>
      <c r="L28" s="175"/>
      <c r="M28" s="175"/>
      <c r="N28" s="175"/>
      <c r="O28" s="175"/>
      <c r="P28" s="175"/>
      <c r="Q28" s="175"/>
      <c r="R28" s="175"/>
      <c r="S28" s="175"/>
      <c r="T28" s="175"/>
      <c r="U28" s="175"/>
      <c r="V28" s="175"/>
      <c r="W28" s="175"/>
      <c r="X28" s="175"/>
      <c r="Y28" s="175"/>
      <c r="Z28" s="175"/>
      <c r="AA28" s="175"/>
      <c r="AB28" s="175"/>
      <c r="AC28" s="175"/>
      <c r="AD28" s="175"/>
      <c r="AE28" s="175"/>
    </row>
    <row r="29" spans="1:31" ht="20.25" customHeight="1">
      <c r="A29" s="156"/>
      <c r="B29" s="151"/>
      <c r="C29" s="215" t="s">
        <v>40</v>
      </c>
      <c r="D29" s="151"/>
      <c r="E29" s="175"/>
      <c r="F29" s="175"/>
      <c r="G29" s="175"/>
      <c r="H29" s="175"/>
      <c r="I29" s="175"/>
      <c r="J29" s="175"/>
      <c r="K29" s="175"/>
      <c r="L29" s="175"/>
      <c r="M29" s="175"/>
      <c r="N29" s="175"/>
      <c r="O29" s="175"/>
      <c r="P29" s="175"/>
      <c r="Q29" s="175"/>
      <c r="R29" s="175"/>
      <c r="S29" s="175"/>
      <c r="T29" s="175"/>
      <c r="U29" s="175"/>
      <c r="V29" s="175"/>
      <c r="W29" s="175"/>
      <c r="X29" s="175"/>
      <c r="Y29" s="175"/>
      <c r="Z29" s="175"/>
      <c r="AA29" s="175"/>
      <c r="AB29" s="175"/>
      <c r="AC29" s="175"/>
      <c r="AD29" s="175"/>
      <c r="AE29" s="175"/>
    </row>
    <row r="30" spans="1:31" ht="20.25" customHeight="1">
      <c r="A30" s="156"/>
      <c r="B30" s="151"/>
      <c r="C30" s="215" t="s">
        <v>41</v>
      </c>
      <c r="D30" s="151"/>
      <c r="E30" s="175"/>
      <c r="F30" s="175"/>
      <c r="G30" s="175"/>
      <c r="H30" s="175"/>
      <c r="I30" s="175"/>
      <c r="J30" s="175"/>
      <c r="K30" s="175"/>
      <c r="L30" s="175"/>
      <c r="M30" s="175"/>
      <c r="N30" s="175"/>
      <c r="O30" s="175"/>
      <c r="P30" s="175"/>
      <c r="Q30" s="175"/>
      <c r="R30" s="175"/>
      <c r="S30" s="175"/>
      <c r="T30" s="175"/>
      <c r="U30" s="175"/>
      <c r="V30" s="175"/>
      <c r="W30" s="175"/>
      <c r="X30" s="175"/>
      <c r="Y30" s="175"/>
      <c r="Z30" s="175"/>
      <c r="AA30" s="175"/>
      <c r="AB30" s="175"/>
      <c r="AC30" s="175"/>
      <c r="AD30" s="175"/>
      <c r="AE30" s="175"/>
    </row>
    <row r="31" spans="1:31" ht="20.25" customHeight="1">
      <c r="A31" s="156"/>
      <c r="B31" s="151"/>
      <c r="C31" s="215" t="s">
        <v>42</v>
      </c>
      <c r="D31" s="151"/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  <c r="T31" s="175"/>
      <c r="U31" s="175"/>
      <c r="V31" s="175"/>
      <c r="W31" s="175"/>
      <c r="X31" s="175"/>
      <c r="Y31" s="175"/>
      <c r="Z31" s="175"/>
      <c r="AA31" s="175"/>
      <c r="AB31" s="175"/>
      <c r="AC31" s="175"/>
      <c r="AD31" s="175"/>
      <c r="AE31" s="175"/>
    </row>
    <row r="32" spans="1:31" ht="20.25" customHeight="1">
      <c r="A32" s="156"/>
      <c r="B32" s="151"/>
      <c r="C32" s="215" t="s">
        <v>43</v>
      </c>
      <c r="D32" s="151"/>
      <c r="E32" s="175"/>
      <c r="F32" s="175"/>
      <c r="G32" s="175"/>
      <c r="H32" s="175"/>
      <c r="I32" s="175"/>
      <c r="J32" s="175"/>
      <c r="K32" s="175"/>
      <c r="L32" s="175"/>
      <c r="M32" s="175"/>
      <c r="N32" s="175"/>
      <c r="O32" s="175"/>
      <c r="P32" s="175"/>
      <c r="Q32" s="175"/>
      <c r="R32" s="175"/>
      <c r="S32" s="175"/>
      <c r="T32" s="175"/>
      <c r="U32" s="175"/>
      <c r="V32" s="175"/>
      <c r="W32" s="175"/>
      <c r="X32" s="175"/>
      <c r="Y32" s="175"/>
      <c r="Z32" s="175"/>
      <c r="AA32" s="175"/>
      <c r="AB32" s="175"/>
      <c r="AC32" s="175"/>
      <c r="AD32" s="175"/>
      <c r="AE32" s="175"/>
    </row>
    <row r="33" spans="1:31" ht="20.25" customHeight="1">
      <c r="A33" s="156"/>
      <c r="B33" s="151"/>
      <c r="C33" s="215" t="s">
        <v>44</v>
      </c>
      <c r="D33" s="151"/>
      <c r="E33" s="175"/>
      <c r="F33" s="175"/>
      <c r="G33" s="175"/>
      <c r="H33" s="175"/>
      <c r="I33" s="175"/>
      <c r="J33" s="175"/>
      <c r="K33" s="175"/>
      <c r="L33" s="175"/>
      <c r="M33" s="175"/>
      <c r="N33" s="175"/>
      <c r="O33" s="175"/>
      <c r="P33" s="175"/>
      <c r="Q33" s="175"/>
      <c r="R33" s="175"/>
      <c r="S33" s="175"/>
      <c r="T33" s="175"/>
      <c r="U33" s="175"/>
      <c r="V33" s="175"/>
      <c r="W33" s="175"/>
      <c r="X33" s="175"/>
      <c r="Y33" s="175"/>
      <c r="Z33" s="175"/>
      <c r="AA33" s="175"/>
      <c r="AB33" s="175"/>
      <c r="AC33" s="175"/>
      <c r="AD33" s="175"/>
      <c r="AE33" s="175"/>
    </row>
    <row r="34" spans="1:31" ht="20.25" customHeight="1">
      <c r="A34" s="156"/>
      <c r="B34" s="151"/>
      <c r="C34" s="215"/>
      <c r="D34" s="165"/>
      <c r="E34" s="175"/>
      <c r="F34" s="175"/>
      <c r="G34" s="175"/>
      <c r="H34" s="175"/>
      <c r="I34" s="175"/>
      <c r="J34" s="175"/>
      <c r="K34" s="175"/>
      <c r="L34" s="175"/>
      <c r="M34" s="175"/>
      <c r="N34" s="175"/>
      <c r="O34" s="175"/>
      <c r="P34" s="175"/>
      <c r="Q34" s="175"/>
      <c r="R34" s="175"/>
      <c r="S34" s="175"/>
      <c r="T34" s="175"/>
      <c r="U34" s="175"/>
      <c r="V34" s="175"/>
      <c r="W34" s="175"/>
      <c r="X34" s="175"/>
      <c r="Y34" s="175"/>
      <c r="Z34" s="175"/>
      <c r="AA34" s="175"/>
      <c r="AB34" s="175"/>
      <c r="AC34" s="175"/>
      <c r="AD34" s="175"/>
      <c r="AE34" s="175"/>
    </row>
    <row r="35" spans="1:31" ht="20.25" customHeight="1">
      <c r="A35" s="141" t="s">
        <v>45</v>
      </c>
      <c r="B35" s="165">
        <f>SUM(B6:B33)</f>
        <v>13620.51</v>
      </c>
      <c r="C35" s="215" t="s">
        <v>46</v>
      </c>
      <c r="D35" s="165">
        <f>SUM(D6:D33)</f>
        <v>13620.51</v>
      </c>
      <c r="E35" s="175"/>
      <c r="F35" s="175"/>
      <c r="G35" s="175"/>
      <c r="H35" s="175"/>
      <c r="I35" s="175"/>
      <c r="J35" s="175"/>
      <c r="K35" s="175"/>
      <c r="L35" s="175"/>
      <c r="M35" s="175"/>
      <c r="N35" s="175"/>
      <c r="O35" s="175"/>
      <c r="P35" s="175"/>
      <c r="Q35" s="175"/>
      <c r="R35" s="175"/>
      <c r="S35" s="175"/>
      <c r="T35" s="175"/>
      <c r="U35" s="175"/>
      <c r="V35" s="175"/>
      <c r="W35" s="175"/>
      <c r="X35" s="175"/>
      <c r="Y35" s="175"/>
      <c r="Z35" s="175"/>
      <c r="AA35" s="175"/>
      <c r="AB35" s="175"/>
      <c r="AC35" s="175"/>
      <c r="AD35" s="175"/>
      <c r="AE35" s="175"/>
    </row>
    <row r="36" spans="1:31" ht="20.25" customHeight="1">
      <c r="A36" s="156" t="s">
        <v>47</v>
      </c>
      <c r="B36" s="151"/>
      <c r="C36" s="215" t="s">
        <v>48</v>
      </c>
      <c r="D36" s="151"/>
      <c r="E36" s="175"/>
      <c r="F36" s="175"/>
      <c r="G36" s="175"/>
      <c r="H36" s="175"/>
      <c r="I36" s="175"/>
      <c r="J36" s="175"/>
      <c r="K36" s="175"/>
      <c r="L36" s="175"/>
      <c r="M36" s="175"/>
      <c r="N36" s="175"/>
      <c r="O36" s="175"/>
      <c r="P36" s="175"/>
      <c r="Q36" s="175"/>
      <c r="R36" s="175"/>
      <c r="S36" s="175"/>
      <c r="T36" s="175"/>
      <c r="U36" s="175"/>
      <c r="V36" s="175"/>
      <c r="W36" s="175"/>
      <c r="X36" s="175"/>
      <c r="Y36" s="175"/>
      <c r="Z36" s="175"/>
      <c r="AA36" s="175"/>
      <c r="AB36" s="175"/>
      <c r="AC36" s="175"/>
      <c r="AD36" s="175"/>
      <c r="AE36" s="175"/>
    </row>
    <row r="37" spans="1:31" ht="20.25" customHeight="1">
      <c r="A37" s="156" t="s">
        <v>49</v>
      </c>
      <c r="B37" s="151"/>
      <c r="C37" s="215" t="s">
        <v>50</v>
      </c>
      <c r="D37" s="151"/>
      <c r="E37" s="175"/>
      <c r="F37" s="175"/>
      <c r="G37" s="217" t="s">
        <v>51</v>
      </c>
      <c r="H37" s="175"/>
      <c r="I37" s="175"/>
      <c r="J37" s="175"/>
      <c r="K37" s="175"/>
      <c r="L37" s="175"/>
      <c r="M37" s="175"/>
      <c r="N37" s="175"/>
      <c r="O37" s="175"/>
      <c r="P37" s="175"/>
      <c r="Q37" s="175"/>
      <c r="R37" s="175"/>
      <c r="S37" s="175"/>
      <c r="T37" s="175"/>
      <c r="U37" s="175"/>
      <c r="V37" s="175"/>
      <c r="W37" s="175"/>
      <c r="X37" s="175"/>
      <c r="Y37" s="175"/>
      <c r="Z37" s="175"/>
      <c r="AA37" s="175"/>
      <c r="AB37" s="175"/>
      <c r="AC37" s="175"/>
      <c r="AD37" s="175"/>
      <c r="AE37" s="175"/>
    </row>
    <row r="38" spans="1:31" ht="20.25" customHeight="1">
      <c r="A38" s="156"/>
      <c r="B38" s="151"/>
      <c r="C38" s="215" t="s">
        <v>52</v>
      </c>
      <c r="D38" s="151"/>
      <c r="E38" s="175"/>
      <c r="F38" s="175"/>
      <c r="G38" s="175"/>
      <c r="H38" s="175"/>
      <c r="I38" s="175"/>
      <c r="J38" s="175"/>
      <c r="K38" s="175"/>
      <c r="L38" s="175"/>
      <c r="M38" s="175"/>
      <c r="N38" s="175"/>
      <c r="O38" s="175"/>
      <c r="P38" s="175"/>
      <c r="Q38" s="175"/>
      <c r="R38" s="175"/>
      <c r="S38" s="175"/>
      <c r="T38" s="175"/>
      <c r="U38" s="175"/>
      <c r="V38" s="175"/>
      <c r="W38" s="175"/>
      <c r="X38" s="175"/>
      <c r="Y38" s="175"/>
      <c r="Z38" s="175"/>
      <c r="AA38" s="175"/>
      <c r="AB38" s="175"/>
      <c r="AC38" s="175"/>
      <c r="AD38" s="175"/>
      <c r="AE38" s="175"/>
    </row>
    <row r="39" spans="1:31" ht="20.25" customHeight="1">
      <c r="A39" s="156"/>
      <c r="B39" s="165"/>
      <c r="C39" s="215"/>
      <c r="D39" s="165"/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38"/>
      <c r="P39" s="138"/>
      <c r="Q39" s="138"/>
      <c r="R39" s="138"/>
      <c r="S39" s="138"/>
      <c r="T39" s="138"/>
      <c r="U39" s="138"/>
      <c r="V39" s="138"/>
      <c r="W39" s="138"/>
      <c r="X39" s="138"/>
      <c r="Y39" s="138"/>
      <c r="Z39" s="138"/>
      <c r="AA39" s="138"/>
      <c r="AB39" s="138"/>
      <c r="AC39" s="138"/>
      <c r="AD39" s="138"/>
      <c r="AE39" s="138"/>
    </row>
    <row r="40" spans="1:31" ht="20.25" customHeight="1">
      <c r="A40" s="141" t="s">
        <v>53</v>
      </c>
      <c r="B40" s="165">
        <f>SUM(B35:B37)</f>
        <v>13620.51</v>
      </c>
      <c r="C40" s="215" t="s">
        <v>54</v>
      </c>
      <c r="D40" s="165">
        <f>SUM(D35,D36,D38)</f>
        <v>13620.51</v>
      </c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  <c r="Q40" s="138"/>
      <c r="R40" s="138"/>
      <c r="S40" s="138"/>
      <c r="T40" s="138"/>
      <c r="U40" s="138"/>
      <c r="V40" s="138"/>
      <c r="W40" s="138"/>
      <c r="X40" s="138"/>
      <c r="Y40" s="138"/>
      <c r="Z40" s="138"/>
      <c r="AA40" s="138"/>
      <c r="AB40" s="138"/>
      <c r="AC40" s="138"/>
      <c r="AD40" s="138"/>
      <c r="AE40" s="138"/>
    </row>
    <row r="41" spans="1:31" ht="20.25" customHeight="1">
      <c r="A41" s="171"/>
      <c r="B41" s="218"/>
      <c r="C41" s="173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  <c r="Q41" s="138"/>
      <c r="R41" s="138"/>
      <c r="S41" s="138"/>
      <c r="T41" s="138"/>
      <c r="U41" s="138"/>
      <c r="V41" s="138"/>
      <c r="W41" s="138"/>
      <c r="X41" s="138"/>
      <c r="Y41" s="138"/>
      <c r="Z41" s="138"/>
      <c r="AA41" s="138"/>
      <c r="AB41" s="138"/>
      <c r="AC41" s="138"/>
      <c r="AD41" s="138"/>
      <c r="AE41" s="138"/>
    </row>
  </sheetData>
  <mergeCells count="1">
    <mergeCell ref="A2:D2"/>
  </mergeCells>
  <phoneticPr fontId="25" type="noConversion"/>
  <printOptions horizontalCentered="1"/>
  <pageMargins left="0.58958333333333302" right="0.58958333333333302" top="0.58958333333333302" bottom="0.58958333333333302" header="0.58958333333333302" footer="0.389583333333333"/>
  <pageSetup paperSize="9" scale="62" orientation="portrait" verticalDpi="180"/>
  <headerFooter scaleWithDoc="0" alignWithMargins="0">
    <oddFooter>&amp;C第 &amp;P 页,共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46"/>
  <sheetViews>
    <sheetView showGridLines="0" showZeros="0" workbookViewId="0">
      <selection activeCell="H19" sqref="H19"/>
    </sheetView>
  </sheetViews>
  <sheetFormatPr defaultColWidth="9.1640625" defaultRowHeight="12.75" customHeight="1"/>
  <cols>
    <col min="1" max="1" width="4.83203125" customWidth="1"/>
    <col min="2" max="3" width="3.6640625" customWidth="1"/>
    <col min="4" max="4" width="9.1640625" customWidth="1"/>
    <col min="5" max="5" width="38" customWidth="1"/>
    <col min="6" max="10" width="13.33203125" customWidth="1"/>
    <col min="11" max="14" width="12.1640625" customWidth="1"/>
    <col min="15" max="15" width="11.83203125" customWidth="1"/>
    <col min="16" max="17" width="10.6640625" customWidth="1"/>
    <col min="18" max="18" width="12.1640625" customWidth="1"/>
    <col min="19" max="19" width="9.83203125" customWidth="1"/>
    <col min="20" max="20" width="10.6640625" customWidth="1"/>
    <col min="21" max="250" width="9.1640625" customWidth="1"/>
  </cols>
  <sheetData>
    <row r="1" spans="1:20" ht="20.100000000000001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138"/>
      <c r="T1" s="212" t="s">
        <v>55</v>
      </c>
    </row>
    <row r="2" spans="1:20" ht="20.100000000000001" customHeight="1">
      <c r="A2" s="264" t="s">
        <v>56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</row>
    <row r="3" spans="1:20" ht="20.100000000000001" customHeight="1">
      <c r="A3" s="5" t="s">
        <v>57</v>
      </c>
      <c r="B3" s="5"/>
      <c r="C3" s="5" t="s">
        <v>58</v>
      </c>
      <c r="D3" s="5"/>
      <c r="E3" s="5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38"/>
      <c r="T3" s="8" t="s">
        <v>6</v>
      </c>
    </row>
    <row r="4" spans="1:20" ht="20.100000000000001" customHeight="1">
      <c r="A4" s="9" t="s">
        <v>59</v>
      </c>
      <c r="B4" s="9"/>
      <c r="C4" s="9"/>
      <c r="D4" s="10"/>
      <c r="E4" s="11"/>
      <c r="F4" s="265" t="s">
        <v>60</v>
      </c>
      <c r="G4" s="269" t="s">
        <v>61</v>
      </c>
      <c r="H4" s="265" t="s">
        <v>62</v>
      </c>
      <c r="I4" s="265" t="s">
        <v>63</v>
      </c>
      <c r="J4" s="265" t="s">
        <v>64</v>
      </c>
      <c r="K4" s="265" t="s">
        <v>65</v>
      </c>
      <c r="L4" s="265"/>
      <c r="M4" s="265" t="s">
        <v>66</v>
      </c>
      <c r="N4" s="204" t="s">
        <v>67</v>
      </c>
      <c r="O4" s="204"/>
      <c r="P4" s="204"/>
      <c r="Q4" s="204"/>
      <c r="R4" s="204"/>
      <c r="S4" s="265" t="s">
        <v>68</v>
      </c>
      <c r="T4" s="265" t="s">
        <v>69</v>
      </c>
    </row>
    <row r="5" spans="1:20" ht="20.100000000000001" customHeight="1">
      <c r="A5" s="13" t="s">
        <v>70</v>
      </c>
      <c r="B5" s="13"/>
      <c r="C5" s="195"/>
      <c r="D5" s="267" t="s">
        <v>71</v>
      </c>
      <c r="E5" s="267" t="s">
        <v>72</v>
      </c>
      <c r="F5" s="265"/>
      <c r="G5" s="269"/>
      <c r="H5" s="265"/>
      <c r="I5" s="265"/>
      <c r="J5" s="265"/>
      <c r="K5" s="271" t="s">
        <v>73</v>
      </c>
      <c r="L5" s="265" t="s">
        <v>74</v>
      </c>
      <c r="M5" s="265"/>
      <c r="N5" s="265" t="s">
        <v>75</v>
      </c>
      <c r="O5" s="265" t="s">
        <v>76</v>
      </c>
      <c r="P5" s="265" t="s">
        <v>77</v>
      </c>
      <c r="Q5" s="265" t="s">
        <v>78</v>
      </c>
      <c r="R5" s="265" t="s">
        <v>79</v>
      </c>
      <c r="S5" s="265"/>
      <c r="T5" s="265"/>
    </row>
    <row r="6" spans="1:20" ht="30.75" customHeight="1">
      <c r="A6" s="18" t="s">
        <v>80</v>
      </c>
      <c r="B6" s="18" t="s">
        <v>81</v>
      </c>
      <c r="C6" s="19" t="s">
        <v>82</v>
      </c>
      <c r="D6" s="268"/>
      <c r="E6" s="268"/>
      <c r="F6" s="266"/>
      <c r="G6" s="270"/>
      <c r="H6" s="266"/>
      <c r="I6" s="266"/>
      <c r="J6" s="266"/>
      <c r="K6" s="272"/>
      <c r="L6" s="266"/>
      <c r="M6" s="266"/>
      <c r="N6" s="266"/>
      <c r="O6" s="266"/>
      <c r="P6" s="266"/>
      <c r="Q6" s="266"/>
      <c r="R6" s="266"/>
      <c r="S6" s="266"/>
      <c r="T6" s="266"/>
    </row>
    <row r="7" spans="1:20" ht="30.75" customHeight="1">
      <c r="A7" s="19"/>
      <c r="B7" s="19"/>
      <c r="C7" s="19"/>
      <c r="D7" s="241"/>
      <c r="E7" s="233" t="s">
        <v>320</v>
      </c>
      <c r="F7" s="262">
        <v>13620.51</v>
      </c>
      <c r="G7" s="257"/>
      <c r="H7" s="262">
        <v>8620.51</v>
      </c>
      <c r="I7" s="241"/>
      <c r="J7" s="240"/>
      <c r="K7" s="258"/>
      <c r="L7" s="241"/>
      <c r="M7" s="259">
        <v>5000</v>
      </c>
      <c r="N7" s="207"/>
      <c r="O7" s="241"/>
      <c r="P7" s="241"/>
      <c r="Q7" s="241"/>
      <c r="R7" s="240"/>
      <c r="S7" s="207"/>
      <c r="T7" s="240"/>
    </row>
    <row r="8" spans="1:20" ht="30.75" customHeight="1">
      <c r="A8" s="19"/>
      <c r="B8" s="19"/>
      <c r="C8" s="19"/>
      <c r="D8" s="241"/>
      <c r="E8" s="233" t="s">
        <v>318</v>
      </c>
      <c r="F8" s="262">
        <v>13620.51</v>
      </c>
      <c r="G8" s="257"/>
      <c r="H8" s="262">
        <v>8620.51</v>
      </c>
      <c r="I8" s="241"/>
      <c r="J8" s="240"/>
      <c r="K8" s="258"/>
      <c r="L8" s="241"/>
      <c r="M8" s="259">
        <v>5000</v>
      </c>
      <c r="N8" s="207"/>
      <c r="O8" s="241"/>
      <c r="P8" s="241"/>
      <c r="Q8" s="241"/>
      <c r="R8" s="240"/>
      <c r="S8" s="207"/>
      <c r="T8" s="240"/>
    </row>
    <row r="9" spans="1:20" ht="30.75" customHeight="1">
      <c r="A9" s="19"/>
      <c r="B9" s="19"/>
      <c r="C9" s="19"/>
      <c r="D9" s="20">
        <v>671901</v>
      </c>
      <c r="E9" s="20" t="s">
        <v>0</v>
      </c>
      <c r="F9" s="262">
        <v>13620.51</v>
      </c>
      <c r="G9" s="197"/>
      <c r="H9" s="262">
        <v>8620.51</v>
      </c>
      <c r="I9" s="196"/>
      <c r="J9" s="205"/>
      <c r="K9" s="206"/>
      <c r="L9" s="196"/>
      <c r="M9" s="259">
        <v>5000</v>
      </c>
      <c r="N9" s="207"/>
      <c r="O9" s="20"/>
      <c r="P9" s="20"/>
      <c r="Q9" s="20"/>
      <c r="R9" s="21"/>
      <c r="S9" s="207"/>
      <c r="T9" s="21"/>
    </row>
    <row r="10" spans="1:20" ht="30.75" customHeight="1">
      <c r="A10" s="75">
        <v>205</v>
      </c>
      <c r="B10" s="75" t="s">
        <v>83</v>
      </c>
      <c r="C10" s="75" t="s">
        <v>84</v>
      </c>
      <c r="D10" s="198" t="s">
        <v>85</v>
      </c>
      <c r="E10" s="20" t="s">
        <v>86</v>
      </c>
      <c r="F10" s="262">
        <f t="shared" ref="F10:F18" si="0">H10+M10</f>
        <v>30</v>
      </c>
      <c r="G10" s="197"/>
      <c r="H10" s="290">
        <v>10</v>
      </c>
      <c r="I10" s="196"/>
      <c r="J10" s="205"/>
      <c r="K10" s="206"/>
      <c r="L10" s="196"/>
      <c r="M10" s="259">
        <v>20</v>
      </c>
      <c r="N10" s="207"/>
      <c r="O10" s="20"/>
      <c r="P10" s="20"/>
      <c r="Q10" s="20"/>
      <c r="R10" s="21"/>
      <c r="S10" s="207"/>
      <c r="T10" s="21"/>
    </row>
    <row r="11" spans="1:20" ht="30.75" customHeight="1">
      <c r="A11" s="75" t="s">
        <v>87</v>
      </c>
      <c r="B11" s="75" t="s">
        <v>88</v>
      </c>
      <c r="C11" s="75" t="s">
        <v>89</v>
      </c>
      <c r="D11" s="198" t="s">
        <v>85</v>
      </c>
      <c r="E11" s="20" t="s">
        <v>90</v>
      </c>
      <c r="F11" s="262">
        <v>15.67</v>
      </c>
      <c r="G11" s="197"/>
      <c r="H11" s="262">
        <v>15.67</v>
      </c>
      <c r="I11" s="196"/>
      <c r="J11" s="205"/>
      <c r="K11" s="206"/>
      <c r="L11" s="196"/>
      <c r="M11" s="260"/>
      <c r="N11" s="207"/>
      <c r="O11" s="20"/>
      <c r="P11" s="20"/>
      <c r="Q11" s="20"/>
      <c r="R11" s="21"/>
      <c r="S11" s="207"/>
      <c r="T11" s="21"/>
    </row>
    <row r="12" spans="1:20" ht="30.75" customHeight="1">
      <c r="A12" s="75" t="s">
        <v>87</v>
      </c>
      <c r="B12" s="75" t="s">
        <v>88</v>
      </c>
      <c r="C12" s="75" t="s">
        <v>88</v>
      </c>
      <c r="D12" s="20">
        <v>671901</v>
      </c>
      <c r="E12" s="20" t="s">
        <v>91</v>
      </c>
      <c r="F12" s="262">
        <f t="shared" si="0"/>
        <v>875.44</v>
      </c>
      <c r="G12" s="197"/>
      <c r="H12" s="262">
        <v>875.44</v>
      </c>
      <c r="I12" s="196"/>
      <c r="J12" s="205"/>
      <c r="K12" s="206"/>
      <c r="L12" s="196"/>
      <c r="M12" s="259"/>
      <c r="N12" s="207"/>
      <c r="O12" s="20"/>
      <c r="P12" s="20"/>
      <c r="Q12" s="20"/>
      <c r="R12" s="21"/>
      <c r="S12" s="207"/>
      <c r="T12" s="21"/>
    </row>
    <row r="13" spans="1:20" ht="30.75" customHeight="1">
      <c r="A13" s="75" t="s">
        <v>87</v>
      </c>
      <c r="B13" s="75" t="s">
        <v>88</v>
      </c>
      <c r="C13" s="75" t="s">
        <v>92</v>
      </c>
      <c r="D13" s="198" t="s">
        <v>85</v>
      </c>
      <c r="E13" s="20" t="s">
        <v>93</v>
      </c>
      <c r="F13" s="262">
        <f t="shared" si="0"/>
        <v>350.18</v>
      </c>
      <c r="G13" s="197"/>
      <c r="H13" s="262">
        <v>350.18</v>
      </c>
      <c r="I13" s="196"/>
      <c r="J13" s="205"/>
      <c r="K13" s="206"/>
      <c r="L13" s="196"/>
      <c r="M13" s="259"/>
      <c r="N13" s="207"/>
      <c r="O13" s="20"/>
      <c r="P13" s="20"/>
      <c r="Q13" s="20"/>
      <c r="R13" s="21"/>
      <c r="S13" s="207"/>
      <c r="T13" s="21"/>
    </row>
    <row r="14" spans="1:20" ht="30.75" customHeight="1">
      <c r="A14" s="231" t="s">
        <v>293</v>
      </c>
      <c r="B14" s="231" t="s">
        <v>294</v>
      </c>
      <c r="C14" s="231" t="s">
        <v>295</v>
      </c>
      <c r="D14" s="232" t="s">
        <v>296</v>
      </c>
      <c r="E14" s="233" t="s">
        <v>297</v>
      </c>
      <c r="F14" s="262">
        <v>1.68</v>
      </c>
      <c r="G14" s="197"/>
      <c r="H14" s="262">
        <v>1.68</v>
      </c>
      <c r="I14" s="196"/>
      <c r="J14" s="205"/>
      <c r="K14" s="206"/>
      <c r="L14" s="196"/>
      <c r="M14" s="259"/>
      <c r="N14" s="207"/>
      <c r="O14" s="20"/>
      <c r="P14" s="20"/>
      <c r="Q14" s="20"/>
      <c r="R14" s="21"/>
      <c r="S14" s="207"/>
      <c r="T14" s="21"/>
    </row>
    <row r="15" spans="1:20" ht="30.75" customHeight="1">
      <c r="A15" s="75" t="s">
        <v>94</v>
      </c>
      <c r="B15" s="75" t="s">
        <v>95</v>
      </c>
      <c r="C15" s="75" t="s">
        <v>89</v>
      </c>
      <c r="D15" s="198" t="s">
        <v>85</v>
      </c>
      <c r="E15" s="20" t="s">
        <v>96</v>
      </c>
      <c r="F15" s="262">
        <f t="shared" si="0"/>
        <v>328.29</v>
      </c>
      <c r="G15" s="197"/>
      <c r="H15" s="262">
        <v>328.29</v>
      </c>
      <c r="I15" s="196"/>
      <c r="J15" s="205"/>
      <c r="K15" s="206"/>
      <c r="L15" s="196"/>
      <c r="M15" s="259"/>
      <c r="N15" s="207"/>
      <c r="O15" s="20"/>
      <c r="P15" s="20"/>
      <c r="Q15" s="20"/>
      <c r="R15" s="21"/>
      <c r="S15" s="207"/>
      <c r="T15" s="21"/>
    </row>
    <row r="16" spans="1:20" ht="30.75" customHeight="1">
      <c r="A16" s="75" t="s">
        <v>97</v>
      </c>
      <c r="B16" s="75" t="s">
        <v>98</v>
      </c>
      <c r="C16" s="75" t="s">
        <v>83</v>
      </c>
      <c r="D16" s="20">
        <v>671901</v>
      </c>
      <c r="E16" s="20" t="s">
        <v>99</v>
      </c>
      <c r="F16" s="262">
        <f t="shared" si="0"/>
        <v>11343.99</v>
      </c>
      <c r="G16" s="197"/>
      <c r="H16" s="262">
        <v>6513.99</v>
      </c>
      <c r="I16" s="196"/>
      <c r="J16" s="205"/>
      <c r="K16" s="206"/>
      <c r="L16" s="196"/>
      <c r="M16" s="259">
        <v>4830</v>
      </c>
      <c r="N16" s="207"/>
      <c r="O16" s="20"/>
      <c r="P16" s="20"/>
      <c r="Q16" s="20"/>
      <c r="R16" s="21"/>
      <c r="S16" s="207"/>
      <c r="T16" s="21"/>
    </row>
    <row r="17" spans="1:20" ht="30.75" customHeight="1">
      <c r="A17" s="75" t="s">
        <v>100</v>
      </c>
      <c r="B17" s="75" t="s">
        <v>89</v>
      </c>
      <c r="C17" s="75" t="s">
        <v>98</v>
      </c>
      <c r="D17" s="20">
        <v>671901</v>
      </c>
      <c r="E17" s="20" t="s">
        <v>101</v>
      </c>
      <c r="F17" s="262">
        <f t="shared" si="0"/>
        <v>525.26</v>
      </c>
      <c r="G17" s="197"/>
      <c r="H17" s="262">
        <v>525.26</v>
      </c>
      <c r="I17" s="196"/>
      <c r="J17" s="205"/>
      <c r="K17" s="206"/>
      <c r="L17" s="196"/>
      <c r="M17" s="259"/>
      <c r="N17" s="207"/>
      <c r="O17" s="20"/>
      <c r="P17" s="20"/>
      <c r="Q17" s="20"/>
      <c r="R17" s="21"/>
      <c r="S17" s="207"/>
      <c r="T17" s="21"/>
    </row>
    <row r="18" spans="1:20" ht="20.100000000000001" customHeight="1">
      <c r="A18" s="199" t="s">
        <v>87</v>
      </c>
      <c r="B18" s="199" t="s">
        <v>83</v>
      </c>
      <c r="C18" s="199" t="s">
        <v>98</v>
      </c>
      <c r="D18" s="199" t="s">
        <v>85</v>
      </c>
      <c r="E18" s="234" t="s">
        <v>102</v>
      </c>
      <c r="F18" s="263">
        <f t="shared" si="0"/>
        <v>150</v>
      </c>
      <c r="G18" s="200"/>
      <c r="H18" s="263"/>
      <c r="I18" s="200"/>
      <c r="J18" s="208"/>
      <c r="K18" s="209"/>
      <c r="L18" s="200"/>
      <c r="M18" s="261">
        <v>150</v>
      </c>
      <c r="N18" s="210"/>
      <c r="O18" s="211"/>
      <c r="P18" s="211"/>
      <c r="Q18" s="211"/>
      <c r="R18" s="213"/>
      <c r="S18" s="210"/>
      <c r="T18" s="213"/>
    </row>
    <row r="19" spans="1:20" ht="20.100000000000001" customHeight="1">
      <c r="A19" s="38"/>
      <c r="B19" s="38"/>
      <c r="C19" s="38"/>
      <c r="D19" s="38"/>
      <c r="E19" s="201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</row>
    <row r="20" spans="1:20" ht="20.100000000000001" customHeight="1">
      <c r="A20" s="128"/>
      <c r="B20" s="128"/>
      <c r="C20" s="128"/>
      <c r="D20" s="128"/>
      <c r="E20" s="202"/>
      <c r="F20" s="128"/>
      <c r="G20" s="128"/>
      <c r="H20" s="128"/>
      <c r="I20" s="38"/>
      <c r="J20" s="38"/>
      <c r="K20" s="128"/>
      <c r="L20" s="128"/>
      <c r="M20" s="128"/>
      <c r="N20" s="128"/>
      <c r="O20" s="38"/>
      <c r="P20" s="38"/>
      <c r="Q20" s="38"/>
      <c r="R20" s="128"/>
      <c r="S20" s="128"/>
      <c r="T20" s="128"/>
    </row>
    <row r="21" spans="1:20" ht="20.100000000000001" customHeight="1">
      <c r="A21" s="128"/>
      <c r="B21" s="128"/>
      <c r="C21" s="128"/>
      <c r="D21" s="128"/>
      <c r="E21" s="128"/>
      <c r="F21" s="128"/>
      <c r="G21" s="38"/>
      <c r="H21" s="38"/>
      <c r="I21" s="128"/>
      <c r="J21" s="128"/>
      <c r="K21" s="128"/>
      <c r="L21" s="128"/>
      <c r="M21" s="38"/>
      <c r="N21" s="38"/>
      <c r="O21" s="38"/>
      <c r="P21" s="128"/>
      <c r="Q21" s="128"/>
      <c r="R21" s="128"/>
    </row>
    <row r="22" spans="1:20" ht="20.100000000000001" customHeight="1">
      <c r="A22" s="128"/>
      <c r="B22" s="128"/>
      <c r="C22" s="128"/>
      <c r="D22" s="128"/>
      <c r="E22" s="128"/>
      <c r="F22" s="128"/>
      <c r="G22" s="128"/>
      <c r="H22" s="128"/>
      <c r="I22" s="38"/>
      <c r="J22" s="38"/>
      <c r="K22" s="128"/>
      <c r="L22" s="128"/>
      <c r="M22" s="128"/>
      <c r="N22" s="128"/>
      <c r="O22" s="38"/>
      <c r="P22" s="38"/>
      <c r="Q22" s="38"/>
      <c r="R22" s="128"/>
      <c r="S22" s="128"/>
      <c r="T22" s="128"/>
    </row>
    <row r="23" spans="1:20" ht="20.100000000000001" customHeight="1">
      <c r="A23" s="128"/>
      <c r="B23" s="128"/>
      <c r="C23" s="128"/>
      <c r="D23" s="128"/>
      <c r="E23" s="202"/>
      <c r="F23" s="128"/>
      <c r="G23" s="128"/>
      <c r="H23" s="128"/>
      <c r="I23" s="38"/>
      <c r="J23" s="38"/>
      <c r="K23" s="128"/>
      <c r="L23" s="128"/>
      <c r="M23" s="128"/>
      <c r="N23" s="128"/>
      <c r="O23" s="38"/>
      <c r="P23" s="38"/>
      <c r="Q23" s="38"/>
      <c r="R23" s="128"/>
      <c r="S23" s="128"/>
      <c r="T23" s="128"/>
    </row>
    <row r="24" spans="1:20" ht="20.100000000000001" customHeight="1">
      <c r="A24" s="128"/>
      <c r="B24" s="128"/>
      <c r="C24" s="128"/>
      <c r="D24" s="128"/>
      <c r="E24" s="202"/>
      <c r="F24" s="128"/>
      <c r="G24" s="128"/>
      <c r="H24" s="128"/>
      <c r="I24" s="38"/>
      <c r="J24" s="38"/>
      <c r="K24" s="128"/>
      <c r="L24" s="128"/>
      <c r="M24" s="128"/>
      <c r="N24" s="128"/>
      <c r="O24" s="38"/>
      <c r="P24" s="38"/>
      <c r="Q24" s="38"/>
      <c r="R24" s="128"/>
      <c r="S24" s="128"/>
      <c r="T24" s="128"/>
    </row>
    <row r="25" spans="1:20" ht="20.100000000000001" customHeight="1">
      <c r="A25" s="128"/>
      <c r="B25" s="128"/>
      <c r="C25" s="128"/>
      <c r="D25" s="128"/>
      <c r="E25" s="128"/>
      <c r="F25" s="128"/>
      <c r="G25" s="128"/>
      <c r="H25" s="128"/>
      <c r="I25" s="38"/>
      <c r="J25" s="38"/>
      <c r="K25" s="128"/>
      <c r="L25" s="128"/>
      <c r="M25" s="128"/>
      <c r="N25" s="128"/>
      <c r="O25" s="38"/>
      <c r="P25" s="38"/>
      <c r="Q25" s="38"/>
      <c r="R25" s="128"/>
      <c r="S25" s="128"/>
      <c r="T25" s="128"/>
    </row>
    <row r="26" spans="1:20" ht="20.100000000000001" customHeight="1">
      <c r="A26" s="128"/>
      <c r="B26" s="128"/>
      <c r="C26" s="128"/>
      <c r="D26" s="128"/>
      <c r="E26" s="128"/>
      <c r="F26" s="128"/>
      <c r="G26" s="128"/>
      <c r="H26" s="128"/>
      <c r="I26" s="38"/>
      <c r="J26" s="38"/>
      <c r="K26" s="128"/>
      <c r="L26" s="128"/>
      <c r="M26" s="128"/>
      <c r="N26" s="128"/>
      <c r="O26" s="38"/>
      <c r="P26" s="38"/>
      <c r="Q26" s="38"/>
      <c r="R26" s="128"/>
      <c r="S26" s="128"/>
      <c r="T26" s="128"/>
    </row>
    <row r="27" spans="1:20" ht="20.100000000000001" customHeight="1">
      <c r="A27" s="128"/>
      <c r="B27" s="128"/>
      <c r="C27" s="128"/>
      <c r="D27" s="128"/>
      <c r="E27" s="202"/>
      <c r="F27" s="128"/>
      <c r="G27" s="128"/>
      <c r="H27" s="128"/>
      <c r="I27" s="38"/>
      <c r="J27" s="38"/>
      <c r="K27" s="128"/>
      <c r="L27" s="128"/>
      <c r="M27" s="128"/>
      <c r="N27" s="128"/>
      <c r="O27" s="38"/>
      <c r="P27" s="38"/>
      <c r="Q27" s="38"/>
      <c r="R27" s="128"/>
      <c r="S27" s="128"/>
      <c r="T27" s="128"/>
    </row>
    <row r="28" spans="1:20" ht="20.100000000000001" customHeight="1">
      <c r="A28" s="128"/>
      <c r="B28" s="128"/>
      <c r="C28" s="128"/>
      <c r="D28" s="128"/>
      <c r="E28" s="202"/>
      <c r="F28" s="128"/>
      <c r="G28" s="128"/>
      <c r="H28" s="128"/>
      <c r="I28" s="38"/>
      <c r="J28" s="38"/>
      <c r="K28" s="128"/>
      <c r="L28" s="128"/>
      <c r="M28" s="128"/>
      <c r="N28" s="128"/>
      <c r="O28" s="38"/>
      <c r="P28" s="38"/>
      <c r="Q28" s="38"/>
      <c r="R28" s="128"/>
      <c r="S28" s="128"/>
      <c r="T28" s="128"/>
    </row>
    <row r="29" spans="1:20" ht="20.100000000000001" customHeight="1">
      <c r="A29" s="128"/>
      <c r="B29" s="128"/>
      <c r="C29" s="128"/>
      <c r="D29" s="128"/>
      <c r="E29" s="128"/>
      <c r="F29" s="128"/>
      <c r="G29" s="128"/>
      <c r="H29" s="128"/>
      <c r="I29" s="38"/>
      <c r="J29" s="38"/>
      <c r="K29" s="128"/>
      <c r="L29" s="128"/>
      <c r="M29" s="128"/>
      <c r="N29" s="128"/>
      <c r="O29" s="38"/>
      <c r="P29" s="38"/>
      <c r="Q29" s="38"/>
      <c r="R29" s="128"/>
      <c r="S29" s="128"/>
      <c r="T29" s="128"/>
    </row>
    <row r="30" spans="1:20" ht="20.100000000000001" customHeight="1">
      <c r="A30" s="128"/>
      <c r="B30" s="128"/>
      <c r="C30" s="128"/>
      <c r="D30" s="128"/>
      <c r="E30" s="128"/>
      <c r="F30" s="128"/>
      <c r="G30" s="128"/>
      <c r="H30" s="128"/>
      <c r="I30" s="38"/>
      <c r="J30" s="38"/>
      <c r="K30" s="128"/>
      <c r="L30" s="128"/>
      <c r="M30" s="128"/>
      <c r="N30" s="128"/>
      <c r="O30" s="38"/>
      <c r="P30" s="38"/>
      <c r="Q30" s="38"/>
      <c r="R30" s="128"/>
      <c r="S30" s="128"/>
      <c r="T30" s="128"/>
    </row>
    <row r="31" spans="1:20" ht="20.100000000000001" customHeight="1">
      <c r="A31" s="128"/>
      <c r="B31" s="128"/>
      <c r="C31" s="128"/>
      <c r="D31" s="128"/>
      <c r="E31" s="128"/>
      <c r="F31" s="128"/>
      <c r="G31" s="128"/>
      <c r="H31" s="128"/>
      <c r="I31" s="38"/>
      <c r="J31" s="38"/>
      <c r="K31" s="128"/>
      <c r="L31" s="128"/>
      <c r="M31" s="128"/>
      <c r="N31" s="128"/>
      <c r="O31" s="38"/>
      <c r="P31" s="38"/>
      <c r="Q31" s="38"/>
      <c r="R31" s="128"/>
      <c r="S31" s="128"/>
      <c r="T31" s="128"/>
    </row>
    <row r="32" spans="1:20" ht="20.100000000000001" customHeight="1">
      <c r="A32" s="38"/>
      <c r="B32" s="38"/>
      <c r="C32" s="38"/>
      <c r="D32" s="38"/>
      <c r="E32" s="38"/>
      <c r="F32" s="38"/>
      <c r="G32" s="128"/>
      <c r="H32" s="128"/>
      <c r="I32" s="38"/>
      <c r="J32" s="38"/>
      <c r="K32" s="128"/>
      <c r="L32" s="128"/>
      <c r="M32" s="128"/>
      <c r="N32" s="128"/>
      <c r="O32" s="38"/>
      <c r="P32" s="38"/>
      <c r="Q32" s="38"/>
      <c r="R32" s="128"/>
      <c r="S32" s="128"/>
      <c r="T32" s="128"/>
    </row>
    <row r="33" spans="1:20" ht="20.100000000000001" customHeight="1">
      <c r="A33" s="203"/>
      <c r="B33" s="203"/>
      <c r="C33" s="203"/>
      <c r="D33" s="203"/>
      <c r="E33" s="203"/>
      <c r="F33" s="38"/>
      <c r="G33" s="128"/>
      <c r="H33" s="128"/>
      <c r="I33" s="38"/>
      <c r="J33" s="38"/>
      <c r="K33" s="128"/>
      <c r="L33" s="128"/>
      <c r="M33" s="128"/>
      <c r="N33" s="128"/>
      <c r="O33" s="38"/>
      <c r="P33" s="38"/>
      <c r="Q33" s="38"/>
      <c r="R33" s="128"/>
      <c r="S33" s="128"/>
      <c r="T33" s="128"/>
    </row>
    <row r="34" spans="1:20" ht="20.100000000000001" customHeight="1">
      <c r="A34" s="138"/>
      <c r="B34" s="138"/>
      <c r="C34" s="138"/>
      <c r="D34" s="138"/>
      <c r="E34" s="138"/>
      <c r="F34" s="138"/>
      <c r="G34" s="135"/>
      <c r="H34" s="135"/>
      <c r="I34" s="138"/>
      <c r="J34" s="138"/>
      <c r="K34" s="135"/>
      <c r="L34" s="135"/>
      <c r="M34" s="135"/>
      <c r="N34" s="135"/>
      <c r="O34" s="138"/>
      <c r="P34" s="138"/>
      <c r="Q34" s="138"/>
      <c r="R34" s="135"/>
      <c r="S34" s="135"/>
      <c r="T34" s="135"/>
    </row>
    <row r="35" spans="1:20" ht="20.100000000000001" customHeight="1">
      <c r="A35" s="135"/>
      <c r="B35" s="135"/>
      <c r="C35" s="135"/>
      <c r="D35" s="135"/>
      <c r="E35" s="135"/>
      <c r="F35" s="135"/>
      <c r="G35" s="135"/>
      <c r="H35" s="135"/>
      <c r="I35" s="138"/>
      <c r="J35" s="138"/>
      <c r="K35" s="135"/>
      <c r="L35" s="135"/>
      <c r="M35" s="135"/>
      <c r="N35" s="135"/>
      <c r="O35" s="138"/>
      <c r="P35" s="138"/>
      <c r="Q35" s="138"/>
      <c r="R35" s="135"/>
      <c r="S35" s="135"/>
      <c r="T35" s="135"/>
    </row>
    <row r="36" spans="1:20" ht="20.100000000000001" customHeight="1">
      <c r="A36" s="135"/>
      <c r="B36" s="135"/>
      <c r="C36" s="135"/>
      <c r="D36" s="135"/>
      <c r="E36" s="135"/>
      <c r="F36" s="135"/>
      <c r="G36" s="135"/>
      <c r="H36" s="135"/>
      <c r="I36" s="138"/>
      <c r="J36" s="138"/>
      <c r="K36" s="135"/>
      <c r="L36" s="135"/>
      <c r="M36" s="135"/>
      <c r="N36" s="135"/>
      <c r="O36" s="138"/>
      <c r="P36" s="138"/>
      <c r="Q36" s="138"/>
      <c r="R36" s="135"/>
      <c r="S36" s="135"/>
      <c r="T36" s="135"/>
    </row>
    <row r="37" spans="1:20" ht="20.100000000000001" customHeight="1">
      <c r="A37" s="135"/>
      <c r="B37" s="135"/>
      <c r="C37" s="135"/>
      <c r="D37" s="135"/>
      <c r="E37" s="135"/>
      <c r="F37" s="135"/>
      <c r="G37" s="135"/>
      <c r="H37" s="135"/>
      <c r="I37" s="138"/>
      <c r="J37" s="138"/>
      <c r="K37" s="135"/>
      <c r="L37" s="135"/>
      <c r="M37" s="135"/>
      <c r="N37" s="135"/>
      <c r="O37" s="138"/>
      <c r="P37" s="138"/>
      <c r="Q37" s="138"/>
      <c r="R37" s="135"/>
      <c r="S37" s="135"/>
      <c r="T37" s="135"/>
    </row>
    <row r="38" spans="1:20" ht="20.100000000000001" customHeight="1">
      <c r="A38" s="135"/>
      <c r="B38" s="135"/>
      <c r="C38" s="135"/>
      <c r="D38" s="135"/>
      <c r="E38" s="135"/>
      <c r="F38" s="135"/>
      <c r="G38" s="135"/>
      <c r="H38" s="135"/>
      <c r="I38" s="138"/>
      <c r="J38" s="138"/>
      <c r="K38" s="135"/>
      <c r="L38" s="135"/>
      <c r="M38" s="135"/>
      <c r="N38" s="135"/>
      <c r="O38" s="138"/>
      <c r="P38" s="138"/>
      <c r="Q38" s="138"/>
      <c r="R38" s="135"/>
      <c r="S38" s="135"/>
      <c r="T38" s="135"/>
    </row>
    <row r="39" spans="1:20" ht="20.100000000000001" customHeight="1">
      <c r="A39" s="135"/>
      <c r="B39" s="135"/>
      <c r="C39" s="135"/>
      <c r="D39" s="135"/>
      <c r="E39" s="135"/>
      <c r="F39" s="135"/>
      <c r="G39" s="135"/>
      <c r="H39" s="135"/>
      <c r="I39" s="138"/>
      <c r="J39" s="138"/>
      <c r="K39" s="135"/>
      <c r="L39" s="135"/>
      <c r="M39" s="135"/>
      <c r="N39" s="135"/>
      <c r="O39" s="138"/>
      <c r="P39" s="138"/>
      <c r="Q39" s="138"/>
      <c r="R39" s="135"/>
      <c r="S39" s="135"/>
      <c r="T39" s="135"/>
    </row>
    <row r="40" spans="1:20" ht="20.100000000000001" customHeight="1">
      <c r="A40" s="135"/>
      <c r="B40" s="135"/>
      <c r="C40" s="135"/>
      <c r="D40" s="135"/>
      <c r="E40" s="135"/>
      <c r="F40" s="135"/>
      <c r="G40" s="135"/>
      <c r="H40" s="135"/>
      <c r="I40" s="138"/>
      <c r="J40" s="138"/>
      <c r="K40" s="135"/>
      <c r="L40" s="135"/>
      <c r="M40" s="135"/>
      <c r="N40" s="135"/>
      <c r="O40" s="138"/>
      <c r="P40" s="138"/>
      <c r="Q40" s="138"/>
      <c r="R40" s="135"/>
      <c r="S40" s="135"/>
      <c r="T40" s="135"/>
    </row>
    <row r="41" spans="1:20" ht="20.100000000000001" customHeight="1">
      <c r="A41" s="135"/>
      <c r="B41" s="135"/>
      <c r="C41" s="135"/>
      <c r="D41" s="135"/>
      <c r="E41" s="135"/>
      <c r="F41" s="135"/>
      <c r="G41" s="135"/>
      <c r="H41" s="135"/>
      <c r="I41" s="138"/>
      <c r="J41" s="138"/>
      <c r="K41" s="135"/>
      <c r="L41" s="135"/>
      <c r="M41" s="135"/>
      <c r="N41" s="135"/>
      <c r="O41" s="138"/>
      <c r="P41" s="138"/>
      <c r="Q41" s="138"/>
      <c r="R41" s="135"/>
      <c r="S41" s="135"/>
      <c r="T41" s="135"/>
    </row>
    <row r="42" spans="1:20" ht="20.100000000000001" customHeight="1">
      <c r="A42" s="135"/>
      <c r="B42" s="135"/>
      <c r="C42" s="135"/>
      <c r="D42" s="135"/>
      <c r="E42" s="135"/>
      <c r="F42" s="135"/>
      <c r="G42" s="135"/>
      <c r="H42" s="135"/>
      <c r="I42" s="138"/>
      <c r="J42" s="138"/>
      <c r="K42" s="135"/>
      <c r="L42" s="135"/>
      <c r="M42" s="135"/>
      <c r="N42" s="135"/>
      <c r="O42" s="138"/>
      <c r="P42" s="138"/>
      <c r="Q42" s="138"/>
      <c r="R42" s="135"/>
      <c r="S42" s="135"/>
      <c r="T42" s="135"/>
    </row>
    <row r="43" spans="1:20" ht="20.100000000000001" customHeight="1">
      <c r="A43" s="135"/>
      <c r="B43" s="135"/>
      <c r="C43" s="135"/>
      <c r="D43" s="135"/>
      <c r="E43" s="135"/>
      <c r="F43" s="135"/>
      <c r="G43" s="135"/>
      <c r="H43" s="135"/>
      <c r="I43" s="138"/>
      <c r="J43" s="138"/>
      <c r="K43" s="135"/>
      <c r="L43" s="135"/>
      <c r="M43" s="135"/>
      <c r="N43" s="135"/>
      <c r="O43" s="138"/>
      <c r="P43" s="138"/>
      <c r="Q43" s="138"/>
      <c r="R43" s="135"/>
      <c r="S43" s="135"/>
      <c r="T43" s="135"/>
    </row>
    <row r="44" spans="1:20" ht="20.100000000000001" customHeight="1">
      <c r="A44" s="135"/>
      <c r="B44" s="135"/>
      <c r="C44" s="135"/>
      <c r="D44" s="135"/>
      <c r="E44" s="135"/>
      <c r="F44" s="135"/>
      <c r="G44" s="135"/>
      <c r="H44" s="135"/>
      <c r="I44" s="138"/>
      <c r="J44" s="138"/>
      <c r="K44" s="135"/>
      <c r="L44" s="135"/>
      <c r="M44" s="135"/>
      <c r="N44" s="135"/>
      <c r="O44" s="138"/>
      <c r="P44" s="138"/>
      <c r="Q44" s="138"/>
      <c r="R44" s="135"/>
      <c r="S44" s="135"/>
      <c r="T44" s="135"/>
    </row>
    <row r="45" spans="1:20" ht="20.100000000000001" customHeight="1">
      <c r="A45" s="135"/>
      <c r="B45" s="135"/>
      <c r="C45" s="135"/>
      <c r="D45" s="135"/>
      <c r="E45" s="135"/>
      <c r="F45" s="135"/>
      <c r="G45" s="135"/>
      <c r="H45" s="135"/>
      <c r="I45" s="138"/>
      <c r="J45" s="138"/>
      <c r="K45" s="135"/>
      <c r="L45" s="135"/>
      <c r="M45" s="135"/>
      <c r="N45" s="135"/>
      <c r="O45" s="138"/>
      <c r="P45" s="138"/>
      <c r="Q45" s="138"/>
      <c r="R45" s="135"/>
      <c r="S45" s="135"/>
      <c r="T45" s="135"/>
    </row>
    <row r="46" spans="1:20" ht="20.100000000000001" customHeight="1">
      <c r="A46" s="135"/>
      <c r="B46" s="135"/>
      <c r="C46" s="135"/>
      <c r="D46" s="135"/>
      <c r="E46" s="135"/>
      <c r="F46" s="135"/>
      <c r="G46" s="135"/>
      <c r="H46" s="135"/>
      <c r="I46" s="138"/>
      <c r="J46" s="138"/>
      <c r="K46" s="135"/>
      <c r="L46" s="135"/>
      <c r="M46" s="135"/>
      <c r="N46" s="135"/>
      <c r="O46" s="138"/>
      <c r="P46" s="138"/>
      <c r="Q46" s="138"/>
      <c r="R46" s="135"/>
      <c r="S46" s="135"/>
      <c r="T46" s="135"/>
    </row>
  </sheetData>
  <mergeCells count="19">
    <mergeCell ref="Q5:Q6"/>
    <mergeCell ref="R5:R6"/>
    <mergeCell ref="S4:S6"/>
    <mergeCell ref="T4:T6"/>
    <mergeCell ref="A2:T2"/>
    <mergeCell ref="K4:L4"/>
    <mergeCell ref="D5:D6"/>
    <mergeCell ref="E5:E6"/>
    <mergeCell ref="F4:F6"/>
    <mergeCell ref="G4:G6"/>
    <mergeCell ref="H4:H6"/>
    <mergeCell ref="I4:I6"/>
    <mergeCell ref="J4:J6"/>
    <mergeCell ref="K5:K6"/>
    <mergeCell ref="L5:L6"/>
    <mergeCell ref="M4:M6"/>
    <mergeCell ref="N5:N6"/>
    <mergeCell ref="O5:O6"/>
    <mergeCell ref="P5:P6"/>
  </mergeCells>
  <phoneticPr fontId="25" type="noConversion"/>
  <printOptions horizontalCentered="1"/>
  <pageMargins left="0.58958333333333302" right="0.58958333333333302" top="0.58958333333333302" bottom="0.58958333333333302" header="0.58958333333333302" footer="0.389583333333333"/>
  <pageSetup paperSize="9" scale="68" orientation="landscape" r:id="rId1"/>
  <headerFooter scaleWithDoc="0" alignWithMargins="0">
    <oddFooter>&amp;C第 &amp;P 页,共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2"/>
  <sheetViews>
    <sheetView showGridLines="0" showZeros="0" tabSelected="1" workbookViewId="0">
      <selection activeCell="F28" sqref="F28"/>
    </sheetView>
  </sheetViews>
  <sheetFormatPr defaultColWidth="9.1640625" defaultRowHeight="12.75" customHeight="1"/>
  <cols>
    <col min="1" max="1" width="5" customWidth="1"/>
    <col min="2" max="3" width="3.6640625" customWidth="1"/>
    <col min="4" max="4" width="10.1640625" customWidth="1"/>
    <col min="5" max="5" width="50.83203125" customWidth="1"/>
    <col min="6" max="10" width="14.5" customWidth="1"/>
    <col min="11" max="12" width="10.6640625" customWidth="1"/>
  </cols>
  <sheetData>
    <row r="1" spans="1:12" ht="20.100000000000001" customHeight="1">
      <c r="A1" s="41"/>
      <c r="B1" s="41"/>
      <c r="C1" s="41"/>
      <c r="D1" s="41"/>
      <c r="E1" s="41"/>
      <c r="F1" s="41"/>
      <c r="G1" s="41"/>
      <c r="H1" s="41"/>
      <c r="I1" s="41"/>
      <c r="J1" s="43" t="s">
        <v>103</v>
      </c>
    </row>
    <row r="2" spans="1:12" ht="20.100000000000001" customHeight="1">
      <c r="A2" s="264" t="s">
        <v>104</v>
      </c>
      <c r="B2" s="264"/>
      <c r="C2" s="264"/>
      <c r="D2" s="264"/>
      <c r="E2" s="264"/>
      <c r="F2" s="264"/>
      <c r="G2" s="264"/>
      <c r="H2" s="264"/>
      <c r="I2" s="264"/>
      <c r="J2" s="264"/>
    </row>
    <row r="3" spans="1:12" ht="20.100000000000001" customHeight="1">
      <c r="A3" s="139" t="s">
        <v>57</v>
      </c>
      <c r="B3" s="139"/>
      <c r="C3" s="139" t="s">
        <v>58</v>
      </c>
      <c r="D3" s="139"/>
      <c r="E3" s="139"/>
      <c r="F3" s="176"/>
      <c r="G3" s="176"/>
      <c r="H3" s="176"/>
      <c r="I3" s="176"/>
      <c r="J3" s="8" t="s">
        <v>6</v>
      </c>
      <c r="K3" s="38"/>
      <c r="L3" s="38"/>
    </row>
    <row r="4" spans="1:12" ht="20.100000000000001" customHeight="1">
      <c r="A4" s="177" t="s">
        <v>59</v>
      </c>
      <c r="B4" s="177"/>
      <c r="C4" s="177"/>
      <c r="D4" s="178"/>
      <c r="E4" s="179"/>
      <c r="F4" s="275" t="s">
        <v>60</v>
      </c>
      <c r="G4" s="275" t="s">
        <v>105</v>
      </c>
      <c r="H4" s="276" t="s">
        <v>106</v>
      </c>
      <c r="I4" s="276" t="s">
        <v>107</v>
      </c>
      <c r="J4" s="273" t="s">
        <v>108</v>
      </c>
      <c r="K4" s="38"/>
      <c r="L4" s="38"/>
    </row>
    <row r="5" spans="1:12" ht="20.100000000000001" customHeight="1">
      <c r="A5" s="140" t="s">
        <v>70</v>
      </c>
      <c r="B5" s="140"/>
      <c r="C5" s="180"/>
      <c r="D5" s="273" t="s">
        <v>71</v>
      </c>
      <c r="E5" s="274" t="s">
        <v>109</v>
      </c>
      <c r="F5" s="275"/>
      <c r="G5" s="275"/>
      <c r="H5" s="276"/>
      <c r="I5" s="276"/>
      <c r="J5" s="273"/>
      <c r="K5" s="38"/>
      <c r="L5" s="38"/>
    </row>
    <row r="6" spans="1:12" ht="20.25" customHeight="1">
      <c r="A6" s="182" t="s">
        <v>80</v>
      </c>
      <c r="B6" s="182" t="s">
        <v>81</v>
      </c>
      <c r="C6" s="183" t="s">
        <v>82</v>
      </c>
      <c r="D6" s="273"/>
      <c r="E6" s="274"/>
      <c r="F6" s="275"/>
      <c r="G6" s="275"/>
      <c r="H6" s="276"/>
      <c r="I6" s="276"/>
      <c r="J6" s="273"/>
      <c r="K6" s="38"/>
      <c r="L6" s="38"/>
    </row>
    <row r="7" spans="1:12" ht="20.25" customHeight="1">
      <c r="A7" s="183"/>
      <c r="B7" s="183"/>
      <c r="C7" s="183"/>
      <c r="D7" s="242"/>
      <c r="E7" s="252" t="s">
        <v>320</v>
      </c>
      <c r="F7" s="254">
        <v>13620.51</v>
      </c>
      <c r="G7" s="254">
        <v>12103.86</v>
      </c>
      <c r="H7" s="256">
        <v>1516.65</v>
      </c>
      <c r="I7" s="193"/>
      <c r="J7" s="194"/>
      <c r="K7" s="38"/>
      <c r="L7" s="38"/>
    </row>
    <row r="8" spans="1:12" ht="20.25" customHeight="1">
      <c r="A8" s="183"/>
      <c r="B8" s="183"/>
      <c r="C8" s="183"/>
      <c r="D8" s="242"/>
      <c r="E8" s="252" t="s">
        <v>318</v>
      </c>
      <c r="F8" s="254">
        <v>13620.51</v>
      </c>
      <c r="G8" s="254">
        <v>12103.86</v>
      </c>
      <c r="H8" s="256">
        <v>1516.65</v>
      </c>
      <c r="I8" s="193"/>
      <c r="J8" s="194"/>
      <c r="K8" s="38"/>
      <c r="L8" s="38"/>
    </row>
    <row r="9" spans="1:12" ht="20.25" customHeight="1">
      <c r="A9" s="184"/>
      <c r="B9" s="184"/>
      <c r="C9" s="184"/>
      <c r="D9" s="249">
        <v>671901</v>
      </c>
      <c r="E9" s="253" t="s">
        <v>110</v>
      </c>
      <c r="F9" s="254">
        <f>F10+F11+F12+F13+F14+F16+F17+F18+F15</f>
        <v>13620.51</v>
      </c>
      <c r="G9" s="254">
        <v>12103.86</v>
      </c>
      <c r="H9" s="256">
        <v>1516.65</v>
      </c>
      <c r="I9" s="193"/>
      <c r="J9" s="194"/>
      <c r="K9" s="38"/>
      <c r="L9" s="38"/>
    </row>
    <row r="10" spans="1:12" ht="20.25" customHeight="1">
      <c r="A10" s="184" t="s">
        <v>111</v>
      </c>
      <c r="B10" s="184" t="s">
        <v>83</v>
      </c>
      <c r="C10" s="184" t="s">
        <v>84</v>
      </c>
      <c r="D10" s="181">
        <v>671901</v>
      </c>
      <c r="E10" s="185" t="s">
        <v>86</v>
      </c>
      <c r="F10" s="254">
        <v>30</v>
      </c>
      <c r="G10" s="254">
        <v>30</v>
      </c>
      <c r="H10" s="256"/>
      <c r="I10" s="193"/>
      <c r="J10" s="194"/>
      <c r="K10" s="38"/>
      <c r="L10" s="38"/>
    </row>
    <row r="11" spans="1:12" ht="20.25" customHeight="1">
      <c r="A11" s="184" t="s">
        <v>87</v>
      </c>
      <c r="B11" s="184" t="s">
        <v>88</v>
      </c>
      <c r="C11" s="184" t="s">
        <v>89</v>
      </c>
      <c r="D11" s="181">
        <v>671901</v>
      </c>
      <c r="E11" s="185" t="s">
        <v>90</v>
      </c>
      <c r="F11" s="254">
        <v>15.67</v>
      </c>
      <c r="G11" s="255">
        <v>15.67</v>
      </c>
      <c r="H11" s="256"/>
      <c r="I11" s="193"/>
      <c r="J11" s="194"/>
      <c r="K11" s="38"/>
      <c r="L11" s="38"/>
    </row>
    <row r="12" spans="1:12" ht="20.25" customHeight="1">
      <c r="A12" s="184" t="s">
        <v>87</v>
      </c>
      <c r="B12" s="184" t="s">
        <v>88</v>
      </c>
      <c r="C12" s="184" t="s">
        <v>88</v>
      </c>
      <c r="D12" s="181">
        <v>671901</v>
      </c>
      <c r="E12" s="185" t="s">
        <v>91</v>
      </c>
      <c r="F12" s="254">
        <v>875.44</v>
      </c>
      <c r="G12" s="254">
        <v>875.44</v>
      </c>
      <c r="H12" s="256"/>
      <c r="I12" s="193"/>
      <c r="J12" s="194"/>
      <c r="K12" s="38"/>
      <c r="L12" s="38"/>
    </row>
    <row r="13" spans="1:12" ht="20.25" customHeight="1">
      <c r="A13" s="184" t="s">
        <v>87</v>
      </c>
      <c r="B13" s="184" t="s">
        <v>88</v>
      </c>
      <c r="C13" s="184" t="s">
        <v>92</v>
      </c>
      <c r="D13" s="181">
        <v>671901</v>
      </c>
      <c r="E13" s="185" t="s">
        <v>93</v>
      </c>
      <c r="F13" s="254">
        <v>350.18</v>
      </c>
      <c r="G13" s="254">
        <v>350.18</v>
      </c>
      <c r="H13" s="256"/>
      <c r="I13" s="193"/>
      <c r="J13" s="194"/>
      <c r="K13" s="38"/>
      <c r="L13" s="38"/>
    </row>
    <row r="14" spans="1:12" ht="20.25" customHeight="1">
      <c r="A14" s="186" t="s">
        <v>87</v>
      </c>
      <c r="B14" s="186" t="s">
        <v>83</v>
      </c>
      <c r="C14" s="186" t="s">
        <v>98</v>
      </c>
      <c r="D14" s="181">
        <v>671901</v>
      </c>
      <c r="E14" s="237" t="s">
        <v>102</v>
      </c>
      <c r="F14" s="254">
        <v>150</v>
      </c>
      <c r="G14" s="254">
        <v>150</v>
      </c>
      <c r="H14" s="256"/>
      <c r="I14" s="193"/>
      <c r="J14" s="194"/>
      <c r="K14" s="38"/>
      <c r="L14" s="38"/>
    </row>
    <row r="15" spans="1:12" ht="20.25" customHeight="1">
      <c r="A15" s="235" t="s">
        <v>298</v>
      </c>
      <c r="B15" s="235" t="s">
        <v>299</v>
      </c>
      <c r="C15" s="235" t="s">
        <v>300</v>
      </c>
      <c r="D15" s="181">
        <v>671901</v>
      </c>
      <c r="E15" s="236" t="s">
        <v>297</v>
      </c>
      <c r="F15" s="254">
        <v>1.68</v>
      </c>
      <c r="G15" s="254">
        <v>1.68</v>
      </c>
      <c r="H15" s="256"/>
      <c r="I15" s="193"/>
      <c r="J15" s="194"/>
      <c r="K15" s="38"/>
      <c r="L15" s="38"/>
    </row>
    <row r="16" spans="1:12" ht="20.25" customHeight="1">
      <c r="A16" s="186" t="s">
        <v>94</v>
      </c>
      <c r="B16" s="186" t="s">
        <v>95</v>
      </c>
      <c r="C16" s="186" t="s">
        <v>89</v>
      </c>
      <c r="D16" s="181">
        <v>671901</v>
      </c>
      <c r="E16" s="185" t="s">
        <v>96</v>
      </c>
      <c r="F16" s="254">
        <v>328.29</v>
      </c>
      <c r="G16" s="254">
        <v>328.29</v>
      </c>
      <c r="H16" s="256"/>
      <c r="I16" s="193"/>
      <c r="J16" s="194"/>
      <c r="K16" s="38"/>
      <c r="L16" s="38"/>
    </row>
    <row r="17" spans="1:12" ht="20.25" customHeight="1">
      <c r="A17" s="186" t="s">
        <v>97</v>
      </c>
      <c r="B17" s="186" t="s">
        <v>98</v>
      </c>
      <c r="C17" s="186" t="s">
        <v>83</v>
      </c>
      <c r="D17" s="181">
        <v>671901</v>
      </c>
      <c r="E17" s="185" t="s">
        <v>99</v>
      </c>
      <c r="F17" s="254">
        <f>G17+H17</f>
        <v>11343.99</v>
      </c>
      <c r="G17" s="255">
        <v>9827.34</v>
      </c>
      <c r="H17" s="256">
        <v>1516.65</v>
      </c>
      <c r="I17" s="193"/>
      <c r="J17" s="194"/>
      <c r="K17" s="38"/>
      <c r="L17" s="38"/>
    </row>
    <row r="18" spans="1:12" ht="20.25" customHeight="1">
      <c r="A18" s="186" t="s">
        <v>100</v>
      </c>
      <c r="B18" s="186" t="s">
        <v>89</v>
      </c>
      <c r="C18" s="186" t="s">
        <v>98</v>
      </c>
      <c r="D18" s="181">
        <v>671901</v>
      </c>
      <c r="E18" s="185" t="s">
        <v>101</v>
      </c>
      <c r="F18" s="254">
        <v>525.26</v>
      </c>
      <c r="G18" s="254">
        <v>525.26</v>
      </c>
      <c r="H18" s="256"/>
      <c r="I18" s="193"/>
      <c r="J18" s="194"/>
      <c r="K18" s="38"/>
      <c r="L18" s="38"/>
    </row>
    <row r="19" spans="1:12" ht="20.100000000000001" customHeight="1">
      <c r="A19" s="187"/>
      <c r="B19" s="187"/>
      <c r="C19" s="187"/>
      <c r="D19" s="187"/>
      <c r="E19" s="188"/>
      <c r="F19" s="55"/>
      <c r="G19" s="55"/>
      <c r="H19" s="55"/>
      <c r="I19" s="55"/>
      <c r="J19" s="55"/>
      <c r="K19" s="38"/>
      <c r="L19" s="128"/>
    </row>
    <row r="20" spans="1:12" ht="20.100000000000001" customHeight="1">
      <c r="A20" s="189"/>
      <c r="B20" s="189"/>
      <c r="C20" s="189"/>
      <c r="D20" s="189"/>
      <c r="E20" s="190"/>
      <c r="F20" s="58"/>
      <c r="G20" s="58"/>
      <c r="H20" s="58"/>
      <c r="I20" s="58"/>
      <c r="J20" s="58"/>
      <c r="K20" s="128"/>
      <c r="L20" s="128"/>
    </row>
    <row r="21" spans="1:12" ht="20.100000000000001" customHeight="1">
      <c r="A21" s="189"/>
      <c r="B21" s="189"/>
      <c r="C21" s="189"/>
      <c r="D21" s="189"/>
      <c r="E21" s="189"/>
      <c r="F21" s="58"/>
      <c r="G21" s="58"/>
      <c r="H21" s="58"/>
      <c r="I21" s="58"/>
      <c r="J21" s="58"/>
      <c r="K21" s="128"/>
      <c r="L21" s="128"/>
    </row>
    <row r="22" spans="1:12" ht="20.100000000000001" customHeight="1">
      <c r="A22" s="189"/>
      <c r="B22" s="189"/>
      <c r="C22" s="189"/>
      <c r="D22" s="189"/>
      <c r="E22" s="189"/>
      <c r="F22" s="58"/>
      <c r="G22" s="58"/>
      <c r="H22" s="58"/>
      <c r="I22" s="58"/>
      <c r="J22" s="58"/>
      <c r="K22" s="128"/>
      <c r="L22" s="128"/>
    </row>
    <row r="23" spans="1:12" ht="20.100000000000001" customHeight="1">
      <c r="A23" s="189"/>
      <c r="B23" s="189"/>
      <c r="C23" s="189"/>
      <c r="D23" s="189"/>
      <c r="E23" s="190"/>
      <c r="F23" s="58"/>
      <c r="G23" s="58"/>
      <c r="H23" s="58"/>
      <c r="I23" s="58"/>
      <c r="J23" s="58"/>
      <c r="K23" s="128"/>
      <c r="L23" s="128"/>
    </row>
    <row r="24" spans="1:12" ht="20.100000000000001" customHeight="1">
      <c r="A24" s="189"/>
      <c r="B24" s="189"/>
      <c r="C24" s="189"/>
      <c r="D24" s="189"/>
      <c r="E24" s="190"/>
      <c r="F24" s="58"/>
      <c r="G24" s="58"/>
      <c r="H24" s="58"/>
      <c r="I24" s="58"/>
      <c r="J24" s="58"/>
      <c r="K24" s="128"/>
      <c r="L24" s="128"/>
    </row>
    <row r="25" spans="1:12" ht="20.100000000000001" customHeight="1">
      <c r="A25" s="189"/>
      <c r="B25" s="189"/>
      <c r="C25" s="189"/>
      <c r="D25" s="189"/>
      <c r="E25" s="189"/>
      <c r="F25" s="58"/>
      <c r="G25" s="58"/>
      <c r="H25" s="58"/>
      <c r="I25" s="58"/>
      <c r="J25" s="58"/>
      <c r="K25" s="128"/>
      <c r="L25" s="128"/>
    </row>
    <row r="26" spans="1:12" ht="20.100000000000001" customHeight="1">
      <c r="A26" s="189"/>
      <c r="B26" s="189"/>
      <c r="C26" s="189"/>
      <c r="D26" s="189"/>
      <c r="E26" s="189"/>
      <c r="F26" s="58"/>
      <c r="G26" s="58"/>
      <c r="H26" s="58"/>
      <c r="I26" s="58"/>
      <c r="J26" s="58"/>
      <c r="K26" s="128"/>
      <c r="L26" s="128"/>
    </row>
    <row r="27" spans="1:12" ht="20.100000000000001" customHeight="1">
      <c r="A27" s="189"/>
      <c r="B27" s="189"/>
      <c r="C27" s="189"/>
      <c r="D27" s="189"/>
      <c r="E27" s="190"/>
      <c r="F27" s="58"/>
      <c r="G27" s="58"/>
      <c r="H27" s="58"/>
      <c r="I27" s="58"/>
      <c r="J27" s="58"/>
      <c r="K27" s="128"/>
      <c r="L27" s="128"/>
    </row>
    <row r="28" spans="1:12" ht="20.100000000000001" customHeight="1">
      <c r="A28" s="189"/>
      <c r="B28" s="189"/>
      <c r="C28" s="189"/>
      <c r="D28" s="189"/>
      <c r="E28" s="190"/>
      <c r="F28" s="58"/>
      <c r="G28" s="58"/>
      <c r="H28" s="58"/>
      <c r="I28" s="58"/>
      <c r="J28" s="58"/>
      <c r="K28" s="128"/>
      <c r="L28" s="128"/>
    </row>
    <row r="29" spans="1:12" ht="20.100000000000001" customHeight="1">
      <c r="A29" s="189"/>
      <c r="B29" s="189"/>
      <c r="C29" s="189"/>
      <c r="D29" s="189"/>
      <c r="E29" s="191"/>
      <c r="F29" s="58"/>
      <c r="G29" s="58"/>
      <c r="H29" s="58"/>
      <c r="I29" s="58"/>
      <c r="J29" s="58"/>
      <c r="K29" s="128"/>
      <c r="L29" s="128"/>
    </row>
    <row r="30" spans="1:12" ht="20.100000000000001" customHeight="1">
      <c r="A30" s="189"/>
      <c r="B30" s="189"/>
      <c r="C30" s="189"/>
      <c r="D30" s="189"/>
      <c r="E30" s="191"/>
      <c r="F30" s="58"/>
      <c r="G30" s="58"/>
      <c r="H30" s="58"/>
      <c r="I30" s="58"/>
      <c r="J30" s="58"/>
      <c r="K30" s="128"/>
      <c r="L30" s="128"/>
    </row>
    <row r="31" spans="1:12" ht="20.100000000000001" customHeight="1">
      <c r="A31" s="189"/>
      <c r="B31" s="189"/>
      <c r="C31" s="189"/>
      <c r="D31" s="189"/>
      <c r="E31" s="191"/>
      <c r="F31" s="58"/>
      <c r="G31" s="58"/>
      <c r="H31" s="58"/>
      <c r="I31" s="58"/>
      <c r="J31" s="58"/>
      <c r="K31" s="128"/>
      <c r="L31" s="128"/>
    </row>
    <row r="32" spans="1:12" ht="20.100000000000001" customHeight="1">
      <c r="A32" s="187"/>
      <c r="B32" s="187"/>
      <c r="C32" s="187"/>
      <c r="D32" s="187"/>
      <c r="E32" s="187"/>
      <c r="F32" s="55"/>
      <c r="G32" s="58"/>
      <c r="H32" s="58"/>
      <c r="I32" s="58"/>
      <c r="J32" s="58"/>
      <c r="K32" s="128"/>
      <c r="L32" s="128"/>
    </row>
    <row r="33" spans="1:12" ht="20.100000000000001" customHeight="1">
      <c r="A33" s="192"/>
      <c r="B33" s="192"/>
      <c r="C33" s="192"/>
      <c r="D33" s="192"/>
      <c r="E33" s="192"/>
      <c r="F33" s="55"/>
      <c r="G33" s="58"/>
      <c r="H33" s="58"/>
      <c r="I33" s="58"/>
      <c r="J33" s="58"/>
      <c r="K33" s="128"/>
      <c r="L33" s="128"/>
    </row>
    <row r="34" spans="1:12" ht="20.100000000000001" customHeight="1">
      <c r="A34" s="138"/>
      <c r="B34" s="138"/>
      <c r="C34" s="138"/>
      <c r="D34" s="138"/>
      <c r="E34" s="138"/>
      <c r="F34" s="138"/>
      <c r="G34" s="135"/>
      <c r="H34" s="135"/>
      <c r="I34" s="135"/>
      <c r="J34" s="135"/>
      <c r="K34" s="36"/>
      <c r="L34" s="36"/>
    </row>
    <row r="35" spans="1:12" ht="20.100000000000001" customHeight="1">
      <c r="A35" s="135"/>
      <c r="B35" s="135"/>
      <c r="C35" s="135"/>
      <c r="D35" s="135"/>
      <c r="E35" s="135"/>
      <c r="F35" s="135"/>
      <c r="G35" s="135"/>
      <c r="H35" s="135"/>
      <c r="I35" s="135"/>
      <c r="J35" s="135"/>
      <c r="K35" s="36"/>
      <c r="L35" s="36"/>
    </row>
    <row r="36" spans="1:12" ht="20.100000000000001" customHeight="1">
      <c r="A36" s="135"/>
      <c r="B36" s="135"/>
      <c r="C36" s="135"/>
      <c r="D36" s="135"/>
      <c r="E36" s="135"/>
      <c r="F36" s="135"/>
      <c r="G36" s="135"/>
      <c r="H36" s="135"/>
      <c r="I36" s="135"/>
      <c r="J36" s="135"/>
      <c r="K36" s="36"/>
      <c r="L36" s="36"/>
    </row>
    <row r="37" spans="1:12" ht="20.100000000000001" customHeight="1">
      <c r="A37" s="135"/>
      <c r="B37" s="135"/>
      <c r="C37" s="135"/>
      <c r="D37" s="135"/>
      <c r="E37" s="135"/>
      <c r="F37" s="135"/>
      <c r="G37" s="135"/>
      <c r="H37" s="135"/>
      <c r="I37" s="135"/>
      <c r="J37" s="135"/>
      <c r="K37" s="36"/>
      <c r="L37" s="36"/>
    </row>
    <row r="38" spans="1:12" ht="20.100000000000001" customHeight="1">
      <c r="A38" s="135"/>
      <c r="B38" s="135"/>
      <c r="C38" s="135"/>
      <c r="D38" s="135"/>
      <c r="E38" s="135"/>
      <c r="F38" s="135"/>
      <c r="G38" s="135"/>
      <c r="H38" s="135"/>
      <c r="I38" s="135"/>
      <c r="J38" s="135"/>
      <c r="K38" s="36"/>
      <c r="L38" s="36"/>
    </row>
    <row r="39" spans="1:12" ht="20.100000000000001" customHeight="1">
      <c r="A39" s="135"/>
      <c r="B39" s="135"/>
      <c r="C39" s="135"/>
      <c r="D39" s="135"/>
      <c r="E39" s="135"/>
      <c r="F39" s="135"/>
      <c r="G39" s="135"/>
      <c r="H39" s="135"/>
      <c r="I39" s="135"/>
      <c r="J39" s="135"/>
      <c r="K39" s="36"/>
      <c r="L39" s="36"/>
    </row>
    <row r="40" spans="1:12" ht="20.100000000000001" customHeight="1">
      <c r="A40" s="135"/>
      <c r="B40" s="135"/>
      <c r="C40" s="135"/>
      <c r="D40" s="135"/>
      <c r="E40" s="135"/>
      <c r="F40" s="135"/>
      <c r="G40" s="135"/>
      <c r="H40" s="135"/>
      <c r="I40" s="135"/>
      <c r="J40" s="135"/>
      <c r="K40" s="36"/>
      <c r="L40" s="36"/>
    </row>
    <row r="41" spans="1:12" ht="20.100000000000001" customHeight="1">
      <c r="A41" s="135"/>
      <c r="B41" s="135"/>
      <c r="C41" s="135"/>
      <c r="D41" s="135"/>
      <c r="E41" s="135"/>
      <c r="F41" s="135"/>
      <c r="G41" s="135"/>
      <c r="H41" s="135"/>
      <c r="I41" s="135"/>
      <c r="J41" s="135"/>
      <c r="K41" s="36"/>
      <c r="L41" s="36"/>
    </row>
    <row r="42" spans="1:12" ht="20.100000000000001" customHeight="1">
      <c r="A42" s="135"/>
      <c r="B42" s="135"/>
      <c r="C42" s="135"/>
      <c r="D42" s="135"/>
      <c r="E42" s="135"/>
      <c r="F42" s="135"/>
      <c r="G42" s="135"/>
      <c r="H42" s="135"/>
      <c r="I42" s="135"/>
      <c r="J42" s="135"/>
      <c r="K42" s="36"/>
      <c r="L42" s="36"/>
    </row>
  </sheetData>
  <mergeCells count="8">
    <mergeCell ref="A2:J2"/>
    <mergeCell ref="D5:D6"/>
    <mergeCell ref="E5:E6"/>
    <mergeCell ref="F4:F6"/>
    <mergeCell ref="G4:G6"/>
    <mergeCell ref="H4:H6"/>
    <mergeCell ref="I4:I6"/>
    <mergeCell ref="J4:J6"/>
  </mergeCells>
  <phoneticPr fontId="25" type="noConversion"/>
  <printOptions horizontalCentered="1"/>
  <pageMargins left="0.58958333333333302" right="0.58958333333333302" top="0.58958333333333302" bottom="0.58958333333333302" header="0.58958333333333302" footer="0.389583333333333"/>
  <pageSetup paperSize="9" fitToHeight="100" orientation="landscape"/>
  <headerFooter scaleWithDoc="0" alignWithMargins="0">
    <oddFooter>&amp;C第 &amp;P 页,共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H41"/>
  <sheetViews>
    <sheetView showGridLines="0" showZeros="0" zoomScale="85" zoomScaleNormal="85" workbookViewId="0">
      <selection activeCell="D30" sqref="D30"/>
    </sheetView>
  </sheetViews>
  <sheetFormatPr defaultColWidth="9.1640625" defaultRowHeight="20.25" customHeight="1"/>
  <cols>
    <col min="1" max="1" width="53.5" customWidth="1"/>
    <col min="2" max="2" width="24.83203125" customWidth="1"/>
    <col min="3" max="3" width="53.5" customWidth="1"/>
    <col min="4" max="8" width="24.83203125" customWidth="1"/>
    <col min="9" max="34" width="8.6640625" customWidth="1"/>
    <col min="35" max="35" width="8.33203125" customWidth="1"/>
    <col min="36" max="38" width="9.1640625" customWidth="1"/>
    <col min="39" max="41" width="8.33203125" customWidth="1"/>
    <col min="42" max="253" width="10.6640625" customWidth="1"/>
  </cols>
  <sheetData>
    <row r="1" spans="1:34" ht="20.25" customHeight="1">
      <c r="A1" s="138"/>
      <c r="B1" s="138"/>
      <c r="C1" s="138"/>
      <c r="D1" s="138"/>
      <c r="E1" s="138"/>
      <c r="F1" s="138"/>
      <c r="G1" s="138"/>
      <c r="H1" s="43" t="s">
        <v>112</v>
      </c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  <c r="Z1" s="175"/>
      <c r="AA1" s="175"/>
      <c r="AB1" s="175"/>
      <c r="AC1" s="175"/>
      <c r="AD1" s="175"/>
      <c r="AE1" s="175"/>
      <c r="AF1" s="175"/>
      <c r="AG1" s="175"/>
      <c r="AH1" s="175"/>
    </row>
    <row r="2" spans="1:34" ht="20.25" customHeight="1">
      <c r="A2" s="264" t="s">
        <v>113</v>
      </c>
      <c r="B2" s="264"/>
      <c r="C2" s="264"/>
      <c r="D2" s="264"/>
      <c r="E2" s="264"/>
      <c r="F2" s="264"/>
      <c r="G2" s="264"/>
      <c r="H2" s="264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5"/>
      <c r="Z2" s="175"/>
      <c r="AA2" s="175"/>
      <c r="AB2" s="175"/>
      <c r="AC2" s="175"/>
      <c r="AD2" s="175"/>
      <c r="AE2" s="175"/>
      <c r="AF2" s="175"/>
      <c r="AG2" s="175"/>
      <c r="AH2" s="175"/>
    </row>
    <row r="3" spans="1:34" ht="20.25" customHeight="1">
      <c r="A3" s="139" t="s">
        <v>5</v>
      </c>
      <c r="B3" s="139"/>
      <c r="C3" s="41"/>
      <c r="D3" s="41"/>
      <c r="E3" s="41"/>
      <c r="F3" s="41"/>
      <c r="G3" s="41"/>
      <c r="H3" s="8" t="s">
        <v>6</v>
      </c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75"/>
      <c r="V3" s="175"/>
      <c r="W3" s="175"/>
      <c r="X3" s="175"/>
      <c r="Y3" s="175"/>
      <c r="Z3" s="175"/>
      <c r="AA3" s="175"/>
      <c r="AB3" s="175"/>
      <c r="AC3" s="175"/>
      <c r="AD3" s="175"/>
      <c r="AE3" s="175"/>
      <c r="AF3" s="175"/>
      <c r="AG3" s="175"/>
      <c r="AH3" s="175"/>
    </row>
    <row r="4" spans="1:34" ht="20.25" customHeight="1">
      <c r="A4" s="140" t="s">
        <v>7</v>
      </c>
      <c r="B4" s="140"/>
      <c r="C4" s="140" t="s">
        <v>8</v>
      </c>
      <c r="D4" s="140"/>
      <c r="E4" s="140"/>
      <c r="F4" s="140"/>
      <c r="G4" s="140"/>
      <c r="H4" s="140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5"/>
      <c r="AG4" s="175"/>
      <c r="AH4" s="175"/>
    </row>
    <row r="5" spans="1:34" ht="20.25" customHeight="1">
      <c r="A5" s="141" t="s">
        <v>9</v>
      </c>
      <c r="B5" s="142" t="s">
        <v>10</v>
      </c>
      <c r="C5" s="141" t="s">
        <v>9</v>
      </c>
      <c r="D5" s="141" t="s">
        <v>60</v>
      </c>
      <c r="E5" s="142" t="s">
        <v>114</v>
      </c>
      <c r="F5" s="143" t="s">
        <v>115</v>
      </c>
      <c r="G5" s="141" t="s">
        <v>116</v>
      </c>
      <c r="H5" s="143" t="s">
        <v>117</v>
      </c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  <c r="AD5" s="175"/>
      <c r="AE5" s="175"/>
      <c r="AF5" s="175"/>
      <c r="AG5" s="175"/>
      <c r="AH5" s="175"/>
    </row>
    <row r="6" spans="1:34" ht="20.25" customHeight="1">
      <c r="A6" s="144" t="s">
        <v>118</v>
      </c>
      <c r="B6" s="145">
        <f>SUM(B7:B9)</f>
        <v>8620.51</v>
      </c>
      <c r="C6" s="146" t="s">
        <v>119</v>
      </c>
      <c r="D6" s="145">
        <f>SUM(D7:D34)</f>
        <v>8620.51</v>
      </c>
      <c r="E6" s="145">
        <f>SUM(E7:E34)</f>
        <v>8620.51</v>
      </c>
      <c r="F6" s="147">
        <f>SUM(F7:F34)</f>
        <v>0</v>
      </c>
      <c r="G6" s="147">
        <f>SUM(G7:G34)</f>
        <v>0</v>
      </c>
      <c r="H6" s="147">
        <f>SUM(H7:H34)</f>
        <v>0</v>
      </c>
      <c r="I6" s="175"/>
      <c r="J6" s="175"/>
      <c r="K6" s="175"/>
      <c r="L6" s="175"/>
      <c r="M6" s="175"/>
      <c r="N6" s="175"/>
      <c r="O6" s="175"/>
      <c r="P6" s="175"/>
      <c r="Q6" s="175"/>
      <c r="R6" s="175"/>
      <c r="S6" s="175"/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75"/>
      <c r="AF6" s="175"/>
      <c r="AG6" s="175"/>
      <c r="AH6" s="175"/>
    </row>
    <row r="7" spans="1:34" ht="20.25" customHeight="1">
      <c r="A7" s="144" t="s">
        <v>120</v>
      </c>
      <c r="B7" s="145">
        <v>8620.51</v>
      </c>
      <c r="C7" s="146" t="s">
        <v>121</v>
      </c>
      <c r="D7" s="148">
        <f t="shared" ref="D7:D34" si="0">SUM(E7:H7)</f>
        <v>0</v>
      </c>
      <c r="E7" s="149"/>
      <c r="F7" s="150"/>
      <c r="G7" s="150"/>
      <c r="H7" s="147"/>
      <c r="I7" s="175"/>
      <c r="J7" s="175"/>
      <c r="K7" s="175"/>
      <c r="L7" s="175"/>
      <c r="M7" s="175"/>
      <c r="N7" s="175"/>
      <c r="O7" s="175"/>
      <c r="P7" s="175"/>
      <c r="Q7" s="175"/>
      <c r="R7" s="175"/>
      <c r="S7" s="175"/>
      <c r="T7" s="175"/>
      <c r="U7" s="175"/>
      <c r="V7" s="175"/>
      <c r="W7" s="175"/>
      <c r="X7" s="175"/>
      <c r="Y7" s="175"/>
      <c r="Z7" s="175"/>
      <c r="AA7" s="175"/>
      <c r="AB7" s="175"/>
      <c r="AC7" s="175"/>
      <c r="AD7" s="175"/>
      <c r="AE7" s="175"/>
      <c r="AF7" s="175"/>
      <c r="AG7" s="175"/>
      <c r="AH7" s="175"/>
    </row>
    <row r="8" spans="1:34" ht="20.25" customHeight="1">
      <c r="A8" s="144" t="s">
        <v>122</v>
      </c>
      <c r="B8" s="145"/>
      <c r="C8" s="146" t="s">
        <v>123</v>
      </c>
      <c r="D8" s="148">
        <f t="shared" si="0"/>
        <v>0</v>
      </c>
      <c r="E8" s="149"/>
      <c r="F8" s="150"/>
      <c r="G8" s="150"/>
      <c r="H8" s="147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175"/>
      <c r="X8" s="175"/>
      <c r="Y8" s="175"/>
      <c r="Z8" s="175"/>
      <c r="AA8" s="175"/>
      <c r="AB8" s="175"/>
      <c r="AC8" s="175"/>
      <c r="AD8" s="175"/>
      <c r="AE8" s="175"/>
      <c r="AF8" s="175"/>
      <c r="AG8" s="175"/>
      <c r="AH8" s="175"/>
    </row>
    <row r="9" spans="1:34" ht="20.25" customHeight="1">
      <c r="A9" s="144" t="s">
        <v>124</v>
      </c>
      <c r="B9" s="151"/>
      <c r="C9" s="146" t="s">
        <v>125</v>
      </c>
      <c r="D9" s="148">
        <f t="shared" si="0"/>
        <v>0</v>
      </c>
      <c r="E9" s="149"/>
      <c r="F9" s="150"/>
      <c r="G9" s="150"/>
      <c r="H9" s="147"/>
      <c r="I9" s="175"/>
      <c r="J9" s="175"/>
      <c r="K9" s="175"/>
      <c r="L9" s="175"/>
      <c r="M9" s="175"/>
      <c r="N9" s="175"/>
      <c r="O9" s="175"/>
      <c r="P9" s="175"/>
      <c r="Q9" s="175"/>
      <c r="R9" s="175"/>
      <c r="S9" s="175"/>
      <c r="T9" s="175"/>
      <c r="U9" s="175"/>
      <c r="V9" s="175"/>
      <c r="W9" s="175"/>
      <c r="X9" s="175"/>
      <c r="Y9" s="175"/>
      <c r="Z9" s="175"/>
      <c r="AA9" s="175"/>
      <c r="AB9" s="175"/>
      <c r="AC9" s="175"/>
      <c r="AD9" s="175"/>
      <c r="AE9" s="175"/>
      <c r="AF9" s="175"/>
      <c r="AG9" s="175"/>
      <c r="AH9" s="175"/>
    </row>
    <row r="10" spans="1:34" ht="20.25" customHeight="1">
      <c r="A10" s="144" t="s">
        <v>126</v>
      </c>
      <c r="B10" s="152"/>
      <c r="C10" s="146" t="s">
        <v>127</v>
      </c>
      <c r="D10" s="148">
        <f t="shared" si="0"/>
        <v>0</v>
      </c>
      <c r="E10" s="149"/>
      <c r="F10" s="150"/>
      <c r="G10" s="150"/>
      <c r="H10" s="147"/>
      <c r="I10" s="175"/>
      <c r="J10" s="175"/>
      <c r="K10" s="175"/>
      <c r="L10" s="175"/>
      <c r="M10" s="175"/>
      <c r="N10" s="175"/>
      <c r="O10" s="175"/>
      <c r="P10" s="175"/>
      <c r="Q10" s="175"/>
      <c r="R10" s="175"/>
      <c r="S10" s="175"/>
      <c r="T10" s="175"/>
      <c r="U10" s="175"/>
      <c r="V10" s="175"/>
      <c r="W10" s="175"/>
      <c r="X10" s="175"/>
      <c r="Y10" s="175"/>
      <c r="Z10" s="175"/>
      <c r="AA10" s="175"/>
      <c r="AB10" s="175"/>
      <c r="AC10" s="175"/>
      <c r="AD10" s="175"/>
      <c r="AE10" s="175"/>
      <c r="AF10" s="175"/>
      <c r="AG10" s="175"/>
      <c r="AH10" s="175"/>
    </row>
    <row r="11" spans="1:34" ht="20.25" customHeight="1">
      <c r="A11" s="144" t="s">
        <v>120</v>
      </c>
      <c r="B11" s="145"/>
      <c r="C11" s="146" t="s">
        <v>128</v>
      </c>
      <c r="D11" s="148">
        <f t="shared" si="0"/>
        <v>10</v>
      </c>
      <c r="E11" s="149">
        <v>10</v>
      </c>
      <c r="F11" s="150"/>
      <c r="G11" s="150"/>
      <c r="H11" s="153"/>
      <c r="I11" s="175"/>
      <c r="J11" s="175"/>
      <c r="K11" s="175"/>
      <c r="L11" s="175"/>
      <c r="M11" s="175"/>
      <c r="N11" s="175"/>
      <c r="O11" s="175"/>
      <c r="P11" s="175"/>
      <c r="Q11" s="175"/>
      <c r="R11" s="175"/>
      <c r="S11" s="175"/>
      <c r="T11" s="175"/>
      <c r="U11" s="175"/>
      <c r="V11" s="175"/>
      <c r="W11" s="175"/>
      <c r="X11" s="175"/>
      <c r="Y11" s="175"/>
      <c r="Z11" s="175"/>
      <c r="AA11" s="175"/>
      <c r="AB11" s="175"/>
      <c r="AC11" s="175"/>
      <c r="AD11" s="175"/>
      <c r="AE11" s="175"/>
      <c r="AF11" s="175"/>
      <c r="AG11" s="175"/>
      <c r="AH11" s="175"/>
    </row>
    <row r="12" spans="1:34" ht="20.25" customHeight="1">
      <c r="A12" s="144" t="s">
        <v>122</v>
      </c>
      <c r="B12" s="145"/>
      <c r="C12" s="146" t="s">
        <v>129</v>
      </c>
      <c r="D12" s="148">
        <f t="shared" si="0"/>
        <v>0</v>
      </c>
      <c r="E12" s="149"/>
      <c r="F12" s="150"/>
      <c r="G12" s="150"/>
      <c r="H12" s="153"/>
      <c r="I12" s="175"/>
      <c r="J12" s="175"/>
      <c r="K12" s="175"/>
      <c r="L12" s="175"/>
      <c r="M12" s="175"/>
      <c r="N12" s="175"/>
      <c r="O12" s="175"/>
      <c r="P12" s="175"/>
      <c r="Q12" s="175"/>
      <c r="R12" s="175"/>
      <c r="S12" s="175"/>
      <c r="T12" s="175"/>
      <c r="U12" s="175"/>
      <c r="V12" s="175"/>
      <c r="W12" s="175"/>
      <c r="X12" s="175"/>
      <c r="Y12" s="175"/>
      <c r="Z12" s="175"/>
      <c r="AA12" s="175"/>
      <c r="AB12" s="175"/>
      <c r="AC12" s="175"/>
      <c r="AD12" s="175"/>
      <c r="AE12" s="175"/>
      <c r="AF12" s="175"/>
      <c r="AG12" s="175"/>
      <c r="AH12" s="175"/>
    </row>
    <row r="13" spans="1:34" ht="20.25" customHeight="1">
      <c r="A13" s="144" t="s">
        <v>124</v>
      </c>
      <c r="B13" s="145"/>
      <c r="C13" s="146" t="s">
        <v>130</v>
      </c>
      <c r="D13" s="148">
        <f t="shared" si="0"/>
        <v>0</v>
      </c>
      <c r="E13" s="149"/>
      <c r="F13" s="150"/>
      <c r="G13" s="150"/>
      <c r="H13" s="153"/>
      <c r="I13" s="175"/>
      <c r="J13" s="175"/>
      <c r="K13" s="175"/>
      <c r="L13" s="175"/>
      <c r="M13" s="175"/>
      <c r="N13" s="175"/>
      <c r="O13" s="175"/>
      <c r="P13" s="175"/>
      <c r="Q13" s="175"/>
      <c r="R13" s="175"/>
      <c r="S13" s="175"/>
      <c r="T13" s="175"/>
      <c r="U13" s="175"/>
      <c r="V13" s="175"/>
      <c r="W13" s="175"/>
      <c r="X13" s="175"/>
      <c r="Y13" s="175"/>
      <c r="Z13" s="175"/>
      <c r="AA13" s="175"/>
      <c r="AB13" s="175"/>
      <c r="AC13" s="175"/>
      <c r="AD13" s="175"/>
      <c r="AE13" s="175"/>
      <c r="AF13" s="175"/>
      <c r="AG13" s="175"/>
      <c r="AH13" s="175"/>
    </row>
    <row r="14" spans="1:34" ht="20.25" customHeight="1">
      <c r="A14" s="144" t="s">
        <v>131</v>
      </c>
      <c r="B14" s="151"/>
      <c r="C14" s="146" t="s">
        <v>132</v>
      </c>
      <c r="D14" s="148">
        <f t="shared" si="0"/>
        <v>1242.97</v>
      </c>
      <c r="E14" s="149">
        <v>1242.97</v>
      </c>
      <c r="F14" s="150"/>
      <c r="G14" s="150"/>
      <c r="H14" s="153"/>
      <c r="I14" s="175"/>
      <c r="J14" s="175"/>
      <c r="K14" s="175"/>
      <c r="L14" s="175"/>
      <c r="M14" s="175"/>
      <c r="N14" s="175"/>
      <c r="O14" s="175"/>
      <c r="P14" s="175"/>
      <c r="Q14" s="175"/>
      <c r="R14" s="175"/>
      <c r="S14" s="175"/>
      <c r="T14" s="175"/>
      <c r="U14" s="175"/>
      <c r="V14" s="175"/>
      <c r="W14" s="175"/>
      <c r="X14" s="175"/>
      <c r="Y14" s="175"/>
      <c r="Z14" s="175"/>
      <c r="AA14" s="175"/>
      <c r="AB14" s="175"/>
      <c r="AC14" s="175"/>
      <c r="AD14" s="175"/>
      <c r="AE14" s="175"/>
      <c r="AF14" s="175"/>
      <c r="AG14" s="175"/>
      <c r="AH14" s="175"/>
    </row>
    <row r="15" spans="1:34" ht="20.25" customHeight="1">
      <c r="A15" s="154"/>
      <c r="B15" s="155"/>
      <c r="C15" s="156" t="s">
        <v>133</v>
      </c>
      <c r="D15" s="148">
        <f t="shared" si="0"/>
        <v>0</v>
      </c>
      <c r="E15" s="149"/>
      <c r="F15" s="150"/>
      <c r="G15" s="150"/>
      <c r="H15" s="153"/>
      <c r="I15" s="175"/>
      <c r="J15" s="175"/>
      <c r="K15" s="175"/>
      <c r="L15" s="175"/>
      <c r="M15" s="175"/>
      <c r="N15" s="175"/>
      <c r="O15" s="175"/>
      <c r="P15" s="175"/>
      <c r="Q15" s="175"/>
      <c r="R15" s="175"/>
      <c r="S15" s="175"/>
      <c r="T15" s="175"/>
      <c r="U15" s="175"/>
      <c r="V15" s="175"/>
      <c r="W15" s="175"/>
      <c r="X15" s="175"/>
      <c r="Y15" s="175"/>
      <c r="Z15" s="175"/>
      <c r="AA15" s="175"/>
      <c r="AB15" s="175"/>
      <c r="AC15" s="175"/>
      <c r="AD15" s="175"/>
      <c r="AE15" s="175"/>
      <c r="AF15" s="175"/>
      <c r="AG15" s="175"/>
      <c r="AH15" s="175"/>
    </row>
    <row r="16" spans="1:34" ht="20.25" customHeight="1">
      <c r="A16" s="154"/>
      <c r="B16" s="145"/>
      <c r="C16" s="156" t="s">
        <v>134</v>
      </c>
      <c r="D16" s="148">
        <f>SUM(E16:G16)</f>
        <v>328.29</v>
      </c>
      <c r="E16" s="149">
        <v>328.29</v>
      </c>
      <c r="F16" s="150"/>
      <c r="G16" s="157"/>
      <c r="H16" s="158"/>
      <c r="I16" s="175"/>
      <c r="J16" s="175"/>
      <c r="K16" s="175"/>
      <c r="L16" s="175"/>
      <c r="M16" s="175"/>
      <c r="N16" s="175"/>
      <c r="O16" s="175"/>
      <c r="P16" s="175"/>
      <c r="Q16" s="175"/>
      <c r="R16" s="175"/>
      <c r="S16" s="175"/>
      <c r="T16" s="175"/>
      <c r="U16" s="175"/>
      <c r="V16" s="175"/>
      <c r="W16" s="175"/>
      <c r="X16" s="175"/>
      <c r="Y16" s="175"/>
      <c r="Z16" s="175"/>
      <c r="AA16" s="175"/>
      <c r="AB16" s="175"/>
      <c r="AC16" s="175"/>
      <c r="AD16" s="175"/>
      <c r="AE16" s="175"/>
      <c r="AF16" s="175"/>
      <c r="AG16" s="175"/>
    </row>
    <row r="17" spans="1:34" ht="20.25" customHeight="1">
      <c r="A17" s="159"/>
      <c r="B17" s="160"/>
      <c r="C17" s="146" t="s">
        <v>135</v>
      </c>
      <c r="D17" s="148">
        <f t="shared" si="0"/>
        <v>0</v>
      </c>
      <c r="E17" s="149"/>
      <c r="F17" s="150"/>
      <c r="G17" s="150"/>
      <c r="H17" s="153"/>
      <c r="I17" s="175"/>
      <c r="J17" s="175"/>
      <c r="K17" s="175"/>
      <c r="L17" s="175"/>
      <c r="M17" s="175"/>
      <c r="N17" s="175"/>
      <c r="O17" s="175"/>
      <c r="P17" s="175"/>
      <c r="Q17" s="175"/>
      <c r="R17" s="175"/>
      <c r="S17" s="175"/>
      <c r="T17" s="175"/>
      <c r="U17" s="175"/>
      <c r="V17" s="175"/>
      <c r="W17" s="175"/>
      <c r="X17" s="175"/>
      <c r="Y17" s="175"/>
      <c r="Z17" s="175"/>
      <c r="AA17" s="175"/>
      <c r="AB17" s="175"/>
      <c r="AC17" s="175"/>
      <c r="AD17" s="175"/>
      <c r="AE17" s="175"/>
      <c r="AF17" s="175"/>
      <c r="AG17" s="175"/>
      <c r="AH17" s="175"/>
    </row>
    <row r="18" spans="1:34" ht="20.25" customHeight="1">
      <c r="A18" s="159"/>
      <c r="B18" s="160"/>
      <c r="C18" s="146" t="s">
        <v>136</v>
      </c>
      <c r="D18" s="148">
        <f t="shared" si="0"/>
        <v>0</v>
      </c>
      <c r="E18" s="149"/>
      <c r="F18" s="150"/>
      <c r="G18" s="150"/>
      <c r="H18" s="153"/>
      <c r="I18" s="175"/>
      <c r="J18" s="175"/>
      <c r="K18" s="175"/>
      <c r="L18" s="175"/>
      <c r="M18" s="175"/>
      <c r="N18" s="175"/>
      <c r="O18" s="175"/>
      <c r="P18" s="175"/>
      <c r="Q18" s="175"/>
      <c r="R18" s="175"/>
      <c r="S18" s="175"/>
      <c r="T18" s="175"/>
      <c r="U18" s="175"/>
      <c r="V18" s="175"/>
      <c r="W18" s="175"/>
      <c r="X18" s="175"/>
      <c r="Y18" s="175"/>
      <c r="Z18" s="175"/>
      <c r="AA18" s="175"/>
      <c r="AB18" s="175"/>
      <c r="AC18" s="175"/>
      <c r="AD18" s="175"/>
      <c r="AE18" s="175"/>
      <c r="AF18" s="175"/>
      <c r="AG18" s="175"/>
      <c r="AH18" s="175"/>
    </row>
    <row r="19" spans="1:34" ht="20.25" customHeight="1">
      <c r="A19" s="159"/>
      <c r="B19" s="160"/>
      <c r="C19" s="146" t="s">
        <v>137</v>
      </c>
      <c r="D19" s="148">
        <f t="shared" si="0"/>
        <v>0</v>
      </c>
      <c r="E19" s="149"/>
      <c r="F19" s="150"/>
      <c r="G19" s="150"/>
      <c r="H19" s="153"/>
      <c r="I19" s="175"/>
      <c r="J19" s="175"/>
      <c r="K19" s="175"/>
      <c r="L19" s="175"/>
      <c r="M19" s="175"/>
      <c r="N19" s="175"/>
      <c r="O19" s="175"/>
      <c r="P19" s="175"/>
      <c r="Q19" s="175"/>
      <c r="R19" s="175"/>
      <c r="S19" s="175"/>
      <c r="T19" s="175"/>
      <c r="U19" s="175"/>
      <c r="V19" s="175"/>
      <c r="W19" s="175"/>
      <c r="X19" s="175"/>
      <c r="Y19" s="175"/>
      <c r="Z19" s="175"/>
      <c r="AA19" s="175"/>
      <c r="AB19" s="175"/>
      <c r="AC19" s="175"/>
      <c r="AD19" s="175"/>
      <c r="AE19" s="175"/>
      <c r="AF19" s="175"/>
      <c r="AG19" s="175"/>
      <c r="AH19" s="175"/>
    </row>
    <row r="20" spans="1:34" ht="20.25" customHeight="1">
      <c r="A20" s="159"/>
      <c r="B20" s="161"/>
      <c r="C20" s="146" t="s">
        <v>138</v>
      </c>
      <c r="D20" s="148">
        <f t="shared" si="0"/>
        <v>0</v>
      </c>
      <c r="E20" s="149"/>
      <c r="F20" s="150"/>
      <c r="G20" s="150"/>
      <c r="H20" s="153"/>
      <c r="I20" s="175"/>
      <c r="J20" s="175"/>
      <c r="K20" s="175"/>
      <c r="L20" s="175"/>
      <c r="M20" s="175"/>
      <c r="N20" s="175"/>
      <c r="O20" s="175"/>
      <c r="P20" s="175"/>
      <c r="Q20" s="175"/>
      <c r="R20" s="175"/>
      <c r="S20" s="175"/>
      <c r="T20" s="175"/>
      <c r="U20" s="175"/>
      <c r="V20" s="175"/>
      <c r="W20" s="175"/>
      <c r="X20" s="175"/>
      <c r="Y20" s="175"/>
      <c r="Z20" s="175"/>
      <c r="AA20" s="175"/>
      <c r="AB20" s="175"/>
      <c r="AC20" s="175"/>
      <c r="AD20" s="175"/>
      <c r="AE20" s="175"/>
      <c r="AF20" s="175"/>
      <c r="AG20" s="175"/>
      <c r="AH20" s="175"/>
    </row>
    <row r="21" spans="1:34" ht="20.25" customHeight="1">
      <c r="A21" s="154"/>
      <c r="B21" s="155"/>
      <c r="C21" s="156" t="s">
        <v>139</v>
      </c>
      <c r="D21" s="148">
        <f t="shared" si="0"/>
        <v>6513.99</v>
      </c>
      <c r="E21" s="149">
        <v>6513.99</v>
      </c>
      <c r="F21" s="150"/>
      <c r="G21" s="150"/>
      <c r="H21" s="153"/>
      <c r="I21" s="175"/>
      <c r="J21" s="175"/>
      <c r="K21" s="175"/>
      <c r="L21" s="175"/>
      <c r="M21" s="175"/>
      <c r="N21" s="175"/>
      <c r="O21" s="175"/>
      <c r="P21" s="175"/>
      <c r="Q21" s="175"/>
      <c r="R21" s="175"/>
      <c r="S21" s="175"/>
      <c r="T21" s="175"/>
      <c r="U21" s="175"/>
      <c r="V21" s="175"/>
      <c r="W21" s="175"/>
      <c r="X21" s="175"/>
      <c r="Y21" s="175"/>
      <c r="Z21" s="175"/>
      <c r="AA21" s="175"/>
      <c r="AB21" s="175"/>
      <c r="AC21" s="175"/>
      <c r="AD21" s="175"/>
      <c r="AE21" s="175"/>
      <c r="AF21" s="175"/>
      <c r="AG21" s="175"/>
      <c r="AH21" s="175"/>
    </row>
    <row r="22" spans="1:34" ht="20.25" customHeight="1">
      <c r="A22" s="154"/>
      <c r="B22" s="151"/>
      <c r="C22" s="156" t="s">
        <v>140</v>
      </c>
      <c r="D22" s="148">
        <f t="shared" si="0"/>
        <v>0</v>
      </c>
      <c r="E22" s="149"/>
      <c r="F22" s="150"/>
      <c r="G22" s="150"/>
      <c r="H22" s="153"/>
      <c r="I22" s="175"/>
      <c r="J22" s="175"/>
      <c r="K22" s="175"/>
      <c r="L22" s="175"/>
      <c r="M22" s="175"/>
      <c r="N22" s="175"/>
      <c r="O22" s="175"/>
      <c r="P22" s="175"/>
      <c r="Q22" s="175"/>
      <c r="R22" s="175"/>
      <c r="S22" s="175"/>
      <c r="T22" s="175"/>
      <c r="U22" s="175"/>
      <c r="V22" s="175"/>
      <c r="W22" s="175"/>
      <c r="X22" s="175"/>
      <c r="Y22" s="175"/>
      <c r="Z22" s="175"/>
      <c r="AA22" s="175"/>
      <c r="AB22" s="175"/>
      <c r="AC22" s="175"/>
      <c r="AD22" s="175"/>
      <c r="AE22" s="175"/>
      <c r="AF22" s="175"/>
      <c r="AG22" s="175"/>
      <c r="AH22" s="175"/>
    </row>
    <row r="23" spans="1:34" ht="20.25" customHeight="1">
      <c r="A23" s="154"/>
      <c r="B23" s="151"/>
      <c r="C23" s="156" t="s">
        <v>141</v>
      </c>
      <c r="D23" s="148">
        <f t="shared" si="0"/>
        <v>0</v>
      </c>
      <c r="E23" s="149"/>
      <c r="F23" s="150"/>
      <c r="G23" s="150"/>
      <c r="H23" s="153"/>
      <c r="I23" s="175"/>
      <c r="J23" s="175"/>
      <c r="K23" s="175"/>
      <c r="L23" s="175"/>
      <c r="M23" s="175"/>
      <c r="N23" s="175"/>
      <c r="O23" s="175"/>
      <c r="P23" s="175"/>
      <c r="Q23" s="175"/>
      <c r="R23" s="175"/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175"/>
      <c r="AF23" s="175"/>
      <c r="AG23" s="175"/>
      <c r="AH23" s="175"/>
    </row>
    <row r="24" spans="1:34" ht="20.25" customHeight="1">
      <c r="A24" s="154"/>
      <c r="B24" s="151"/>
      <c r="C24" s="156" t="s">
        <v>142</v>
      </c>
      <c r="D24" s="148">
        <f t="shared" si="0"/>
        <v>0</v>
      </c>
      <c r="E24" s="149"/>
      <c r="F24" s="150"/>
      <c r="G24" s="150"/>
      <c r="H24" s="153"/>
      <c r="I24" s="175"/>
      <c r="J24" s="175"/>
      <c r="K24" s="175"/>
      <c r="L24" s="175"/>
      <c r="M24" s="175"/>
      <c r="N24" s="175"/>
      <c r="O24" s="175"/>
      <c r="P24" s="175"/>
      <c r="Q24" s="175"/>
      <c r="R24" s="175"/>
      <c r="S24" s="175"/>
      <c r="T24" s="175"/>
      <c r="U24" s="175"/>
      <c r="V24" s="175"/>
      <c r="W24" s="175"/>
      <c r="X24" s="175"/>
      <c r="Y24" s="175"/>
      <c r="Z24" s="175"/>
      <c r="AA24" s="175"/>
      <c r="AB24" s="175"/>
      <c r="AC24" s="175"/>
      <c r="AD24" s="175"/>
      <c r="AE24" s="175"/>
      <c r="AF24" s="175"/>
      <c r="AG24" s="175"/>
      <c r="AH24" s="175"/>
    </row>
    <row r="25" spans="1:34" ht="20.25" customHeight="1">
      <c r="A25" s="154"/>
      <c r="B25" s="151"/>
      <c r="C25" s="156" t="s">
        <v>143</v>
      </c>
      <c r="D25" s="148">
        <f t="shared" si="0"/>
        <v>0</v>
      </c>
      <c r="E25" s="149"/>
      <c r="F25" s="150"/>
      <c r="G25" s="150"/>
      <c r="H25" s="153"/>
      <c r="I25" s="175"/>
      <c r="J25" s="175"/>
      <c r="K25" s="175"/>
      <c r="L25" s="175"/>
      <c r="M25" s="175"/>
      <c r="N25" s="175"/>
      <c r="O25" s="175"/>
      <c r="P25" s="175"/>
      <c r="Q25" s="175"/>
      <c r="R25" s="175"/>
      <c r="S25" s="175"/>
      <c r="T25" s="175"/>
      <c r="U25" s="175"/>
      <c r="V25" s="175"/>
      <c r="W25" s="175"/>
      <c r="X25" s="175"/>
      <c r="Y25" s="175"/>
      <c r="Z25" s="175"/>
      <c r="AA25" s="175"/>
      <c r="AB25" s="175"/>
      <c r="AC25" s="175"/>
      <c r="AD25" s="175"/>
      <c r="AE25" s="175"/>
      <c r="AF25" s="175"/>
      <c r="AG25" s="175"/>
      <c r="AH25" s="175"/>
    </row>
    <row r="26" spans="1:34" ht="20.25" customHeight="1">
      <c r="A26" s="156"/>
      <c r="B26" s="151"/>
      <c r="C26" s="156" t="s">
        <v>144</v>
      </c>
      <c r="D26" s="148">
        <f t="shared" si="0"/>
        <v>525.26</v>
      </c>
      <c r="E26" s="149">
        <v>525.26</v>
      </c>
      <c r="F26" s="150"/>
      <c r="G26" s="150"/>
      <c r="H26" s="153"/>
      <c r="I26" s="175"/>
      <c r="J26" s="175"/>
      <c r="K26" s="175"/>
      <c r="L26" s="175"/>
      <c r="M26" s="175"/>
      <c r="N26" s="175"/>
      <c r="O26" s="175"/>
      <c r="P26" s="175"/>
      <c r="Q26" s="175"/>
      <c r="R26" s="175"/>
      <c r="S26" s="175"/>
      <c r="T26" s="175"/>
      <c r="U26" s="175"/>
      <c r="V26" s="175"/>
      <c r="W26" s="175"/>
      <c r="X26" s="175"/>
      <c r="Y26" s="175"/>
      <c r="Z26" s="175"/>
      <c r="AA26" s="175"/>
      <c r="AB26" s="175"/>
      <c r="AC26" s="175"/>
      <c r="AD26" s="175"/>
      <c r="AE26" s="175"/>
      <c r="AF26" s="175"/>
      <c r="AG26" s="175"/>
      <c r="AH26" s="175"/>
    </row>
    <row r="27" spans="1:34" ht="20.25" customHeight="1">
      <c r="A27" s="156"/>
      <c r="B27" s="151"/>
      <c r="C27" s="156" t="s">
        <v>145</v>
      </c>
      <c r="D27" s="148">
        <f t="shared" si="0"/>
        <v>0</v>
      </c>
      <c r="E27" s="149"/>
      <c r="F27" s="150"/>
      <c r="G27" s="150"/>
      <c r="H27" s="153"/>
      <c r="I27" s="175"/>
      <c r="J27" s="175"/>
      <c r="K27" s="175"/>
      <c r="L27" s="175"/>
      <c r="M27" s="175"/>
      <c r="N27" s="175"/>
      <c r="O27" s="175"/>
      <c r="P27" s="175"/>
      <c r="Q27" s="175"/>
      <c r="R27" s="175"/>
      <c r="S27" s="175"/>
      <c r="T27" s="175"/>
      <c r="U27" s="175"/>
      <c r="V27" s="175"/>
      <c r="W27" s="175"/>
      <c r="X27" s="175"/>
      <c r="Y27" s="175"/>
      <c r="Z27" s="175"/>
      <c r="AA27" s="175"/>
      <c r="AB27" s="175"/>
      <c r="AC27" s="175"/>
      <c r="AD27" s="175"/>
      <c r="AE27" s="175"/>
      <c r="AF27" s="175"/>
      <c r="AG27" s="175"/>
      <c r="AH27" s="175"/>
    </row>
    <row r="28" spans="1:34" ht="20.25" customHeight="1">
      <c r="A28" s="156"/>
      <c r="B28" s="151"/>
      <c r="C28" s="156" t="s">
        <v>146</v>
      </c>
      <c r="D28" s="148">
        <f t="shared" si="0"/>
        <v>0</v>
      </c>
      <c r="E28" s="149"/>
      <c r="F28" s="150"/>
      <c r="G28" s="150"/>
      <c r="H28" s="153"/>
      <c r="I28" s="175"/>
      <c r="J28" s="175"/>
      <c r="K28" s="175"/>
      <c r="L28" s="175"/>
      <c r="M28" s="175"/>
      <c r="N28" s="175"/>
      <c r="O28" s="175"/>
      <c r="P28" s="175"/>
      <c r="Q28" s="175"/>
      <c r="R28" s="175"/>
      <c r="S28" s="175"/>
      <c r="T28" s="175"/>
      <c r="U28" s="175"/>
      <c r="V28" s="175"/>
      <c r="W28" s="175"/>
      <c r="X28" s="175"/>
      <c r="Y28" s="175"/>
      <c r="Z28" s="175"/>
      <c r="AA28" s="175"/>
      <c r="AB28" s="175"/>
      <c r="AC28" s="175"/>
      <c r="AD28" s="175"/>
      <c r="AE28" s="175"/>
      <c r="AF28" s="175"/>
      <c r="AG28" s="175"/>
      <c r="AH28" s="175"/>
    </row>
    <row r="29" spans="1:34" ht="20.25" customHeight="1">
      <c r="A29" s="156"/>
      <c r="B29" s="151"/>
      <c r="C29" s="156" t="s">
        <v>147</v>
      </c>
      <c r="D29" s="148">
        <f t="shared" si="0"/>
        <v>0</v>
      </c>
      <c r="E29" s="149"/>
      <c r="F29" s="150"/>
      <c r="G29" s="150"/>
      <c r="H29" s="162"/>
      <c r="I29" s="175"/>
      <c r="J29" s="175"/>
      <c r="K29" s="175"/>
      <c r="L29" s="175"/>
      <c r="M29" s="175"/>
      <c r="N29" s="175"/>
      <c r="O29" s="175"/>
      <c r="P29" s="175"/>
      <c r="Q29" s="175"/>
      <c r="R29" s="175"/>
      <c r="S29" s="175"/>
      <c r="T29" s="175"/>
      <c r="U29" s="175"/>
      <c r="V29" s="175"/>
      <c r="W29" s="175"/>
      <c r="X29" s="175"/>
      <c r="Y29" s="175"/>
      <c r="Z29" s="175"/>
      <c r="AA29" s="175"/>
      <c r="AB29" s="175"/>
      <c r="AC29" s="175"/>
      <c r="AD29" s="175"/>
      <c r="AE29" s="175"/>
      <c r="AF29" s="175"/>
      <c r="AG29" s="175"/>
      <c r="AH29" s="175"/>
    </row>
    <row r="30" spans="1:34" ht="20.25" customHeight="1">
      <c r="A30" s="156"/>
      <c r="B30" s="151"/>
      <c r="C30" s="156" t="s">
        <v>148</v>
      </c>
      <c r="D30" s="148">
        <f t="shared" si="0"/>
        <v>0</v>
      </c>
      <c r="E30" s="149"/>
      <c r="F30" s="150"/>
      <c r="G30" s="150"/>
      <c r="H30" s="147"/>
      <c r="I30" s="175"/>
      <c r="J30" s="175"/>
      <c r="K30" s="175"/>
      <c r="L30" s="175"/>
      <c r="M30" s="175"/>
      <c r="N30" s="175"/>
      <c r="O30" s="175"/>
      <c r="P30" s="175"/>
      <c r="Q30" s="175"/>
      <c r="R30" s="175"/>
      <c r="S30" s="175"/>
      <c r="T30" s="175"/>
      <c r="U30" s="175"/>
      <c r="V30" s="175"/>
      <c r="W30" s="175"/>
      <c r="X30" s="175"/>
      <c r="Y30" s="175"/>
      <c r="Z30" s="175"/>
      <c r="AA30" s="175"/>
      <c r="AB30" s="175"/>
      <c r="AC30" s="175"/>
      <c r="AD30" s="175"/>
      <c r="AE30" s="175"/>
      <c r="AF30" s="175"/>
      <c r="AG30" s="175"/>
      <c r="AH30" s="175"/>
    </row>
    <row r="31" spans="1:34" ht="20.25" customHeight="1">
      <c r="A31" s="156"/>
      <c r="B31" s="151"/>
      <c r="C31" s="156" t="s">
        <v>149</v>
      </c>
      <c r="D31" s="148">
        <f t="shared" si="0"/>
        <v>0</v>
      </c>
      <c r="E31" s="149"/>
      <c r="F31" s="150"/>
      <c r="G31" s="150"/>
      <c r="H31" s="147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  <c r="T31" s="175"/>
      <c r="U31" s="175"/>
      <c r="V31" s="175"/>
      <c r="W31" s="175"/>
      <c r="X31" s="175"/>
      <c r="Y31" s="175"/>
      <c r="Z31" s="175"/>
      <c r="AA31" s="175"/>
      <c r="AB31" s="175"/>
      <c r="AC31" s="175"/>
      <c r="AD31" s="175"/>
      <c r="AE31" s="175"/>
      <c r="AF31" s="175"/>
      <c r="AG31" s="175"/>
      <c r="AH31" s="175"/>
    </row>
    <row r="32" spans="1:34" ht="20.25" customHeight="1">
      <c r="A32" s="156"/>
      <c r="B32" s="151"/>
      <c r="C32" s="156" t="s">
        <v>150</v>
      </c>
      <c r="D32" s="148">
        <f t="shared" si="0"/>
        <v>0</v>
      </c>
      <c r="E32" s="149"/>
      <c r="F32" s="150"/>
      <c r="G32" s="150"/>
      <c r="H32" s="147"/>
      <c r="I32" s="175"/>
      <c r="J32" s="175"/>
      <c r="K32" s="175"/>
      <c r="L32" s="175"/>
      <c r="M32" s="175"/>
      <c r="N32" s="175"/>
      <c r="O32" s="175"/>
      <c r="P32" s="175"/>
      <c r="Q32" s="175"/>
      <c r="R32" s="175"/>
      <c r="S32" s="175"/>
      <c r="T32" s="175"/>
      <c r="U32" s="175"/>
      <c r="V32" s="175"/>
      <c r="W32" s="175"/>
      <c r="X32" s="175"/>
      <c r="Y32" s="175"/>
      <c r="Z32" s="175"/>
      <c r="AA32" s="175"/>
      <c r="AB32" s="175"/>
      <c r="AC32" s="175"/>
      <c r="AD32" s="175"/>
      <c r="AE32" s="175"/>
      <c r="AF32" s="175"/>
      <c r="AG32" s="175"/>
      <c r="AH32" s="175"/>
    </row>
    <row r="33" spans="1:34" ht="20.25" customHeight="1">
      <c r="A33" s="156"/>
      <c r="B33" s="151"/>
      <c r="C33" s="156" t="s">
        <v>151</v>
      </c>
      <c r="D33" s="148">
        <f t="shared" si="0"/>
        <v>0</v>
      </c>
      <c r="E33" s="149"/>
      <c r="F33" s="150"/>
      <c r="G33" s="150"/>
      <c r="H33" s="147"/>
      <c r="I33" s="175"/>
      <c r="J33" s="175"/>
      <c r="K33" s="175"/>
      <c r="L33" s="175"/>
      <c r="M33" s="175"/>
      <c r="N33" s="175"/>
      <c r="O33" s="175"/>
      <c r="P33" s="175"/>
      <c r="Q33" s="175"/>
      <c r="R33" s="175"/>
      <c r="S33" s="175"/>
      <c r="T33" s="175"/>
      <c r="U33" s="175"/>
      <c r="V33" s="175"/>
      <c r="W33" s="175"/>
      <c r="X33" s="175"/>
      <c r="Y33" s="175"/>
      <c r="Z33" s="175"/>
      <c r="AA33" s="175"/>
      <c r="AB33" s="175"/>
      <c r="AC33" s="175"/>
      <c r="AD33" s="175"/>
      <c r="AE33" s="175"/>
      <c r="AF33" s="175"/>
      <c r="AG33" s="175"/>
      <c r="AH33" s="175"/>
    </row>
    <row r="34" spans="1:34" ht="20.25" customHeight="1">
      <c r="A34" s="156"/>
      <c r="B34" s="151"/>
      <c r="C34" s="156" t="s">
        <v>152</v>
      </c>
      <c r="D34" s="148">
        <f t="shared" si="0"/>
        <v>0</v>
      </c>
      <c r="E34" s="163"/>
      <c r="F34" s="164"/>
      <c r="G34" s="164"/>
      <c r="H34" s="153"/>
      <c r="I34" s="175"/>
      <c r="J34" s="175"/>
      <c r="K34" s="175"/>
      <c r="L34" s="175"/>
      <c r="M34" s="175"/>
      <c r="N34" s="175"/>
      <c r="O34" s="175"/>
      <c r="P34" s="175"/>
      <c r="Q34" s="175"/>
      <c r="R34" s="175"/>
      <c r="S34" s="175"/>
      <c r="T34" s="175"/>
      <c r="U34" s="175"/>
      <c r="V34" s="175"/>
      <c r="W34" s="175"/>
      <c r="X34" s="175"/>
      <c r="Y34" s="175"/>
      <c r="Z34" s="175"/>
      <c r="AA34" s="175"/>
      <c r="AB34" s="175"/>
      <c r="AC34" s="175"/>
      <c r="AD34" s="175"/>
      <c r="AE34" s="175"/>
      <c r="AF34" s="175"/>
      <c r="AG34" s="175"/>
      <c r="AH34" s="175"/>
    </row>
    <row r="35" spans="1:34" ht="20.25" customHeight="1">
      <c r="A35" s="141"/>
      <c r="B35" s="165"/>
      <c r="C35" s="141"/>
      <c r="D35" s="165"/>
      <c r="E35" s="166"/>
      <c r="F35" s="167"/>
      <c r="G35" s="167"/>
      <c r="H35" s="167"/>
      <c r="I35" s="175"/>
      <c r="J35" s="175"/>
      <c r="K35" s="175"/>
      <c r="L35" s="175"/>
      <c r="M35" s="175"/>
      <c r="N35" s="175"/>
      <c r="O35" s="175"/>
      <c r="P35" s="175"/>
      <c r="Q35" s="175"/>
      <c r="R35" s="175"/>
      <c r="S35" s="175"/>
      <c r="T35" s="175"/>
      <c r="U35" s="175"/>
      <c r="V35" s="175"/>
      <c r="W35" s="175"/>
      <c r="X35" s="175"/>
      <c r="Y35" s="175"/>
      <c r="Z35" s="175"/>
      <c r="AA35" s="175"/>
      <c r="AB35" s="175"/>
      <c r="AC35" s="175"/>
      <c r="AD35" s="175"/>
      <c r="AE35" s="175"/>
      <c r="AF35" s="175"/>
      <c r="AG35" s="175"/>
      <c r="AH35" s="175"/>
    </row>
    <row r="36" spans="1:34" ht="20.25" customHeight="1">
      <c r="A36" s="156"/>
      <c r="B36" s="151"/>
      <c r="C36" s="156" t="s">
        <v>153</v>
      </c>
      <c r="D36" s="148">
        <f>SUM(E36:H36)</f>
        <v>0</v>
      </c>
      <c r="E36" s="163"/>
      <c r="F36" s="164"/>
      <c r="G36" s="164"/>
      <c r="H36" s="153"/>
      <c r="I36" s="175"/>
      <c r="J36" s="175"/>
      <c r="K36" s="175"/>
      <c r="L36" s="175"/>
      <c r="M36" s="175"/>
      <c r="N36" s="175"/>
      <c r="O36" s="175"/>
      <c r="P36" s="175"/>
      <c r="Q36" s="175"/>
      <c r="R36" s="175"/>
      <c r="S36" s="175"/>
      <c r="T36" s="175"/>
      <c r="U36" s="175"/>
      <c r="V36" s="175"/>
      <c r="W36" s="175"/>
      <c r="X36" s="175"/>
      <c r="Y36" s="175"/>
      <c r="Z36" s="175"/>
      <c r="AA36" s="175"/>
      <c r="AB36" s="175"/>
      <c r="AC36" s="175"/>
      <c r="AD36" s="175"/>
      <c r="AE36" s="175"/>
      <c r="AF36" s="175"/>
      <c r="AG36" s="175"/>
      <c r="AH36" s="175"/>
    </row>
    <row r="37" spans="1:34" ht="20.25" customHeight="1">
      <c r="A37" s="156"/>
      <c r="B37" s="165"/>
      <c r="C37" s="156"/>
      <c r="D37" s="165"/>
      <c r="E37" s="168"/>
      <c r="F37" s="169"/>
      <c r="G37" s="169"/>
      <c r="H37" s="169"/>
      <c r="I37" s="138"/>
      <c r="J37" s="138"/>
      <c r="K37" s="138"/>
      <c r="L37" s="138"/>
      <c r="M37" s="138"/>
      <c r="N37" s="138"/>
      <c r="O37" s="138"/>
      <c r="P37" s="138"/>
      <c r="Q37" s="138"/>
      <c r="R37" s="138"/>
      <c r="S37" s="138"/>
      <c r="T37" s="138"/>
      <c r="U37" s="138"/>
      <c r="V37" s="138"/>
      <c r="W37" s="138"/>
      <c r="X37" s="138"/>
      <c r="Y37" s="138"/>
      <c r="Z37" s="138"/>
      <c r="AA37" s="138"/>
      <c r="AB37" s="138"/>
      <c r="AC37" s="138"/>
      <c r="AD37" s="138"/>
      <c r="AE37" s="138"/>
      <c r="AF37" s="138"/>
      <c r="AG37" s="138"/>
      <c r="AH37" s="138"/>
    </row>
    <row r="38" spans="1:34" ht="20.25" customHeight="1">
      <c r="A38" s="141" t="s">
        <v>53</v>
      </c>
      <c r="B38" s="165">
        <f>SUM(B6,B10)</f>
        <v>8620.51</v>
      </c>
      <c r="C38" s="141" t="s">
        <v>54</v>
      </c>
      <c r="D38" s="148">
        <f>SUM(E38:H38)</f>
        <v>8620.51</v>
      </c>
      <c r="E38" s="165">
        <f>SUM(E7:E36)</f>
        <v>8620.51</v>
      </c>
      <c r="F38" s="170">
        <f>SUM(F7:F36)</f>
        <v>0</v>
      </c>
      <c r="G38" s="170">
        <f>SUM(G7:G36)</f>
        <v>0</v>
      </c>
      <c r="H38" s="170">
        <f>SUM(H7:H36)</f>
        <v>0</v>
      </c>
      <c r="I38" s="138"/>
      <c r="J38" s="138"/>
      <c r="K38" s="138"/>
      <c r="L38" s="138"/>
      <c r="M38" s="138"/>
      <c r="N38" s="138"/>
      <c r="O38" s="138"/>
      <c r="P38" s="138"/>
      <c r="Q38" s="138"/>
      <c r="R38" s="138"/>
      <c r="S38" s="138"/>
      <c r="T38" s="138"/>
      <c r="U38" s="138"/>
      <c r="V38" s="138"/>
      <c r="W38" s="138"/>
      <c r="X38" s="138"/>
      <c r="Y38" s="138"/>
      <c r="Z38" s="138"/>
      <c r="AA38" s="138"/>
      <c r="AB38" s="138"/>
      <c r="AC38" s="138"/>
      <c r="AD38" s="138"/>
      <c r="AE38" s="138"/>
      <c r="AF38" s="138"/>
      <c r="AG38" s="138"/>
      <c r="AH38" s="138"/>
    </row>
    <row r="39" spans="1:34" ht="20.25" customHeight="1">
      <c r="A39" s="171"/>
      <c r="B39" s="172"/>
      <c r="C39" s="173"/>
      <c r="D39" s="173"/>
      <c r="E39" s="173"/>
      <c r="F39" s="173"/>
      <c r="G39" s="173"/>
      <c r="H39" s="138"/>
      <c r="I39" s="138"/>
      <c r="J39" s="138"/>
      <c r="K39" s="138"/>
      <c r="L39" s="138"/>
      <c r="M39" s="138"/>
      <c r="N39" s="138"/>
      <c r="O39" s="138"/>
      <c r="P39" s="138"/>
      <c r="Q39" s="138"/>
      <c r="R39" s="138"/>
      <c r="S39" s="138"/>
      <c r="T39" s="138"/>
      <c r="U39" s="138"/>
      <c r="V39" s="138"/>
      <c r="W39" s="138"/>
      <c r="X39" s="138"/>
      <c r="Y39" s="138"/>
      <c r="Z39" s="138"/>
      <c r="AA39" s="138"/>
      <c r="AB39" s="138"/>
      <c r="AC39" s="138"/>
      <c r="AD39" s="138"/>
      <c r="AE39" s="138"/>
      <c r="AF39" s="138"/>
      <c r="AG39" s="138"/>
      <c r="AH39" s="138"/>
    </row>
    <row r="40" spans="1:34" ht="20.25" customHeight="1">
      <c r="B40" s="174"/>
    </row>
    <row r="41" spans="1:34" ht="20.25" customHeight="1">
      <c r="B41" s="174"/>
    </row>
  </sheetData>
  <mergeCells count="1">
    <mergeCell ref="A2:H2"/>
  </mergeCells>
  <phoneticPr fontId="25" type="noConversion"/>
  <printOptions horizontalCentered="1" verticalCentered="1"/>
  <pageMargins left="0.58958333333333302" right="0.58958333333333302" top="0.58958333333333302" bottom="0.58958333333333302" header="0.58958333333333302" footer="0.389583333333333"/>
  <pageSetup paperSize="9" scale="64" orientation="landscape" horizontalDpi="300" verticalDpi="300"/>
  <headerFooter scaleWithDoc="0" alignWithMargins="0">
    <oddFooter>&amp;C第 &amp;P 页,共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IS2780"/>
  <sheetViews>
    <sheetView showGridLines="0" showZeros="0" zoomScale="93" zoomScaleNormal="93" workbookViewId="0">
      <selection activeCell="H11" sqref="H11"/>
    </sheetView>
  </sheetViews>
  <sheetFormatPr defaultColWidth="9.1640625" defaultRowHeight="12.75" customHeight="1"/>
  <cols>
    <col min="1" max="1" width="5" customWidth="1"/>
    <col min="2" max="2" width="9.33203125" customWidth="1"/>
    <col min="3" max="3" width="10.33203125" customWidth="1"/>
    <col min="4" max="4" width="37" customWidth="1"/>
    <col min="5" max="5" width="15.83203125" customWidth="1"/>
    <col min="6" max="7" width="11.6640625" style="117" customWidth="1"/>
    <col min="8" max="15" width="11.6640625" customWidth="1"/>
    <col min="16" max="22" width="8.33203125" customWidth="1"/>
    <col min="23" max="25" width="9.1640625" customWidth="1"/>
    <col min="26" max="35" width="8.33203125" customWidth="1"/>
    <col min="36" max="38" width="9.1640625" customWidth="1"/>
    <col min="39" max="41" width="8.33203125" customWidth="1"/>
    <col min="42" max="253" width="10.6640625" customWidth="1"/>
  </cols>
  <sheetData>
    <row r="1" spans="1:253" ht="20.100000000000001" customHeight="1">
      <c r="A1" s="2"/>
      <c r="B1" s="3"/>
      <c r="C1" s="3"/>
      <c r="D1" s="3"/>
      <c r="E1" s="101"/>
      <c r="F1" s="101"/>
      <c r="G1" s="101"/>
      <c r="H1" s="3"/>
      <c r="I1" s="3"/>
      <c r="J1" s="3"/>
      <c r="K1" s="3"/>
      <c r="L1" s="3"/>
      <c r="M1" s="3"/>
      <c r="N1" s="3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O1" s="4" t="s">
        <v>154</v>
      </c>
      <c r="AP1" s="134"/>
      <c r="AQ1" s="134"/>
      <c r="AR1" s="134"/>
      <c r="AS1" s="134"/>
      <c r="AT1" s="134"/>
      <c r="AU1" s="134"/>
      <c r="AV1" s="134"/>
      <c r="AW1" s="134"/>
      <c r="AX1" s="134"/>
      <c r="AY1" s="134"/>
      <c r="AZ1" s="134"/>
      <c r="BA1" s="134"/>
      <c r="BB1" s="134"/>
      <c r="BC1" s="134"/>
      <c r="BD1" s="134"/>
      <c r="BE1" s="134"/>
      <c r="BF1" s="134"/>
      <c r="BG1" s="134"/>
      <c r="BH1" s="134"/>
      <c r="BI1" s="134"/>
      <c r="BJ1" s="134"/>
      <c r="BK1" s="134"/>
      <c r="BL1" s="134"/>
      <c r="BM1" s="134"/>
      <c r="BN1" s="134"/>
      <c r="BO1" s="134"/>
      <c r="BP1" s="134"/>
      <c r="BQ1" s="134"/>
      <c r="BR1" s="134"/>
      <c r="BS1" s="134"/>
      <c r="BT1" s="134"/>
      <c r="BU1" s="134"/>
      <c r="BV1" s="134"/>
      <c r="BW1" s="134"/>
      <c r="BX1" s="134"/>
      <c r="BY1" s="134"/>
      <c r="BZ1" s="134"/>
      <c r="CA1" s="134"/>
      <c r="CB1" s="134"/>
      <c r="CC1" s="134"/>
      <c r="CD1" s="134"/>
      <c r="CE1" s="134"/>
      <c r="CF1" s="134"/>
      <c r="CG1" s="134"/>
      <c r="CH1" s="134"/>
      <c r="CI1" s="134"/>
      <c r="CJ1" s="134"/>
      <c r="CK1" s="134"/>
      <c r="CL1" s="134"/>
      <c r="CM1" s="134"/>
      <c r="CN1" s="134"/>
      <c r="CO1" s="134"/>
      <c r="CP1" s="134"/>
      <c r="CQ1" s="134"/>
      <c r="CR1" s="134"/>
      <c r="CS1" s="134"/>
      <c r="CT1" s="134"/>
      <c r="CU1" s="134"/>
      <c r="CV1" s="134"/>
      <c r="CW1" s="134"/>
      <c r="CX1" s="134"/>
      <c r="CY1" s="134"/>
      <c r="CZ1" s="134"/>
      <c r="DA1" s="134"/>
      <c r="DB1" s="134"/>
      <c r="DC1" s="134"/>
      <c r="DD1" s="134"/>
      <c r="DE1" s="134"/>
      <c r="DF1" s="134"/>
      <c r="DG1" s="134"/>
      <c r="DH1" s="134"/>
      <c r="DI1" s="134"/>
      <c r="DJ1" s="134"/>
      <c r="DK1" s="134"/>
      <c r="DL1" s="134"/>
      <c r="DM1" s="134"/>
      <c r="DN1" s="134"/>
      <c r="DO1" s="134"/>
      <c r="DP1" s="134"/>
      <c r="DQ1" s="134"/>
      <c r="DR1" s="134"/>
      <c r="DS1" s="134"/>
      <c r="DT1" s="134"/>
      <c r="DU1" s="134"/>
      <c r="DV1" s="134"/>
      <c r="DW1" s="134"/>
      <c r="DX1" s="134"/>
      <c r="DY1" s="134"/>
      <c r="DZ1" s="134"/>
      <c r="EA1" s="134"/>
      <c r="EB1" s="134"/>
      <c r="EC1" s="134"/>
      <c r="ED1" s="134"/>
      <c r="EE1" s="134"/>
      <c r="EF1" s="134"/>
      <c r="EG1" s="134"/>
      <c r="EH1" s="134"/>
      <c r="EI1" s="134"/>
      <c r="EJ1" s="134"/>
      <c r="EK1" s="134"/>
      <c r="EL1" s="134"/>
      <c r="EM1" s="134"/>
      <c r="EN1" s="134"/>
      <c r="EO1" s="134"/>
      <c r="EP1" s="134"/>
      <c r="EQ1" s="134"/>
      <c r="ER1" s="134"/>
      <c r="ES1" s="134"/>
      <c r="ET1" s="134"/>
      <c r="EU1" s="134"/>
      <c r="EV1" s="134"/>
      <c r="EW1" s="134"/>
      <c r="EX1" s="134"/>
      <c r="EY1" s="134"/>
      <c r="EZ1" s="134"/>
      <c r="FA1" s="134"/>
      <c r="FB1" s="134"/>
      <c r="FC1" s="134"/>
      <c r="FD1" s="134"/>
      <c r="FE1" s="134"/>
      <c r="FF1" s="134"/>
      <c r="FG1" s="134"/>
      <c r="FH1" s="134"/>
      <c r="FI1" s="134"/>
      <c r="FJ1" s="134"/>
      <c r="FK1" s="134"/>
      <c r="FL1" s="134"/>
      <c r="FM1" s="134"/>
      <c r="FN1" s="134"/>
      <c r="FO1" s="134"/>
      <c r="FP1" s="134"/>
      <c r="FQ1" s="134"/>
      <c r="FR1" s="134"/>
      <c r="FS1" s="134"/>
      <c r="FT1" s="134"/>
      <c r="FU1" s="134"/>
      <c r="FV1" s="134"/>
      <c r="FW1" s="134"/>
      <c r="FX1" s="134"/>
      <c r="FY1" s="134"/>
      <c r="FZ1" s="134"/>
      <c r="GA1" s="134"/>
      <c r="GB1" s="134"/>
      <c r="GC1" s="134"/>
      <c r="GD1" s="134"/>
      <c r="GE1" s="134"/>
      <c r="GF1" s="134"/>
      <c r="GG1" s="134"/>
      <c r="GH1" s="134"/>
      <c r="GI1" s="134"/>
      <c r="GJ1" s="134"/>
      <c r="GK1" s="134"/>
      <c r="GL1" s="134"/>
      <c r="GM1" s="134"/>
      <c r="GN1" s="134"/>
      <c r="GO1" s="134"/>
      <c r="GP1" s="134"/>
      <c r="GQ1" s="134"/>
      <c r="GR1" s="134"/>
      <c r="GS1" s="134"/>
      <c r="GT1" s="134"/>
      <c r="GU1" s="134"/>
      <c r="GV1" s="134"/>
      <c r="GW1" s="134"/>
      <c r="GX1" s="134"/>
      <c r="GY1" s="134"/>
      <c r="GZ1" s="134"/>
      <c r="HA1" s="134"/>
      <c r="HB1" s="134"/>
      <c r="HC1" s="134"/>
      <c r="HD1" s="134"/>
      <c r="HE1" s="134"/>
      <c r="HF1" s="134"/>
      <c r="HG1" s="134"/>
      <c r="HH1" s="134"/>
      <c r="HI1" s="134"/>
      <c r="HJ1" s="134"/>
      <c r="HK1" s="134"/>
      <c r="HL1" s="134"/>
      <c r="HM1" s="134"/>
      <c r="HN1" s="134"/>
      <c r="HO1" s="134"/>
      <c r="HP1" s="134"/>
      <c r="HQ1" s="134"/>
      <c r="HR1" s="134"/>
      <c r="HS1" s="134"/>
      <c r="HT1" s="134"/>
      <c r="HU1" s="134"/>
      <c r="HV1" s="134"/>
      <c r="HW1" s="134"/>
      <c r="HX1" s="134"/>
      <c r="HY1" s="134"/>
      <c r="HZ1" s="134"/>
      <c r="IA1" s="134"/>
      <c r="IB1" s="134"/>
      <c r="IC1" s="134"/>
      <c r="ID1" s="134"/>
      <c r="IE1" s="134"/>
      <c r="IF1" s="134"/>
      <c r="IG1" s="134"/>
      <c r="IH1" s="134"/>
      <c r="II1" s="134"/>
      <c r="IJ1" s="134"/>
      <c r="IK1" s="134"/>
      <c r="IL1" s="134"/>
      <c r="IM1" s="134"/>
      <c r="IN1" s="134"/>
      <c r="IO1" s="134"/>
      <c r="IP1" s="134"/>
      <c r="IQ1" s="134"/>
      <c r="IR1" s="134"/>
      <c r="IS1" s="134"/>
    </row>
    <row r="2" spans="1:253" ht="20.100000000000001" customHeight="1">
      <c r="A2" s="264" t="s">
        <v>155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 t="s">
        <v>155</v>
      </c>
      <c r="S2" s="264"/>
      <c r="T2" s="264"/>
      <c r="U2" s="264"/>
      <c r="V2" s="264"/>
      <c r="W2" s="264"/>
      <c r="X2" s="264"/>
      <c r="Y2" s="264"/>
      <c r="Z2" s="264"/>
      <c r="AA2" s="264"/>
      <c r="AB2" s="264"/>
      <c r="AC2" s="264"/>
      <c r="AD2" s="264"/>
      <c r="AE2" s="264"/>
      <c r="AF2" s="264"/>
      <c r="AG2" s="264"/>
      <c r="AH2" s="264"/>
      <c r="AI2" s="264"/>
      <c r="AJ2" s="264"/>
      <c r="AK2" s="264"/>
      <c r="AL2" s="264"/>
      <c r="AM2" s="264"/>
      <c r="AN2" s="264"/>
      <c r="AO2" s="26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  <c r="BJ2" s="134"/>
      <c r="BK2" s="134"/>
      <c r="BL2" s="134"/>
      <c r="BM2" s="134"/>
      <c r="BN2" s="134"/>
      <c r="BO2" s="134"/>
      <c r="BP2" s="134"/>
      <c r="BQ2" s="134"/>
      <c r="BR2" s="134"/>
      <c r="BS2" s="134"/>
      <c r="BT2" s="134"/>
      <c r="BU2" s="134"/>
      <c r="BV2" s="134"/>
      <c r="BW2" s="134"/>
      <c r="BX2" s="134"/>
      <c r="BY2" s="134"/>
      <c r="BZ2" s="134"/>
      <c r="CA2" s="134"/>
      <c r="CB2" s="134"/>
      <c r="CC2" s="134"/>
      <c r="CD2" s="134"/>
      <c r="CE2" s="134"/>
      <c r="CF2" s="134"/>
      <c r="CG2" s="134"/>
      <c r="CH2" s="134"/>
      <c r="CI2" s="134"/>
      <c r="CJ2" s="134"/>
      <c r="CK2" s="134"/>
      <c r="CL2" s="134"/>
      <c r="CM2" s="134"/>
      <c r="CN2" s="134"/>
      <c r="CO2" s="134"/>
      <c r="CP2" s="134"/>
      <c r="CQ2" s="134"/>
      <c r="CR2" s="134"/>
      <c r="CS2" s="134"/>
      <c r="CT2" s="134"/>
      <c r="CU2" s="134"/>
      <c r="CV2" s="134"/>
      <c r="CW2" s="134"/>
      <c r="CX2" s="134"/>
      <c r="CY2" s="134"/>
      <c r="CZ2" s="134"/>
      <c r="DA2" s="134"/>
      <c r="DB2" s="134"/>
      <c r="DC2" s="134"/>
      <c r="DD2" s="134"/>
      <c r="DE2" s="134"/>
      <c r="DF2" s="134"/>
      <c r="DG2" s="134"/>
      <c r="DH2" s="134"/>
      <c r="DI2" s="134"/>
      <c r="DJ2" s="134"/>
      <c r="DK2" s="134"/>
      <c r="DL2" s="134"/>
      <c r="DM2" s="134"/>
      <c r="DN2" s="134"/>
      <c r="DO2" s="134"/>
      <c r="DP2" s="134"/>
      <c r="DQ2" s="134"/>
      <c r="DR2" s="134"/>
      <c r="DS2" s="134"/>
      <c r="DT2" s="134"/>
      <c r="DU2" s="134"/>
      <c r="DV2" s="134"/>
      <c r="DW2" s="134"/>
      <c r="DX2" s="134"/>
      <c r="DY2" s="134"/>
      <c r="DZ2" s="134"/>
      <c r="EA2" s="134"/>
      <c r="EB2" s="134"/>
      <c r="EC2" s="134"/>
      <c r="ED2" s="134"/>
      <c r="EE2" s="134"/>
      <c r="EF2" s="134"/>
      <c r="EG2" s="134"/>
      <c r="EH2" s="134"/>
      <c r="EI2" s="134"/>
      <c r="EJ2" s="134"/>
      <c r="EK2" s="134"/>
      <c r="EL2" s="134"/>
      <c r="EM2" s="134"/>
      <c r="EN2" s="134"/>
      <c r="EO2" s="134"/>
      <c r="EP2" s="134"/>
      <c r="EQ2" s="134"/>
      <c r="ER2" s="134"/>
      <c r="ES2" s="134"/>
      <c r="ET2" s="134"/>
      <c r="EU2" s="134"/>
      <c r="EV2" s="134"/>
      <c r="EW2" s="134"/>
      <c r="EX2" s="134"/>
      <c r="EY2" s="134"/>
      <c r="EZ2" s="134"/>
      <c r="FA2" s="134"/>
      <c r="FB2" s="134"/>
      <c r="FC2" s="134"/>
      <c r="FD2" s="134"/>
      <c r="FE2" s="134"/>
      <c r="FF2" s="134"/>
      <c r="FG2" s="134"/>
      <c r="FH2" s="134"/>
      <c r="FI2" s="134"/>
      <c r="FJ2" s="134"/>
      <c r="FK2" s="134"/>
      <c r="FL2" s="134"/>
      <c r="FM2" s="134"/>
      <c r="FN2" s="134"/>
      <c r="FO2" s="134"/>
      <c r="FP2" s="134"/>
      <c r="FQ2" s="134"/>
      <c r="FR2" s="134"/>
      <c r="FS2" s="134"/>
      <c r="FT2" s="134"/>
      <c r="FU2" s="134"/>
      <c r="FV2" s="134"/>
      <c r="FW2" s="134"/>
      <c r="FX2" s="134"/>
      <c r="FY2" s="134"/>
      <c r="FZ2" s="134"/>
      <c r="GA2" s="134"/>
      <c r="GB2" s="134"/>
      <c r="GC2" s="134"/>
      <c r="GD2" s="134"/>
      <c r="GE2" s="134"/>
      <c r="GF2" s="134"/>
      <c r="GG2" s="134"/>
      <c r="GH2" s="134"/>
      <c r="GI2" s="134"/>
      <c r="GJ2" s="134"/>
      <c r="GK2" s="134"/>
      <c r="GL2" s="134"/>
      <c r="GM2" s="134"/>
      <c r="GN2" s="134"/>
      <c r="GO2" s="134"/>
      <c r="GP2" s="134"/>
      <c r="GQ2" s="134"/>
      <c r="GR2" s="134"/>
      <c r="GS2" s="134"/>
      <c r="GT2" s="134"/>
      <c r="GU2" s="134"/>
      <c r="GV2" s="134"/>
      <c r="GW2" s="134"/>
      <c r="GX2" s="134"/>
      <c r="GY2" s="134"/>
      <c r="GZ2" s="134"/>
      <c r="HA2" s="134"/>
      <c r="HB2" s="134"/>
      <c r="HC2" s="134"/>
      <c r="HD2" s="134"/>
      <c r="HE2" s="134"/>
      <c r="HF2" s="134"/>
      <c r="HG2" s="134"/>
      <c r="HH2" s="134"/>
      <c r="HI2" s="134"/>
      <c r="HJ2" s="134"/>
      <c r="HK2" s="134"/>
      <c r="HL2" s="134"/>
      <c r="HM2" s="134"/>
      <c r="HN2" s="134"/>
      <c r="HO2" s="134"/>
      <c r="HP2" s="134"/>
      <c r="HQ2" s="134"/>
      <c r="HR2" s="134"/>
      <c r="HS2" s="134"/>
      <c r="HT2" s="134"/>
      <c r="HU2" s="134"/>
      <c r="HV2" s="134"/>
      <c r="HW2" s="134"/>
      <c r="HX2" s="134"/>
      <c r="HY2" s="134"/>
      <c r="HZ2" s="134"/>
      <c r="IA2" s="134"/>
      <c r="IB2" s="134"/>
      <c r="IC2" s="134"/>
      <c r="ID2" s="134"/>
      <c r="IE2" s="134"/>
      <c r="IF2" s="134"/>
      <c r="IG2" s="134"/>
      <c r="IH2" s="134"/>
      <c r="II2" s="134"/>
      <c r="IJ2" s="134"/>
      <c r="IK2" s="134"/>
      <c r="IL2" s="134"/>
      <c r="IM2" s="134"/>
      <c r="IN2" s="134"/>
      <c r="IO2" s="134"/>
      <c r="IP2" s="134"/>
      <c r="IQ2" s="134"/>
      <c r="IR2" s="134"/>
      <c r="IS2" s="134"/>
    </row>
    <row r="3" spans="1:253" ht="20.100000000000001" customHeight="1">
      <c r="A3" s="277" t="s">
        <v>5</v>
      </c>
      <c r="B3" s="277"/>
      <c r="C3" s="277"/>
      <c r="D3" s="277"/>
      <c r="E3" s="45"/>
      <c r="F3" s="118"/>
      <c r="G3" s="118"/>
      <c r="H3" s="45"/>
      <c r="I3" s="45"/>
      <c r="J3" s="45"/>
      <c r="K3" s="45"/>
      <c r="L3" s="45"/>
      <c r="M3" s="45"/>
      <c r="N3" s="45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33"/>
      <c r="AJ3" s="33"/>
      <c r="AK3" s="33"/>
      <c r="AL3" s="33"/>
      <c r="AO3" s="8" t="s">
        <v>6</v>
      </c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  <c r="BW3" s="33"/>
      <c r="BX3" s="33"/>
      <c r="BY3" s="33"/>
      <c r="BZ3" s="33"/>
      <c r="CA3" s="33"/>
      <c r="CB3" s="33"/>
      <c r="CC3" s="33"/>
      <c r="CD3" s="33"/>
      <c r="CE3" s="33"/>
      <c r="CF3" s="33"/>
      <c r="CG3" s="33"/>
      <c r="CH3" s="33"/>
      <c r="CI3" s="33"/>
      <c r="CJ3" s="33"/>
      <c r="CK3" s="33"/>
      <c r="CL3" s="33"/>
      <c r="CM3" s="33"/>
      <c r="CN3" s="33"/>
      <c r="CO3" s="33"/>
      <c r="CP3" s="33"/>
      <c r="CQ3" s="33"/>
      <c r="CR3" s="33"/>
      <c r="CS3" s="33"/>
      <c r="CT3" s="33"/>
      <c r="CU3" s="33"/>
      <c r="CV3" s="33"/>
      <c r="CW3" s="33"/>
      <c r="CX3" s="33"/>
      <c r="CY3" s="33"/>
      <c r="CZ3" s="33"/>
      <c r="DA3" s="33"/>
      <c r="DB3" s="33"/>
      <c r="DC3" s="33"/>
      <c r="DD3" s="33"/>
      <c r="DE3" s="33"/>
      <c r="DF3" s="33"/>
      <c r="DG3" s="33"/>
      <c r="DH3" s="33"/>
      <c r="DI3" s="33"/>
      <c r="DJ3" s="33"/>
      <c r="DK3" s="33"/>
      <c r="DL3" s="33"/>
      <c r="DM3" s="33"/>
      <c r="DN3" s="33"/>
      <c r="DO3" s="33"/>
      <c r="DP3" s="33"/>
      <c r="DQ3" s="33"/>
      <c r="DR3" s="33"/>
      <c r="DS3" s="33"/>
      <c r="DT3" s="33"/>
      <c r="DU3" s="33"/>
      <c r="DV3" s="33"/>
      <c r="DW3" s="33"/>
      <c r="DX3" s="33"/>
      <c r="DY3" s="33"/>
      <c r="DZ3" s="33"/>
      <c r="EA3" s="33"/>
      <c r="EB3" s="33"/>
      <c r="EC3" s="33"/>
      <c r="ED3" s="33"/>
      <c r="EE3" s="33"/>
      <c r="EF3" s="33"/>
      <c r="EG3" s="33"/>
      <c r="EH3" s="33"/>
      <c r="EI3" s="33"/>
      <c r="EJ3" s="33"/>
      <c r="EK3" s="33"/>
      <c r="EL3" s="33"/>
      <c r="EM3" s="33"/>
      <c r="EN3" s="33"/>
      <c r="EO3" s="33"/>
      <c r="EP3" s="33"/>
      <c r="EQ3" s="33"/>
      <c r="ER3" s="33"/>
      <c r="ES3" s="33"/>
      <c r="ET3" s="33"/>
      <c r="EU3" s="33"/>
      <c r="EV3" s="33"/>
      <c r="EW3" s="33"/>
      <c r="EX3" s="33"/>
      <c r="EY3" s="33"/>
      <c r="EZ3" s="33"/>
      <c r="FA3" s="33"/>
      <c r="FB3" s="33"/>
      <c r="FC3" s="33"/>
      <c r="FD3" s="33"/>
      <c r="FE3" s="33"/>
      <c r="FF3" s="33"/>
      <c r="FG3" s="33"/>
      <c r="FH3" s="33"/>
      <c r="FI3" s="33"/>
      <c r="FJ3" s="33"/>
      <c r="FK3" s="33"/>
      <c r="FL3" s="33"/>
      <c r="FM3" s="33"/>
      <c r="FN3" s="33"/>
      <c r="FO3" s="33"/>
      <c r="FP3" s="33"/>
      <c r="FQ3" s="33"/>
      <c r="FR3" s="33"/>
      <c r="FS3" s="33"/>
      <c r="FT3" s="33"/>
      <c r="FU3" s="33"/>
      <c r="FV3" s="33"/>
      <c r="FW3" s="33"/>
      <c r="FX3" s="33"/>
      <c r="FY3" s="33"/>
      <c r="FZ3" s="33"/>
      <c r="GA3" s="33"/>
      <c r="GB3" s="33"/>
      <c r="GC3" s="33"/>
      <c r="GD3" s="33"/>
      <c r="GE3" s="33"/>
      <c r="GF3" s="33"/>
      <c r="GG3" s="33"/>
      <c r="GH3" s="33"/>
      <c r="GI3" s="33"/>
      <c r="GJ3" s="33"/>
      <c r="GK3" s="33"/>
      <c r="GL3" s="33"/>
      <c r="GM3" s="33"/>
      <c r="GN3" s="33"/>
      <c r="GO3" s="33"/>
      <c r="GP3" s="33"/>
      <c r="GQ3" s="33"/>
      <c r="GR3" s="33"/>
      <c r="GS3" s="33"/>
      <c r="GT3" s="33"/>
      <c r="GU3" s="33"/>
      <c r="GV3" s="33"/>
      <c r="GW3" s="33"/>
      <c r="GX3" s="33"/>
      <c r="GY3" s="33"/>
      <c r="GZ3" s="33"/>
      <c r="HA3" s="33"/>
      <c r="HB3" s="33"/>
      <c r="HC3" s="33"/>
      <c r="HD3" s="33"/>
      <c r="HE3" s="33"/>
      <c r="HF3" s="33"/>
      <c r="HG3" s="33"/>
      <c r="HH3" s="33"/>
      <c r="HI3" s="33"/>
      <c r="HJ3" s="33"/>
      <c r="HK3" s="33"/>
      <c r="HL3" s="33"/>
      <c r="HM3" s="33"/>
      <c r="HN3" s="33"/>
      <c r="HO3" s="33"/>
      <c r="HP3" s="33"/>
      <c r="HQ3" s="33"/>
      <c r="HR3" s="33"/>
      <c r="HS3" s="33"/>
      <c r="HT3" s="33"/>
      <c r="HU3" s="33"/>
      <c r="HV3" s="33"/>
      <c r="HW3" s="33"/>
      <c r="HX3" s="33"/>
      <c r="HY3" s="33"/>
      <c r="HZ3" s="33"/>
      <c r="IA3" s="33"/>
      <c r="IB3" s="33"/>
      <c r="IC3" s="33"/>
      <c r="ID3" s="33"/>
      <c r="IE3" s="33"/>
      <c r="IF3" s="33"/>
      <c r="IG3" s="33"/>
      <c r="IH3" s="33"/>
      <c r="II3" s="33"/>
      <c r="IJ3" s="33"/>
      <c r="IK3" s="33"/>
      <c r="IL3" s="33"/>
      <c r="IM3" s="33"/>
      <c r="IN3" s="33"/>
      <c r="IO3" s="33"/>
      <c r="IP3" s="33"/>
      <c r="IQ3" s="33"/>
      <c r="IR3" s="33"/>
      <c r="IS3" s="33"/>
    </row>
    <row r="4" spans="1:253" ht="20.100000000000001" customHeight="1">
      <c r="A4" s="13" t="s">
        <v>59</v>
      </c>
      <c r="B4" s="13"/>
      <c r="C4" s="13"/>
      <c r="D4" s="13"/>
      <c r="E4" s="278" t="s">
        <v>156</v>
      </c>
      <c r="F4" s="98" t="s">
        <v>157</v>
      </c>
      <c r="G4" s="98"/>
      <c r="H4" s="98"/>
      <c r="I4" s="98"/>
      <c r="J4" s="98"/>
      <c r="K4" s="98"/>
      <c r="L4" s="98"/>
      <c r="M4" s="98"/>
      <c r="N4" s="98"/>
      <c r="O4" s="98"/>
      <c r="P4" s="98" t="s">
        <v>158</v>
      </c>
      <c r="Q4" s="98"/>
      <c r="R4" s="98"/>
      <c r="S4" s="98"/>
      <c r="T4" s="98"/>
      <c r="U4" s="98"/>
      <c r="V4" s="98"/>
      <c r="W4" s="98"/>
      <c r="X4" s="98"/>
      <c r="Y4" s="98"/>
      <c r="Z4" s="98" t="s">
        <v>159</v>
      </c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98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33"/>
      <c r="BU4" s="33"/>
      <c r="BV4" s="33"/>
      <c r="BW4" s="33"/>
      <c r="BX4" s="33"/>
      <c r="BY4" s="33"/>
      <c r="BZ4" s="33"/>
      <c r="CA4" s="33"/>
      <c r="CB4" s="33"/>
      <c r="CC4" s="33"/>
      <c r="CD4" s="33"/>
      <c r="CE4" s="33"/>
      <c r="CF4" s="33"/>
      <c r="CG4" s="33"/>
      <c r="CH4" s="33"/>
      <c r="CI4" s="33"/>
      <c r="CJ4" s="33"/>
      <c r="CK4" s="33"/>
      <c r="CL4" s="33"/>
      <c r="CM4" s="33"/>
      <c r="CN4" s="33"/>
      <c r="CO4" s="33"/>
      <c r="CP4" s="33"/>
      <c r="CQ4" s="33"/>
      <c r="CR4" s="33"/>
      <c r="CS4" s="33"/>
      <c r="CT4" s="33"/>
      <c r="CU4" s="33"/>
      <c r="CV4" s="33"/>
      <c r="CW4" s="33"/>
      <c r="CX4" s="33"/>
      <c r="CY4" s="33"/>
      <c r="CZ4" s="33"/>
      <c r="DA4" s="33"/>
      <c r="DB4" s="33"/>
      <c r="DC4" s="33"/>
      <c r="DD4" s="33"/>
      <c r="DE4" s="33"/>
      <c r="DF4" s="33"/>
      <c r="DG4" s="33"/>
      <c r="DH4" s="33"/>
      <c r="DI4" s="33"/>
      <c r="DJ4" s="33"/>
      <c r="DK4" s="33"/>
      <c r="DL4" s="33"/>
      <c r="DM4" s="33"/>
      <c r="DN4" s="33"/>
      <c r="DO4" s="33"/>
      <c r="DP4" s="33"/>
      <c r="DQ4" s="33"/>
      <c r="DR4" s="33"/>
      <c r="DS4" s="33"/>
      <c r="DT4" s="33"/>
      <c r="DU4" s="33"/>
      <c r="DV4" s="33"/>
      <c r="DW4" s="33"/>
      <c r="DX4" s="33"/>
      <c r="DY4" s="33"/>
      <c r="DZ4" s="33"/>
      <c r="EA4" s="33"/>
      <c r="EB4" s="33"/>
      <c r="EC4" s="33"/>
      <c r="ED4" s="33"/>
      <c r="EE4" s="33"/>
      <c r="EF4" s="33"/>
      <c r="EG4" s="33"/>
      <c r="EH4" s="33"/>
      <c r="EI4" s="33"/>
      <c r="EJ4" s="33"/>
      <c r="EK4" s="33"/>
      <c r="EL4" s="33"/>
      <c r="EM4" s="33"/>
      <c r="EN4" s="33"/>
      <c r="EO4" s="33"/>
      <c r="EP4" s="33"/>
      <c r="EQ4" s="33"/>
      <c r="ER4" s="33"/>
      <c r="ES4" s="33"/>
      <c r="ET4" s="33"/>
      <c r="EU4" s="33"/>
      <c r="EV4" s="33"/>
      <c r="EW4" s="33"/>
      <c r="EX4" s="33"/>
      <c r="EY4" s="33"/>
      <c r="EZ4" s="33"/>
      <c r="FA4" s="33"/>
      <c r="FB4" s="33"/>
      <c r="FC4" s="33"/>
      <c r="FD4" s="33"/>
      <c r="FE4" s="33"/>
      <c r="FF4" s="33"/>
      <c r="FG4" s="33"/>
      <c r="FH4" s="33"/>
      <c r="FI4" s="33"/>
      <c r="FJ4" s="33"/>
      <c r="FK4" s="33"/>
      <c r="FL4" s="33"/>
      <c r="FM4" s="33"/>
      <c r="FN4" s="33"/>
      <c r="FO4" s="33"/>
      <c r="FP4" s="33"/>
      <c r="FQ4" s="33"/>
      <c r="FR4" s="33"/>
      <c r="FS4" s="33"/>
      <c r="FT4" s="33"/>
      <c r="FU4" s="33"/>
      <c r="FV4" s="33"/>
      <c r="FW4" s="33"/>
      <c r="FX4" s="33"/>
      <c r="FY4" s="33"/>
      <c r="FZ4" s="33"/>
      <c r="GA4" s="33"/>
      <c r="GB4" s="33"/>
      <c r="GC4" s="33"/>
      <c r="GD4" s="33"/>
      <c r="GE4" s="33"/>
      <c r="GF4" s="33"/>
      <c r="GG4" s="33"/>
      <c r="GH4" s="33"/>
      <c r="GI4" s="33"/>
      <c r="GJ4" s="33"/>
      <c r="GK4" s="33"/>
      <c r="GL4" s="33"/>
      <c r="GM4" s="33"/>
      <c r="GN4" s="33"/>
      <c r="GO4" s="33"/>
      <c r="GP4" s="33"/>
      <c r="GQ4" s="33"/>
      <c r="GR4" s="33"/>
      <c r="GS4" s="33"/>
      <c r="GT4" s="33"/>
      <c r="GU4" s="33"/>
      <c r="GV4" s="33"/>
      <c r="GW4" s="33"/>
      <c r="GX4" s="33"/>
      <c r="GY4" s="33"/>
      <c r="GZ4" s="33"/>
      <c r="HA4" s="33"/>
      <c r="HB4" s="33"/>
      <c r="HC4" s="33"/>
      <c r="HD4" s="33"/>
      <c r="HE4" s="33"/>
      <c r="HF4" s="33"/>
      <c r="HG4" s="33"/>
      <c r="HH4" s="33"/>
      <c r="HI4" s="33"/>
      <c r="HJ4" s="33"/>
      <c r="HK4" s="33"/>
      <c r="HL4" s="33"/>
      <c r="HM4" s="33"/>
      <c r="HN4" s="33"/>
      <c r="HO4" s="33"/>
      <c r="HP4" s="33"/>
      <c r="HQ4" s="33"/>
      <c r="HR4" s="33"/>
      <c r="HS4" s="33"/>
      <c r="HT4" s="33"/>
      <c r="HU4" s="33"/>
      <c r="HV4" s="33"/>
      <c r="HW4" s="33"/>
      <c r="HX4" s="33"/>
      <c r="HY4" s="33"/>
      <c r="HZ4" s="33"/>
      <c r="IA4" s="33"/>
      <c r="IB4" s="33"/>
      <c r="IC4" s="33"/>
      <c r="ID4" s="33"/>
      <c r="IE4" s="33"/>
      <c r="IF4" s="33"/>
      <c r="IG4" s="33"/>
      <c r="IH4" s="33"/>
      <c r="II4" s="33"/>
      <c r="IJ4" s="33"/>
      <c r="IK4" s="33"/>
      <c r="IL4" s="33"/>
      <c r="IM4" s="33"/>
      <c r="IN4" s="33"/>
      <c r="IO4" s="33"/>
      <c r="IP4" s="33"/>
      <c r="IQ4" s="33"/>
      <c r="IR4" s="33"/>
      <c r="IS4" s="33"/>
    </row>
    <row r="5" spans="1:253" ht="20.100000000000001" customHeight="1">
      <c r="A5" s="88" t="s">
        <v>70</v>
      </c>
      <c r="B5" s="88"/>
      <c r="C5" s="265" t="s">
        <v>71</v>
      </c>
      <c r="D5" s="265" t="s">
        <v>109</v>
      </c>
      <c r="E5" s="278"/>
      <c r="F5" s="279" t="s">
        <v>60</v>
      </c>
      <c r="G5" s="121" t="s">
        <v>160</v>
      </c>
      <c r="H5" s="121"/>
      <c r="I5" s="121"/>
      <c r="J5" s="121" t="s">
        <v>161</v>
      </c>
      <c r="K5" s="121"/>
      <c r="L5" s="121"/>
      <c r="M5" s="121" t="s">
        <v>162</v>
      </c>
      <c r="N5" s="121"/>
      <c r="O5" s="121"/>
      <c r="P5" s="279" t="s">
        <v>60</v>
      </c>
      <c r="Q5" s="121" t="s">
        <v>160</v>
      </c>
      <c r="R5" s="121"/>
      <c r="S5" s="121"/>
      <c r="T5" s="121" t="s">
        <v>161</v>
      </c>
      <c r="U5" s="121"/>
      <c r="V5" s="121"/>
      <c r="W5" s="121" t="s">
        <v>116</v>
      </c>
      <c r="X5" s="121"/>
      <c r="Y5" s="121"/>
      <c r="Z5" s="279" t="s">
        <v>60</v>
      </c>
      <c r="AA5" s="121" t="s">
        <v>160</v>
      </c>
      <c r="AB5" s="121"/>
      <c r="AC5" s="121"/>
      <c r="AD5" s="121" t="s">
        <v>161</v>
      </c>
      <c r="AE5" s="121"/>
      <c r="AF5" s="121"/>
      <c r="AG5" s="121" t="s">
        <v>162</v>
      </c>
      <c r="AH5" s="121"/>
      <c r="AI5" s="121"/>
      <c r="AJ5" s="121" t="s">
        <v>163</v>
      </c>
      <c r="AK5" s="121"/>
      <c r="AL5" s="121"/>
      <c r="AM5" s="121" t="s">
        <v>117</v>
      </c>
      <c r="AN5" s="121"/>
      <c r="AO5" s="121"/>
      <c r="AP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/>
      <c r="DS5" s="33"/>
      <c r="DT5" s="33"/>
      <c r="DU5" s="33"/>
      <c r="DV5" s="33"/>
      <c r="DW5" s="33"/>
      <c r="DX5" s="33"/>
      <c r="DY5" s="33"/>
      <c r="DZ5" s="33"/>
      <c r="EA5" s="33"/>
      <c r="EB5" s="33"/>
      <c r="EC5" s="33"/>
      <c r="ED5" s="33"/>
      <c r="EE5" s="33"/>
      <c r="EF5" s="33"/>
      <c r="EG5" s="33"/>
      <c r="EH5" s="33"/>
      <c r="EI5" s="33"/>
      <c r="EJ5" s="33"/>
      <c r="EK5" s="33"/>
      <c r="EL5" s="33"/>
      <c r="EM5" s="33"/>
      <c r="EN5" s="33"/>
      <c r="EO5" s="33"/>
      <c r="EP5" s="33"/>
      <c r="EQ5" s="33"/>
      <c r="ER5" s="33"/>
      <c r="ES5" s="33"/>
      <c r="ET5" s="33"/>
      <c r="EU5" s="33"/>
      <c r="EV5" s="33"/>
      <c r="EW5" s="33"/>
      <c r="EX5" s="33"/>
      <c r="EY5" s="33"/>
      <c r="EZ5" s="33"/>
      <c r="FA5" s="33"/>
      <c r="FB5" s="33"/>
      <c r="FC5" s="33"/>
      <c r="FD5" s="33"/>
      <c r="FE5" s="33"/>
      <c r="FF5" s="33"/>
      <c r="FG5" s="33"/>
      <c r="FH5" s="33"/>
      <c r="FI5" s="33"/>
      <c r="FJ5" s="33"/>
      <c r="FK5" s="33"/>
      <c r="FL5" s="33"/>
      <c r="FM5" s="33"/>
      <c r="FN5" s="33"/>
      <c r="FO5" s="33"/>
      <c r="FP5" s="33"/>
      <c r="FQ5" s="33"/>
      <c r="FR5" s="33"/>
      <c r="FS5" s="33"/>
      <c r="FT5" s="33"/>
      <c r="FU5" s="33"/>
      <c r="FV5" s="33"/>
      <c r="FW5" s="33"/>
      <c r="FX5" s="33"/>
      <c r="FY5" s="33"/>
      <c r="FZ5" s="33"/>
      <c r="GA5" s="33"/>
      <c r="GB5" s="33"/>
      <c r="GC5" s="33"/>
      <c r="GD5" s="33"/>
      <c r="GE5" s="33"/>
      <c r="GF5" s="33"/>
      <c r="GG5" s="33"/>
      <c r="GH5" s="33"/>
      <c r="GI5" s="33"/>
      <c r="GJ5" s="33"/>
      <c r="GK5" s="33"/>
      <c r="GL5" s="33"/>
      <c r="GM5" s="33"/>
      <c r="GN5" s="33"/>
      <c r="GO5" s="33"/>
      <c r="GP5" s="33"/>
      <c r="GQ5" s="33"/>
      <c r="GR5" s="33"/>
      <c r="GS5" s="33"/>
      <c r="GT5" s="33"/>
      <c r="GU5" s="33"/>
      <c r="GV5" s="33"/>
      <c r="GW5" s="33"/>
      <c r="GX5" s="33"/>
      <c r="GY5" s="33"/>
      <c r="GZ5" s="33"/>
      <c r="HA5" s="33"/>
      <c r="HB5" s="33"/>
      <c r="HC5" s="33"/>
      <c r="HD5" s="33"/>
      <c r="HE5" s="33"/>
      <c r="HF5" s="33"/>
      <c r="HG5" s="33"/>
      <c r="HH5" s="33"/>
      <c r="HI5" s="33"/>
      <c r="HJ5" s="33"/>
      <c r="HK5" s="33"/>
      <c r="HL5" s="33"/>
      <c r="HM5" s="33"/>
      <c r="HN5" s="33"/>
      <c r="HO5" s="33"/>
      <c r="HP5" s="33"/>
      <c r="HQ5" s="33"/>
      <c r="HR5" s="33"/>
      <c r="HS5" s="33"/>
      <c r="HT5" s="33"/>
      <c r="HU5" s="33"/>
      <c r="HV5" s="33"/>
      <c r="HW5" s="33"/>
      <c r="HX5" s="33"/>
      <c r="HY5" s="33"/>
      <c r="HZ5" s="33"/>
      <c r="IA5" s="33"/>
      <c r="IB5" s="33"/>
      <c r="IC5" s="33"/>
      <c r="ID5" s="33"/>
      <c r="IE5" s="33"/>
      <c r="IF5" s="33"/>
      <c r="IG5" s="33"/>
      <c r="IH5" s="33"/>
      <c r="II5" s="33"/>
      <c r="IJ5" s="33"/>
      <c r="IK5" s="33"/>
      <c r="IL5" s="33"/>
      <c r="IM5" s="33"/>
    </row>
    <row r="6" spans="1:253" ht="29.25" customHeight="1">
      <c r="A6" s="16" t="s">
        <v>80</v>
      </c>
      <c r="B6" s="16" t="s">
        <v>81</v>
      </c>
      <c r="C6" s="265"/>
      <c r="D6" s="265"/>
      <c r="E6" s="278"/>
      <c r="F6" s="279"/>
      <c r="G6" s="16" t="s">
        <v>75</v>
      </c>
      <c r="H6" s="122" t="s">
        <v>105</v>
      </c>
      <c r="I6" s="122" t="s">
        <v>106</v>
      </c>
      <c r="J6" s="16" t="s">
        <v>75</v>
      </c>
      <c r="K6" s="122" t="s">
        <v>105</v>
      </c>
      <c r="L6" s="122" t="s">
        <v>106</v>
      </c>
      <c r="M6" s="16" t="s">
        <v>75</v>
      </c>
      <c r="N6" s="122" t="s">
        <v>105</v>
      </c>
      <c r="O6" s="16" t="s">
        <v>106</v>
      </c>
      <c r="P6" s="279"/>
      <c r="Q6" s="16" t="s">
        <v>75</v>
      </c>
      <c r="R6" s="16" t="s">
        <v>105</v>
      </c>
      <c r="S6" s="16" t="s">
        <v>106</v>
      </c>
      <c r="T6" s="16" t="s">
        <v>75</v>
      </c>
      <c r="U6" s="16" t="s">
        <v>105</v>
      </c>
      <c r="V6" s="16" t="s">
        <v>106</v>
      </c>
      <c r="W6" s="16" t="s">
        <v>75</v>
      </c>
      <c r="X6" s="16" t="s">
        <v>105</v>
      </c>
      <c r="Y6" s="16" t="s">
        <v>106</v>
      </c>
      <c r="Z6" s="279"/>
      <c r="AA6" s="16" t="s">
        <v>75</v>
      </c>
      <c r="AB6" s="16" t="s">
        <v>105</v>
      </c>
      <c r="AC6" s="16" t="s">
        <v>106</v>
      </c>
      <c r="AD6" s="16" t="s">
        <v>75</v>
      </c>
      <c r="AE6" s="16" t="s">
        <v>105</v>
      </c>
      <c r="AF6" s="16" t="s">
        <v>106</v>
      </c>
      <c r="AG6" s="16" t="s">
        <v>75</v>
      </c>
      <c r="AH6" s="122" t="s">
        <v>105</v>
      </c>
      <c r="AI6" s="122" t="s">
        <v>106</v>
      </c>
      <c r="AJ6" s="16" t="s">
        <v>75</v>
      </c>
      <c r="AK6" s="122" t="s">
        <v>105</v>
      </c>
      <c r="AL6" s="122" t="s">
        <v>106</v>
      </c>
      <c r="AM6" s="16" t="s">
        <v>75</v>
      </c>
      <c r="AN6" s="122" t="s">
        <v>105</v>
      </c>
      <c r="AO6" s="122" t="s">
        <v>106</v>
      </c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33"/>
      <c r="CD6" s="33"/>
      <c r="CE6" s="33"/>
      <c r="CF6" s="33"/>
      <c r="CG6" s="33"/>
      <c r="CH6" s="33"/>
      <c r="CI6" s="33"/>
      <c r="CJ6" s="33"/>
      <c r="CK6" s="33"/>
      <c r="CL6" s="33"/>
      <c r="CM6" s="33"/>
      <c r="CN6" s="33"/>
      <c r="CO6" s="33"/>
      <c r="CP6" s="33"/>
      <c r="CQ6" s="33"/>
      <c r="CR6" s="33"/>
      <c r="CS6" s="33"/>
      <c r="CT6" s="33"/>
      <c r="CU6" s="33"/>
      <c r="CV6" s="33"/>
      <c r="CW6" s="33"/>
      <c r="CX6" s="33"/>
      <c r="CY6" s="33"/>
      <c r="CZ6" s="33"/>
      <c r="DA6" s="33"/>
      <c r="DB6" s="33"/>
      <c r="DC6" s="33"/>
      <c r="DD6" s="33"/>
      <c r="DE6" s="33"/>
      <c r="DF6" s="33"/>
      <c r="DG6" s="33"/>
      <c r="DH6" s="33"/>
      <c r="DI6" s="33"/>
      <c r="DJ6" s="33"/>
      <c r="DK6" s="33"/>
      <c r="DL6" s="33"/>
      <c r="DM6" s="33"/>
      <c r="DN6" s="33"/>
      <c r="DO6" s="33"/>
      <c r="DP6" s="33"/>
      <c r="DQ6" s="33"/>
      <c r="DR6" s="33"/>
      <c r="DS6" s="33"/>
      <c r="DT6" s="33"/>
      <c r="DU6" s="33"/>
      <c r="DV6" s="33"/>
      <c r="DW6" s="33"/>
      <c r="DX6" s="33"/>
      <c r="DY6" s="33"/>
      <c r="DZ6" s="33"/>
      <c r="EA6" s="33"/>
      <c r="EB6" s="33"/>
      <c r="EC6" s="33"/>
      <c r="ED6" s="33"/>
      <c r="EE6" s="33"/>
      <c r="EF6" s="33"/>
      <c r="EG6" s="33"/>
      <c r="EH6" s="33"/>
      <c r="EI6" s="33"/>
      <c r="EJ6" s="33"/>
      <c r="EK6" s="33"/>
      <c r="EL6" s="33"/>
      <c r="EM6" s="33"/>
      <c r="EN6" s="33"/>
      <c r="EO6" s="33"/>
      <c r="EP6" s="33"/>
      <c r="EQ6" s="33"/>
      <c r="ER6" s="33"/>
      <c r="ES6" s="33"/>
      <c r="ET6" s="33"/>
      <c r="EU6" s="33"/>
      <c r="EV6" s="33"/>
      <c r="EW6" s="33"/>
      <c r="EX6" s="33"/>
      <c r="EY6" s="33"/>
      <c r="EZ6" s="33"/>
      <c r="FA6" s="33"/>
      <c r="FB6" s="33"/>
      <c r="FC6" s="33"/>
      <c r="FD6" s="33"/>
      <c r="FE6" s="33"/>
      <c r="FF6" s="33"/>
      <c r="FG6" s="33"/>
      <c r="FH6" s="33"/>
      <c r="FI6" s="33"/>
      <c r="FJ6" s="33"/>
      <c r="FK6" s="33"/>
      <c r="FL6" s="33"/>
      <c r="FM6" s="33"/>
      <c r="FN6" s="33"/>
      <c r="FO6" s="33"/>
      <c r="FP6" s="33"/>
      <c r="FQ6" s="33"/>
      <c r="FR6" s="33"/>
      <c r="FS6" s="33"/>
      <c r="FT6" s="33"/>
      <c r="FU6" s="33"/>
      <c r="FV6" s="33"/>
      <c r="FW6" s="33"/>
      <c r="FX6" s="33"/>
      <c r="FY6" s="33"/>
      <c r="FZ6" s="33"/>
      <c r="GA6" s="33"/>
      <c r="GB6" s="33"/>
      <c r="GC6" s="33"/>
      <c r="GD6" s="33"/>
      <c r="GE6" s="33"/>
      <c r="GF6" s="33"/>
      <c r="GG6" s="33"/>
      <c r="GH6" s="33"/>
      <c r="GI6" s="33"/>
      <c r="GJ6" s="33"/>
      <c r="GK6" s="33"/>
      <c r="GL6" s="33"/>
      <c r="GM6" s="33"/>
      <c r="GN6" s="33"/>
      <c r="GO6" s="33"/>
      <c r="GP6" s="33"/>
      <c r="GQ6" s="33"/>
      <c r="GR6" s="33"/>
      <c r="GS6" s="33"/>
      <c r="GT6" s="33"/>
      <c r="GU6" s="33"/>
      <c r="GV6" s="33"/>
      <c r="GW6" s="33"/>
      <c r="GX6" s="33"/>
      <c r="GY6" s="33"/>
      <c r="GZ6" s="33"/>
      <c r="HA6" s="33"/>
      <c r="HB6" s="33"/>
      <c r="HC6" s="33"/>
      <c r="HD6" s="33"/>
      <c r="HE6" s="33"/>
      <c r="HF6" s="33"/>
      <c r="HG6" s="33"/>
      <c r="HH6" s="33"/>
      <c r="HI6" s="33"/>
      <c r="HJ6" s="33"/>
      <c r="HK6" s="33"/>
      <c r="HL6" s="33"/>
      <c r="HM6" s="33"/>
      <c r="HN6" s="33"/>
      <c r="HO6" s="33"/>
      <c r="HP6" s="33"/>
      <c r="HQ6" s="33"/>
      <c r="HR6" s="33"/>
      <c r="HS6" s="33"/>
      <c r="HT6" s="33"/>
      <c r="HU6" s="33"/>
      <c r="HV6" s="33"/>
      <c r="HW6" s="33"/>
      <c r="HX6" s="33"/>
      <c r="HY6" s="33"/>
      <c r="HZ6" s="33"/>
      <c r="IA6" s="33"/>
      <c r="IB6" s="33"/>
      <c r="IC6" s="33"/>
      <c r="ID6" s="33"/>
      <c r="IE6" s="33"/>
      <c r="IF6" s="33"/>
      <c r="IG6" s="33"/>
      <c r="IH6" s="33"/>
      <c r="II6" s="33"/>
      <c r="IJ6" s="33"/>
      <c r="IK6" s="33"/>
      <c r="IL6" s="33"/>
      <c r="IM6" s="33"/>
    </row>
    <row r="7" spans="1:253" ht="29.25" customHeight="1">
      <c r="A7" s="225"/>
      <c r="B7" s="225"/>
      <c r="C7" s="225"/>
      <c r="D7" s="225" t="s">
        <v>316</v>
      </c>
      <c r="E7" s="226">
        <v>8620.51</v>
      </c>
      <c r="F7" s="248">
        <v>8620.51</v>
      </c>
      <c r="G7" s="225">
        <v>8620.51</v>
      </c>
      <c r="H7" s="122">
        <v>7173.86</v>
      </c>
      <c r="I7" s="122">
        <v>1446.65</v>
      </c>
      <c r="J7" s="225"/>
      <c r="K7" s="122"/>
      <c r="L7" s="122"/>
      <c r="M7" s="225"/>
      <c r="N7" s="122"/>
      <c r="O7" s="225"/>
      <c r="P7" s="227"/>
      <c r="Q7" s="225"/>
      <c r="R7" s="225"/>
      <c r="S7" s="225"/>
      <c r="T7" s="225"/>
      <c r="U7" s="225"/>
      <c r="V7" s="225"/>
      <c r="W7" s="225"/>
      <c r="X7" s="225"/>
      <c r="Y7" s="225"/>
      <c r="Z7" s="227"/>
      <c r="AA7" s="225"/>
      <c r="AB7" s="225"/>
      <c r="AC7" s="225"/>
      <c r="AD7" s="225"/>
      <c r="AE7" s="225"/>
      <c r="AF7" s="225"/>
      <c r="AG7" s="225"/>
      <c r="AH7" s="122"/>
      <c r="AI7" s="122"/>
      <c r="AJ7" s="225"/>
      <c r="AK7" s="122"/>
      <c r="AL7" s="122"/>
      <c r="AM7" s="225"/>
      <c r="AN7" s="122"/>
      <c r="AO7" s="122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3"/>
      <c r="BZ7" s="33"/>
      <c r="CA7" s="33"/>
      <c r="CB7" s="33"/>
      <c r="CC7" s="33"/>
      <c r="CD7" s="33"/>
      <c r="CE7" s="33"/>
      <c r="CF7" s="33"/>
      <c r="CG7" s="33"/>
      <c r="CH7" s="33"/>
      <c r="CI7" s="33"/>
      <c r="CJ7" s="33"/>
      <c r="CK7" s="33"/>
      <c r="CL7" s="33"/>
      <c r="CM7" s="33"/>
      <c r="CN7" s="33"/>
      <c r="CO7" s="33"/>
      <c r="CP7" s="33"/>
      <c r="CQ7" s="33"/>
      <c r="CR7" s="33"/>
      <c r="CS7" s="33"/>
      <c r="CT7" s="33"/>
      <c r="CU7" s="33"/>
      <c r="CV7" s="33"/>
      <c r="CW7" s="33"/>
      <c r="CX7" s="33"/>
      <c r="CY7" s="33"/>
      <c r="CZ7" s="33"/>
      <c r="DA7" s="33"/>
      <c r="DB7" s="33"/>
      <c r="DC7" s="33"/>
      <c r="DD7" s="33"/>
      <c r="DE7" s="33"/>
      <c r="DF7" s="33"/>
      <c r="DG7" s="33"/>
      <c r="DH7" s="33"/>
      <c r="DI7" s="33"/>
      <c r="DJ7" s="33"/>
      <c r="DK7" s="33"/>
      <c r="DL7" s="33"/>
      <c r="DM7" s="33"/>
      <c r="DN7" s="33"/>
      <c r="DO7" s="33"/>
      <c r="DP7" s="33"/>
      <c r="DQ7" s="33"/>
      <c r="DR7" s="33"/>
      <c r="DS7" s="33"/>
      <c r="DT7" s="33"/>
      <c r="DU7" s="33"/>
      <c r="DV7" s="33"/>
      <c r="DW7" s="33"/>
      <c r="DX7" s="33"/>
      <c r="DY7" s="33"/>
      <c r="DZ7" s="33"/>
      <c r="EA7" s="33"/>
      <c r="EB7" s="33"/>
      <c r="EC7" s="33"/>
      <c r="ED7" s="33"/>
      <c r="EE7" s="33"/>
      <c r="EF7" s="33"/>
      <c r="EG7" s="33"/>
      <c r="EH7" s="33"/>
      <c r="EI7" s="33"/>
      <c r="EJ7" s="33"/>
      <c r="EK7" s="33"/>
      <c r="EL7" s="33"/>
      <c r="EM7" s="33"/>
      <c r="EN7" s="33"/>
      <c r="EO7" s="33"/>
      <c r="EP7" s="33"/>
      <c r="EQ7" s="33"/>
      <c r="ER7" s="33"/>
      <c r="ES7" s="33"/>
      <c r="ET7" s="33"/>
      <c r="EU7" s="33"/>
      <c r="EV7" s="33"/>
      <c r="EW7" s="33"/>
      <c r="EX7" s="33"/>
      <c r="EY7" s="33"/>
      <c r="EZ7" s="33"/>
      <c r="FA7" s="33"/>
      <c r="FB7" s="33"/>
      <c r="FC7" s="33"/>
      <c r="FD7" s="33"/>
      <c r="FE7" s="33"/>
      <c r="FF7" s="33"/>
      <c r="FG7" s="33"/>
      <c r="FH7" s="33"/>
      <c r="FI7" s="33"/>
      <c r="FJ7" s="33"/>
      <c r="FK7" s="33"/>
      <c r="FL7" s="33"/>
      <c r="FM7" s="33"/>
      <c r="FN7" s="33"/>
      <c r="FO7" s="33"/>
      <c r="FP7" s="33"/>
      <c r="FQ7" s="33"/>
      <c r="FR7" s="33"/>
      <c r="FS7" s="33"/>
      <c r="FT7" s="33"/>
      <c r="FU7" s="33"/>
      <c r="FV7" s="33"/>
      <c r="FW7" s="33"/>
      <c r="FX7" s="33"/>
      <c r="FY7" s="33"/>
      <c r="FZ7" s="33"/>
      <c r="GA7" s="33"/>
      <c r="GB7" s="33"/>
      <c r="GC7" s="33"/>
      <c r="GD7" s="33"/>
      <c r="GE7" s="33"/>
      <c r="GF7" s="33"/>
      <c r="GG7" s="33"/>
      <c r="GH7" s="33"/>
      <c r="GI7" s="33"/>
      <c r="GJ7" s="33"/>
      <c r="GK7" s="33"/>
      <c r="GL7" s="33"/>
      <c r="GM7" s="33"/>
      <c r="GN7" s="33"/>
      <c r="GO7" s="33"/>
      <c r="GP7" s="33"/>
      <c r="GQ7" s="33"/>
      <c r="GR7" s="33"/>
      <c r="GS7" s="33"/>
      <c r="GT7" s="33"/>
      <c r="GU7" s="33"/>
      <c r="GV7" s="33"/>
      <c r="GW7" s="33"/>
      <c r="GX7" s="33"/>
      <c r="GY7" s="33"/>
      <c r="GZ7" s="33"/>
      <c r="HA7" s="33"/>
      <c r="HB7" s="33"/>
      <c r="HC7" s="33"/>
      <c r="HD7" s="33"/>
      <c r="HE7" s="33"/>
      <c r="HF7" s="33"/>
      <c r="HG7" s="33"/>
      <c r="HH7" s="33"/>
      <c r="HI7" s="33"/>
      <c r="HJ7" s="33"/>
      <c r="HK7" s="33"/>
      <c r="HL7" s="33"/>
      <c r="HM7" s="33"/>
      <c r="HN7" s="33"/>
      <c r="HO7" s="33"/>
      <c r="HP7" s="33"/>
      <c r="HQ7" s="33"/>
      <c r="HR7" s="33"/>
      <c r="HS7" s="33"/>
      <c r="HT7" s="33"/>
      <c r="HU7" s="33"/>
      <c r="HV7" s="33"/>
      <c r="HW7" s="33"/>
      <c r="HX7" s="33"/>
      <c r="HY7" s="33"/>
      <c r="HZ7" s="33"/>
      <c r="IA7" s="33"/>
      <c r="IB7" s="33"/>
      <c r="IC7" s="33"/>
      <c r="ID7" s="33"/>
      <c r="IE7" s="33"/>
      <c r="IF7" s="33"/>
      <c r="IG7" s="33"/>
      <c r="IH7" s="33"/>
      <c r="II7" s="33"/>
      <c r="IJ7" s="33"/>
      <c r="IK7" s="33"/>
      <c r="IL7" s="33"/>
      <c r="IM7" s="33"/>
    </row>
    <row r="8" spans="1:253" ht="29.25" customHeight="1">
      <c r="A8" s="239"/>
      <c r="B8" s="239"/>
      <c r="C8" s="239"/>
      <c r="D8" s="239" t="s">
        <v>318</v>
      </c>
      <c r="E8" s="243">
        <v>8620.51</v>
      </c>
      <c r="F8" s="248">
        <v>8620.51</v>
      </c>
      <c r="G8" s="239">
        <v>8620.51</v>
      </c>
      <c r="H8" s="122">
        <v>7173.86</v>
      </c>
      <c r="I8" s="122">
        <v>1446.65</v>
      </c>
      <c r="J8" s="239"/>
      <c r="K8" s="122"/>
      <c r="L8" s="122"/>
      <c r="M8" s="239"/>
      <c r="N8" s="122"/>
      <c r="O8" s="239"/>
      <c r="P8" s="244"/>
      <c r="Q8" s="239"/>
      <c r="R8" s="239"/>
      <c r="S8" s="239"/>
      <c r="T8" s="239"/>
      <c r="U8" s="239"/>
      <c r="V8" s="239"/>
      <c r="W8" s="239"/>
      <c r="X8" s="239"/>
      <c r="Y8" s="239"/>
      <c r="Z8" s="244"/>
      <c r="AA8" s="239"/>
      <c r="AB8" s="239"/>
      <c r="AC8" s="239"/>
      <c r="AD8" s="239"/>
      <c r="AE8" s="239"/>
      <c r="AF8" s="239"/>
      <c r="AG8" s="239"/>
      <c r="AH8" s="122"/>
      <c r="AI8" s="122"/>
      <c r="AJ8" s="239"/>
      <c r="AK8" s="122"/>
      <c r="AL8" s="122"/>
      <c r="AM8" s="239"/>
      <c r="AN8" s="122"/>
      <c r="AO8" s="122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  <c r="CR8" s="33"/>
      <c r="CS8" s="33"/>
      <c r="CT8" s="33"/>
      <c r="CU8" s="33"/>
      <c r="CV8" s="33"/>
      <c r="CW8" s="33"/>
      <c r="CX8" s="33"/>
      <c r="CY8" s="33"/>
      <c r="CZ8" s="33"/>
      <c r="DA8" s="33"/>
      <c r="DB8" s="33"/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33"/>
      <c r="DS8" s="33"/>
      <c r="DT8" s="33"/>
      <c r="DU8" s="33"/>
      <c r="DV8" s="33"/>
      <c r="DW8" s="33"/>
      <c r="DX8" s="33"/>
      <c r="DY8" s="33"/>
      <c r="DZ8" s="33"/>
      <c r="EA8" s="33"/>
      <c r="EB8" s="33"/>
      <c r="EC8" s="33"/>
      <c r="ED8" s="33"/>
      <c r="EE8" s="33"/>
      <c r="EF8" s="33"/>
      <c r="EG8" s="33"/>
      <c r="EH8" s="33"/>
      <c r="EI8" s="33"/>
      <c r="EJ8" s="33"/>
      <c r="EK8" s="33"/>
      <c r="EL8" s="33"/>
      <c r="EM8" s="33"/>
      <c r="EN8" s="33"/>
      <c r="EO8" s="33"/>
      <c r="EP8" s="33"/>
      <c r="EQ8" s="33"/>
      <c r="ER8" s="33"/>
      <c r="ES8" s="33"/>
      <c r="ET8" s="33"/>
      <c r="EU8" s="33"/>
      <c r="EV8" s="33"/>
      <c r="EW8" s="33"/>
      <c r="EX8" s="33"/>
      <c r="EY8" s="33"/>
      <c r="EZ8" s="33"/>
      <c r="FA8" s="33"/>
      <c r="FB8" s="33"/>
      <c r="FC8" s="33"/>
      <c r="FD8" s="33"/>
      <c r="FE8" s="33"/>
      <c r="FF8" s="33"/>
      <c r="FG8" s="33"/>
      <c r="FH8" s="33"/>
      <c r="FI8" s="33"/>
      <c r="FJ8" s="33"/>
      <c r="FK8" s="33"/>
      <c r="FL8" s="33"/>
      <c r="FM8" s="33"/>
      <c r="FN8" s="33"/>
      <c r="FO8" s="33"/>
      <c r="FP8" s="33"/>
      <c r="FQ8" s="33"/>
      <c r="FR8" s="33"/>
      <c r="FS8" s="33"/>
      <c r="FT8" s="33"/>
      <c r="FU8" s="33"/>
      <c r="FV8" s="33"/>
      <c r="FW8" s="33"/>
      <c r="FX8" s="33"/>
      <c r="FY8" s="33"/>
      <c r="FZ8" s="33"/>
      <c r="GA8" s="33"/>
      <c r="GB8" s="33"/>
      <c r="GC8" s="33"/>
      <c r="GD8" s="33"/>
      <c r="GE8" s="33"/>
      <c r="GF8" s="33"/>
      <c r="GG8" s="33"/>
      <c r="GH8" s="33"/>
      <c r="GI8" s="33"/>
      <c r="GJ8" s="33"/>
      <c r="GK8" s="33"/>
      <c r="GL8" s="33"/>
      <c r="GM8" s="33"/>
      <c r="GN8" s="33"/>
      <c r="GO8" s="33"/>
      <c r="GP8" s="33"/>
      <c r="GQ8" s="33"/>
      <c r="GR8" s="33"/>
      <c r="GS8" s="33"/>
      <c r="GT8" s="33"/>
      <c r="GU8" s="33"/>
      <c r="GV8" s="33"/>
      <c r="GW8" s="33"/>
      <c r="GX8" s="33"/>
      <c r="GY8" s="33"/>
      <c r="GZ8" s="33"/>
      <c r="HA8" s="33"/>
      <c r="HB8" s="33"/>
      <c r="HC8" s="33"/>
      <c r="HD8" s="33"/>
      <c r="HE8" s="33"/>
      <c r="HF8" s="33"/>
      <c r="HG8" s="33"/>
      <c r="HH8" s="33"/>
      <c r="HI8" s="33"/>
      <c r="HJ8" s="33"/>
      <c r="HK8" s="33"/>
      <c r="HL8" s="33"/>
      <c r="HM8" s="33"/>
      <c r="HN8" s="33"/>
      <c r="HO8" s="33"/>
      <c r="HP8" s="33"/>
      <c r="HQ8" s="33"/>
      <c r="HR8" s="33"/>
      <c r="HS8" s="33"/>
      <c r="HT8" s="33"/>
      <c r="HU8" s="33"/>
      <c r="HV8" s="33"/>
      <c r="HW8" s="33"/>
      <c r="HX8" s="33"/>
      <c r="HY8" s="33"/>
      <c r="HZ8" s="33"/>
      <c r="IA8" s="33"/>
      <c r="IB8" s="33"/>
      <c r="IC8" s="33"/>
      <c r="ID8" s="33"/>
      <c r="IE8" s="33"/>
      <c r="IF8" s="33"/>
      <c r="IG8" s="33"/>
      <c r="IH8" s="33"/>
      <c r="II8" s="33"/>
      <c r="IJ8" s="33"/>
      <c r="IK8" s="33"/>
      <c r="IL8" s="33"/>
      <c r="IM8" s="33"/>
    </row>
    <row r="9" spans="1:253" ht="29.25" customHeight="1">
      <c r="A9" s="239"/>
      <c r="B9" s="239"/>
      <c r="C9" s="239"/>
      <c r="D9" s="239" t="s">
        <v>319</v>
      </c>
      <c r="E9" s="243">
        <v>8620.51</v>
      </c>
      <c r="F9" s="248">
        <v>8620.51</v>
      </c>
      <c r="G9" s="239">
        <v>8620.51</v>
      </c>
      <c r="H9" s="122">
        <v>7173.86</v>
      </c>
      <c r="I9" s="122">
        <v>1446.65</v>
      </c>
      <c r="J9" s="239"/>
      <c r="K9" s="122"/>
      <c r="L9" s="122"/>
      <c r="M9" s="239"/>
      <c r="N9" s="122"/>
      <c r="O9" s="239"/>
      <c r="P9" s="244"/>
      <c r="Q9" s="239"/>
      <c r="R9" s="239"/>
      <c r="S9" s="239"/>
      <c r="T9" s="239"/>
      <c r="U9" s="239"/>
      <c r="V9" s="239"/>
      <c r="W9" s="239"/>
      <c r="X9" s="239"/>
      <c r="Y9" s="239"/>
      <c r="Z9" s="244"/>
      <c r="AA9" s="239"/>
      <c r="AB9" s="239"/>
      <c r="AC9" s="239"/>
      <c r="AD9" s="239"/>
      <c r="AE9" s="239"/>
      <c r="AF9" s="239"/>
      <c r="AG9" s="239"/>
      <c r="AH9" s="122"/>
      <c r="AI9" s="122"/>
      <c r="AJ9" s="239"/>
      <c r="AK9" s="122"/>
      <c r="AL9" s="122"/>
      <c r="AM9" s="239"/>
      <c r="AN9" s="122"/>
      <c r="AO9" s="122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33"/>
      <c r="CO9" s="33"/>
      <c r="CP9" s="33"/>
      <c r="CQ9" s="33"/>
      <c r="CR9" s="33"/>
      <c r="CS9" s="33"/>
      <c r="CT9" s="33"/>
      <c r="CU9" s="33"/>
      <c r="CV9" s="33"/>
      <c r="CW9" s="33"/>
      <c r="CX9" s="33"/>
      <c r="CY9" s="33"/>
      <c r="CZ9" s="33"/>
      <c r="DA9" s="33"/>
      <c r="DB9" s="33"/>
      <c r="DC9" s="33"/>
      <c r="DD9" s="33"/>
      <c r="DE9" s="33"/>
      <c r="DF9" s="33"/>
      <c r="DG9" s="33"/>
      <c r="DH9" s="33"/>
      <c r="DI9" s="33"/>
      <c r="DJ9" s="33"/>
      <c r="DK9" s="33"/>
      <c r="DL9" s="33"/>
      <c r="DM9" s="33"/>
      <c r="DN9" s="33"/>
      <c r="DO9" s="33"/>
      <c r="DP9" s="33"/>
      <c r="DQ9" s="33"/>
      <c r="DR9" s="33"/>
      <c r="DS9" s="33"/>
      <c r="DT9" s="33"/>
      <c r="DU9" s="33"/>
      <c r="DV9" s="33"/>
      <c r="DW9" s="33"/>
      <c r="DX9" s="33"/>
      <c r="DY9" s="33"/>
      <c r="DZ9" s="33"/>
      <c r="EA9" s="33"/>
      <c r="EB9" s="33"/>
      <c r="EC9" s="33"/>
      <c r="ED9" s="33"/>
      <c r="EE9" s="33"/>
      <c r="EF9" s="33"/>
      <c r="EG9" s="33"/>
      <c r="EH9" s="33"/>
      <c r="EI9" s="33"/>
      <c r="EJ9" s="33"/>
      <c r="EK9" s="33"/>
      <c r="EL9" s="33"/>
      <c r="EM9" s="33"/>
      <c r="EN9" s="33"/>
      <c r="EO9" s="33"/>
      <c r="EP9" s="33"/>
      <c r="EQ9" s="33"/>
      <c r="ER9" s="33"/>
      <c r="ES9" s="33"/>
      <c r="ET9" s="33"/>
      <c r="EU9" s="33"/>
      <c r="EV9" s="33"/>
      <c r="EW9" s="33"/>
      <c r="EX9" s="33"/>
      <c r="EY9" s="33"/>
      <c r="EZ9" s="33"/>
      <c r="FA9" s="33"/>
      <c r="FB9" s="33"/>
      <c r="FC9" s="33"/>
      <c r="FD9" s="33"/>
      <c r="FE9" s="33"/>
      <c r="FF9" s="33"/>
      <c r="FG9" s="33"/>
      <c r="FH9" s="33"/>
      <c r="FI9" s="33"/>
      <c r="FJ9" s="33"/>
      <c r="FK9" s="33"/>
      <c r="FL9" s="33"/>
      <c r="FM9" s="33"/>
      <c r="FN9" s="33"/>
      <c r="FO9" s="33"/>
      <c r="FP9" s="33"/>
      <c r="FQ9" s="33"/>
      <c r="FR9" s="33"/>
      <c r="FS9" s="33"/>
      <c r="FT9" s="33"/>
      <c r="FU9" s="33"/>
      <c r="FV9" s="33"/>
      <c r="FW9" s="33"/>
      <c r="FX9" s="33"/>
      <c r="FY9" s="33"/>
      <c r="FZ9" s="33"/>
      <c r="GA9" s="33"/>
      <c r="GB9" s="33"/>
      <c r="GC9" s="33"/>
      <c r="GD9" s="33"/>
      <c r="GE9" s="33"/>
      <c r="GF9" s="33"/>
      <c r="GG9" s="33"/>
      <c r="GH9" s="33"/>
      <c r="GI9" s="33"/>
      <c r="GJ9" s="33"/>
      <c r="GK9" s="33"/>
      <c r="GL9" s="33"/>
      <c r="GM9" s="33"/>
      <c r="GN9" s="33"/>
      <c r="GO9" s="33"/>
      <c r="GP9" s="33"/>
      <c r="GQ9" s="33"/>
      <c r="GR9" s="33"/>
      <c r="GS9" s="33"/>
      <c r="GT9" s="33"/>
      <c r="GU9" s="33"/>
      <c r="GV9" s="33"/>
      <c r="GW9" s="33"/>
      <c r="GX9" s="33"/>
      <c r="GY9" s="33"/>
      <c r="GZ9" s="33"/>
      <c r="HA9" s="33"/>
      <c r="HB9" s="33"/>
      <c r="HC9" s="33"/>
      <c r="HD9" s="33"/>
      <c r="HE9" s="33"/>
      <c r="HF9" s="33"/>
      <c r="HG9" s="33"/>
      <c r="HH9" s="33"/>
      <c r="HI9" s="33"/>
      <c r="HJ9" s="33"/>
      <c r="HK9" s="33"/>
      <c r="HL9" s="33"/>
      <c r="HM9" s="33"/>
      <c r="HN9" s="33"/>
      <c r="HO9" s="33"/>
      <c r="HP9" s="33"/>
      <c r="HQ9" s="33"/>
      <c r="HR9" s="33"/>
      <c r="HS9" s="33"/>
      <c r="HT9" s="33"/>
      <c r="HU9" s="33"/>
      <c r="HV9" s="33"/>
      <c r="HW9" s="33"/>
      <c r="HX9" s="33"/>
      <c r="HY9" s="33"/>
      <c r="HZ9" s="33"/>
      <c r="IA9" s="33"/>
      <c r="IB9" s="33"/>
      <c r="IC9" s="33"/>
      <c r="ID9" s="33"/>
      <c r="IE9" s="33"/>
      <c r="IF9" s="33"/>
      <c r="IG9" s="33"/>
      <c r="IH9" s="33"/>
      <c r="II9" s="33"/>
      <c r="IJ9" s="33"/>
      <c r="IK9" s="33"/>
      <c r="IL9" s="33"/>
      <c r="IM9" s="33"/>
    </row>
    <row r="10" spans="1:253" ht="29.25" customHeight="1">
      <c r="A10" s="225">
        <v>501</v>
      </c>
      <c r="B10" s="225">
        <v>1</v>
      </c>
      <c r="C10" s="225">
        <v>671901</v>
      </c>
      <c r="D10" s="225" t="s">
        <v>303</v>
      </c>
      <c r="E10" s="226">
        <v>6189.48</v>
      </c>
      <c r="F10" s="250">
        <v>6189.48</v>
      </c>
      <c r="G10" s="251">
        <v>6189.48</v>
      </c>
      <c r="H10" s="122">
        <v>6189.48</v>
      </c>
      <c r="I10" s="122"/>
      <c r="J10" s="225"/>
      <c r="K10" s="122"/>
      <c r="L10" s="122"/>
      <c r="M10" s="225"/>
      <c r="N10" s="122"/>
      <c r="O10" s="225"/>
      <c r="P10" s="227"/>
      <c r="Q10" s="225"/>
      <c r="R10" s="225"/>
      <c r="S10" s="225"/>
      <c r="T10" s="225"/>
      <c r="U10" s="225"/>
      <c r="V10" s="225"/>
      <c r="W10" s="225"/>
      <c r="X10" s="225"/>
      <c r="Y10" s="225"/>
      <c r="Z10" s="227"/>
      <c r="AA10" s="225"/>
      <c r="AB10" s="225"/>
      <c r="AC10" s="225"/>
      <c r="AD10" s="225"/>
      <c r="AE10" s="225"/>
      <c r="AF10" s="225"/>
      <c r="AG10" s="225"/>
      <c r="AH10" s="122"/>
      <c r="AI10" s="122"/>
      <c r="AJ10" s="225"/>
      <c r="AK10" s="122"/>
      <c r="AL10" s="122"/>
      <c r="AM10" s="225"/>
      <c r="AN10" s="122"/>
      <c r="AO10" s="122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3"/>
      <c r="BZ10" s="33"/>
      <c r="CA10" s="33"/>
      <c r="CB10" s="33"/>
      <c r="CC10" s="33"/>
      <c r="CD10" s="33"/>
      <c r="CE10" s="33"/>
      <c r="CF10" s="33"/>
      <c r="CG10" s="33"/>
      <c r="CH10" s="33"/>
      <c r="CI10" s="33"/>
      <c r="CJ10" s="33"/>
      <c r="CK10" s="33"/>
      <c r="CL10" s="33"/>
      <c r="CM10" s="33"/>
      <c r="CN10" s="33"/>
      <c r="CO10" s="33"/>
      <c r="CP10" s="33"/>
      <c r="CQ10" s="33"/>
      <c r="CR10" s="33"/>
      <c r="CS10" s="33"/>
      <c r="CT10" s="33"/>
      <c r="CU10" s="33"/>
      <c r="CV10" s="33"/>
      <c r="CW10" s="33"/>
      <c r="CX10" s="33"/>
      <c r="CY10" s="33"/>
      <c r="CZ10" s="33"/>
      <c r="DA10" s="33"/>
      <c r="DB10" s="33"/>
      <c r="DC10" s="33"/>
      <c r="DD10" s="33"/>
      <c r="DE10" s="33"/>
      <c r="DF10" s="33"/>
      <c r="DG10" s="33"/>
      <c r="DH10" s="33"/>
      <c r="DI10" s="33"/>
      <c r="DJ10" s="33"/>
      <c r="DK10" s="33"/>
      <c r="DL10" s="33"/>
      <c r="DM10" s="33"/>
      <c r="DN10" s="33"/>
      <c r="DO10" s="33"/>
      <c r="DP10" s="33"/>
      <c r="DQ10" s="33"/>
      <c r="DR10" s="33"/>
      <c r="DS10" s="33"/>
      <c r="DT10" s="33"/>
      <c r="DU10" s="33"/>
      <c r="DV10" s="33"/>
      <c r="DW10" s="33"/>
      <c r="DX10" s="33"/>
      <c r="DY10" s="33"/>
      <c r="DZ10" s="33"/>
      <c r="EA10" s="33"/>
      <c r="EB10" s="33"/>
      <c r="EC10" s="33"/>
      <c r="ED10" s="33"/>
      <c r="EE10" s="33"/>
      <c r="EF10" s="33"/>
      <c r="EG10" s="33"/>
      <c r="EH10" s="33"/>
      <c r="EI10" s="33"/>
      <c r="EJ10" s="33"/>
      <c r="EK10" s="33"/>
      <c r="EL10" s="33"/>
      <c r="EM10" s="33"/>
      <c r="EN10" s="33"/>
      <c r="EO10" s="33"/>
      <c r="EP10" s="33"/>
      <c r="EQ10" s="33"/>
      <c r="ER10" s="33"/>
      <c r="ES10" s="33"/>
      <c r="ET10" s="33"/>
      <c r="EU10" s="33"/>
      <c r="EV10" s="33"/>
      <c r="EW10" s="33"/>
      <c r="EX10" s="33"/>
      <c r="EY10" s="33"/>
      <c r="EZ10" s="33"/>
      <c r="FA10" s="33"/>
      <c r="FB10" s="33"/>
      <c r="FC10" s="33"/>
      <c r="FD10" s="33"/>
      <c r="FE10" s="33"/>
      <c r="FF10" s="33"/>
      <c r="FG10" s="33"/>
      <c r="FH10" s="33"/>
      <c r="FI10" s="33"/>
      <c r="FJ10" s="33"/>
      <c r="FK10" s="33"/>
      <c r="FL10" s="33"/>
      <c r="FM10" s="33"/>
      <c r="FN10" s="33"/>
      <c r="FO10" s="33"/>
      <c r="FP10" s="33"/>
      <c r="FQ10" s="33"/>
      <c r="FR10" s="33"/>
      <c r="FS10" s="33"/>
      <c r="FT10" s="33"/>
      <c r="FU10" s="33"/>
      <c r="FV10" s="33"/>
      <c r="FW10" s="33"/>
      <c r="FX10" s="33"/>
      <c r="FY10" s="33"/>
      <c r="FZ10" s="33"/>
      <c r="GA10" s="33"/>
      <c r="GB10" s="33"/>
      <c r="GC10" s="33"/>
      <c r="GD10" s="33"/>
      <c r="GE10" s="33"/>
      <c r="GF10" s="33"/>
      <c r="GG10" s="33"/>
      <c r="GH10" s="33"/>
      <c r="GI10" s="33"/>
      <c r="GJ10" s="33"/>
      <c r="GK10" s="33"/>
      <c r="GL10" s="33"/>
      <c r="GM10" s="33"/>
      <c r="GN10" s="33"/>
      <c r="GO10" s="33"/>
      <c r="GP10" s="33"/>
      <c r="GQ10" s="33"/>
      <c r="GR10" s="33"/>
      <c r="GS10" s="33"/>
      <c r="GT10" s="33"/>
      <c r="GU10" s="33"/>
      <c r="GV10" s="33"/>
      <c r="GW10" s="33"/>
      <c r="GX10" s="33"/>
      <c r="GY10" s="33"/>
      <c r="GZ10" s="33"/>
      <c r="HA10" s="33"/>
      <c r="HB10" s="33"/>
      <c r="HC10" s="33"/>
      <c r="HD10" s="33"/>
      <c r="HE10" s="33"/>
      <c r="HF10" s="33"/>
      <c r="HG10" s="33"/>
      <c r="HH10" s="33"/>
      <c r="HI10" s="33"/>
      <c r="HJ10" s="33"/>
      <c r="HK10" s="33"/>
      <c r="HL10" s="33"/>
      <c r="HM10" s="33"/>
      <c r="HN10" s="33"/>
      <c r="HO10" s="33"/>
      <c r="HP10" s="33"/>
      <c r="HQ10" s="33"/>
      <c r="HR10" s="33"/>
      <c r="HS10" s="33"/>
      <c r="HT10" s="33"/>
      <c r="HU10" s="33"/>
      <c r="HV10" s="33"/>
      <c r="HW10" s="33"/>
      <c r="HX10" s="33"/>
      <c r="HY10" s="33"/>
      <c r="HZ10" s="33"/>
      <c r="IA10" s="33"/>
      <c r="IB10" s="33"/>
      <c r="IC10" s="33"/>
      <c r="ID10" s="33"/>
      <c r="IE10" s="33"/>
      <c r="IF10" s="33"/>
      <c r="IG10" s="33"/>
      <c r="IH10" s="33"/>
      <c r="II10" s="33"/>
      <c r="IJ10" s="33"/>
      <c r="IK10" s="33"/>
      <c r="IL10" s="33"/>
      <c r="IM10" s="33"/>
    </row>
    <row r="11" spans="1:253" ht="29.25" customHeight="1">
      <c r="A11" s="123" t="s">
        <v>305</v>
      </c>
      <c r="B11" s="123" t="s">
        <v>306</v>
      </c>
      <c r="C11" s="16">
        <v>671901</v>
      </c>
      <c r="D11" s="16" t="s">
        <v>169</v>
      </c>
      <c r="E11" s="124">
        <v>1532.03</v>
      </c>
      <c r="F11" s="90">
        <v>1532.03</v>
      </c>
      <c r="G11" s="16">
        <v>1532.03</v>
      </c>
      <c r="H11" s="122">
        <v>965.38</v>
      </c>
      <c r="I11" s="122">
        <v>566.65</v>
      </c>
      <c r="J11" s="16"/>
      <c r="K11" s="122"/>
      <c r="L11" s="122"/>
      <c r="M11" s="16"/>
      <c r="N11" s="122"/>
      <c r="O11" s="16"/>
      <c r="P11" s="120"/>
      <c r="Q11" s="16"/>
      <c r="R11" s="16"/>
      <c r="S11" s="16"/>
      <c r="T11" s="16"/>
      <c r="U11" s="16"/>
      <c r="V11" s="16"/>
      <c r="W11" s="16"/>
      <c r="X11" s="16"/>
      <c r="Y11" s="16"/>
      <c r="Z11" s="120"/>
      <c r="AA11" s="16"/>
      <c r="AB11" s="16"/>
      <c r="AC11" s="16"/>
      <c r="AD11" s="16"/>
      <c r="AE11" s="16"/>
      <c r="AF11" s="16"/>
      <c r="AG11" s="16"/>
      <c r="AH11" s="122"/>
      <c r="AI11" s="122"/>
      <c r="AJ11" s="16"/>
      <c r="AK11" s="122"/>
      <c r="AL11" s="122"/>
      <c r="AM11" s="16"/>
      <c r="AN11" s="122"/>
      <c r="AO11" s="122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  <c r="CA11" s="33"/>
      <c r="CB11" s="33"/>
      <c r="CC11" s="33"/>
      <c r="CD11" s="33"/>
      <c r="CE11" s="33"/>
      <c r="CF11" s="33"/>
      <c r="CG11" s="33"/>
      <c r="CH11" s="33"/>
      <c r="CI11" s="33"/>
      <c r="CJ11" s="33"/>
      <c r="CK11" s="33"/>
      <c r="CL11" s="33"/>
      <c r="CM11" s="33"/>
      <c r="CN11" s="33"/>
      <c r="CO11" s="33"/>
      <c r="CP11" s="33"/>
      <c r="CQ11" s="33"/>
      <c r="CR11" s="33"/>
      <c r="CS11" s="33"/>
      <c r="CT11" s="33"/>
      <c r="CU11" s="33"/>
      <c r="CV11" s="33"/>
      <c r="CW11" s="33"/>
      <c r="CX11" s="33"/>
      <c r="CY11" s="33"/>
      <c r="CZ11" s="33"/>
      <c r="DA11" s="33"/>
      <c r="DB11" s="33"/>
      <c r="DC11" s="33"/>
      <c r="DD11" s="33"/>
      <c r="DE11" s="33"/>
      <c r="DF11" s="33"/>
      <c r="DG11" s="33"/>
      <c r="DH11" s="33"/>
      <c r="DI11" s="33"/>
      <c r="DJ11" s="33"/>
      <c r="DK11" s="33"/>
      <c r="DL11" s="33"/>
      <c r="DM11" s="33"/>
      <c r="DN11" s="33"/>
      <c r="DO11" s="33"/>
      <c r="DP11" s="33"/>
      <c r="DQ11" s="33"/>
      <c r="DR11" s="33"/>
      <c r="DS11" s="33"/>
      <c r="DT11" s="33"/>
      <c r="DU11" s="33"/>
      <c r="DV11" s="33"/>
      <c r="DW11" s="33"/>
      <c r="DX11" s="33"/>
      <c r="DY11" s="33"/>
      <c r="DZ11" s="33"/>
      <c r="EA11" s="33"/>
      <c r="EB11" s="33"/>
      <c r="EC11" s="33"/>
      <c r="ED11" s="33"/>
      <c r="EE11" s="33"/>
      <c r="EF11" s="33"/>
      <c r="EG11" s="33"/>
      <c r="EH11" s="33"/>
      <c r="EI11" s="33"/>
      <c r="EJ11" s="33"/>
      <c r="EK11" s="33"/>
      <c r="EL11" s="33"/>
      <c r="EM11" s="33"/>
      <c r="EN11" s="33"/>
      <c r="EO11" s="33"/>
      <c r="EP11" s="33"/>
      <c r="EQ11" s="33"/>
      <c r="ER11" s="33"/>
      <c r="ES11" s="33"/>
      <c r="ET11" s="33"/>
      <c r="EU11" s="33"/>
      <c r="EV11" s="33"/>
      <c r="EW11" s="33"/>
      <c r="EX11" s="33"/>
      <c r="EY11" s="33"/>
      <c r="EZ11" s="33"/>
      <c r="FA11" s="33"/>
      <c r="FB11" s="33"/>
      <c r="FC11" s="33"/>
      <c r="FD11" s="33"/>
      <c r="FE11" s="33"/>
      <c r="FF11" s="33"/>
      <c r="FG11" s="33"/>
      <c r="FH11" s="33"/>
      <c r="FI11" s="33"/>
      <c r="FJ11" s="33"/>
      <c r="FK11" s="33"/>
      <c r="FL11" s="33"/>
      <c r="FM11" s="33"/>
      <c r="FN11" s="33"/>
      <c r="FO11" s="33"/>
      <c r="FP11" s="33"/>
      <c r="FQ11" s="33"/>
      <c r="FR11" s="33"/>
      <c r="FS11" s="33"/>
      <c r="FT11" s="33"/>
      <c r="FU11" s="33"/>
      <c r="FV11" s="33"/>
      <c r="FW11" s="33"/>
      <c r="FX11" s="33"/>
      <c r="FY11" s="33"/>
      <c r="FZ11" s="33"/>
      <c r="GA11" s="33"/>
      <c r="GB11" s="33"/>
      <c r="GC11" s="33"/>
      <c r="GD11" s="33"/>
      <c r="GE11" s="33"/>
      <c r="GF11" s="33"/>
      <c r="GG11" s="33"/>
      <c r="GH11" s="33"/>
      <c r="GI11" s="33"/>
      <c r="GJ11" s="33"/>
      <c r="GK11" s="33"/>
      <c r="GL11" s="33"/>
      <c r="GM11" s="33"/>
      <c r="GN11" s="33"/>
      <c r="GO11" s="33"/>
      <c r="GP11" s="33"/>
      <c r="GQ11" s="33"/>
      <c r="GR11" s="33"/>
      <c r="GS11" s="33"/>
      <c r="GT11" s="33"/>
      <c r="GU11" s="33"/>
      <c r="GV11" s="33"/>
      <c r="GW11" s="33"/>
      <c r="GX11" s="33"/>
      <c r="GY11" s="33"/>
      <c r="GZ11" s="33"/>
      <c r="HA11" s="33"/>
      <c r="HB11" s="33"/>
      <c r="HC11" s="33"/>
      <c r="HD11" s="33"/>
      <c r="HE11" s="33"/>
      <c r="HF11" s="33"/>
      <c r="HG11" s="33"/>
      <c r="HH11" s="33"/>
      <c r="HI11" s="33"/>
      <c r="HJ11" s="33"/>
      <c r="HK11" s="33"/>
      <c r="HL11" s="33"/>
      <c r="HM11" s="33"/>
      <c r="HN11" s="33"/>
      <c r="HO11" s="33"/>
      <c r="HP11" s="33"/>
      <c r="HQ11" s="33"/>
      <c r="HR11" s="33"/>
      <c r="HS11" s="33"/>
      <c r="HT11" s="33"/>
      <c r="HU11" s="33"/>
      <c r="HV11" s="33"/>
      <c r="HW11" s="33"/>
      <c r="HX11" s="33"/>
      <c r="HY11" s="33"/>
      <c r="HZ11" s="33"/>
      <c r="IA11" s="33"/>
      <c r="IB11" s="33"/>
      <c r="IC11" s="33"/>
      <c r="ID11" s="33"/>
      <c r="IE11" s="33"/>
      <c r="IF11" s="33"/>
      <c r="IG11" s="33"/>
      <c r="IH11" s="33"/>
      <c r="II11" s="33"/>
      <c r="IJ11" s="33"/>
      <c r="IK11" s="33"/>
      <c r="IL11" s="33"/>
      <c r="IM11" s="33"/>
      <c r="IN11" s="33"/>
      <c r="IO11" s="33"/>
      <c r="IP11" s="33"/>
      <c r="IQ11" s="33"/>
      <c r="IR11" s="33"/>
      <c r="IS11" s="33"/>
    </row>
    <row r="12" spans="1:253" ht="29.25" customHeight="1">
      <c r="A12" s="123"/>
      <c r="B12" s="123"/>
      <c r="C12" s="16"/>
      <c r="D12" s="225" t="s">
        <v>307</v>
      </c>
      <c r="E12" s="124">
        <v>880</v>
      </c>
      <c r="F12" s="90">
        <v>880</v>
      </c>
      <c r="G12" s="16">
        <v>880</v>
      </c>
      <c r="H12" s="122"/>
      <c r="I12" s="122">
        <v>880</v>
      </c>
      <c r="J12" s="16"/>
      <c r="K12" s="122"/>
      <c r="L12" s="122"/>
      <c r="M12" s="16"/>
      <c r="N12" s="122"/>
      <c r="O12" s="16"/>
      <c r="P12" s="120"/>
      <c r="Q12" s="16"/>
      <c r="R12" s="16"/>
      <c r="S12" s="16"/>
      <c r="T12" s="16"/>
      <c r="U12" s="16"/>
      <c r="V12" s="16"/>
      <c r="W12" s="16"/>
      <c r="X12" s="16"/>
      <c r="Y12" s="16"/>
      <c r="Z12" s="120"/>
      <c r="AA12" s="16"/>
      <c r="AB12" s="16"/>
      <c r="AC12" s="16"/>
      <c r="AD12" s="16"/>
      <c r="AE12" s="16"/>
      <c r="AF12" s="16"/>
      <c r="AG12" s="16"/>
      <c r="AH12" s="122"/>
      <c r="AI12" s="122"/>
      <c r="AJ12" s="16"/>
      <c r="AK12" s="122"/>
      <c r="AL12" s="122"/>
      <c r="AM12" s="16"/>
      <c r="AN12" s="122"/>
      <c r="AO12" s="122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3"/>
      <c r="CQ12" s="33"/>
      <c r="CR12" s="33"/>
      <c r="CS12" s="33"/>
      <c r="CT12" s="33"/>
      <c r="CU12" s="33"/>
      <c r="CV12" s="33"/>
      <c r="CW12" s="33"/>
      <c r="CX12" s="33"/>
      <c r="CY12" s="33"/>
      <c r="CZ12" s="33"/>
      <c r="DA12" s="33"/>
      <c r="DB12" s="33"/>
      <c r="DC12" s="33"/>
      <c r="DD12" s="33"/>
      <c r="DE12" s="33"/>
      <c r="DF12" s="33"/>
      <c r="DG12" s="33"/>
      <c r="DH12" s="33"/>
      <c r="DI12" s="33"/>
      <c r="DJ12" s="33"/>
      <c r="DK12" s="33"/>
      <c r="DL12" s="33"/>
      <c r="DM12" s="33"/>
      <c r="DN12" s="33"/>
      <c r="DO12" s="33"/>
      <c r="DP12" s="33"/>
      <c r="DQ12" s="33"/>
      <c r="DR12" s="33"/>
      <c r="DS12" s="33"/>
      <c r="DT12" s="33"/>
      <c r="DU12" s="33"/>
      <c r="DV12" s="33"/>
      <c r="DW12" s="33"/>
      <c r="DX12" s="33"/>
      <c r="DY12" s="33"/>
      <c r="DZ12" s="33"/>
      <c r="EA12" s="33"/>
      <c r="EB12" s="33"/>
      <c r="EC12" s="33"/>
      <c r="ED12" s="33"/>
      <c r="EE12" s="33"/>
      <c r="EF12" s="33"/>
      <c r="EG12" s="33"/>
      <c r="EH12" s="33"/>
      <c r="EI12" s="33"/>
      <c r="EJ12" s="33"/>
      <c r="EK12" s="33"/>
      <c r="EL12" s="33"/>
      <c r="EM12" s="33"/>
      <c r="EN12" s="33"/>
      <c r="EO12" s="33"/>
      <c r="EP12" s="33"/>
      <c r="EQ12" s="33"/>
      <c r="ER12" s="33"/>
      <c r="ES12" s="33"/>
      <c r="ET12" s="33"/>
      <c r="EU12" s="33"/>
      <c r="EV12" s="33"/>
      <c r="EW12" s="33"/>
      <c r="EX12" s="33"/>
      <c r="EY12" s="33"/>
      <c r="EZ12" s="33"/>
      <c r="FA12" s="33"/>
      <c r="FB12" s="33"/>
      <c r="FC12" s="33"/>
      <c r="FD12" s="33"/>
      <c r="FE12" s="33"/>
      <c r="FF12" s="33"/>
      <c r="FG12" s="33"/>
      <c r="FH12" s="33"/>
      <c r="FI12" s="33"/>
      <c r="FJ12" s="33"/>
      <c r="FK12" s="33"/>
      <c r="FL12" s="33"/>
      <c r="FM12" s="33"/>
      <c r="FN12" s="33"/>
      <c r="FO12" s="33"/>
      <c r="FP12" s="33"/>
      <c r="FQ12" s="33"/>
      <c r="FR12" s="33"/>
      <c r="FS12" s="33"/>
      <c r="FT12" s="33"/>
      <c r="FU12" s="33"/>
      <c r="FV12" s="33"/>
      <c r="FW12" s="33"/>
      <c r="FX12" s="33"/>
      <c r="FY12" s="33"/>
      <c r="FZ12" s="33"/>
      <c r="GA12" s="33"/>
      <c r="GB12" s="33"/>
      <c r="GC12" s="33"/>
      <c r="GD12" s="33"/>
      <c r="GE12" s="33"/>
      <c r="GF12" s="33"/>
      <c r="GG12" s="33"/>
      <c r="GH12" s="33"/>
      <c r="GI12" s="33"/>
      <c r="GJ12" s="33"/>
      <c r="GK12" s="33"/>
      <c r="GL12" s="33"/>
      <c r="GM12" s="33"/>
      <c r="GN12" s="33"/>
      <c r="GO12" s="33"/>
      <c r="GP12" s="33"/>
      <c r="GQ12" s="33"/>
      <c r="GR12" s="33"/>
      <c r="GS12" s="33"/>
      <c r="GT12" s="33"/>
      <c r="GU12" s="33"/>
      <c r="GV12" s="33"/>
      <c r="GW12" s="33"/>
      <c r="GX12" s="33"/>
      <c r="GY12" s="33"/>
      <c r="GZ12" s="33"/>
      <c r="HA12" s="33"/>
      <c r="HB12" s="33"/>
      <c r="HC12" s="33"/>
      <c r="HD12" s="33"/>
      <c r="HE12" s="33"/>
      <c r="HF12" s="33"/>
      <c r="HG12" s="33"/>
      <c r="HH12" s="33"/>
      <c r="HI12" s="33"/>
      <c r="HJ12" s="33"/>
      <c r="HK12" s="33"/>
      <c r="HL12" s="33"/>
      <c r="HM12" s="33"/>
      <c r="HN12" s="33"/>
      <c r="HO12" s="33"/>
      <c r="HP12" s="33"/>
      <c r="HQ12" s="33"/>
      <c r="HR12" s="33"/>
      <c r="HS12" s="33"/>
      <c r="HT12" s="33"/>
      <c r="HU12" s="33"/>
      <c r="HV12" s="33"/>
      <c r="HW12" s="33"/>
      <c r="HX12" s="33"/>
      <c r="HY12" s="33"/>
      <c r="HZ12" s="33"/>
      <c r="IA12" s="33"/>
      <c r="IB12" s="33"/>
      <c r="IC12" s="33"/>
      <c r="ID12" s="33"/>
      <c r="IE12" s="33"/>
      <c r="IF12" s="33"/>
      <c r="IG12" s="33"/>
      <c r="IH12" s="33"/>
      <c r="II12" s="33"/>
      <c r="IJ12" s="33"/>
      <c r="IK12" s="33"/>
      <c r="IL12" s="33"/>
      <c r="IM12" s="33"/>
      <c r="IN12" s="33"/>
      <c r="IO12" s="33"/>
      <c r="IP12" s="33"/>
      <c r="IQ12" s="33"/>
      <c r="IR12" s="33"/>
      <c r="IS12" s="33"/>
    </row>
    <row r="13" spans="1:253" ht="29.25" customHeight="1">
      <c r="A13" s="123" t="s">
        <v>308</v>
      </c>
      <c r="B13" s="123" t="s">
        <v>309</v>
      </c>
      <c r="C13" s="16">
        <v>671901</v>
      </c>
      <c r="D13" s="225" t="s">
        <v>310</v>
      </c>
      <c r="E13" s="124">
        <v>880</v>
      </c>
      <c r="F13" s="90">
        <v>880</v>
      </c>
      <c r="G13" s="16">
        <v>880</v>
      </c>
      <c r="H13" s="122"/>
      <c r="I13" s="122">
        <v>880</v>
      </c>
      <c r="J13" s="16"/>
      <c r="K13" s="122"/>
      <c r="L13" s="122"/>
      <c r="M13" s="16"/>
      <c r="N13" s="122"/>
      <c r="O13" s="16"/>
      <c r="P13" s="120"/>
      <c r="Q13" s="16"/>
      <c r="R13" s="16"/>
      <c r="S13" s="16"/>
      <c r="T13" s="16"/>
      <c r="U13" s="16"/>
      <c r="V13" s="16"/>
      <c r="W13" s="16"/>
      <c r="X13" s="16"/>
      <c r="Y13" s="16"/>
      <c r="Z13" s="120"/>
      <c r="AA13" s="16"/>
      <c r="AB13" s="16"/>
      <c r="AC13" s="16"/>
      <c r="AD13" s="16"/>
      <c r="AE13" s="16"/>
      <c r="AF13" s="16"/>
      <c r="AG13" s="16"/>
      <c r="AH13" s="122"/>
      <c r="AI13" s="122"/>
      <c r="AJ13" s="16"/>
      <c r="AK13" s="122"/>
      <c r="AL13" s="122"/>
      <c r="AM13" s="16"/>
      <c r="AN13" s="122"/>
      <c r="AO13" s="122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3"/>
      <c r="CG13" s="33"/>
      <c r="CH13" s="33"/>
      <c r="CI13" s="33"/>
      <c r="CJ13" s="33"/>
      <c r="CK13" s="33"/>
      <c r="CL13" s="33"/>
      <c r="CM13" s="33"/>
      <c r="CN13" s="33"/>
      <c r="CO13" s="33"/>
      <c r="CP13" s="33"/>
      <c r="CQ13" s="33"/>
      <c r="CR13" s="33"/>
      <c r="CS13" s="33"/>
      <c r="CT13" s="33"/>
      <c r="CU13" s="33"/>
      <c r="CV13" s="33"/>
      <c r="CW13" s="33"/>
      <c r="CX13" s="33"/>
      <c r="CY13" s="33"/>
      <c r="CZ13" s="33"/>
      <c r="DA13" s="33"/>
      <c r="DB13" s="33"/>
      <c r="DC13" s="33"/>
      <c r="DD13" s="33"/>
      <c r="DE13" s="33"/>
      <c r="DF13" s="33"/>
      <c r="DG13" s="33"/>
      <c r="DH13" s="33"/>
      <c r="DI13" s="33"/>
      <c r="DJ13" s="33"/>
      <c r="DK13" s="33"/>
      <c r="DL13" s="33"/>
      <c r="DM13" s="33"/>
      <c r="DN13" s="33"/>
      <c r="DO13" s="33"/>
      <c r="DP13" s="33"/>
      <c r="DQ13" s="33"/>
      <c r="DR13" s="33"/>
      <c r="DS13" s="33"/>
      <c r="DT13" s="33"/>
      <c r="DU13" s="33"/>
      <c r="DV13" s="33"/>
      <c r="DW13" s="33"/>
      <c r="DX13" s="33"/>
      <c r="DY13" s="33"/>
      <c r="DZ13" s="33"/>
      <c r="EA13" s="33"/>
      <c r="EB13" s="33"/>
      <c r="EC13" s="33"/>
      <c r="ED13" s="33"/>
      <c r="EE13" s="33"/>
      <c r="EF13" s="33"/>
      <c r="EG13" s="33"/>
      <c r="EH13" s="33"/>
      <c r="EI13" s="33"/>
      <c r="EJ13" s="33"/>
      <c r="EK13" s="33"/>
      <c r="EL13" s="33"/>
      <c r="EM13" s="33"/>
      <c r="EN13" s="33"/>
      <c r="EO13" s="33"/>
      <c r="EP13" s="33"/>
      <c r="EQ13" s="33"/>
      <c r="ER13" s="33"/>
      <c r="ES13" s="33"/>
      <c r="ET13" s="33"/>
      <c r="EU13" s="33"/>
      <c r="EV13" s="33"/>
      <c r="EW13" s="33"/>
      <c r="EX13" s="33"/>
      <c r="EY13" s="33"/>
      <c r="EZ13" s="33"/>
      <c r="FA13" s="33"/>
      <c r="FB13" s="33"/>
      <c r="FC13" s="33"/>
      <c r="FD13" s="33"/>
      <c r="FE13" s="33"/>
      <c r="FF13" s="33"/>
      <c r="FG13" s="33"/>
      <c r="FH13" s="33"/>
      <c r="FI13" s="33"/>
      <c r="FJ13" s="33"/>
      <c r="FK13" s="33"/>
      <c r="FL13" s="33"/>
      <c r="FM13" s="33"/>
      <c r="FN13" s="33"/>
      <c r="FO13" s="33"/>
      <c r="FP13" s="33"/>
      <c r="FQ13" s="33"/>
      <c r="FR13" s="33"/>
      <c r="FS13" s="33"/>
      <c r="FT13" s="33"/>
      <c r="FU13" s="33"/>
      <c r="FV13" s="33"/>
      <c r="FW13" s="33"/>
      <c r="FX13" s="33"/>
      <c r="FY13" s="33"/>
      <c r="FZ13" s="33"/>
      <c r="GA13" s="33"/>
      <c r="GB13" s="33"/>
      <c r="GC13" s="33"/>
      <c r="GD13" s="33"/>
      <c r="GE13" s="33"/>
      <c r="GF13" s="33"/>
      <c r="GG13" s="33"/>
      <c r="GH13" s="33"/>
      <c r="GI13" s="33"/>
      <c r="GJ13" s="33"/>
      <c r="GK13" s="33"/>
      <c r="GL13" s="33"/>
      <c r="GM13" s="33"/>
      <c r="GN13" s="33"/>
      <c r="GO13" s="33"/>
      <c r="GP13" s="33"/>
      <c r="GQ13" s="33"/>
      <c r="GR13" s="33"/>
      <c r="GS13" s="33"/>
      <c r="GT13" s="33"/>
      <c r="GU13" s="33"/>
      <c r="GV13" s="33"/>
      <c r="GW13" s="33"/>
      <c r="GX13" s="33"/>
      <c r="GY13" s="33"/>
      <c r="GZ13" s="33"/>
      <c r="HA13" s="33"/>
      <c r="HB13" s="33"/>
      <c r="HC13" s="33"/>
      <c r="HD13" s="33"/>
      <c r="HE13" s="33"/>
      <c r="HF13" s="33"/>
      <c r="HG13" s="33"/>
      <c r="HH13" s="33"/>
      <c r="HI13" s="33"/>
      <c r="HJ13" s="33"/>
      <c r="HK13" s="33"/>
      <c r="HL13" s="33"/>
      <c r="HM13" s="33"/>
      <c r="HN13" s="33"/>
      <c r="HO13" s="33"/>
      <c r="HP13" s="33"/>
      <c r="HQ13" s="33"/>
      <c r="HR13" s="33"/>
      <c r="HS13" s="33"/>
      <c r="HT13" s="33"/>
      <c r="HU13" s="33"/>
      <c r="HV13" s="33"/>
      <c r="HW13" s="33"/>
      <c r="HX13" s="33"/>
      <c r="HY13" s="33"/>
      <c r="HZ13" s="33"/>
      <c r="IA13" s="33"/>
      <c r="IB13" s="33"/>
      <c r="IC13" s="33"/>
      <c r="ID13" s="33"/>
      <c r="IE13" s="33"/>
      <c r="IF13" s="33"/>
      <c r="IG13" s="33"/>
      <c r="IH13" s="33"/>
      <c r="II13" s="33"/>
      <c r="IJ13" s="33"/>
      <c r="IK13" s="33"/>
      <c r="IL13" s="33"/>
      <c r="IM13" s="33"/>
      <c r="IN13" s="33"/>
      <c r="IO13" s="33"/>
      <c r="IP13" s="33"/>
      <c r="IQ13" s="33"/>
      <c r="IR13" s="33"/>
      <c r="IS13" s="33"/>
    </row>
    <row r="14" spans="1:253" ht="29.25" customHeight="1">
      <c r="A14" s="123"/>
      <c r="B14" s="123"/>
      <c r="C14" s="16"/>
      <c r="D14" s="16" t="s">
        <v>190</v>
      </c>
      <c r="E14" s="124">
        <v>19</v>
      </c>
      <c r="F14" s="90">
        <v>19</v>
      </c>
      <c r="G14" s="16">
        <v>19</v>
      </c>
      <c r="H14" s="122">
        <v>19</v>
      </c>
      <c r="I14" s="122"/>
      <c r="J14" s="16"/>
      <c r="K14" s="122" t="s">
        <v>304</v>
      </c>
      <c r="L14" s="122"/>
      <c r="M14" s="16"/>
      <c r="N14" s="122"/>
      <c r="O14" s="16"/>
      <c r="P14" s="120"/>
      <c r="Q14" s="16"/>
      <c r="R14" s="16"/>
      <c r="S14" s="16"/>
      <c r="T14" s="16"/>
      <c r="U14" s="16"/>
      <c r="V14" s="16"/>
      <c r="W14" s="16"/>
      <c r="X14" s="16"/>
      <c r="Y14" s="16"/>
      <c r="Z14" s="120"/>
      <c r="AA14" s="16"/>
      <c r="AB14" s="16"/>
      <c r="AC14" s="16"/>
      <c r="AD14" s="16"/>
      <c r="AE14" s="16"/>
      <c r="AF14" s="16"/>
      <c r="AG14" s="16"/>
      <c r="AH14" s="122"/>
      <c r="AI14" s="122"/>
      <c r="AJ14" s="16"/>
      <c r="AK14" s="122"/>
      <c r="AL14" s="122"/>
      <c r="AM14" s="16"/>
      <c r="AN14" s="122"/>
      <c r="AO14" s="122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33"/>
      <c r="CA14" s="33"/>
      <c r="CB14" s="33"/>
      <c r="CC14" s="33"/>
      <c r="CD14" s="33"/>
      <c r="CE14" s="33"/>
      <c r="CF14" s="33"/>
      <c r="CG14" s="33"/>
      <c r="CH14" s="33"/>
      <c r="CI14" s="33"/>
      <c r="CJ14" s="33"/>
      <c r="CK14" s="33"/>
      <c r="CL14" s="33"/>
      <c r="CM14" s="33"/>
      <c r="CN14" s="33"/>
      <c r="CO14" s="33"/>
      <c r="CP14" s="33"/>
      <c r="CQ14" s="33"/>
      <c r="CR14" s="33"/>
      <c r="CS14" s="33"/>
      <c r="CT14" s="33"/>
      <c r="CU14" s="33"/>
      <c r="CV14" s="33"/>
      <c r="CW14" s="33"/>
      <c r="CX14" s="33"/>
      <c r="CY14" s="33"/>
      <c r="CZ14" s="33"/>
      <c r="DA14" s="33"/>
      <c r="DB14" s="33"/>
      <c r="DC14" s="33"/>
      <c r="DD14" s="33"/>
      <c r="DE14" s="33"/>
      <c r="DF14" s="33"/>
      <c r="DG14" s="33"/>
      <c r="DH14" s="33"/>
      <c r="DI14" s="33"/>
      <c r="DJ14" s="33"/>
      <c r="DK14" s="33"/>
      <c r="DL14" s="33"/>
      <c r="DM14" s="33"/>
      <c r="DN14" s="33"/>
      <c r="DO14" s="33"/>
      <c r="DP14" s="33"/>
      <c r="DQ14" s="33"/>
      <c r="DR14" s="33"/>
      <c r="DS14" s="33"/>
      <c r="DT14" s="33"/>
      <c r="DU14" s="33"/>
      <c r="DV14" s="33"/>
      <c r="DW14" s="33"/>
      <c r="DX14" s="33"/>
      <c r="DY14" s="33"/>
      <c r="DZ14" s="33"/>
      <c r="EA14" s="33"/>
      <c r="EB14" s="33"/>
      <c r="EC14" s="33"/>
      <c r="ED14" s="33"/>
      <c r="EE14" s="33"/>
      <c r="EF14" s="33"/>
      <c r="EG14" s="33"/>
      <c r="EH14" s="33"/>
      <c r="EI14" s="33"/>
      <c r="EJ14" s="33"/>
      <c r="EK14" s="33"/>
      <c r="EL14" s="33"/>
      <c r="EM14" s="33"/>
      <c r="EN14" s="33"/>
      <c r="EO14" s="33"/>
      <c r="EP14" s="33"/>
      <c r="EQ14" s="33"/>
      <c r="ER14" s="33"/>
      <c r="ES14" s="33"/>
      <c r="ET14" s="33"/>
      <c r="EU14" s="33"/>
      <c r="EV14" s="33"/>
      <c r="EW14" s="33"/>
      <c r="EX14" s="33"/>
      <c r="EY14" s="33"/>
      <c r="EZ14" s="33"/>
      <c r="FA14" s="33"/>
      <c r="FB14" s="33"/>
      <c r="FC14" s="33"/>
      <c r="FD14" s="33"/>
      <c r="FE14" s="33"/>
      <c r="FF14" s="33"/>
      <c r="FG14" s="33"/>
      <c r="FH14" s="33"/>
      <c r="FI14" s="33"/>
      <c r="FJ14" s="33"/>
      <c r="FK14" s="33"/>
      <c r="FL14" s="33"/>
      <c r="FM14" s="33"/>
      <c r="FN14" s="33"/>
      <c r="FO14" s="33"/>
      <c r="FP14" s="33"/>
      <c r="FQ14" s="33"/>
      <c r="FR14" s="33"/>
      <c r="FS14" s="33"/>
      <c r="FT14" s="33"/>
      <c r="FU14" s="33"/>
      <c r="FV14" s="33"/>
      <c r="FW14" s="33"/>
      <c r="FX14" s="33"/>
      <c r="FY14" s="33"/>
      <c r="FZ14" s="33"/>
      <c r="GA14" s="33"/>
      <c r="GB14" s="33"/>
      <c r="GC14" s="33"/>
      <c r="GD14" s="33"/>
      <c r="GE14" s="33"/>
      <c r="GF14" s="33"/>
      <c r="GG14" s="33"/>
      <c r="GH14" s="33"/>
      <c r="GI14" s="33"/>
      <c r="GJ14" s="33"/>
      <c r="GK14" s="33"/>
      <c r="GL14" s="33"/>
      <c r="GM14" s="33"/>
      <c r="GN14" s="33"/>
      <c r="GO14" s="33"/>
      <c r="GP14" s="33"/>
      <c r="GQ14" s="33"/>
      <c r="GR14" s="33"/>
      <c r="GS14" s="33"/>
      <c r="GT14" s="33"/>
      <c r="GU14" s="33"/>
      <c r="GV14" s="33"/>
      <c r="GW14" s="33"/>
      <c r="GX14" s="33"/>
      <c r="GY14" s="33"/>
      <c r="GZ14" s="33"/>
      <c r="HA14" s="33"/>
      <c r="HB14" s="33"/>
      <c r="HC14" s="33"/>
      <c r="HD14" s="33"/>
      <c r="HE14" s="33"/>
      <c r="HF14" s="33"/>
      <c r="HG14" s="33"/>
      <c r="HH14" s="33"/>
      <c r="HI14" s="33"/>
      <c r="HJ14" s="33"/>
      <c r="HK14" s="33"/>
      <c r="HL14" s="33"/>
      <c r="HM14" s="33"/>
      <c r="HN14" s="33"/>
      <c r="HO14" s="33"/>
      <c r="HP14" s="33"/>
      <c r="HQ14" s="33"/>
      <c r="HR14" s="33"/>
      <c r="HS14" s="33"/>
      <c r="HT14" s="33"/>
      <c r="HU14" s="33"/>
      <c r="HV14" s="33"/>
      <c r="HW14" s="33"/>
      <c r="HX14" s="33"/>
      <c r="HY14" s="33"/>
      <c r="HZ14" s="33"/>
      <c r="IA14" s="33"/>
      <c r="IB14" s="33"/>
      <c r="IC14" s="33"/>
      <c r="ID14" s="33"/>
      <c r="IE14" s="33"/>
      <c r="IF14" s="33"/>
      <c r="IG14" s="33"/>
      <c r="IH14" s="33"/>
      <c r="II14" s="33"/>
      <c r="IJ14" s="33"/>
      <c r="IK14" s="33"/>
      <c r="IL14" s="33"/>
      <c r="IM14" s="33"/>
      <c r="IN14" s="33"/>
      <c r="IO14" s="33"/>
      <c r="IP14" s="33"/>
      <c r="IQ14" s="33"/>
      <c r="IR14" s="33"/>
      <c r="IS14" s="33"/>
    </row>
    <row r="15" spans="1:253" ht="29.25" customHeight="1">
      <c r="A15" s="123" t="s">
        <v>311</v>
      </c>
      <c r="B15" s="123" t="s">
        <v>312</v>
      </c>
      <c r="C15" s="16">
        <v>671901</v>
      </c>
      <c r="D15" s="225" t="s">
        <v>313</v>
      </c>
      <c r="E15" s="124">
        <v>15.67</v>
      </c>
      <c r="F15" s="90">
        <v>15.67</v>
      </c>
      <c r="G15" s="16">
        <v>15.67</v>
      </c>
      <c r="H15" s="122">
        <v>15.67</v>
      </c>
      <c r="I15" s="122"/>
      <c r="J15" s="16"/>
      <c r="K15" s="122"/>
      <c r="L15" s="122"/>
      <c r="M15" s="16"/>
      <c r="N15" s="122"/>
      <c r="O15" s="16"/>
      <c r="P15" s="120"/>
      <c r="Q15" s="16"/>
      <c r="R15" s="16"/>
      <c r="S15" s="16"/>
      <c r="T15" s="16"/>
      <c r="U15" s="16"/>
      <c r="V15" s="16"/>
      <c r="W15" s="16"/>
      <c r="X15" s="16"/>
      <c r="Y15" s="16"/>
      <c r="Z15" s="120"/>
      <c r="AA15" s="16"/>
      <c r="AB15" s="16"/>
      <c r="AC15" s="16"/>
      <c r="AD15" s="16"/>
      <c r="AE15" s="16"/>
      <c r="AF15" s="16"/>
      <c r="AG15" s="16"/>
      <c r="AH15" s="122"/>
      <c r="AI15" s="122"/>
      <c r="AJ15" s="16"/>
      <c r="AK15" s="122"/>
      <c r="AL15" s="122"/>
      <c r="AM15" s="16"/>
      <c r="AN15" s="122"/>
      <c r="AO15" s="122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3"/>
      <c r="CF15" s="33"/>
      <c r="CG15" s="33"/>
      <c r="CH15" s="33"/>
      <c r="CI15" s="33"/>
      <c r="CJ15" s="33"/>
      <c r="CK15" s="33"/>
      <c r="CL15" s="33"/>
      <c r="CM15" s="33"/>
      <c r="CN15" s="33"/>
      <c r="CO15" s="33"/>
      <c r="CP15" s="33"/>
      <c r="CQ15" s="33"/>
      <c r="CR15" s="33"/>
      <c r="CS15" s="33"/>
      <c r="CT15" s="33"/>
      <c r="CU15" s="33"/>
      <c r="CV15" s="33"/>
      <c r="CW15" s="33"/>
      <c r="CX15" s="33"/>
      <c r="CY15" s="33"/>
      <c r="CZ15" s="33"/>
      <c r="DA15" s="33"/>
      <c r="DB15" s="33"/>
      <c r="DC15" s="33"/>
      <c r="DD15" s="33"/>
      <c r="DE15" s="33"/>
      <c r="DF15" s="33"/>
      <c r="DG15" s="33"/>
      <c r="DH15" s="33"/>
      <c r="DI15" s="33"/>
      <c r="DJ15" s="33"/>
      <c r="DK15" s="33"/>
      <c r="DL15" s="33"/>
      <c r="DM15" s="33"/>
      <c r="DN15" s="33"/>
      <c r="DO15" s="33"/>
      <c r="DP15" s="33"/>
      <c r="DQ15" s="33"/>
      <c r="DR15" s="33"/>
      <c r="DS15" s="33"/>
      <c r="DT15" s="33"/>
      <c r="DU15" s="33"/>
      <c r="DV15" s="33"/>
      <c r="DW15" s="33"/>
      <c r="DX15" s="33"/>
      <c r="DY15" s="33"/>
      <c r="DZ15" s="33"/>
      <c r="EA15" s="33"/>
      <c r="EB15" s="33"/>
      <c r="EC15" s="33"/>
      <c r="ED15" s="33"/>
      <c r="EE15" s="33"/>
      <c r="EF15" s="33"/>
      <c r="EG15" s="33"/>
      <c r="EH15" s="33"/>
      <c r="EI15" s="33"/>
      <c r="EJ15" s="33"/>
      <c r="EK15" s="33"/>
      <c r="EL15" s="33"/>
      <c r="EM15" s="33"/>
      <c r="EN15" s="33"/>
      <c r="EO15" s="33"/>
      <c r="EP15" s="33"/>
      <c r="EQ15" s="33"/>
      <c r="ER15" s="33"/>
      <c r="ES15" s="33"/>
      <c r="ET15" s="33"/>
      <c r="EU15" s="33"/>
      <c r="EV15" s="33"/>
      <c r="EW15" s="33"/>
      <c r="EX15" s="33"/>
      <c r="EY15" s="33"/>
      <c r="EZ15" s="33"/>
      <c r="FA15" s="33"/>
      <c r="FB15" s="33"/>
      <c r="FC15" s="33"/>
      <c r="FD15" s="33"/>
      <c r="FE15" s="33"/>
      <c r="FF15" s="33"/>
      <c r="FG15" s="33"/>
      <c r="FH15" s="33"/>
      <c r="FI15" s="33"/>
      <c r="FJ15" s="33"/>
      <c r="FK15" s="33"/>
      <c r="FL15" s="33"/>
      <c r="FM15" s="33"/>
      <c r="FN15" s="33"/>
      <c r="FO15" s="33"/>
      <c r="FP15" s="33"/>
      <c r="FQ15" s="33"/>
      <c r="FR15" s="33"/>
      <c r="FS15" s="33"/>
      <c r="FT15" s="33"/>
      <c r="FU15" s="33"/>
      <c r="FV15" s="33"/>
      <c r="FW15" s="33"/>
      <c r="FX15" s="33"/>
      <c r="FY15" s="33"/>
      <c r="FZ15" s="33"/>
      <c r="GA15" s="33"/>
      <c r="GB15" s="33"/>
      <c r="GC15" s="33"/>
      <c r="GD15" s="33"/>
      <c r="GE15" s="33"/>
      <c r="GF15" s="33"/>
      <c r="GG15" s="33"/>
      <c r="GH15" s="33"/>
      <c r="GI15" s="33"/>
      <c r="GJ15" s="33"/>
      <c r="GK15" s="33"/>
      <c r="GL15" s="33"/>
      <c r="GM15" s="33"/>
      <c r="GN15" s="33"/>
      <c r="GO15" s="33"/>
      <c r="GP15" s="33"/>
      <c r="GQ15" s="33"/>
      <c r="GR15" s="33"/>
      <c r="GS15" s="33"/>
      <c r="GT15" s="33"/>
      <c r="GU15" s="33"/>
      <c r="GV15" s="33"/>
      <c r="GW15" s="33"/>
      <c r="GX15" s="33"/>
      <c r="GY15" s="33"/>
      <c r="GZ15" s="33"/>
      <c r="HA15" s="33"/>
      <c r="HB15" s="33"/>
      <c r="HC15" s="33"/>
      <c r="HD15" s="33"/>
      <c r="HE15" s="33"/>
      <c r="HF15" s="33"/>
      <c r="HG15" s="33"/>
      <c r="HH15" s="33"/>
      <c r="HI15" s="33"/>
      <c r="HJ15" s="33"/>
      <c r="HK15" s="33"/>
      <c r="HL15" s="33"/>
      <c r="HM15" s="33"/>
      <c r="HN15" s="33"/>
      <c r="HO15" s="33"/>
      <c r="HP15" s="33"/>
      <c r="HQ15" s="33"/>
      <c r="HR15" s="33"/>
      <c r="HS15" s="33"/>
      <c r="HT15" s="33"/>
      <c r="HU15" s="33"/>
      <c r="HV15" s="33"/>
      <c r="HW15" s="33"/>
      <c r="HX15" s="33"/>
      <c r="HY15" s="33"/>
      <c r="HZ15" s="33"/>
      <c r="IA15" s="33"/>
      <c r="IB15" s="33"/>
      <c r="IC15" s="33"/>
      <c r="ID15" s="33"/>
      <c r="IE15" s="33"/>
      <c r="IF15" s="33"/>
      <c r="IG15" s="33"/>
      <c r="IH15" s="33"/>
      <c r="II15" s="33"/>
      <c r="IJ15" s="33"/>
      <c r="IK15" s="33"/>
      <c r="IL15" s="33"/>
      <c r="IM15" s="33"/>
      <c r="IN15" s="33"/>
      <c r="IO15" s="33"/>
      <c r="IP15" s="33"/>
      <c r="IQ15" s="33"/>
      <c r="IR15" s="33"/>
      <c r="IS15" s="33"/>
    </row>
    <row r="16" spans="1:253" ht="32.1" customHeight="1">
      <c r="A16" s="238" t="s">
        <v>314</v>
      </c>
      <c r="B16" s="238" t="s">
        <v>301</v>
      </c>
      <c r="C16" s="16">
        <v>671901</v>
      </c>
      <c r="D16" s="230" t="s">
        <v>302</v>
      </c>
      <c r="E16" s="124">
        <v>1.68</v>
      </c>
      <c r="F16" s="90">
        <v>1.68</v>
      </c>
      <c r="G16" s="16">
        <v>1.68</v>
      </c>
      <c r="H16" s="122">
        <v>1.68</v>
      </c>
      <c r="I16" s="122"/>
      <c r="J16" s="16"/>
      <c r="K16" s="122"/>
      <c r="L16" s="122"/>
      <c r="M16" s="16"/>
      <c r="N16" s="122"/>
      <c r="O16" s="16"/>
      <c r="P16" s="120"/>
      <c r="Q16" s="16"/>
      <c r="R16" s="16"/>
      <c r="S16" s="16"/>
      <c r="T16" s="16"/>
      <c r="U16" s="16"/>
      <c r="V16" s="16"/>
      <c r="W16" s="16"/>
      <c r="X16" s="16"/>
      <c r="Y16" s="16"/>
      <c r="Z16" s="120"/>
      <c r="AA16" s="16"/>
      <c r="AB16" s="16"/>
      <c r="AC16" s="16"/>
      <c r="AD16" s="16"/>
      <c r="AE16" s="16"/>
      <c r="AF16" s="16"/>
      <c r="AG16" s="16"/>
      <c r="AH16" s="122"/>
      <c r="AI16" s="122"/>
      <c r="AJ16" s="16"/>
      <c r="AK16" s="122"/>
      <c r="AL16" s="122"/>
      <c r="AM16" s="16"/>
      <c r="AN16" s="122"/>
      <c r="AO16" s="122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3"/>
      <c r="CF16" s="33"/>
      <c r="CG16" s="33"/>
      <c r="CH16" s="33"/>
      <c r="CI16" s="33"/>
      <c r="CJ16" s="33"/>
      <c r="CK16" s="33"/>
      <c r="CL16" s="33"/>
      <c r="CM16" s="33"/>
      <c r="CN16" s="33"/>
      <c r="CO16" s="33"/>
      <c r="CP16" s="33"/>
      <c r="CQ16" s="33"/>
      <c r="CR16" s="33"/>
      <c r="CS16" s="33"/>
      <c r="CT16" s="33"/>
      <c r="CU16" s="33"/>
      <c r="CV16" s="33"/>
      <c r="CW16" s="33"/>
      <c r="CX16" s="33"/>
      <c r="CY16" s="33"/>
      <c r="CZ16" s="33"/>
      <c r="DA16" s="33"/>
      <c r="DB16" s="33"/>
      <c r="DC16" s="33"/>
      <c r="DD16" s="33"/>
      <c r="DE16" s="33"/>
      <c r="DF16" s="33"/>
      <c r="DG16" s="33"/>
      <c r="DH16" s="33"/>
      <c r="DI16" s="33"/>
      <c r="DJ16" s="33"/>
      <c r="DK16" s="33"/>
      <c r="DL16" s="33"/>
      <c r="DM16" s="33"/>
      <c r="DN16" s="33"/>
      <c r="DO16" s="33"/>
      <c r="DP16" s="33"/>
      <c r="DQ16" s="33"/>
      <c r="DR16" s="33"/>
      <c r="DS16" s="33"/>
      <c r="DT16" s="33"/>
      <c r="DU16" s="33"/>
      <c r="DV16" s="33"/>
      <c r="DW16" s="33"/>
      <c r="DX16" s="33"/>
      <c r="DY16" s="33"/>
      <c r="DZ16" s="33"/>
      <c r="EA16" s="33"/>
      <c r="EB16" s="33"/>
      <c r="EC16" s="33"/>
      <c r="ED16" s="33"/>
      <c r="EE16" s="33"/>
      <c r="EF16" s="33"/>
      <c r="EG16" s="33"/>
      <c r="EH16" s="33"/>
      <c r="EI16" s="33"/>
      <c r="EJ16" s="33"/>
      <c r="EK16" s="33"/>
      <c r="EL16" s="33"/>
      <c r="EM16" s="33"/>
      <c r="EN16" s="33"/>
      <c r="EO16" s="33"/>
      <c r="EP16" s="33"/>
      <c r="EQ16" s="33"/>
      <c r="ER16" s="33"/>
      <c r="ES16" s="33"/>
      <c r="ET16" s="33"/>
      <c r="EU16" s="33"/>
      <c r="EV16" s="33"/>
      <c r="EW16" s="33"/>
      <c r="EX16" s="33"/>
      <c r="EY16" s="33"/>
      <c r="EZ16" s="33"/>
      <c r="FA16" s="33"/>
      <c r="FB16" s="33"/>
      <c r="FC16" s="33"/>
      <c r="FD16" s="33"/>
      <c r="FE16" s="33"/>
      <c r="FF16" s="33"/>
      <c r="FG16" s="33"/>
      <c r="FH16" s="33"/>
      <c r="FI16" s="33"/>
      <c r="FJ16" s="33"/>
      <c r="FK16" s="33"/>
      <c r="FL16" s="33"/>
      <c r="FM16" s="33"/>
      <c r="FN16" s="33"/>
      <c r="FO16" s="33"/>
      <c r="FP16" s="33"/>
      <c r="FQ16" s="33"/>
      <c r="FR16" s="33"/>
      <c r="FS16" s="33"/>
      <c r="FT16" s="33"/>
      <c r="FU16" s="33"/>
      <c r="FV16" s="33"/>
      <c r="FW16" s="33"/>
      <c r="FX16" s="33"/>
      <c r="FY16" s="33"/>
      <c r="FZ16" s="33"/>
      <c r="GA16" s="33"/>
      <c r="GB16" s="33"/>
      <c r="GC16" s="33"/>
      <c r="GD16" s="33"/>
      <c r="GE16" s="33"/>
      <c r="GF16" s="33"/>
      <c r="GG16" s="33"/>
      <c r="GH16" s="33"/>
      <c r="GI16" s="33"/>
      <c r="GJ16" s="33"/>
      <c r="GK16" s="33"/>
      <c r="GL16" s="33"/>
      <c r="GM16" s="33"/>
      <c r="GN16" s="33"/>
      <c r="GO16" s="33"/>
      <c r="GP16" s="33"/>
      <c r="GQ16" s="33"/>
      <c r="GR16" s="33"/>
      <c r="GS16" s="33"/>
      <c r="GT16" s="33"/>
      <c r="GU16" s="33"/>
      <c r="GV16" s="33"/>
      <c r="GW16" s="33"/>
      <c r="GX16" s="33"/>
      <c r="GY16" s="33"/>
      <c r="GZ16" s="33"/>
      <c r="HA16" s="33"/>
      <c r="HB16" s="33"/>
      <c r="HC16" s="33"/>
      <c r="HD16" s="33"/>
      <c r="HE16" s="33"/>
      <c r="HF16" s="33"/>
      <c r="HG16" s="33"/>
      <c r="HH16" s="33"/>
      <c r="HI16" s="33"/>
      <c r="HJ16" s="33"/>
      <c r="HK16" s="33"/>
      <c r="HL16" s="33"/>
      <c r="HM16" s="33"/>
      <c r="HN16" s="33"/>
      <c r="HO16" s="33"/>
      <c r="HP16" s="33"/>
      <c r="HQ16" s="33"/>
      <c r="HR16" s="33"/>
      <c r="HS16" s="33"/>
      <c r="HT16" s="33"/>
      <c r="HU16" s="33"/>
      <c r="HV16" s="33"/>
      <c r="HW16" s="33"/>
      <c r="HX16" s="33"/>
      <c r="HY16" s="33"/>
      <c r="HZ16" s="33"/>
      <c r="IA16" s="33"/>
      <c r="IB16" s="33"/>
      <c r="IC16" s="33"/>
      <c r="ID16" s="33"/>
      <c r="IE16" s="33"/>
      <c r="IF16" s="33"/>
      <c r="IG16" s="33"/>
      <c r="IH16" s="33"/>
      <c r="II16" s="33"/>
      <c r="IJ16" s="33"/>
      <c r="IK16" s="33"/>
      <c r="IL16" s="33"/>
      <c r="IM16" s="33"/>
      <c r="IN16" s="33"/>
      <c r="IO16" s="33"/>
      <c r="IP16" s="33"/>
      <c r="IQ16" s="33"/>
      <c r="IR16" s="33"/>
      <c r="IS16" s="33"/>
    </row>
    <row r="17" spans="1:253" ht="29.25" customHeight="1">
      <c r="A17" s="123" t="s">
        <v>311</v>
      </c>
      <c r="B17" s="123" t="s">
        <v>309</v>
      </c>
      <c r="C17" s="16">
        <v>671901</v>
      </c>
      <c r="D17" s="225" t="s">
        <v>315</v>
      </c>
      <c r="E17" s="124">
        <v>1.65</v>
      </c>
      <c r="F17" s="90">
        <v>1.65</v>
      </c>
      <c r="G17" s="16">
        <v>1.65</v>
      </c>
      <c r="H17" s="122">
        <v>1.65</v>
      </c>
      <c r="I17" s="122"/>
      <c r="J17" s="16"/>
      <c r="K17" s="122"/>
      <c r="L17" s="122"/>
      <c r="M17" s="16"/>
      <c r="N17" s="122"/>
      <c r="O17" s="16"/>
      <c r="P17" s="120"/>
      <c r="Q17" s="16"/>
      <c r="R17" s="16"/>
      <c r="S17" s="16"/>
      <c r="T17" s="16"/>
      <c r="U17" s="16"/>
      <c r="V17" s="16"/>
      <c r="W17" s="16"/>
      <c r="X17" s="16"/>
      <c r="Y17" s="16"/>
      <c r="Z17" s="120"/>
      <c r="AA17" s="16"/>
      <c r="AB17" s="16"/>
      <c r="AC17" s="16"/>
      <c r="AD17" s="16"/>
      <c r="AE17" s="16"/>
      <c r="AF17" s="16"/>
      <c r="AG17" s="16"/>
      <c r="AH17" s="122"/>
      <c r="AI17" s="122"/>
      <c r="AJ17" s="16"/>
      <c r="AK17" s="122"/>
      <c r="AL17" s="122"/>
      <c r="AM17" s="16"/>
      <c r="AN17" s="122"/>
      <c r="AO17" s="122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3"/>
      <c r="CH17" s="33"/>
      <c r="CI17" s="33"/>
      <c r="CJ17" s="33"/>
      <c r="CK17" s="33"/>
      <c r="CL17" s="33"/>
      <c r="CM17" s="33"/>
      <c r="CN17" s="33"/>
      <c r="CO17" s="33"/>
      <c r="CP17" s="33"/>
      <c r="CQ17" s="33"/>
      <c r="CR17" s="33"/>
      <c r="CS17" s="33"/>
      <c r="CT17" s="33"/>
      <c r="CU17" s="33"/>
      <c r="CV17" s="33"/>
      <c r="CW17" s="33"/>
      <c r="CX17" s="33"/>
      <c r="CY17" s="33"/>
      <c r="CZ17" s="33"/>
      <c r="DA17" s="33"/>
      <c r="DB17" s="33"/>
      <c r="DC17" s="33"/>
      <c r="DD17" s="33"/>
      <c r="DE17" s="33"/>
      <c r="DF17" s="33"/>
      <c r="DG17" s="33"/>
      <c r="DH17" s="33"/>
      <c r="DI17" s="33"/>
      <c r="DJ17" s="33"/>
      <c r="DK17" s="33"/>
      <c r="DL17" s="33"/>
      <c r="DM17" s="33"/>
      <c r="DN17" s="33"/>
      <c r="DO17" s="33"/>
      <c r="DP17" s="33"/>
      <c r="DQ17" s="33"/>
      <c r="DR17" s="33"/>
      <c r="DS17" s="33"/>
      <c r="DT17" s="33"/>
      <c r="DU17" s="33"/>
      <c r="DV17" s="33"/>
      <c r="DW17" s="33"/>
      <c r="DX17" s="33"/>
      <c r="DY17" s="33"/>
      <c r="DZ17" s="33"/>
      <c r="EA17" s="33"/>
      <c r="EB17" s="33"/>
      <c r="EC17" s="33"/>
      <c r="ED17" s="33"/>
      <c r="EE17" s="33"/>
      <c r="EF17" s="33"/>
      <c r="EG17" s="33"/>
      <c r="EH17" s="33"/>
      <c r="EI17" s="33"/>
      <c r="EJ17" s="33"/>
      <c r="EK17" s="33"/>
      <c r="EL17" s="33"/>
      <c r="EM17" s="33"/>
      <c r="EN17" s="33"/>
      <c r="EO17" s="33"/>
      <c r="EP17" s="33"/>
      <c r="EQ17" s="33"/>
      <c r="ER17" s="33"/>
      <c r="ES17" s="33"/>
      <c r="ET17" s="33"/>
      <c r="EU17" s="33"/>
      <c r="EV17" s="33"/>
      <c r="EW17" s="33"/>
      <c r="EX17" s="33"/>
      <c r="EY17" s="33"/>
      <c r="EZ17" s="33"/>
      <c r="FA17" s="33"/>
      <c r="FB17" s="33"/>
      <c r="FC17" s="33"/>
      <c r="FD17" s="33"/>
      <c r="FE17" s="33"/>
      <c r="FF17" s="33"/>
      <c r="FG17" s="33"/>
      <c r="FH17" s="33"/>
      <c r="FI17" s="33"/>
      <c r="FJ17" s="33"/>
      <c r="FK17" s="33"/>
      <c r="FL17" s="33"/>
      <c r="FM17" s="33"/>
      <c r="FN17" s="33"/>
      <c r="FO17" s="33"/>
      <c r="FP17" s="33"/>
      <c r="FQ17" s="33"/>
      <c r="FR17" s="33"/>
      <c r="FS17" s="33"/>
      <c r="FT17" s="33"/>
      <c r="FU17" s="33"/>
      <c r="FV17" s="33"/>
      <c r="FW17" s="33"/>
      <c r="FX17" s="33"/>
      <c r="FY17" s="33"/>
      <c r="FZ17" s="33"/>
      <c r="GA17" s="33"/>
      <c r="GB17" s="33"/>
      <c r="GC17" s="33"/>
      <c r="GD17" s="33"/>
      <c r="GE17" s="33"/>
      <c r="GF17" s="33"/>
      <c r="GG17" s="33"/>
      <c r="GH17" s="33"/>
      <c r="GI17" s="33"/>
      <c r="GJ17" s="33"/>
      <c r="GK17" s="33"/>
      <c r="GL17" s="33"/>
      <c r="GM17" s="33"/>
      <c r="GN17" s="33"/>
      <c r="GO17" s="33"/>
      <c r="GP17" s="33"/>
      <c r="GQ17" s="33"/>
      <c r="GR17" s="33"/>
      <c r="GS17" s="33"/>
      <c r="GT17" s="33"/>
      <c r="GU17" s="33"/>
      <c r="GV17" s="33"/>
      <c r="GW17" s="33"/>
      <c r="GX17" s="33"/>
      <c r="GY17" s="33"/>
      <c r="GZ17" s="33"/>
      <c r="HA17" s="33"/>
      <c r="HB17" s="33"/>
      <c r="HC17" s="33"/>
      <c r="HD17" s="33"/>
      <c r="HE17" s="33"/>
      <c r="HF17" s="33"/>
      <c r="HG17" s="33"/>
      <c r="HH17" s="33"/>
      <c r="HI17" s="33"/>
      <c r="HJ17" s="33"/>
      <c r="HK17" s="33"/>
      <c r="HL17" s="33"/>
      <c r="HM17" s="33"/>
      <c r="HN17" s="33"/>
      <c r="HO17" s="33"/>
      <c r="HP17" s="33"/>
      <c r="HQ17" s="33"/>
      <c r="HR17" s="33"/>
      <c r="HS17" s="33"/>
      <c r="HT17" s="33"/>
      <c r="HU17" s="33"/>
      <c r="HV17" s="33"/>
      <c r="HW17" s="33"/>
      <c r="HX17" s="33"/>
      <c r="HY17" s="33"/>
      <c r="HZ17" s="33"/>
      <c r="IA17" s="33"/>
      <c r="IB17" s="33"/>
      <c r="IC17" s="33"/>
      <c r="ID17" s="33"/>
      <c r="IE17" s="33"/>
      <c r="IF17" s="33"/>
      <c r="IG17" s="33"/>
      <c r="IH17" s="33"/>
      <c r="II17" s="33"/>
      <c r="IJ17" s="33"/>
      <c r="IK17" s="33"/>
      <c r="IL17" s="33"/>
      <c r="IM17" s="33"/>
      <c r="IN17" s="33"/>
      <c r="IO17" s="33"/>
      <c r="IP17" s="33"/>
      <c r="IQ17" s="33"/>
      <c r="IR17" s="33"/>
      <c r="IS17" s="33"/>
    </row>
    <row r="18" spans="1:253" ht="29.25" customHeight="1">
      <c r="A18" s="123"/>
      <c r="B18" s="123"/>
      <c r="C18" s="16"/>
      <c r="D18" s="16"/>
      <c r="E18" s="119"/>
      <c r="F18" s="90"/>
      <c r="G18" s="16"/>
      <c r="H18" s="122"/>
      <c r="I18" s="122"/>
      <c r="J18" s="16"/>
      <c r="K18" s="122"/>
      <c r="L18" s="122"/>
      <c r="M18" s="16"/>
      <c r="N18" s="122"/>
      <c r="O18" s="16"/>
      <c r="P18" s="120"/>
      <c r="Q18" s="16"/>
      <c r="R18" s="16"/>
      <c r="S18" s="16"/>
      <c r="T18" s="16"/>
      <c r="U18" s="16"/>
      <c r="V18" s="16"/>
      <c r="W18" s="16"/>
      <c r="X18" s="16"/>
      <c r="Y18" s="16"/>
      <c r="Z18" s="120"/>
      <c r="AA18" s="16"/>
      <c r="AB18" s="16"/>
      <c r="AC18" s="16"/>
      <c r="AD18" s="16"/>
      <c r="AE18" s="16"/>
      <c r="AF18" s="16"/>
      <c r="AG18" s="16"/>
      <c r="AH18" s="122"/>
      <c r="AI18" s="122"/>
      <c r="AJ18" s="16"/>
      <c r="AK18" s="122"/>
      <c r="AL18" s="122"/>
      <c r="AM18" s="16"/>
      <c r="AN18" s="122"/>
      <c r="AO18" s="122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33"/>
      <c r="CC18" s="33"/>
      <c r="CD18" s="33"/>
      <c r="CE18" s="33"/>
      <c r="CF18" s="33"/>
      <c r="CG18" s="33"/>
      <c r="CH18" s="33"/>
      <c r="CI18" s="33"/>
      <c r="CJ18" s="33"/>
      <c r="CK18" s="33"/>
      <c r="CL18" s="33"/>
      <c r="CM18" s="33"/>
      <c r="CN18" s="33"/>
      <c r="CO18" s="33"/>
      <c r="CP18" s="33"/>
      <c r="CQ18" s="33"/>
      <c r="CR18" s="33"/>
      <c r="CS18" s="33"/>
      <c r="CT18" s="33"/>
      <c r="CU18" s="33"/>
      <c r="CV18" s="33"/>
      <c r="CW18" s="33"/>
      <c r="CX18" s="33"/>
      <c r="CY18" s="33"/>
      <c r="CZ18" s="33"/>
      <c r="DA18" s="33"/>
      <c r="DB18" s="33"/>
      <c r="DC18" s="33"/>
      <c r="DD18" s="33"/>
      <c r="DE18" s="33"/>
      <c r="DF18" s="33"/>
      <c r="DG18" s="33"/>
      <c r="DH18" s="33"/>
      <c r="DI18" s="33"/>
      <c r="DJ18" s="33"/>
      <c r="DK18" s="33"/>
      <c r="DL18" s="33"/>
      <c r="DM18" s="33"/>
      <c r="DN18" s="33"/>
      <c r="DO18" s="33"/>
      <c r="DP18" s="33"/>
      <c r="DQ18" s="33"/>
      <c r="DR18" s="33"/>
      <c r="DS18" s="33"/>
      <c r="DT18" s="33"/>
      <c r="DU18" s="33"/>
      <c r="DV18" s="33"/>
      <c r="DW18" s="33"/>
      <c r="DX18" s="33"/>
      <c r="DY18" s="33"/>
      <c r="DZ18" s="33"/>
      <c r="EA18" s="33"/>
      <c r="EB18" s="33"/>
      <c r="EC18" s="33"/>
      <c r="ED18" s="33"/>
      <c r="EE18" s="33"/>
      <c r="EF18" s="33"/>
      <c r="EG18" s="33"/>
      <c r="EH18" s="33"/>
      <c r="EI18" s="33"/>
      <c r="EJ18" s="33"/>
      <c r="EK18" s="33"/>
      <c r="EL18" s="33"/>
      <c r="EM18" s="33"/>
      <c r="EN18" s="33"/>
      <c r="EO18" s="33"/>
      <c r="EP18" s="33"/>
      <c r="EQ18" s="33"/>
      <c r="ER18" s="33"/>
      <c r="ES18" s="33"/>
      <c r="ET18" s="33"/>
      <c r="EU18" s="33"/>
      <c r="EV18" s="33"/>
      <c r="EW18" s="33"/>
      <c r="EX18" s="33"/>
      <c r="EY18" s="33"/>
      <c r="EZ18" s="33"/>
      <c r="FA18" s="33"/>
      <c r="FB18" s="33"/>
      <c r="FC18" s="33"/>
      <c r="FD18" s="33"/>
      <c r="FE18" s="33"/>
      <c r="FF18" s="33"/>
      <c r="FG18" s="33"/>
      <c r="FH18" s="33"/>
      <c r="FI18" s="33"/>
      <c r="FJ18" s="33"/>
      <c r="FK18" s="33"/>
      <c r="FL18" s="33"/>
      <c r="FM18" s="33"/>
      <c r="FN18" s="33"/>
      <c r="FO18" s="33"/>
      <c r="FP18" s="33"/>
      <c r="FQ18" s="33"/>
      <c r="FR18" s="33"/>
      <c r="FS18" s="33"/>
      <c r="FT18" s="33"/>
      <c r="FU18" s="33"/>
      <c r="FV18" s="33"/>
      <c r="FW18" s="33"/>
      <c r="FX18" s="33"/>
      <c r="FY18" s="33"/>
      <c r="FZ18" s="33"/>
      <c r="GA18" s="33"/>
      <c r="GB18" s="33"/>
      <c r="GC18" s="33"/>
      <c r="GD18" s="33"/>
      <c r="GE18" s="33"/>
      <c r="GF18" s="33"/>
      <c r="GG18" s="33"/>
      <c r="GH18" s="33"/>
      <c r="GI18" s="33"/>
      <c r="GJ18" s="33"/>
      <c r="GK18" s="33"/>
      <c r="GL18" s="33"/>
      <c r="GM18" s="33"/>
      <c r="GN18" s="33"/>
      <c r="GO18" s="33"/>
      <c r="GP18" s="33"/>
      <c r="GQ18" s="33"/>
      <c r="GR18" s="33"/>
      <c r="GS18" s="33"/>
      <c r="GT18" s="33"/>
      <c r="GU18" s="33"/>
      <c r="GV18" s="33"/>
      <c r="GW18" s="33"/>
      <c r="GX18" s="33"/>
      <c r="GY18" s="33"/>
      <c r="GZ18" s="33"/>
      <c r="HA18" s="33"/>
      <c r="HB18" s="33"/>
      <c r="HC18" s="33"/>
      <c r="HD18" s="33"/>
      <c r="HE18" s="33"/>
      <c r="HF18" s="33"/>
      <c r="HG18" s="33"/>
      <c r="HH18" s="33"/>
      <c r="HI18" s="33"/>
      <c r="HJ18" s="33"/>
      <c r="HK18" s="33"/>
      <c r="HL18" s="33"/>
      <c r="HM18" s="33"/>
      <c r="HN18" s="33"/>
      <c r="HO18" s="33"/>
      <c r="HP18" s="33"/>
      <c r="HQ18" s="33"/>
      <c r="HR18" s="33"/>
      <c r="HS18" s="33"/>
      <c r="HT18" s="33"/>
      <c r="HU18" s="33"/>
      <c r="HV18" s="33"/>
      <c r="HW18" s="33"/>
      <c r="HX18" s="33"/>
      <c r="HY18" s="33"/>
      <c r="HZ18" s="33"/>
      <c r="IA18" s="33"/>
      <c r="IB18" s="33"/>
      <c r="IC18" s="33"/>
      <c r="ID18" s="33"/>
      <c r="IE18" s="33"/>
      <c r="IF18" s="33"/>
      <c r="IG18" s="33"/>
      <c r="IH18" s="33"/>
      <c r="II18" s="33"/>
      <c r="IJ18" s="33"/>
      <c r="IK18" s="33"/>
      <c r="IL18" s="33"/>
      <c r="IM18" s="33"/>
      <c r="IN18" s="33"/>
      <c r="IO18" s="33"/>
      <c r="IP18" s="33"/>
      <c r="IQ18" s="33"/>
      <c r="IR18" s="33"/>
      <c r="IS18" s="33"/>
    </row>
    <row r="19" spans="1:253" ht="29.25" customHeight="1">
      <c r="A19" s="123"/>
      <c r="B19" s="123"/>
      <c r="C19" s="16"/>
      <c r="D19" s="16"/>
      <c r="E19" s="119"/>
      <c r="F19" s="90"/>
      <c r="G19" s="16"/>
      <c r="H19" s="122"/>
      <c r="I19" s="122"/>
      <c r="J19" s="16"/>
      <c r="K19" s="122"/>
      <c r="L19" s="122"/>
      <c r="M19" s="16"/>
      <c r="N19" s="122"/>
      <c r="O19" s="16"/>
      <c r="P19" s="120"/>
      <c r="Q19" s="16"/>
      <c r="R19" s="16"/>
      <c r="S19" s="16"/>
      <c r="T19" s="16"/>
      <c r="U19" s="16"/>
      <c r="V19" s="16"/>
      <c r="W19" s="16"/>
      <c r="X19" s="16"/>
      <c r="Y19" s="16"/>
      <c r="Z19" s="120"/>
      <c r="AA19" s="16"/>
      <c r="AB19" s="16"/>
      <c r="AC19" s="16"/>
      <c r="AD19" s="16"/>
      <c r="AE19" s="16"/>
      <c r="AF19" s="16"/>
      <c r="AG19" s="16"/>
      <c r="AH19" s="122"/>
      <c r="AI19" s="122"/>
      <c r="AJ19" s="16"/>
      <c r="AK19" s="122"/>
      <c r="AL19" s="122"/>
      <c r="AM19" s="16"/>
      <c r="AN19" s="122"/>
      <c r="AO19" s="122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  <c r="BO19" s="33"/>
      <c r="BP19" s="33"/>
      <c r="BQ19" s="33"/>
      <c r="BR19" s="33"/>
      <c r="BS19" s="33"/>
      <c r="BT19" s="33"/>
      <c r="BU19" s="33"/>
      <c r="BV19" s="33"/>
      <c r="BW19" s="33"/>
      <c r="BX19" s="33"/>
      <c r="BY19" s="33"/>
      <c r="BZ19" s="33"/>
      <c r="CA19" s="33"/>
      <c r="CB19" s="33"/>
      <c r="CC19" s="33"/>
      <c r="CD19" s="33"/>
      <c r="CE19" s="33"/>
      <c r="CF19" s="33"/>
      <c r="CG19" s="33"/>
      <c r="CH19" s="33"/>
      <c r="CI19" s="33"/>
      <c r="CJ19" s="33"/>
      <c r="CK19" s="33"/>
      <c r="CL19" s="33"/>
      <c r="CM19" s="33"/>
      <c r="CN19" s="33"/>
      <c r="CO19" s="33"/>
      <c r="CP19" s="33"/>
      <c r="CQ19" s="33"/>
      <c r="CR19" s="33"/>
      <c r="CS19" s="33"/>
      <c r="CT19" s="33"/>
      <c r="CU19" s="33"/>
      <c r="CV19" s="33"/>
      <c r="CW19" s="33"/>
      <c r="CX19" s="33"/>
      <c r="CY19" s="33"/>
      <c r="CZ19" s="33"/>
      <c r="DA19" s="33"/>
      <c r="DB19" s="33"/>
      <c r="DC19" s="33"/>
      <c r="DD19" s="33"/>
      <c r="DE19" s="33"/>
      <c r="DF19" s="33"/>
      <c r="DG19" s="33"/>
      <c r="DH19" s="33"/>
      <c r="DI19" s="33"/>
      <c r="DJ19" s="33"/>
      <c r="DK19" s="33"/>
      <c r="DL19" s="33"/>
      <c r="DM19" s="33"/>
      <c r="DN19" s="33"/>
      <c r="DO19" s="33"/>
      <c r="DP19" s="33"/>
      <c r="DQ19" s="33"/>
      <c r="DR19" s="33"/>
      <c r="DS19" s="33"/>
      <c r="DT19" s="33"/>
      <c r="DU19" s="33"/>
      <c r="DV19" s="33"/>
      <c r="DW19" s="33"/>
      <c r="DX19" s="33"/>
      <c r="DY19" s="33"/>
      <c r="DZ19" s="33"/>
      <c r="EA19" s="33"/>
      <c r="EB19" s="33"/>
      <c r="EC19" s="33"/>
      <c r="ED19" s="33"/>
      <c r="EE19" s="33"/>
      <c r="EF19" s="33"/>
      <c r="EG19" s="33"/>
      <c r="EH19" s="33"/>
      <c r="EI19" s="33"/>
      <c r="EJ19" s="33"/>
      <c r="EK19" s="33"/>
      <c r="EL19" s="33"/>
      <c r="EM19" s="33"/>
      <c r="EN19" s="33"/>
      <c r="EO19" s="33"/>
      <c r="EP19" s="33"/>
      <c r="EQ19" s="33"/>
      <c r="ER19" s="33"/>
      <c r="ES19" s="33"/>
      <c r="ET19" s="33"/>
      <c r="EU19" s="33"/>
      <c r="EV19" s="33"/>
      <c r="EW19" s="33"/>
      <c r="EX19" s="33"/>
      <c r="EY19" s="33"/>
      <c r="EZ19" s="33"/>
      <c r="FA19" s="33"/>
      <c r="FB19" s="33"/>
      <c r="FC19" s="33"/>
      <c r="FD19" s="33"/>
      <c r="FE19" s="33"/>
      <c r="FF19" s="33"/>
      <c r="FG19" s="33"/>
      <c r="FH19" s="33"/>
      <c r="FI19" s="33"/>
      <c r="FJ19" s="33"/>
      <c r="FK19" s="33"/>
      <c r="FL19" s="33"/>
      <c r="FM19" s="33"/>
      <c r="FN19" s="33"/>
      <c r="FO19" s="33"/>
      <c r="FP19" s="33"/>
      <c r="FQ19" s="33"/>
      <c r="FR19" s="33"/>
      <c r="FS19" s="33"/>
      <c r="FT19" s="33"/>
      <c r="FU19" s="33"/>
      <c r="FV19" s="33"/>
      <c r="FW19" s="33"/>
      <c r="FX19" s="33"/>
      <c r="FY19" s="33"/>
      <c r="FZ19" s="33"/>
      <c r="GA19" s="33"/>
      <c r="GB19" s="33"/>
      <c r="GC19" s="33"/>
      <c r="GD19" s="33"/>
      <c r="GE19" s="33"/>
      <c r="GF19" s="33"/>
      <c r="GG19" s="33"/>
      <c r="GH19" s="33"/>
      <c r="GI19" s="33"/>
      <c r="GJ19" s="33"/>
      <c r="GK19" s="33"/>
      <c r="GL19" s="33"/>
      <c r="GM19" s="33"/>
      <c r="GN19" s="33"/>
      <c r="GO19" s="33"/>
      <c r="GP19" s="33"/>
      <c r="GQ19" s="33"/>
      <c r="GR19" s="33"/>
      <c r="GS19" s="33"/>
      <c r="GT19" s="33"/>
      <c r="GU19" s="33"/>
      <c r="GV19" s="33"/>
      <c r="GW19" s="33"/>
      <c r="GX19" s="33"/>
      <c r="GY19" s="33"/>
      <c r="GZ19" s="33"/>
      <c r="HA19" s="33"/>
      <c r="HB19" s="33"/>
      <c r="HC19" s="33"/>
      <c r="HD19" s="33"/>
      <c r="HE19" s="33"/>
      <c r="HF19" s="33"/>
      <c r="HG19" s="33"/>
      <c r="HH19" s="33"/>
      <c r="HI19" s="33"/>
      <c r="HJ19" s="33"/>
      <c r="HK19" s="33"/>
      <c r="HL19" s="33"/>
      <c r="HM19" s="33"/>
      <c r="HN19" s="33"/>
      <c r="HO19" s="33"/>
      <c r="HP19" s="33"/>
      <c r="HQ19" s="33"/>
      <c r="HR19" s="33"/>
      <c r="HS19" s="33"/>
      <c r="HT19" s="33"/>
      <c r="HU19" s="33"/>
      <c r="HV19" s="33"/>
      <c r="HW19" s="33"/>
      <c r="HX19" s="33"/>
      <c r="HY19" s="33"/>
      <c r="HZ19" s="33"/>
      <c r="IA19" s="33"/>
      <c r="IB19" s="33"/>
      <c r="IC19" s="33"/>
      <c r="ID19" s="33"/>
      <c r="IE19" s="33"/>
      <c r="IF19" s="33"/>
      <c r="IG19" s="33"/>
      <c r="IH19" s="33"/>
      <c r="II19" s="33"/>
      <c r="IJ19" s="33"/>
      <c r="IK19" s="33"/>
      <c r="IL19" s="33"/>
      <c r="IM19" s="33"/>
      <c r="IN19" s="33"/>
      <c r="IO19" s="33"/>
      <c r="IP19" s="33"/>
      <c r="IQ19" s="33"/>
      <c r="IR19" s="33"/>
      <c r="IS19" s="33"/>
    </row>
    <row r="20" spans="1:253" ht="29.25" customHeight="1">
      <c r="A20" s="33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3"/>
      <c r="CE20" s="33"/>
      <c r="CF20" s="33"/>
      <c r="CG20" s="33"/>
      <c r="CH20" s="33"/>
      <c r="CI20" s="33"/>
      <c r="CJ20" s="33"/>
      <c r="CK20" s="33"/>
      <c r="CL20" s="33"/>
      <c r="CM20" s="33"/>
      <c r="CN20" s="33"/>
      <c r="CO20" s="33"/>
      <c r="CP20" s="33"/>
      <c r="CQ20" s="33"/>
      <c r="CR20" s="33"/>
      <c r="CS20" s="33"/>
      <c r="CT20" s="33"/>
      <c r="CU20" s="33"/>
      <c r="CV20" s="33"/>
      <c r="CW20" s="33"/>
      <c r="CX20" s="33"/>
      <c r="CY20" s="33"/>
      <c r="CZ20" s="33"/>
      <c r="DA20" s="33"/>
      <c r="DB20" s="33"/>
      <c r="DC20" s="33"/>
      <c r="DD20" s="33"/>
      <c r="DE20" s="33"/>
      <c r="DF20" s="33"/>
      <c r="DG20" s="33"/>
      <c r="DH20" s="33"/>
      <c r="DI20" s="33"/>
      <c r="DJ20" s="33"/>
      <c r="DK20" s="33"/>
      <c r="DL20" s="33"/>
      <c r="DM20" s="33"/>
      <c r="DN20" s="33"/>
      <c r="DO20" s="33"/>
      <c r="DP20" s="33"/>
      <c r="DQ20" s="33"/>
      <c r="DR20" s="33"/>
      <c r="DS20" s="33"/>
      <c r="DT20" s="33"/>
      <c r="DU20" s="33"/>
      <c r="DV20" s="33"/>
      <c r="DW20" s="33"/>
      <c r="DX20" s="33"/>
      <c r="DY20" s="33"/>
      <c r="DZ20" s="33"/>
      <c r="EA20" s="33"/>
      <c r="EB20" s="33"/>
      <c r="EC20" s="33"/>
      <c r="ED20" s="33"/>
      <c r="EE20" s="33"/>
      <c r="EF20" s="33"/>
      <c r="EG20" s="33"/>
      <c r="EH20" s="33"/>
      <c r="EI20" s="33"/>
      <c r="EJ20" s="33"/>
      <c r="EK20" s="33"/>
      <c r="EL20" s="33"/>
      <c r="EM20" s="33"/>
      <c r="EN20" s="33"/>
      <c r="EO20" s="33"/>
      <c r="EP20" s="33"/>
      <c r="EQ20" s="33"/>
      <c r="ER20" s="33"/>
      <c r="ES20" s="33"/>
      <c r="ET20" s="33"/>
      <c r="EU20" s="33"/>
      <c r="EV20" s="33"/>
      <c r="EW20" s="33"/>
      <c r="EX20" s="33"/>
      <c r="EY20" s="33"/>
      <c r="EZ20" s="33"/>
      <c r="FA20" s="33"/>
      <c r="FB20" s="33"/>
      <c r="FC20" s="33"/>
      <c r="FD20" s="33"/>
      <c r="FE20" s="33"/>
      <c r="FF20" s="33"/>
      <c r="FG20" s="33"/>
      <c r="FH20" s="33"/>
      <c r="FI20" s="33"/>
      <c r="FJ20" s="33"/>
      <c r="FK20" s="33"/>
      <c r="FL20" s="33"/>
      <c r="FM20" s="33"/>
      <c r="FN20" s="33"/>
      <c r="FO20" s="33"/>
      <c r="FP20" s="33"/>
      <c r="FQ20" s="33"/>
      <c r="FR20" s="33"/>
      <c r="FS20" s="33"/>
      <c r="FT20" s="33"/>
      <c r="FU20" s="33"/>
      <c r="FV20" s="33"/>
      <c r="FW20" s="33"/>
      <c r="FX20" s="33"/>
      <c r="FY20" s="33"/>
      <c r="FZ20" s="33"/>
      <c r="GA20" s="33"/>
      <c r="GB20" s="33"/>
      <c r="GC20" s="33"/>
      <c r="GD20" s="33"/>
      <c r="GE20" s="33"/>
      <c r="GF20" s="33"/>
      <c r="GG20" s="33"/>
      <c r="GH20" s="33"/>
      <c r="GI20" s="33"/>
      <c r="GJ20" s="33"/>
      <c r="GK20" s="33"/>
      <c r="GL20" s="33"/>
      <c r="GM20" s="33"/>
      <c r="GN20" s="33"/>
      <c r="GO20" s="33"/>
      <c r="GP20" s="33"/>
      <c r="GQ20" s="33"/>
      <c r="GR20" s="33"/>
      <c r="GS20" s="33"/>
      <c r="GT20" s="33"/>
      <c r="GU20" s="33"/>
      <c r="GV20" s="33"/>
      <c r="GW20" s="33"/>
      <c r="GX20" s="33"/>
      <c r="GY20" s="33"/>
      <c r="GZ20" s="33"/>
      <c r="HA20" s="33"/>
      <c r="HB20" s="33"/>
      <c r="HC20" s="33"/>
      <c r="HD20" s="33"/>
    </row>
    <row r="21" spans="1:253" ht="20.100000000000001" customHeight="1">
      <c r="A21" s="125"/>
      <c r="B21" s="125"/>
      <c r="C21" s="126"/>
      <c r="D21" s="127"/>
      <c r="E21" s="128"/>
      <c r="F21" s="128"/>
      <c r="G21" s="128"/>
      <c r="H21" s="128"/>
      <c r="I21" s="128"/>
      <c r="J21" s="128"/>
      <c r="K21" s="38"/>
      <c r="L21" s="128"/>
      <c r="M21" s="12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128"/>
      <c r="AG21" s="38"/>
      <c r="AH21" s="38"/>
      <c r="AI21" s="38"/>
      <c r="AL21" s="128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  <c r="BS21" s="37"/>
      <c r="BT21" s="37"/>
      <c r="BU21" s="37"/>
      <c r="BV21" s="37"/>
      <c r="BW21" s="37"/>
      <c r="BX21" s="37"/>
      <c r="BY21" s="37"/>
      <c r="BZ21" s="37"/>
      <c r="CA21" s="37"/>
      <c r="CB21" s="37"/>
      <c r="CC21" s="37"/>
      <c r="CD21" s="37"/>
      <c r="CE21" s="37"/>
      <c r="CF21" s="37"/>
      <c r="CG21" s="37"/>
      <c r="CH21" s="37"/>
      <c r="CI21" s="37"/>
      <c r="CJ21" s="37"/>
      <c r="CK21" s="37"/>
      <c r="CL21" s="37"/>
      <c r="CM21" s="37"/>
      <c r="CN21" s="37"/>
      <c r="CO21" s="37"/>
      <c r="CP21" s="37"/>
      <c r="CQ21" s="37"/>
      <c r="CR21" s="37"/>
      <c r="CS21" s="37"/>
      <c r="CT21" s="37"/>
      <c r="CU21" s="37"/>
      <c r="CV21" s="37"/>
      <c r="CW21" s="37"/>
      <c r="CX21" s="37"/>
      <c r="CY21" s="37"/>
      <c r="CZ21" s="37"/>
      <c r="DA21" s="37"/>
      <c r="DB21" s="37"/>
      <c r="DC21" s="37"/>
      <c r="DD21" s="37"/>
      <c r="DE21" s="37"/>
      <c r="DF21" s="37"/>
      <c r="DG21" s="37"/>
      <c r="DH21" s="37"/>
      <c r="DI21" s="37"/>
      <c r="DJ21" s="37"/>
      <c r="DK21" s="37"/>
      <c r="DL21" s="37"/>
      <c r="DM21" s="37"/>
      <c r="DN21" s="37"/>
      <c r="DO21" s="37"/>
      <c r="DP21" s="37"/>
      <c r="DQ21" s="37"/>
      <c r="DR21" s="37"/>
      <c r="DS21" s="37"/>
      <c r="DT21" s="37"/>
      <c r="DU21" s="37"/>
      <c r="DV21" s="37"/>
      <c r="DW21" s="37"/>
      <c r="DX21" s="37"/>
      <c r="DY21" s="37"/>
      <c r="DZ21" s="37"/>
      <c r="EA21" s="37"/>
      <c r="EB21" s="37"/>
      <c r="EC21" s="37"/>
      <c r="ED21" s="37"/>
      <c r="EE21" s="37"/>
      <c r="EF21" s="37"/>
      <c r="EG21" s="37"/>
      <c r="EH21" s="37"/>
      <c r="EI21" s="37"/>
      <c r="EJ21" s="37"/>
      <c r="EK21" s="37"/>
      <c r="EL21" s="37"/>
      <c r="EM21" s="37"/>
      <c r="EN21" s="37"/>
      <c r="EO21" s="37"/>
      <c r="EP21" s="37"/>
      <c r="EQ21" s="37"/>
      <c r="ER21" s="37"/>
      <c r="ES21" s="37"/>
      <c r="ET21" s="37"/>
      <c r="EU21" s="37"/>
      <c r="EV21" s="37"/>
      <c r="EW21" s="37"/>
      <c r="EX21" s="37"/>
      <c r="EY21" s="37"/>
      <c r="EZ21" s="37"/>
      <c r="FA21" s="37"/>
      <c r="FB21" s="37"/>
      <c r="FC21" s="37"/>
      <c r="FD21" s="37"/>
      <c r="FE21" s="37"/>
      <c r="FF21" s="37"/>
      <c r="FG21" s="37"/>
      <c r="FH21" s="37"/>
      <c r="FI21" s="37"/>
      <c r="FJ21" s="37"/>
      <c r="FK21" s="37"/>
      <c r="FL21" s="37"/>
      <c r="FM21" s="37"/>
      <c r="FN21" s="37"/>
      <c r="FO21" s="37"/>
      <c r="FP21" s="37"/>
      <c r="FQ21" s="37"/>
      <c r="FR21" s="37"/>
      <c r="FS21" s="37"/>
      <c r="FT21" s="37"/>
      <c r="FU21" s="37"/>
      <c r="FV21" s="37"/>
      <c r="FW21" s="37"/>
      <c r="FX21" s="37"/>
      <c r="FY21" s="37"/>
      <c r="FZ21" s="37"/>
      <c r="GA21" s="37"/>
      <c r="GB21" s="37"/>
      <c r="GC21" s="37"/>
      <c r="GD21" s="37"/>
      <c r="GE21" s="37"/>
      <c r="GF21" s="37"/>
      <c r="GG21" s="37"/>
      <c r="GH21" s="37"/>
      <c r="GI21" s="37"/>
      <c r="GJ21" s="37"/>
      <c r="GK21" s="37"/>
      <c r="GL21" s="37"/>
      <c r="GM21" s="37"/>
      <c r="GN21" s="37"/>
      <c r="GO21" s="37"/>
      <c r="GP21" s="37"/>
      <c r="GQ21" s="37"/>
      <c r="GR21" s="37"/>
      <c r="GS21" s="37"/>
      <c r="GT21" s="37"/>
      <c r="GU21" s="37"/>
      <c r="GV21" s="37"/>
      <c r="GW21" s="37"/>
      <c r="GX21" s="37"/>
      <c r="GY21" s="37"/>
      <c r="GZ21" s="37"/>
      <c r="HA21" s="37"/>
      <c r="HB21" s="37"/>
      <c r="HC21" s="37"/>
      <c r="HD21" s="37"/>
      <c r="HE21" s="37"/>
      <c r="HF21" s="37"/>
      <c r="HG21" s="37"/>
      <c r="HH21" s="37"/>
      <c r="HI21" s="37"/>
      <c r="HJ21" s="37"/>
      <c r="HK21" s="37"/>
      <c r="HL21" s="37"/>
      <c r="HM21" s="37"/>
      <c r="HN21" s="37"/>
      <c r="HO21" s="37"/>
      <c r="HP21" s="37"/>
      <c r="HQ21" s="37"/>
      <c r="HR21" s="37"/>
      <c r="HS21" s="37"/>
      <c r="HT21" s="37"/>
      <c r="HU21" s="37"/>
      <c r="HV21" s="37"/>
      <c r="HW21" s="37"/>
      <c r="HX21" s="37"/>
      <c r="HY21" s="37"/>
      <c r="HZ21" s="37"/>
      <c r="IA21" s="37"/>
      <c r="IB21" s="37"/>
      <c r="IC21" s="37"/>
      <c r="ID21" s="37"/>
      <c r="IE21" s="37"/>
      <c r="IF21" s="37"/>
      <c r="IG21" s="37"/>
      <c r="IH21" s="37"/>
      <c r="II21" s="37"/>
      <c r="IJ21" s="37"/>
      <c r="IK21" s="37"/>
      <c r="IL21" s="37"/>
      <c r="IM21" s="37"/>
      <c r="IN21" s="37"/>
      <c r="IO21" s="37"/>
      <c r="IP21" s="37"/>
    </row>
    <row r="22" spans="1:253" ht="20.100000000000001" customHeight="1">
      <c r="A22" s="129"/>
      <c r="B22" s="126"/>
      <c r="C22" s="126"/>
      <c r="D22" s="130"/>
      <c r="E22" s="128"/>
      <c r="F22" s="128"/>
      <c r="G22" s="128"/>
      <c r="H22" s="128"/>
      <c r="I22" s="128"/>
      <c r="J22" s="128"/>
      <c r="K22" s="38"/>
      <c r="L22" s="128"/>
      <c r="M22" s="12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128"/>
      <c r="AG22" s="38"/>
      <c r="AH22" s="38"/>
      <c r="AI22" s="38"/>
      <c r="AL22" s="128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  <c r="BS22" s="37"/>
      <c r="BT22" s="37"/>
      <c r="BU22" s="37"/>
      <c r="BV22" s="37"/>
      <c r="BW22" s="37"/>
      <c r="BX22" s="37"/>
      <c r="BY22" s="37"/>
      <c r="BZ22" s="37"/>
      <c r="CA22" s="37"/>
      <c r="CB22" s="37"/>
      <c r="CC22" s="37"/>
      <c r="CD22" s="37"/>
      <c r="CE22" s="37"/>
      <c r="CF22" s="37"/>
      <c r="CG22" s="37"/>
      <c r="CH22" s="37"/>
      <c r="CI22" s="37"/>
      <c r="CJ22" s="37"/>
      <c r="CK22" s="37"/>
      <c r="CL22" s="37"/>
      <c r="CM22" s="37"/>
      <c r="CN22" s="37"/>
      <c r="CO22" s="37"/>
      <c r="CP22" s="37"/>
      <c r="CQ22" s="37"/>
      <c r="CR22" s="37"/>
      <c r="CS22" s="37"/>
      <c r="CT22" s="37"/>
      <c r="CU22" s="37"/>
      <c r="CV22" s="37"/>
      <c r="CW22" s="37"/>
      <c r="CX22" s="37"/>
      <c r="CY22" s="37"/>
      <c r="CZ22" s="37"/>
      <c r="DA22" s="37"/>
      <c r="DB22" s="37"/>
      <c r="DC22" s="37"/>
      <c r="DD22" s="37"/>
      <c r="DE22" s="37"/>
      <c r="DF22" s="37"/>
      <c r="DG22" s="37"/>
      <c r="DH22" s="37"/>
      <c r="DI22" s="37"/>
      <c r="DJ22" s="37"/>
      <c r="DK22" s="37"/>
      <c r="DL22" s="37"/>
      <c r="DM22" s="37"/>
      <c r="DN22" s="37"/>
      <c r="DO22" s="37"/>
      <c r="DP22" s="37"/>
      <c r="DQ22" s="37"/>
      <c r="DR22" s="37"/>
      <c r="DS22" s="37"/>
      <c r="DT22" s="37"/>
      <c r="DU22" s="37"/>
      <c r="DV22" s="37"/>
      <c r="DW22" s="37"/>
      <c r="DX22" s="37"/>
      <c r="DY22" s="37"/>
      <c r="DZ22" s="37"/>
      <c r="EA22" s="37"/>
      <c r="EB22" s="37"/>
      <c r="EC22" s="37"/>
      <c r="ED22" s="37"/>
      <c r="EE22" s="37"/>
      <c r="EF22" s="37"/>
      <c r="EG22" s="37"/>
      <c r="EH22" s="37"/>
      <c r="EI22" s="37"/>
      <c r="EJ22" s="37"/>
      <c r="EK22" s="37"/>
      <c r="EL22" s="37"/>
      <c r="EM22" s="37"/>
      <c r="EN22" s="37"/>
      <c r="EO22" s="37"/>
      <c r="EP22" s="37"/>
      <c r="EQ22" s="37"/>
      <c r="ER22" s="37"/>
      <c r="ES22" s="37"/>
      <c r="ET22" s="37"/>
      <c r="EU22" s="37"/>
      <c r="EV22" s="37"/>
      <c r="EW22" s="37"/>
      <c r="EX22" s="37"/>
      <c r="EY22" s="37"/>
      <c r="EZ22" s="37"/>
      <c r="FA22" s="37"/>
      <c r="FB22" s="37"/>
      <c r="FC22" s="37"/>
      <c r="FD22" s="37"/>
      <c r="FE22" s="37"/>
      <c r="FF22" s="37"/>
      <c r="FG22" s="37"/>
      <c r="FH22" s="37"/>
      <c r="FI22" s="37"/>
      <c r="FJ22" s="37"/>
      <c r="FK22" s="37"/>
      <c r="FL22" s="37"/>
      <c r="FM22" s="37"/>
      <c r="FN22" s="37"/>
      <c r="FO22" s="37"/>
      <c r="FP22" s="37"/>
      <c r="FQ22" s="37"/>
      <c r="FR22" s="37"/>
      <c r="FS22" s="37"/>
      <c r="FT22" s="37"/>
      <c r="FU22" s="37"/>
      <c r="FV22" s="37"/>
      <c r="FW22" s="37"/>
      <c r="FX22" s="37"/>
      <c r="FY22" s="37"/>
      <c r="FZ22" s="37"/>
      <c r="GA22" s="37"/>
      <c r="GB22" s="37"/>
      <c r="GC22" s="37"/>
      <c r="GD22" s="37"/>
      <c r="GE22" s="37"/>
      <c r="GF22" s="37"/>
      <c r="GG22" s="37"/>
      <c r="GH22" s="37"/>
      <c r="GI22" s="37"/>
      <c r="GJ22" s="37"/>
      <c r="GK22" s="37"/>
      <c r="GL22" s="37"/>
      <c r="GM22" s="37"/>
      <c r="GN22" s="37"/>
      <c r="GO22" s="37"/>
      <c r="GP22" s="37"/>
      <c r="GQ22" s="37"/>
      <c r="GR22" s="37"/>
      <c r="GS22" s="37"/>
      <c r="GT22" s="37"/>
      <c r="GU22" s="37"/>
      <c r="GV22" s="37"/>
      <c r="GW22" s="37"/>
      <c r="GX22" s="37"/>
      <c r="GY22" s="37"/>
      <c r="GZ22" s="37"/>
      <c r="HA22" s="37"/>
      <c r="HB22" s="37"/>
      <c r="HC22" s="37"/>
      <c r="HD22" s="37"/>
      <c r="HE22" s="37"/>
      <c r="HF22" s="37"/>
      <c r="HG22" s="37"/>
      <c r="HH22" s="37"/>
      <c r="HI22" s="37"/>
      <c r="HJ22" s="37"/>
      <c r="HK22" s="37"/>
      <c r="HL22" s="37"/>
      <c r="HM22" s="37"/>
      <c r="HN22" s="37"/>
      <c r="HO22" s="37"/>
      <c r="HP22" s="37"/>
      <c r="HQ22" s="37"/>
      <c r="HR22" s="37"/>
      <c r="HS22" s="37"/>
      <c r="HT22" s="37"/>
      <c r="HU22" s="37"/>
      <c r="HV22" s="37"/>
      <c r="HW22" s="37"/>
      <c r="HX22" s="37"/>
      <c r="HY22" s="37"/>
      <c r="HZ22" s="37"/>
      <c r="IA22" s="37"/>
      <c r="IB22" s="37"/>
      <c r="IC22" s="37"/>
      <c r="ID22" s="37"/>
      <c r="IE22" s="37"/>
      <c r="IF22" s="37"/>
      <c r="IG22" s="37"/>
      <c r="IH22" s="37"/>
      <c r="II22" s="37"/>
      <c r="IJ22" s="37"/>
      <c r="IK22" s="37"/>
      <c r="IL22" s="37"/>
      <c r="IM22" s="37"/>
      <c r="IN22" s="37"/>
      <c r="IO22" s="37"/>
      <c r="IP22" s="37"/>
    </row>
    <row r="23" spans="1:253" ht="20.100000000000001" customHeight="1">
      <c r="A23" s="129"/>
      <c r="B23" s="126"/>
      <c r="C23" s="126"/>
      <c r="D23" s="130"/>
      <c r="E23" s="128"/>
      <c r="F23" s="128"/>
      <c r="G23" s="128"/>
      <c r="H23" s="128"/>
      <c r="I23" s="128"/>
      <c r="J23" s="128"/>
      <c r="K23" s="38"/>
      <c r="L23" s="128"/>
      <c r="M23" s="12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128"/>
      <c r="AG23" s="38"/>
      <c r="AH23" s="38"/>
      <c r="AI23" s="38"/>
      <c r="AL23" s="128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  <c r="BM23" s="37"/>
      <c r="BN23" s="37"/>
      <c r="BO23" s="37"/>
      <c r="BP23" s="37"/>
      <c r="BQ23" s="37"/>
      <c r="BR23" s="37"/>
      <c r="BS23" s="37"/>
      <c r="BT23" s="37"/>
      <c r="BU23" s="37"/>
      <c r="BV23" s="37"/>
      <c r="BW23" s="37"/>
      <c r="BX23" s="37"/>
      <c r="BY23" s="37"/>
      <c r="BZ23" s="37"/>
      <c r="CA23" s="37"/>
      <c r="CB23" s="37"/>
      <c r="CC23" s="37"/>
      <c r="CD23" s="37"/>
      <c r="CE23" s="37"/>
      <c r="CF23" s="37"/>
      <c r="CG23" s="37"/>
      <c r="CH23" s="37"/>
      <c r="CI23" s="37"/>
      <c r="CJ23" s="37"/>
      <c r="CK23" s="37"/>
      <c r="CL23" s="37"/>
      <c r="CM23" s="37"/>
      <c r="CN23" s="37"/>
      <c r="CO23" s="37"/>
      <c r="CP23" s="37"/>
      <c r="CQ23" s="37"/>
      <c r="CR23" s="37"/>
      <c r="CS23" s="37"/>
      <c r="CT23" s="37"/>
      <c r="CU23" s="37"/>
      <c r="CV23" s="37"/>
      <c r="CW23" s="37"/>
      <c r="CX23" s="37"/>
      <c r="CY23" s="37"/>
      <c r="CZ23" s="37"/>
      <c r="DA23" s="37"/>
      <c r="DB23" s="37"/>
      <c r="DC23" s="37"/>
      <c r="DD23" s="37"/>
      <c r="DE23" s="37"/>
      <c r="DF23" s="37"/>
      <c r="DG23" s="37"/>
      <c r="DH23" s="37"/>
      <c r="DI23" s="37"/>
      <c r="DJ23" s="37"/>
      <c r="DK23" s="37"/>
      <c r="DL23" s="37"/>
      <c r="DM23" s="37"/>
      <c r="DN23" s="37"/>
      <c r="DO23" s="37"/>
      <c r="DP23" s="37"/>
      <c r="DQ23" s="37"/>
      <c r="DR23" s="37"/>
      <c r="DS23" s="37"/>
      <c r="DT23" s="37"/>
      <c r="DU23" s="37"/>
      <c r="DV23" s="37"/>
      <c r="DW23" s="37"/>
      <c r="DX23" s="37"/>
      <c r="DY23" s="37"/>
      <c r="DZ23" s="37"/>
      <c r="EA23" s="37"/>
      <c r="EB23" s="37"/>
      <c r="EC23" s="37"/>
      <c r="ED23" s="37"/>
      <c r="EE23" s="37"/>
      <c r="EF23" s="37"/>
      <c r="EG23" s="37"/>
      <c r="EH23" s="37"/>
      <c r="EI23" s="37"/>
      <c r="EJ23" s="37"/>
      <c r="EK23" s="37"/>
      <c r="EL23" s="37"/>
      <c r="EM23" s="37"/>
      <c r="EN23" s="37"/>
      <c r="EO23" s="37"/>
      <c r="EP23" s="37"/>
      <c r="EQ23" s="37"/>
      <c r="ER23" s="37"/>
      <c r="ES23" s="37"/>
      <c r="ET23" s="37"/>
      <c r="EU23" s="37"/>
      <c r="EV23" s="37"/>
      <c r="EW23" s="37"/>
      <c r="EX23" s="37"/>
      <c r="EY23" s="37"/>
      <c r="EZ23" s="37"/>
      <c r="FA23" s="37"/>
      <c r="FB23" s="37"/>
      <c r="FC23" s="37"/>
      <c r="FD23" s="37"/>
      <c r="FE23" s="37"/>
      <c r="FF23" s="37"/>
      <c r="FG23" s="37"/>
      <c r="FH23" s="37"/>
      <c r="FI23" s="37"/>
      <c r="FJ23" s="37"/>
      <c r="FK23" s="37"/>
      <c r="FL23" s="37"/>
      <c r="FM23" s="37"/>
      <c r="FN23" s="37"/>
      <c r="FO23" s="37"/>
      <c r="FP23" s="37"/>
      <c r="FQ23" s="37"/>
      <c r="FR23" s="37"/>
      <c r="FS23" s="37"/>
      <c r="FT23" s="37"/>
      <c r="FU23" s="37"/>
      <c r="FV23" s="37"/>
      <c r="FW23" s="37"/>
      <c r="FX23" s="37"/>
      <c r="FY23" s="37"/>
      <c r="FZ23" s="37"/>
      <c r="GA23" s="37"/>
      <c r="GB23" s="37"/>
      <c r="GC23" s="37"/>
      <c r="GD23" s="37"/>
      <c r="GE23" s="37"/>
      <c r="GF23" s="37"/>
      <c r="GG23" s="37"/>
      <c r="GH23" s="37"/>
      <c r="GI23" s="37"/>
      <c r="GJ23" s="37"/>
      <c r="GK23" s="37"/>
      <c r="GL23" s="37"/>
      <c r="GM23" s="37"/>
      <c r="GN23" s="37"/>
      <c r="GO23" s="37"/>
      <c r="GP23" s="37"/>
      <c r="GQ23" s="37"/>
      <c r="GR23" s="37"/>
      <c r="GS23" s="37"/>
      <c r="GT23" s="37"/>
      <c r="GU23" s="37"/>
      <c r="GV23" s="37"/>
      <c r="GW23" s="37"/>
      <c r="GX23" s="37"/>
      <c r="GY23" s="37"/>
      <c r="GZ23" s="37"/>
      <c r="HA23" s="37"/>
      <c r="HB23" s="37"/>
      <c r="HC23" s="37"/>
      <c r="HD23" s="37"/>
      <c r="HE23" s="37"/>
      <c r="HF23" s="37"/>
      <c r="HG23" s="37"/>
      <c r="HH23" s="37"/>
      <c r="HI23" s="37"/>
      <c r="HJ23" s="37"/>
      <c r="HK23" s="37"/>
      <c r="HL23" s="37"/>
      <c r="HM23" s="37"/>
      <c r="HN23" s="37"/>
      <c r="HO23" s="37"/>
      <c r="HP23" s="37"/>
      <c r="HQ23" s="37"/>
      <c r="HR23" s="37"/>
      <c r="HS23" s="37"/>
      <c r="HT23" s="37"/>
      <c r="HU23" s="37"/>
      <c r="HV23" s="37"/>
      <c r="HW23" s="37"/>
      <c r="HX23" s="37"/>
      <c r="HY23" s="37"/>
      <c r="HZ23" s="37"/>
      <c r="IA23" s="37"/>
      <c r="IB23" s="37"/>
      <c r="IC23" s="37"/>
      <c r="ID23" s="37"/>
      <c r="IE23" s="37"/>
      <c r="IF23" s="37"/>
      <c r="IG23" s="37"/>
      <c r="IH23" s="37"/>
      <c r="II23" s="37"/>
      <c r="IJ23" s="37"/>
      <c r="IK23" s="37"/>
      <c r="IL23" s="37"/>
      <c r="IM23" s="37"/>
      <c r="IN23" s="37"/>
      <c r="IO23" s="37"/>
      <c r="IP23" s="37"/>
    </row>
    <row r="24" spans="1:253" ht="20.100000000000001" customHeight="1">
      <c r="A24" s="129"/>
      <c r="B24" s="126"/>
      <c r="C24" s="126"/>
      <c r="D24" s="127"/>
      <c r="E24" s="128"/>
      <c r="F24" s="128"/>
      <c r="G24" s="128"/>
      <c r="H24" s="128"/>
      <c r="I24" s="128"/>
      <c r="J24" s="128"/>
      <c r="K24" s="38"/>
      <c r="L24" s="128"/>
      <c r="M24" s="12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128"/>
      <c r="AG24" s="38"/>
      <c r="AH24" s="38"/>
      <c r="AI24" s="38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37"/>
      <c r="BE24" s="37"/>
      <c r="BF24" s="37"/>
      <c r="BG24" s="37"/>
      <c r="BH24" s="37"/>
      <c r="BI24" s="37"/>
      <c r="BJ24" s="37"/>
      <c r="BK24" s="37"/>
      <c r="BL24" s="37"/>
      <c r="BM24" s="37"/>
      <c r="BN24" s="37"/>
      <c r="BO24" s="37"/>
      <c r="BP24" s="37"/>
      <c r="BQ24" s="37"/>
      <c r="BR24" s="37"/>
      <c r="BS24" s="37"/>
      <c r="BT24" s="37"/>
      <c r="BU24" s="37"/>
      <c r="BV24" s="37"/>
      <c r="BW24" s="37"/>
      <c r="BX24" s="37"/>
      <c r="BY24" s="37"/>
      <c r="BZ24" s="37"/>
      <c r="CA24" s="37"/>
      <c r="CB24" s="37"/>
      <c r="CC24" s="37"/>
      <c r="CD24" s="37"/>
      <c r="CE24" s="37"/>
      <c r="CF24" s="37"/>
      <c r="CG24" s="37"/>
      <c r="CH24" s="37"/>
      <c r="CI24" s="37"/>
      <c r="CJ24" s="37"/>
      <c r="CK24" s="37"/>
      <c r="CL24" s="37"/>
      <c r="CM24" s="37"/>
      <c r="CN24" s="37"/>
      <c r="CO24" s="37"/>
      <c r="CP24" s="37"/>
      <c r="CQ24" s="37"/>
      <c r="CR24" s="37"/>
      <c r="CS24" s="37"/>
      <c r="CT24" s="37"/>
      <c r="CU24" s="37"/>
      <c r="CV24" s="37"/>
      <c r="CW24" s="37"/>
      <c r="CX24" s="37"/>
      <c r="CY24" s="37"/>
      <c r="CZ24" s="37"/>
      <c r="DA24" s="37"/>
      <c r="DB24" s="37"/>
      <c r="DC24" s="37"/>
      <c r="DD24" s="37"/>
      <c r="DE24" s="37"/>
      <c r="DF24" s="37"/>
      <c r="DG24" s="37"/>
      <c r="DH24" s="37"/>
      <c r="DI24" s="37"/>
      <c r="DJ24" s="37"/>
      <c r="DK24" s="37"/>
      <c r="DL24" s="37"/>
      <c r="DM24" s="37"/>
      <c r="DN24" s="37"/>
      <c r="DO24" s="37"/>
      <c r="DP24" s="37"/>
      <c r="DQ24" s="37"/>
      <c r="DR24" s="37"/>
      <c r="DS24" s="37"/>
      <c r="DT24" s="37"/>
      <c r="DU24" s="37"/>
      <c r="DV24" s="37"/>
      <c r="DW24" s="37"/>
      <c r="DX24" s="37"/>
      <c r="DY24" s="37"/>
      <c r="DZ24" s="37"/>
      <c r="EA24" s="37"/>
      <c r="EB24" s="37"/>
      <c r="EC24" s="37"/>
      <c r="ED24" s="37"/>
      <c r="EE24" s="37"/>
      <c r="EF24" s="37"/>
      <c r="EG24" s="37"/>
      <c r="EH24" s="37"/>
      <c r="EI24" s="37"/>
      <c r="EJ24" s="37"/>
      <c r="EK24" s="37"/>
      <c r="EL24" s="37"/>
      <c r="EM24" s="37"/>
      <c r="EN24" s="37"/>
      <c r="EO24" s="37"/>
      <c r="EP24" s="37"/>
      <c r="EQ24" s="37"/>
      <c r="ER24" s="37"/>
      <c r="ES24" s="37"/>
      <c r="ET24" s="37"/>
      <c r="EU24" s="37"/>
      <c r="EV24" s="37"/>
      <c r="EW24" s="37"/>
      <c r="EX24" s="37"/>
      <c r="EY24" s="37"/>
      <c r="EZ24" s="37"/>
      <c r="FA24" s="37"/>
      <c r="FB24" s="37"/>
      <c r="FC24" s="37"/>
      <c r="FD24" s="37"/>
      <c r="FE24" s="37"/>
      <c r="FF24" s="37"/>
      <c r="FG24" s="37"/>
      <c r="FH24" s="37"/>
      <c r="FI24" s="37"/>
      <c r="FJ24" s="37"/>
      <c r="FK24" s="37"/>
      <c r="FL24" s="37"/>
      <c r="FM24" s="37"/>
      <c r="FN24" s="37"/>
      <c r="FO24" s="37"/>
      <c r="FP24" s="37"/>
      <c r="FQ24" s="37"/>
      <c r="FR24" s="37"/>
      <c r="FS24" s="37"/>
      <c r="FT24" s="37"/>
      <c r="FU24" s="37"/>
      <c r="FV24" s="37"/>
      <c r="FW24" s="37"/>
      <c r="FX24" s="37"/>
      <c r="FY24" s="37"/>
      <c r="FZ24" s="37"/>
      <c r="GA24" s="37"/>
      <c r="GB24" s="37"/>
      <c r="GC24" s="37"/>
      <c r="GD24" s="37"/>
      <c r="GE24" s="37"/>
      <c r="GF24" s="37"/>
      <c r="GG24" s="37"/>
      <c r="GH24" s="37"/>
      <c r="GI24" s="37"/>
      <c r="GJ24" s="37"/>
      <c r="GK24" s="37"/>
      <c r="GL24" s="37"/>
      <c r="GM24" s="37"/>
      <c r="GN24" s="37"/>
      <c r="GO24" s="37"/>
      <c r="GP24" s="37"/>
      <c r="GQ24" s="37"/>
      <c r="GR24" s="37"/>
      <c r="GS24" s="37"/>
      <c r="GT24" s="37"/>
      <c r="GU24" s="37"/>
      <c r="GV24" s="37"/>
      <c r="GW24" s="37"/>
      <c r="GX24" s="37"/>
      <c r="GY24" s="37"/>
      <c r="GZ24" s="37"/>
      <c r="HA24" s="37"/>
      <c r="HB24" s="37"/>
      <c r="HC24" s="37"/>
      <c r="HD24" s="37"/>
      <c r="HE24" s="37"/>
      <c r="HF24" s="37"/>
      <c r="HG24" s="37"/>
      <c r="HH24" s="37"/>
      <c r="HI24" s="37"/>
      <c r="HJ24" s="37"/>
      <c r="HK24" s="37"/>
      <c r="HL24" s="37"/>
      <c r="HM24" s="37"/>
      <c r="HN24" s="37"/>
      <c r="HO24" s="37"/>
      <c r="HP24" s="37"/>
      <c r="HQ24" s="37"/>
      <c r="HR24" s="37"/>
      <c r="HS24" s="37"/>
      <c r="HT24" s="37"/>
      <c r="HU24" s="37"/>
      <c r="HV24" s="37"/>
      <c r="HW24" s="37"/>
      <c r="HX24" s="37"/>
      <c r="HY24" s="37"/>
      <c r="HZ24" s="37"/>
      <c r="IA24" s="37"/>
      <c r="IB24" s="37"/>
      <c r="IC24" s="37"/>
      <c r="ID24" s="37"/>
      <c r="IE24" s="37"/>
      <c r="IF24" s="37"/>
      <c r="IG24" s="37"/>
      <c r="IH24" s="37"/>
      <c r="II24" s="37"/>
      <c r="IJ24" s="37"/>
      <c r="IK24" s="37"/>
      <c r="IL24" s="37"/>
      <c r="IM24" s="37"/>
      <c r="IN24" s="37"/>
      <c r="IO24" s="37"/>
      <c r="IP24" s="37"/>
    </row>
    <row r="25" spans="1:253" ht="20.100000000000001" customHeight="1">
      <c r="A25" s="131"/>
      <c r="B25" s="126"/>
      <c r="C25" s="126"/>
      <c r="D25" s="127"/>
      <c r="E25" s="128"/>
      <c r="F25" s="128"/>
      <c r="G25" s="128"/>
      <c r="H25" s="128"/>
      <c r="I25" s="128"/>
      <c r="J25" s="128"/>
      <c r="K25" s="38"/>
      <c r="L25" s="128"/>
      <c r="M25" s="12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128"/>
      <c r="AG25" s="38"/>
      <c r="AH25" s="38"/>
      <c r="AI25" s="38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  <c r="BB25" s="37"/>
      <c r="BC25" s="37"/>
      <c r="BD25" s="37"/>
      <c r="BE25" s="37"/>
      <c r="BF25" s="37"/>
      <c r="BG25" s="37"/>
      <c r="BH25" s="37"/>
      <c r="BI25" s="37"/>
      <c r="BJ25" s="37"/>
      <c r="BK25" s="37"/>
      <c r="BL25" s="37"/>
      <c r="BM25" s="37"/>
      <c r="BN25" s="37"/>
      <c r="BO25" s="37"/>
      <c r="BP25" s="37"/>
      <c r="BQ25" s="37"/>
      <c r="BR25" s="37"/>
      <c r="BS25" s="37"/>
      <c r="BT25" s="37"/>
      <c r="BU25" s="37"/>
      <c r="BV25" s="37"/>
      <c r="BW25" s="37"/>
      <c r="BX25" s="37"/>
      <c r="BY25" s="37"/>
      <c r="BZ25" s="37"/>
      <c r="CA25" s="37"/>
      <c r="CB25" s="37"/>
      <c r="CC25" s="37"/>
      <c r="CD25" s="37"/>
      <c r="CE25" s="37"/>
      <c r="CF25" s="37"/>
      <c r="CG25" s="37"/>
      <c r="CH25" s="37"/>
      <c r="CI25" s="37"/>
      <c r="CJ25" s="37"/>
      <c r="CK25" s="37"/>
      <c r="CL25" s="37"/>
      <c r="CM25" s="37"/>
      <c r="CN25" s="37"/>
      <c r="CO25" s="37"/>
      <c r="CP25" s="37"/>
      <c r="CQ25" s="37"/>
      <c r="CR25" s="37"/>
      <c r="CS25" s="37"/>
      <c r="CT25" s="37"/>
      <c r="CU25" s="37"/>
      <c r="CV25" s="37"/>
      <c r="CW25" s="37"/>
      <c r="CX25" s="37"/>
      <c r="CY25" s="37"/>
      <c r="CZ25" s="37"/>
      <c r="DA25" s="37"/>
      <c r="DB25" s="37"/>
      <c r="DC25" s="37"/>
      <c r="DD25" s="37"/>
      <c r="DE25" s="37"/>
      <c r="DF25" s="37"/>
      <c r="DG25" s="37"/>
      <c r="DH25" s="37"/>
      <c r="DI25" s="37"/>
      <c r="DJ25" s="37"/>
      <c r="DK25" s="37"/>
      <c r="DL25" s="37"/>
      <c r="DM25" s="37"/>
      <c r="DN25" s="37"/>
      <c r="DO25" s="37"/>
      <c r="DP25" s="37"/>
      <c r="DQ25" s="37"/>
      <c r="DR25" s="37"/>
      <c r="DS25" s="37"/>
      <c r="DT25" s="37"/>
      <c r="DU25" s="37"/>
      <c r="DV25" s="37"/>
      <c r="DW25" s="37"/>
      <c r="DX25" s="37"/>
      <c r="DY25" s="37"/>
      <c r="DZ25" s="37"/>
      <c r="EA25" s="37"/>
      <c r="EB25" s="37"/>
      <c r="EC25" s="37"/>
      <c r="ED25" s="37"/>
      <c r="EE25" s="37"/>
      <c r="EF25" s="37"/>
      <c r="EG25" s="37"/>
      <c r="EH25" s="37"/>
      <c r="EI25" s="37"/>
      <c r="EJ25" s="37"/>
      <c r="EK25" s="37"/>
      <c r="EL25" s="37"/>
      <c r="EM25" s="37"/>
      <c r="EN25" s="37"/>
      <c r="EO25" s="37"/>
      <c r="EP25" s="37"/>
      <c r="EQ25" s="37"/>
      <c r="ER25" s="37"/>
      <c r="ES25" s="37"/>
      <c r="ET25" s="37"/>
      <c r="EU25" s="37"/>
      <c r="EV25" s="37"/>
      <c r="EW25" s="37"/>
      <c r="EX25" s="37"/>
      <c r="EY25" s="37"/>
      <c r="EZ25" s="37"/>
      <c r="FA25" s="37"/>
      <c r="FB25" s="37"/>
      <c r="FC25" s="37"/>
      <c r="FD25" s="37"/>
      <c r="FE25" s="37"/>
      <c r="FF25" s="37"/>
      <c r="FG25" s="37"/>
      <c r="FH25" s="37"/>
      <c r="FI25" s="37"/>
      <c r="FJ25" s="37"/>
      <c r="FK25" s="37"/>
      <c r="FL25" s="37"/>
      <c r="FM25" s="37"/>
      <c r="FN25" s="37"/>
      <c r="FO25" s="37"/>
      <c r="FP25" s="37"/>
      <c r="FQ25" s="37"/>
      <c r="FR25" s="37"/>
      <c r="FS25" s="37"/>
      <c r="FT25" s="37"/>
      <c r="FU25" s="37"/>
      <c r="FV25" s="37"/>
      <c r="FW25" s="37"/>
      <c r="FX25" s="37"/>
      <c r="FY25" s="37"/>
      <c r="FZ25" s="37"/>
      <c r="GA25" s="37"/>
      <c r="GB25" s="37"/>
      <c r="GC25" s="37"/>
      <c r="GD25" s="37"/>
      <c r="GE25" s="37"/>
      <c r="GF25" s="37"/>
      <c r="GG25" s="37"/>
      <c r="GH25" s="37"/>
      <c r="GI25" s="37"/>
      <c r="GJ25" s="37"/>
      <c r="GK25" s="37"/>
      <c r="GL25" s="37"/>
      <c r="GM25" s="37"/>
      <c r="GN25" s="37"/>
      <c r="GO25" s="37"/>
      <c r="GP25" s="37"/>
      <c r="GQ25" s="37"/>
      <c r="GR25" s="37"/>
      <c r="GS25" s="37"/>
      <c r="GT25" s="37"/>
      <c r="GU25" s="37"/>
      <c r="GV25" s="37"/>
      <c r="GW25" s="37"/>
      <c r="GX25" s="37"/>
      <c r="GY25" s="37"/>
      <c r="GZ25" s="37"/>
      <c r="HA25" s="37"/>
      <c r="HB25" s="37"/>
      <c r="HC25" s="37"/>
      <c r="HD25" s="37"/>
      <c r="HE25" s="37"/>
      <c r="HF25" s="37"/>
      <c r="HG25" s="37"/>
      <c r="HH25" s="37"/>
      <c r="HI25" s="37"/>
      <c r="HJ25" s="37"/>
      <c r="HK25" s="37"/>
      <c r="HL25" s="37"/>
      <c r="HM25" s="37"/>
      <c r="HN25" s="37"/>
      <c r="HO25" s="37"/>
      <c r="HP25" s="37"/>
      <c r="HQ25" s="37"/>
      <c r="HR25" s="37"/>
      <c r="HS25" s="37"/>
      <c r="HT25" s="37"/>
      <c r="HU25" s="37"/>
      <c r="HV25" s="37"/>
      <c r="HW25" s="37"/>
      <c r="HX25" s="37"/>
      <c r="HY25" s="37"/>
      <c r="HZ25" s="37"/>
      <c r="IA25" s="37"/>
      <c r="IB25" s="37"/>
      <c r="IC25" s="37"/>
      <c r="ID25" s="37"/>
      <c r="IE25" s="37"/>
      <c r="IF25" s="37"/>
      <c r="IG25" s="37"/>
      <c r="IH25" s="37"/>
      <c r="II25" s="37"/>
      <c r="IJ25" s="37"/>
      <c r="IK25" s="37"/>
      <c r="IL25" s="37"/>
      <c r="IM25" s="37"/>
      <c r="IN25" s="37"/>
      <c r="IO25" s="37"/>
      <c r="IP25" s="37"/>
    </row>
    <row r="26" spans="1:253" ht="20.100000000000001" customHeight="1">
      <c r="A26" s="37"/>
      <c r="B26" s="37"/>
      <c r="C26" s="37"/>
      <c r="D26" s="130"/>
      <c r="E26" s="128"/>
      <c r="F26" s="128"/>
      <c r="G26" s="37"/>
      <c r="H26" s="128"/>
      <c r="I26" s="128"/>
      <c r="J26" s="128"/>
      <c r="K26" s="38"/>
      <c r="L26" s="128"/>
      <c r="M26" s="12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128"/>
      <c r="AG26" s="38"/>
      <c r="AH26" s="38"/>
      <c r="AI26" s="38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37"/>
      <c r="BD26" s="37"/>
      <c r="BE26" s="37"/>
      <c r="BF26" s="37"/>
      <c r="BG26" s="37"/>
      <c r="BH26" s="37"/>
      <c r="BI26" s="37"/>
      <c r="BJ26" s="37"/>
      <c r="BK26" s="37"/>
      <c r="BL26" s="37"/>
      <c r="BM26" s="37"/>
      <c r="BN26" s="37"/>
      <c r="BO26" s="37"/>
      <c r="BP26" s="37"/>
      <c r="BQ26" s="37"/>
      <c r="BR26" s="37"/>
      <c r="BS26" s="37"/>
      <c r="BT26" s="37"/>
      <c r="BU26" s="37"/>
      <c r="BV26" s="37"/>
      <c r="BW26" s="37"/>
      <c r="BX26" s="37"/>
      <c r="BY26" s="37"/>
      <c r="BZ26" s="37"/>
      <c r="CA26" s="37"/>
      <c r="CB26" s="37"/>
      <c r="CC26" s="37"/>
      <c r="CD26" s="37"/>
      <c r="CE26" s="37"/>
      <c r="CF26" s="37"/>
      <c r="CG26" s="37"/>
      <c r="CH26" s="37"/>
      <c r="CI26" s="37"/>
      <c r="CJ26" s="37"/>
      <c r="CK26" s="37"/>
      <c r="CL26" s="37"/>
      <c r="CM26" s="37"/>
      <c r="CN26" s="37"/>
      <c r="CO26" s="37"/>
      <c r="CP26" s="37"/>
      <c r="CQ26" s="37"/>
      <c r="CR26" s="37"/>
      <c r="CS26" s="37"/>
      <c r="CT26" s="37"/>
      <c r="CU26" s="37"/>
      <c r="CV26" s="37"/>
      <c r="CW26" s="37"/>
      <c r="CX26" s="37"/>
      <c r="CY26" s="37"/>
      <c r="CZ26" s="37"/>
      <c r="DA26" s="37"/>
      <c r="DB26" s="37"/>
      <c r="DC26" s="37"/>
      <c r="DD26" s="37"/>
      <c r="DE26" s="37"/>
      <c r="DF26" s="37"/>
      <c r="DG26" s="37"/>
      <c r="DH26" s="37"/>
      <c r="DI26" s="37"/>
      <c r="DJ26" s="37"/>
      <c r="DK26" s="37"/>
      <c r="DL26" s="37"/>
      <c r="DM26" s="37"/>
      <c r="DN26" s="37"/>
      <c r="DO26" s="37"/>
      <c r="DP26" s="37"/>
      <c r="DQ26" s="37"/>
      <c r="DR26" s="37"/>
      <c r="DS26" s="37"/>
      <c r="DT26" s="37"/>
      <c r="DU26" s="37"/>
      <c r="DV26" s="37"/>
      <c r="DW26" s="37"/>
      <c r="DX26" s="37"/>
      <c r="DY26" s="37"/>
      <c r="DZ26" s="37"/>
      <c r="EA26" s="37"/>
      <c r="EB26" s="37"/>
      <c r="EC26" s="37"/>
      <c r="ED26" s="37"/>
      <c r="EE26" s="37"/>
      <c r="EF26" s="37"/>
      <c r="EG26" s="37"/>
      <c r="EH26" s="37"/>
      <c r="EI26" s="37"/>
      <c r="EJ26" s="37"/>
      <c r="EK26" s="37"/>
      <c r="EL26" s="37"/>
      <c r="EM26" s="37"/>
      <c r="EN26" s="37"/>
      <c r="EO26" s="37"/>
      <c r="EP26" s="37"/>
      <c r="EQ26" s="37"/>
      <c r="ER26" s="37"/>
      <c r="ES26" s="37"/>
      <c r="ET26" s="37"/>
      <c r="EU26" s="37"/>
      <c r="EV26" s="37"/>
      <c r="EW26" s="37"/>
      <c r="EX26" s="37"/>
      <c r="EY26" s="37"/>
      <c r="EZ26" s="37"/>
      <c r="FA26" s="37"/>
      <c r="FB26" s="37"/>
      <c r="FC26" s="37"/>
      <c r="FD26" s="37"/>
      <c r="FE26" s="37"/>
      <c r="FF26" s="37"/>
      <c r="FG26" s="37"/>
      <c r="FH26" s="37"/>
      <c r="FI26" s="37"/>
      <c r="FJ26" s="37"/>
      <c r="FK26" s="37"/>
      <c r="FL26" s="37"/>
      <c r="FM26" s="37"/>
      <c r="FN26" s="37"/>
      <c r="FO26" s="37"/>
      <c r="FP26" s="37"/>
      <c r="FQ26" s="37"/>
      <c r="FR26" s="37"/>
      <c r="FS26" s="37"/>
      <c r="FT26" s="37"/>
      <c r="FU26" s="37"/>
      <c r="FV26" s="37"/>
      <c r="FW26" s="37"/>
      <c r="FX26" s="37"/>
      <c r="FY26" s="37"/>
      <c r="FZ26" s="37"/>
      <c r="GA26" s="37"/>
      <c r="GB26" s="37"/>
      <c r="GC26" s="37"/>
      <c r="GD26" s="37"/>
      <c r="GE26" s="37"/>
      <c r="GF26" s="37"/>
      <c r="GG26" s="37"/>
      <c r="GH26" s="37"/>
      <c r="GI26" s="37"/>
      <c r="GJ26" s="37"/>
      <c r="GK26" s="37"/>
      <c r="GL26" s="37"/>
      <c r="GM26" s="37"/>
      <c r="GN26" s="37"/>
      <c r="GO26" s="37"/>
      <c r="GP26" s="37"/>
      <c r="GQ26" s="37"/>
      <c r="GR26" s="37"/>
      <c r="GS26" s="37"/>
      <c r="GT26" s="37"/>
      <c r="GU26" s="37"/>
      <c r="GV26" s="37"/>
      <c r="GW26" s="37"/>
      <c r="GX26" s="37"/>
      <c r="GY26" s="37"/>
      <c r="GZ26" s="37"/>
      <c r="HA26" s="37"/>
      <c r="HB26" s="37"/>
      <c r="HC26" s="37"/>
      <c r="HD26" s="37"/>
      <c r="HE26" s="37"/>
      <c r="HF26" s="37"/>
      <c r="HG26" s="37"/>
      <c r="HH26" s="37"/>
      <c r="HI26" s="37"/>
      <c r="HJ26" s="37"/>
      <c r="HK26" s="37"/>
      <c r="HL26" s="37"/>
      <c r="HM26" s="37"/>
      <c r="HN26" s="37"/>
      <c r="HO26" s="37"/>
      <c r="HP26" s="37"/>
      <c r="HQ26" s="37"/>
      <c r="HR26" s="37"/>
      <c r="HS26" s="37"/>
      <c r="HT26" s="37"/>
      <c r="HU26" s="37"/>
      <c r="HV26" s="37"/>
      <c r="HW26" s="37"/>
      <c r="HX26" s="37"/>
      <c r="HY26" s="37"/>
      <c r="HZ26" s="37"/>
      <c r="IA26" s="37"/>
      <c r="IB26" s="37"/>
      <c r="IC26" s="37"/>
      <c r="ID26" s="37"/>
      <c r="IE26" s="37"/>
      <c r="IF26" s="37"/>
      <c r="IG26" s="37"/>
      <c r="IH26" s="37"/>
      <c r="II26" s="37"/>
      <c r="IJ26" s="37"/>
      <c r="IK26" s="37"/>
      <c r="IL26" s="37"/>
      <c r="IM26" s="37"/>
      <c r="IN26" s="37"/>
      <c r="IO26" s="37"/>
      <c r="IP26" s="37"/>
    </row>
    <row r="27" spans="1:253" ht="20.100000000000001" customHeight="1">
      <c r="A27" s="37"/>
      <c r="B27" s="37"/>
      <c r="C27" s="37"/>
      <c r="D27" s="132"/>
      <c r="E27" s="128"/>
      <c r="F27" s="128"/>
      <c r="G27" s="37"/>
      <c r="H27" s="128"/>
      <c r="I27" s="37"/>
      <c r="J27" s="128"/>
      <c r="K27" s="38"/>
      <c r="L27" s="128"/>
      <c r="M27" s="12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128"/>
      <c r="AG27" s="33"/>
      <c r="AH27" s="33"/>
      <c r="AI27" s="33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37"/>
      <c r="BK27" s="37"/>
      <c r="BL27" s="37"/>
      <c r="BM27" s="37"/>
      <c r="BN27" s="37"/>
      <c r="BO27" s="37"/>
      <c r="BP27" s="37"/>
      <c r="BQ27" s="37"/>
      <c r="BR27" s="37"/>
      <c r="BS27" s="37"/>
      <c r="BT27" s="37"/>
      <c r="BU27" s="37"/>
      <c r="BV27" s="37"/>
      <c r="BW27" s="37"/>
      <c r="BX27" s="37"/>
      <c r="BY27" s="37"/>
      <c r="BZ27" s="37"/>
      <c r="CA27" s="37"/>
      <c r="CB27" s="37"/>
      <c r="CC27" s="37"/>
      <c r="CD27" s="37"/>
      <c r="CE27" s="37"/>
      <c r="CF27" s="37"/>
      <c r="CG27" s="37"/>
      <c r="CH27" s="37"/>
      <c r="CI27" s="37"/>
      <c r="CJ27" s="37"/>
      <c r="CK27" s="37"/>
      <c r="CL27" s="37"/>
      <c r="CM27" s="37"/>
      <c r="CN27" s="37"/>
      <c r="CO27" s="37"/>
      <c r="CP27" s="37"/>
      <c r="CQ27" s="37"/>
      <c r="CR27" s="37"/>
      <c r="CS27" s="37"/>
      <c r="CT27" s="37"/>
      <c r="CU27" s="37"/>
      <c r="CV27" s="37"/>
      <c r="CW27" s="37"/>
      <c r="CX27" s="37"/>
      <c r="CY27" s="37"/>
      <c r="CZ27" s="37"/>
      <c r="DA27" s="37"/>
      <c r="DB27" s="37"/>
      <c r="DC27" s="37"/>
      <c r="DD27" s="37"/>
      <c r="DE27" s="37"/>
      <c r="DF27" s="37"/>
      <c r="DG27" s="37"/>
      <c r="DH27" s="37"/>
      <c r="DI27" s="37"/>
      <c r="DJ27" s="37"/>
      <c r="DK27" s="37"/>
      <c r="DL27" s="37"/>
      <c r="DM27" s="37"/>
      <c r="DN27" s="37"/>
      <c r="DO27" s="37"/>
      <c r="DP27" s="37"/>
      <c r="DQ27" s="37"/>
      <c r="DR27" s="37"/>
      <c r="DS27" s="37"/>
      <c r="DT27" s="37"/>
      <c r="DU27" s="37"/>
      <c r="DV27" s="37"/>
      <c r="DW27" s="37"/>
      <c r="DX27" s="37"/>
      <c r="DY27" s="37"/>
      <c r="DZ27" s="37"/>
      <c r="EA27" s="37"/>
      <c r="EB27" s="37"/>
      <c r="EC27" s="37"/>
      <c r="ED27" s="37"/>
      <c r="EE27" s="37"/>
      <c r="EF27" s="37"/>
      <c r="EG27" s="37"/>
      <c r="EH27" s="37"/>
      <c r="EI27" s="37"/>
      <c r="EJ27" s="37"/>
      <c r="EK27" s="37"/>
      <c r="EL27" s="37"/>
      <c r="EM27" s="37"/>
      <c r="EN27" s="37"/>
      <c r="EO27" s="37"/>
      <c r="EP27" s="37"/>
      <c r="EQ27" s="37"/>
      <c r="ER27" s="37"/>
      <c r="ES27" s="37"/>
      <c r="ET27" s="37"/>
      <c r="EU27" s="37"/>
      <c r="EV27" s="37"/>
      <c r="EW27" s="37"/>
      <c r="EX27" s="37"/>
      <c r="EY27" s="37"/>
      <c r="EZ27" s="37"/>
      <c r="FA27" s="37"/>
      <c r="FB27" s="37"/>
      <c r="FC27" s="37"/>
      <c r="FD27" s="37"/>
      <c r="FE27" s="37"/>
      <c r="FF27" s="37"/>
      <c r="FG27" s="37"/>
      <c r="FH27" s="37"/>
      <c r="FI27" s="37"/>
      <c r="FJ27" s="37"/>
      <c r="FK27" s="37"/>
      <c r="FL27" s="37"/>
      <c r="FM27" s="37"/>
      <c r="FN27" s="37"/>
      <c r="FO27" s="37"/>
      <c r="FP27" s="37"/>
      <c r="FQ27" s="37"/>
      <c r="FR27" s="37"/>
      <c r="FS27" s="37"/>
      <c r="FT27" s="37"/>
      <c r="FU27" s="37"/>
      <c r="FV27" s="37"/>
      <c r="FW27" s="37"/>
      <c r="FX27" s="37"/>
      <c r="FY27" s="37"/>
      <c r="FZ27" s="37"/>
      <c r="GA27" s="37"/>
      <c r="GB27" s="37"/>
      <c r="GC27" s="37"/>
      <c r="GD27" s="37"/>
      <c r="GE27" s="37"/>
      <c r="GF27" s="37"/>
      <c r="GG27" s="37"/>
      <c r="GH27" s="37"/>
      <c r="GI27" s="37"/>
      <c r="GJ27" s="37"/>
      <c r="GK27" s="37"/>
      <c r="GL27" s="37"/>
      <c r="GM27" s="37"/>
      <c r="GN27" s="37"/>
      <c r="GO27" s="37"/>
      <c r="GP27" s="37"/>
      <c r="GQ27" s="37"/>
      <c r="GR27" s="37"/>
      <c r="GS27" s="37"/>
      <c r="GT27" s="37"/>
      <c r="GU27" s="37"/>
      <c r="GV27" s="37"/>
      <c r="GW27" s="37"/>
      <c r="GX27" s="37"/>
      <c r="GY27" s="37"/>
      <c r="GZ27" s="37"/>
      <c r="HA27" s="37"/>
      <c r="HB27" s="37"/>
      <c r="HC27" s="37"/>
      <c r="HD27" s="37"/>
      <c r="HE27" s="37"/>
      <c r="HF27" s="37"/>
      <c r="HG27" s="37"/>
      <c r="HH27" s="37"/>
      <c r="HI27" s="37"/>
      <c r="HJ27" s="37"/>
      <c r="HK27" s="37"/>
      <c r="HL27" s="37"/>
      <c r="HM27" s="37"/>
      <c r="HN27" s="37"/>
      <c r="HO27" s="37"/>
      <c r="HP27" s="37"/>
      <c r="HQ27" s="37"/>
      <c r="HR27" s="37"/>
      <c r="HS27" s="37"/>
      <c r="HT27" s="37"/>
      <c r="HU27" s="37"/>
      <c r="HV27" s="37"/>
      <c r="HW27" s="37"/>
      <c r="HX27" s="37"/>
      <c r="HY27" s="37"/>
      <c r="HZ27" s="37"/>
      <c r="IA27" s="37"/>
      <c r="IB27" s="37"/>
      <c r="IC27" s="37"/>
      <c r="ID27" s="37"/>
      <c r="IE27" s="37"/>
      <c r="IF27" s="37"/>
      <c r="IG27" s="37"/>
      <c r="IH27" s="37"/>
      <c r="II27" s="37"/>
      <c r="IJ27" s="37"/>
      <c r="IK27" s="37"/>
      <c r="IL27" s="37"/>
      <c r="IM27" s="37"/>
      <c r="IN27" s="37"/>
      <c r="IO27" s="37"/>
      <c r="IP27" s="37"/>
    </row>
    <row r="28" spans="1:253" ht="20.100000000000001" customHeight="1">
      <c r="A28" s="33"/>
      <c r="B28" s="33"/>
      <c r="C28" s="33"/>
      <c r="D28" s="133"/>
      <c r="E28" s="37"/>
      <c r="F28" s="128"/>
      <c r="G28" s="128"/>
      <c r="H28" s="37"/>
      <c r="I28" s="37"/>
      <c r="J28" s="128"/>
      <c r="K28" s="38"/>
      <c r="L28" s="128"/>
      <c r="M28" s="12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7"/>
      <c r="AG28" s="33"/>
      <c r="AH28" s="33"/>
      <c r="AI28" s="33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7"/>
      <c r="BJ28" s="37"/>
      <c r="BK28" s="37"/>
      <c r="BL28" s="37"/>
      <c r="BM28" s="37"/>
      <c r="BN28" s="37"/>
      <c r="BO28" s="37"/>
      <c r="BP28" s="37"/>
      <c r="BQ28" s="37"/>
      <c r="BR28" s="37"/>
      <c r="BS28" s="37"/>
      <c r="BT28" s="37"/>
      <c r="BU28" s="37"/>
      <c r="BV28" s="37"/>
      <c r="BW28" s="37"/>
      <c r="BX28" s="37"/>
      <c r="BY28" s="37"/>
      <c r="BZ28" s="37"/>
      <c r="CA28" s="37"/>
      <c r="CB28" s="37"/>
      <c r="CC28" s="37"/>
      <c r="CD28" s="37"/>
      <c r="CE28" s="37"/>
      <c r="CF28" s="37"/>
      <c r="CG28" s="37"/>
      <c r="CH28" s="37"/>
      <c r="CI28" s="37"/>
      <c r="CJ28" s="37"/>
      <c r="CK28" s="37"/>
      <c r="CL28" s="37"/>
      <c r="CM28" s="37"/>
      <c r="CN28" s="37"/>
      <c r="CO28" s="37"/>
      <c r="CP28" s="37"/>
      <c r="CQ28" s="37"/>
      <c r="CR28" s="37"/>
      <c r="CS28" s="37"/>
      <c r="CT28" s="37"/>
      <c r="CU28" s="37"/>
      <c r="CV28" s="37"/>
      <c r="CW28" s="37"/>
      <c r="CX28" s="37"/>
      <c r="CY28" s="37"/>
      <c r="CZ28" s="37"/>
      <c r="DA28" s="37"/>
      <c r="DB28" s="37"/>
      <c r="DC28" s="37"/>
      <c r="DD28" s="37"/>
      <c r="DE28" s="37"/>
      <c r="DF28" s="37"/>
      <c r="DG28" s="37"/>
      <c r="DH28" s="37"/>
      <c r="DI28" s="37"/>
      <c r="DJ28" s="37"/>
      <c r="DK28" s="37"/>
      <c r="DL28" s="37"/>
      <c r="DM28" s="37"/>
      <c r="DN28" s="37"/>
      <c r="DO28" s="37"/>
      <c r="DP28" s="37"/>
      <c r="DQ28" s="37"/>
      <c r="DR28" s="37"/>
      <c r="DS28" s="37"/>
      <c r="DT28" s="37"/>
      <c r="DU28" s="37"/>
      <c r="DV28" s="37"/>
      <c r="DW28" s="37"/>
      <c r="DX28" s="37"/>
      <c r="DY28" s="37"/>
      <c r="DZ28" s="37"/>
      <c r="EA28" s="37"/>
      <c r="EB28" s="37"/>
      <c r="EC28" s="37"/>
      <c r="ED28" s="37"/>
      <c r="EE28" s="37"/>
      <c r="EF28" s="37"/>
      <c r="EG28" s="37"/>
      <c r="EH28" s="37"/>
      <c r="EI28" s="37"/>
      <c r="EJ28" s="37"/>
      <c r="EK28" s="37"/>
      <c r="EL28" s="37"/>
      <c r="EM28" s="37"/>
      <c r="EN28" s="37"/>
      <c r="EO28" s="37"/>
      <c r="EP28" s="37"/>
      <c r="EQ28" s="37"/>
      <c r="ER28" s="37"/>
      <c r="ES28" s="37"/>
      <c r="ET28" s="37"/>
      <c r="EU28" s="37"/>
      <c r="EV28" s="37"/>
      <c r="EW28" s="37"/>
      <c r="EX28" s="37"/>
      <c r="EY28" s="37"/>
      <c r="EZ28" s="37"/>
      <c r="FA28" s="37"/>
      <c r="FB28" s="37"/>
      <c r="FC28" s="37"/>
      <c r="FD28" s="37"/>
      <c r="FE28" s="37"/>
      <c r="FF28" s="37"/>
      <c r="FG28" s="37"/>
      <c r="FH28" s="37"/>
      <c r="FI28" s="37"/>
      <c r="FJ28" s="37"/>
      <c r="FK28" s="37"/>
      <c r="FL28" s="37"/>
      <c r="FM28" s="37"/>
      <c r="FN28" s="37"/>
      <c r="FO28" s="37"/>
      <c r="FP28" s="37"/>
      <c r="FQ28" s="37"/>
      <c r="FR28" s="37"/>
      <c r="FS28" s="37"/>
      <c r="FT28" s="37"/>
      <c r="FU28" s="37"/>
      <c r="FV28" s="37"/>
      <c r="FW28" s="37"/>
      <c r="FX28" s="37"/>
      <c r="FY28" s="37"/>
      <c r="FZ28" s="37"/>
      <c r="GA28" s="37"/>
      <c r="GB28" s="37"/>
      <c r="GC28" s="37"/>
      <c r="GD28" s="37"/>
      <c r="GE28" s="37"/>
      <c r="GF28" s="37"/>
      <c r="GG28" s="37"/>
      <c r="GH28" s="37"/>
      <c r="GI28" s="37"/>
      <c r="GJ28" s="37"/>
      <c r="GK28" s="37"/>
      <c r="GL28" s="37"/>
      <c r="GM28" s="37"/>
      <c r="GN28" s="37"/>
      <c r="GO28" s="37"/>
      <c r="GP28" s="37"/>
      <c r="GQ28" s="37"/>
      <c r="GR28" s="37"/>
      <c r="GS28" s="37"/>
      <c r="GT28" s="37"/>
      <c r="GU28" s="37"/>
      <c r="GV28" s="37"/>
      <c r="GW28" s="37"/>
      <c r="GX28" s="37"/>
      <c r="GY28" s="37"/>
      <c r="GZ28" s="37"/>
      <c r="HA28" s="37"/>
      <c r="HB28" s="37"/>
      <c r="HC28" s="37"/>
      <c r="HD28" s="37"/>
      <c r="HE28" s="37"/>
      <c r="HF28" s="37"/>
      <c r="HG28" s="37"/>
      <c r="HH28" s="37"/>
      <c r="HI28" s="37"/>
      <c r="HJ28" s="37"/>
      <c r="HK28" s="37"/>
      <c r="HL28" s="37"/>
      <c r="HM28" s="37"/>
      <c r="HN28" s="37"/>
      <c r="HO28" s="37"/>
      <c r="HP28" s="37"/>
      <c r="HQ28" s="37"/>
      <c r="HR28" s="37"/>
      <c r="HS28" s="37"/>
      <c r="HT28" s="37"/>
      <c r="HU28" s="37"/>
      <c r="HV28" s="37"/>
      <c r="HW28" s="37"/>
      <c r="HX28" s="37"/>
      <c r="HY28" s="37"/>
      <c r="HZ28" s="37"/>
      <c r="IA28" s="37"/>
      <c r="IB28" s="37"/>
      <c r="IC28" s="37"/>
      <c r="ID28" s="37"/>
      <c r="IE28" s="37"/>
      <c r="IF28" s="37"/>
      <c r="IG28" s="37"/>
      <c r="IH28" s="37"/>
      <c r="II28" s="37"/>
      <c r="IJ28" s="37"/>
      <c r="IK28" s="37"/>
      <c r="IL28" s="37"/>
      <c r="IM28" s="37"/>
      <c r="IN28" s="37"/>
      <c r="IO28" s="37"/>
      <c r="IP28" s="37"/>
    </row>
    <row r="29" spans="1:253" ht="20.100000000000001" customHeight="1">
      <c r="A29" s="35"/>
      <c r="B29" s="35"/>
      <c r="C29" s="35"/>
      <c r="D29" s="35"/>
      <c r="E29" s="37"/>
      <c r="F29" s="37"/>
      <c r="G29" s="37"/>
      <c r="H29" s="37"/>
      <c r="I29" s="37"/>
      <c r="J29" s="37"/>
      <c r="K29" s="38"/>
      <c r="L29" s="128"/>
      <c r="M29" s="136"/>
      <c r="N29" s="134"/>
      <c r="O29" s="134"/>
      <c r="P29" s="138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8"/>
      <c r="AB29" s="138"/>
      <c r="AC29" s="138"/>
      <c r="AD29" s="134"/>
      <c r="AE29" s="134"/>
      <c r="AF29" s="136"/>
      <c r="AG29" s="134"/>
      <c r="AH29" s="134"/>
      <c r="AI29" s="134"/>
      <c r="AL29" s="136"/>
      <c r="AM29" s="136"/>
      <c r="AN29" s="136"/>
      <c r="AO29" s="136"/>
      <c r="AP29" s="136"/>
      <c r="AQ29" s="136"/>
      <c r="AR29" s="136"/>
      <c r="AS29" s="136"/>
      <c r="AT29" s="136"/>
      <c r="AU29" s="136"/>
      <c r="AV29" s="136"/>
      <c r="AW29" s="136"/>
      <c r="AX29" s="136"/>
      <c r="AY29" s="136"/>
      <c r="AZ29" s="136"/>
      <c r="BA29" s="136"/>
      <c r="BB29" s="136"/>
      <c r="BC29" s="136"/>
      <c r="BD29" s="136"/>
      <c r="BE29" s="136"/>
      <c r="BF29" s="136"/>
      <c r="BG29" s="136"/>
      <c r="BH29" s="136"/>
      <c r="BI29" s="136"/>
      <c r="BJ29" s="136"/>
      <c r="BK29" s="136"/>
      <c r="BL29" s="136"/>
      <c r="BM29" s="136"/>
      <c r="BN29" s="136"/>
      <c r="BO29" s="136"/>
      <c r="BP29" s="136"/>
      <c r="BQ29" s="136"/>
      <c r="BR29" s="136"/>
      <c r="BS29" s="136"/>
      <c r="BT29" s="136"/>
      <c r="BU29" s="136"/>
      <c r="BV29" s="136"/>
      <c r="BW29" s="136"/>
      <c r="BX29" s="136"/>
      <c r="BY29" s="136"/>
      <c r="BZ29" s="136"/>
      <c r="CA29" s="136"/>
      <c r="CB29" s="136"/>
      <c r="CC29" s="136"/>
      <c r="CD29" s="136"/>
      <c r="CE29" s="136"/>
      <c r="CF29" s="136"/>
      <c r="CG29" s="136"/>
      <c r="CH29" s="136"/>
      <c r="CI29" s="136"/>
      <c r="CJ29" s="136"/>
      <c r="CK29" s="136"/>
      <c r="CL29" s="136"/>
      <c r="CM29" s="136"/>
      <c r="CN29" s="136"/>
      <c r="CO29" s="136"/>
      <c r="CP29" s="136"/>
      <c r="CQ29" s="136"/>
      <c r="CR29" s="136"/>
      <c r="CS29" s="136"/>
      <c r="CT29" s="136"/>
      <c r="CU29" s="136"/>
      <c r="CV29" s="136"/>
      <c r="CW29" s="136"/>
      <c r="CX29" s="136"/>
      <c r="CY29" s="136"/>
      <c r="CZ29" s="136"/>
      <c r="DA29" s="136"/>
      <c r="DB29" s="136"/>
      <c r="DC29" s="136"/>
      <c r="DD29" s="136"/>
      <c r="DE29" s="136"/>
      <c r="DF29" s="136"/>
      <c r="DG29" s="136"/>
      <c r="DH29" s="136"/>
      <c r="DI29" s="136"/>
      <c r="DJ29" s="136"/>
      <c r="DK29" s="136"/>
      <c r="DL29" s="136"/>
      <c r="DM29" s="136"/>
      <c r="DN29" s="136"/>
      <c r="DO29" s="136"/>
      <c r="DP29" s="136"/>
      <c r="DQ29" s="136"/>
      <c r="DR29" s="136"/>
      <c r="DS29" s="136"/>
      <c r="DT29" s="136"/>
      <c r="DU29" s="136"/>
      <c r="DV29" s="136"/>
      <c r="DW29" s="136"/>
      <c r="DX29" s="136"/>
      <c r="DY29" s="136"/>
      <c r="DZ29" s="136"/>
      <c r="EA29" s="136"/>
      <c r="EB29" s="136"/>
      <c r="EC29" s="136"/>
      <c r="ED29" s="136"/>
      <c r="EE29" s="136"/>
      <c r="EF29" s="136"/>
      <c r="EG29" s="136"/>
      <c r="EH29" s="136"/>
      <c r="EI29" s="136"/>
      <c r="EJ29" s="136"/>
      <c r="EK29" s="136"/>
      <c r="EL29" s="136"/>
      <c r="EM29" s="136"/>
      <c r="EN29" s="136"/>
      <c r="EO29" s="136"/>
      <c r="EP29" s="136"/>
      <c r="EQ29" s="136"/>
      <c r="ER29" s="136"/>
      <c r="ES29" s="136"/>
      <c r="ET29" s="136"/>
      <c r="EU29" s="136"/>
      <c r="EV29" s="136"/>
      <c r="EW29" s="136"/>
      <c r="EX29" s="136"/>
      <c r="EY29" s="136"/>
      <c r="EZ29" s="136"/>
      <c r="FA29" s="136"/>
      <c r="FB29" s="136"/>
      <c r="FC29" s="136"/>
      <c r="FD29" s="136"/>
      <c r="FE29" s="136"/>
      <c r="FF29" s="136"/>
      <c r="FG29" s="136"/>
      <c r="FH29" s="136"/>
      <c r="FI29" s="136"/>
      <c r="FJ29" s="136"/>
      <c r="FK29" s="136"/>
      <c r="FL29" s="136"/>
      <c r="FM29" s="136"/>
      <c r="FN29" s="136"/>
      <c r="FO29" s="136"/>
      <c r="FP29" s="136"/>
      <c r="FQ29" s="136"/>
      <c r="FR29" s="136"/>
      <c r="FS29" s="136"/>
      <c r="FT29" s="136"/>
      <c r="FU29" s="136"/>
      <c r="FV29" s="136"/>
      <c r="FW29" s="136"/>
      <c r="FX29" s="136"/>
      <c r="FY29" s="136"/>
      <c r="FZ29" s="136"/>
      <c r="GA29" s="136"/>
      <c r="GB29" s="136"/>
      <c r="GC29" s="136"/>
      <c r="GD29" s="136"/>
      <c r="GE29" s="136"/>
      <c r="GF29" s="136"/>
      <c r="GG29" s="136"/>
      <c r="GH29" s="136"/>
      <c r="GI29" s="136"/>
      <c r="GJ29" s="136"/>
      <c r="GK29" s="136"/>
      <c r="GL29" s="136"/>
      <c r="GM29" s="136"/>
      <c r="GN29" s="136"/>
      <c r="GO29" s="136"/>
      <c r="GP29" s="136"/>
      <c r="GQ29" s="136"/>
      <c r="GR29" s="136"/>
      <c r="GS29" s="136"/>
      <c r="GT29" s="136"/>
      <c r="GU29" s="136"/>
      <c r="GV29" s="136"/>
      <c r="GW29" s="136"/>
      <c r="GX29" s="136"/>
      <c r="GY29" s="136"/>
      <c r="GZ29" s="136"/>
      <c r="HA29" s="136"/>
      <c r="HB29" s="136"/>
      <c r="HC29" s="136"/>
      <c r="HD29" s="136"/>
      <c r="HE29" s="136"/>
      <c r="HF29" s="136"/>
      <c r="HG29" s="136"/>
      <c r="HH29" s="136"/>
      <c r="HI29" s="136"/>
      <c r="HJ29" s="136"/>
      <c r="HK29" s="136"/>
      <c r="HL29" s="136"/>
      <c r="HM29" s="136"/>
      <c r="HN29" s="136"/>
      <c r="HO29" s="136"/>
      <c r="HP29" s="136"/>
      <c r="HQ29" s="136"/>
      <c r="HR29" s="136"/>
      <c r="HS29" s="136"/>
      <c r="HT29" s="136"/>
      <c r="HU29" s="136"/>
      <c r="HV29" s="136"/>
      <c r="HW29" s="136"/>
      <c r="HX29" s="136"/>
      <c r="HY29" s="136"/>
      <c r="HZ29" s="136"/>
      <c r="IA29" s="136"/>
      <c r="IB29" s="136"/>
      <c r="IC29" s="136"/>
      <c r="ID29" s="136"/>
      <c r="IE29" s="136"/>
      <c r="IF29" s="136"/>
      <c r="IG29" s="136"/>
      <c r="IH29" s="136"/>
      <c r="II29" s="136"/>
      <c r="IJ29" s="136"/>
      <c r="IK29" s="136"/>
      <c r="IL29" s="136"/>
      <c r="IM29" s="136"/>
      <c r="IN29" s="136"/>
      <c r="IO29" s="136"/>
      <c r="IP29" s="136"/>
    </row>
    <row r="30" spans="1:253" ht="20.100000000000001" customHeight="1">
      <c r="A30" s="134"/>
      <c r="B30" s="134"/>
      <c r="C30" s="134"/>
      <c r="D30" s="134"/>
      <c r="E30" s="135"/>
      <c r="F30" s="136"/>
      <c r="G30" s="136"/>
      <c r="H30" s="136"/>
      <c r="I30" s="136"/>
      <c r="J30" s="136"/>
      <c r="K30" s="134"/>
      <c r="L30" s="136"/>
      <c r="M30" s="136"/>
      <c r="N30" s="134"/>
      <c r="O30" s="138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8"/>
      <c r="AB30" s="134"/>
      <c r="AC30" s="134"/>
      <c r="AD30" s="134"/>
      <c r="AE30" s="134"/>
      <c r="AF30" s="136"/>
      <c r="AG30" s="134"/>
      <c r="AH30" s="134"/>
      <c r="AI30" s="134"/>
      <c r="AL30" s="136"/>
      <c r="AM30" s="136"/>
      <c r="AN30" s="136"/>
      <c r="AO30" s="136"/>
      <c r="AP30" s="136"/>
      <c r="AQ30" s="136"/>
      <c r="AR30" s="136"/>
      <c r="AS30" s="136"/>
      <c r="AT30" s="136"/>
      <c r="AU30" s="136"/>
      <c r="AV30" s="136"/>
      <c r="AW30" s="136"/>
      <c r="AX30" s="136"/>
      <c r="AY30" s="136"/>
      <c r="AZ30" s="136"/>
      <c r="BA30" s="136"/>
      <c r="BB30" s="136"/>
      <c r="BC30" s="136"/>
      <c r="BD30" s="136"/>
      <c r="BE30" s="136"/>
      <c r="BF30" s="136"/>
      <c r="BG30" s="136"/>
      <c r="BH30" s="136"/>
      <c r="BI30" s="136"/>
      <c r="BJ30" s="136"/>
      <c r="BK30" s="136"/>
      <c r="BL30" s="136"/>
      <c r="BM30" s="136"/>
      <c r="BN30" s="136"/>
      <c r="BO30" s="136"/>
      <c r="BP30" s="136"/>
      <c r="BQ30" s="136"/>
      <c r="BR30" s="136"/>
      <c r="BS30" s="136"/>
      <c r="BT30" s="136"/>
      <c r="BU30" s="136"/>
      <c r="BV30" s="136"/>
      <c r="BW30" s="136"/>
      <c r="BX30" s="136"/>
      <c r="BY30" s="136"/>
      <c r="BZ30" s="136"/>
      <c r="CA30" s="136"/>
      <c r="CB30" s="136"/>
      <c r="CC30" s="136"/>
      <c r="CD30" s="136"/>
      <c r="CE30" s="136"/>
      <c r="CF30" s="136"/>
      <c r="CG30" s="136"/>
      <c r="CH30" s="136"/>
      <c r="CI30" s="136"/>
      <c r="CJ30" s="136"/>
      <c r="CK30" s="136"/>
      <c r="CL30" s="136"/>
      <c r="CM30" s="136"/>
      <c r="CN30" s="136"/>
      <c r="CO30" s="136"/>
      <c r="CP30" s="136"/>
      <c r="CQ30" s="136"/>
      <c r="CR30" s="136"/>
      <c r="CS30" s="136"/>
      <c r="CT30" s="136"/>
      <c r="CU30" s="136"/>
      <c r="CV30" s="136"/>
      <c r="CW30" s="136"/>
      <c r="CX30" s="136"/>
      <c r="CY30" s="136"/>
      <c r="CZ30" s="136"/>
      <c r="DA30" s="136"/>
      <c r="DB30" s="136"/>
      <c r="DC30" s="136"/>
      <c r="DD30" s="136"/>
      <c r="DE30" s="136"/>
      <c r="DF30" s="136"/>
      <c r="DG30" s="136"/>
      <c r="DH30" s="136"/>
      <c r="DI30" s="136"/>
      <c r="DJ30" s="136"/>
      <c r="DK30" s="136"/>
      <c r="DL30" s="136"/>
      <c r="DM30" s="136"/>
      <c r="DN30" s="136"/>
      <c r="DO30" s="136"/>
      <c r="DP30" s="136"/>
      <c r="DQ30" s="136"/>
      <c r="DR30" s="136"/>
      <c r="DS30" s="136"/>
      <c r="DT30" s="136"/>
      <c r="DU30" s="136"/>
      <c r="DV30" s="136"/>
      <c r="DW30" s="136"/>
      <c r="DX30" s="136"/>
      <c r="DY30" s="136"/>
      <c r="DZ30" s="136"/>
      <c r="EA30" s="136"/>
      <c r="EB30" s="136"/>
      <c r="EC30" s="136"/>
      <c r="ED30" s="136"/>
      <c r="EE30" s="136"/>
      <c r="EF30" s="136"/>
      <c r="EG30" s="136"/>
      <c r="EH30" s="136"/>
      <c r="EI30" s="136"/>
      <c r="EJ30" s="136"/>
      <c r="EK30" s="136"/>
      <c r="EL30" s="136"/>
      <c r="EM30" s="136"/>
      <c r="EN30" s="136"/>
      <c r="EO30" s="136"/>
      <c r="EP30" s="136"/>
      <c r="EQ30" s="136"/>
      <c r="ER30" s="136"/>
      <c r="ES30" s="136"/>
      <c r="ET30" s="136"/>
      <c r="EU30" s="136"/>
      <c r="EV30" s="136"/>
      <c r="EW30" s="136"/>
      <c r="EX30" s="136"/>
      <c r="EY30" s="136"/>
      <c r="EZ30" s="136"/>
      <c r="FA30" s="136"/>
      <c r="FB30" s="136"/>
      <c r="FC30" s="136"/>
      <c r="FD30" s="136"/>
      <c r="FE30" s="136"/>
      <c r="FF30" s="136"/>
      <c r="FG30" s="136"/>
      <c r="FH30" s="136"/>
      <c r="FI30" s="136"/>
      <c r="FJ30" s="136"/>
      <c r="FK30" s="136"/>
      <c r="FL30" s="136"/>
      <c r="FM30" s="136"/>
      <c r="FN30" s="136"/>
      <c r="FO30" s="136"/>
      <c r="FP30" s="136"/>
      <c r="FQ30" s="136"/>
      <c r="FR30" s="136"/>
      <c r="FS30" s="136"/>
      <c r="FT30" s="136"/>
      <c r="FU30" s="136"/>
      <c r="FV30" s="136"/>
      <c r="FW30" s="136"/>
      <c r="FX30" s="136"/>
      <c r="FY30" s="136"/>
      <c r="FZ30" s="136"/>
      <c r="GA30" s="136"/>
      <c r="GB30" s="136"/>
      <c r="GC30" s="136"/>
      <c r="GD30" s="136"/>
      <c r="GE30" s="136"/>
      <c r="GF30" s="136"/>
      <c r="GG30" s="136"/>
      <c r="GH30" s="136"/>
      <c r="GI30" s="136"/>
      <c r="GJ30" s="136"/>
      <c r="GK30" s="136"/>
      <c r="GL30" s="136"/>
      <c r="GM30" s="136"/>
      <c r="GN30" s="136"/>
      <c r="GO30" s="136"/>
      <c r="GP30" s="136"/>
      <c r="GQ30" s="136"/>
      <c r="GR30" s="136"/>
      <c r="GS30" s="136"/>
      <c r="GT30" s="136"/>
      <c r="GU30" s="136"/>
      <c r="GV30" s="136"/>
      <c r="GW30" s="136"/>
      <c r="GX30" s="136"/>
      <c r="GY30" s="136"/>
      <c r="GZ30" s="136"/>
      <c r="HA30" s="136"/>
      <c r="HB30" s="136"/>
      <c r="HC30" s="136"/>
      <c r="HD30" s="136"/>
      <c r="HE30" s="136"/>
      <c r="HF30" s="136"/>
      <c r="HG30" s="136"/>
      <c r="HH30" s="136"/>
      <c r="HI30" s="136"/>
      <c r="HJ30" s="136"/>
      <c r="HK30" s="136"/>
      <c r="HL30" s="136"/>
      <c r="HM30" s="136"/>
      <c r="HN30" s="136"/>
      <c r="HO30" s="136"/>
      <c r="HP30" s="136"/>
      <c r="HQ30" s="136"/>
      <c r="HR30" s="136"/>
      <c r="HS30" s="136"/>
      <c r="HT30" s="136"/>
      <c r="HU30" s="136"/>
      <c r="HV30" s="136"/>
      <c r="HW30" s="136"/>
      <c r="HX30" s="136"/>
      <c r="HY30" s="136"/>
      <c r="HZ30" s="136"/>
      <c r="IA30" s="136"/>
      <c r="IB30" s="136"/>
      <c r="IC30" s="136"/>
      <c r="ID30" s="136"/>
      <c r="IE30" s="136"/>
      <c r="IF30" s="136"/>
      <c r="IG30" s="136"/>
      <c r="IH30" s="136"/>
      <c r="II30" s="136"/>
      <c r="IJ30" s="136"/>
      <c r="IK30" s="136"/>
      <c r="IL30" s="136"/>
      <c r="IM30" s="136"/>
      <c r="IN30" s="136"/>
      <c r="IO30" s="136"/>
      <c r="IP30" s="136"/>
    </row>
    <row r="31" spans="1:253" ht="20.100000000000001" customHeight="1">
      <c r="A31" s="136"/>
      <c r="B31" s="136"/>
      <c r="C31" s="136"/>
      <c r="D31" s="136"/>
      <c r="E31" s="136"/>
      <c r="F31" s="135"/>
      <c r="G31" s="136"/>
      <c r="H31" s="136"/>
      <c r="I31" s="136"/>
      <c r="J31" s="136"/>
      <c r="K31" s="134"/>
      <c r="L31" s="136"/>
      <c r="M31" s="136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  <c r="AC31" s="134"/>
      <c r="AD31" s="134"/>
      <c r="AE31" s="134"/>
      <c r="AF31" s="136"/>
      <c r="AG31" s="134"/>
      <c r="AH31" s="134"/>
      <c r="AI31" s="134"/>
      <c r="AL31" s="136"/>
      <c r="AM31" s="136"/>
      <c r="AN31" s="136"/>
      <c r="AO31" s="136"/>
      <c r="AP31" s="136"/>
      <c r="AQ31" s="136"/>
      <c r="AR31" s="136"/>
      <c r="AS31" s="136"/>
      <c r="AT31" s="136"/>
      <c r="AU31" s="136"/>
      <c r="AV31" s="136"/>
      <c r="AW31" s="136"/>
      <c r="AX31" s="136"/>
      <c r="AY31" s="136"/>
      <c r="AZ31" s="136"/>
      <c r="BA31" s="136"/>
      <c r="BB31" s="136"/>
      <c r="BC31" s="136"/>
      <c r="BD31" s="136"/>
      <c r="BE31" s="136"/>
      <c r="BF31" s="136"/>
      <c r="BG31" s="136"/>
      <c r="BH31" s="136"/>
      <c r="BI31" s="136"/>
      <c r="BJ31" s="136"/>
      <c r="BK31" s="136"/>
      <c r="BL31" s="136"/>
      <c r="BM31" s="136"/>
      <c r="BN31" s="136"/>
      <c r="BO31" s="136"/>
      <c r="BP31" s="136"/>
      <c r="BQ31" s="136"/>
      <c r="BR31" s="136"/>
      <c r="BS31" s="136"/>
      <c r="BT31" s="136"/>
      <c r="BU31" s="136"/>
      <c r="BV31" s="136"/>
      <c r="BW31" s="136"/>
      <c r="BX31" s="136"/>
      <c r="BY31" s="136"/>
      <c r="BZ31" s="136"/>
      <c r="CA31" s="136"/>
      <c r="CB31" s="136"/>
      <c r="CC31" s="136"/>
      <c r="CD31" s="136"/>
      <c r="CE31" s="136"/>
      <c r="CF31" s="136"/>
      <c r="CG31" s="136"/>
      <c r="CH31" s="136"/>
      <c r="CI31" s="136"/>
      <c r="CJ31" s="136"/>
      <c r="CK31" s="136"/>
      <c r="CL31" s="136"/>
      <c r="CM31" s="136"/>
      <c r="CN31" s="136"/>
      <c r="CO31" s="136"/>
      <c r="CP31" s="136"/>
      <c r="CQ31" s="136"/>
      <c r="CR31" s="136"/>
      <c r="CS31" s="136"/>
      <c r="CT31" s="136"/>
      <c r="CU31" s="136"/>
      <c r="CV31" s="136"/>
      <c r="CW31" s="136"/>
      <c r="CX31" s="136"/>
      <c r="CY31" s="136"/>
      <c r="CZ31" s="136"/>
      <c r="DA31" s="136"/>
      <c r="DB31" s="136"/>
      <c r="DC31" s="136"/>
      <c r="DD31" s="136"/>
      <c r="DE31" s="136"/>
      <c r="DF31" s="136"/>
      <c r="DG31" s="136"/>
      <c r="DH31" s="136"/>
      <c r="DI31" s="136"/>
      <c r="DJ31" s="136"/>
      <c r="DK31" s="136"/>
      <c r="DL31" s="136"/>
      <c r="DM31" s="136"/>
      <c r="DN31" s="136"/>
      <c r="DO31" s="136"/>
      <c r="DP31" s="136"/>
      <c r="DQ31" s="136"/>
      <c r="DR31" s="136"/>
      <c r="DS31" s="136"/>
      <c r="DT31" s="136"/>
      <c r="DU31" s="136"/>
      <c r="DV31" s="136"/>
      <c r="DW31" s="136"/>
      <c r="DX31" s="136"/>
      <c r="DY31" s="136"/>
      <c r="DZ31" s="136"/>
      <c r="EA31" s="136"/>
      <c r="EB31" s="136"/>
      <c r="EC31" s="136"/>
      <c r="ED31" s="136"/>
      <c r="EE31" s="136"/>
      <c r="EF31" s="136"/>
      <c r="EG31" s="136"/>
      <c r="EH31" s="136"/>
      <c r="EI31" s="136"/>
      <c r="EJ31" s="136"/>
      <c r="EK31" s="136"/>
      <c r="EL31" s="136"/>
      <c r="EM31" s="136"/>
      <c r="EN31" s="136"/>
      <c r="EO31" s="136"/>
      <c r="EP31" s="136"/>
      <c r="EQ31" s="136"/>
      <c r="ER31" s="136"/>
      <c r="ES31" s="136"/>
      <c r="ET31" s="136"/>
      <c r="EU31" s="136"/>
      <c r="EV31" s="136"/>
      <c r="EW31" s="136"/>
      <c r="EX31" s="136"/>
      <c r="EY31" s="136"/>
      <c r="EZ31" s="136"/>
      <c r="FA31" s="136"/>
      <c r="FB31" s="136"/>
      <c r="FC31" s="136"/>
      <c r="FD31" s="136"/>
      <c r="FE31" s="136"/>
      <c r="FF31" s="136"/>
      <c r="FG31" s="136"/>
      <c r="FH31" s="136"/>
      <c r="FI31" s="136"/>
      <c r="FJ31" s="136"/>
      <c r="FK31" s="136"/>
      <c r="FL31" s="136"/>
      <c r="FM31" s="136"/>
      <c r="FN31" s="136"/>
      <c r="FO31" s="136"/>
      <c r="FP31" s="136"/>
      <c r="FQ31" s="136"/>
      <c r="FR31" s="136"/>
      <c r="FS31" s="136"/>
      <c r="FT31" s="136"/>
      <c r="FU31" s="136"/>
      <c r="FV31" s="136"/>
      <c r="FW31" s="136"/>
      <c r="FX31" s="136"/>
      <c r="FY31" s="136"/>
      <c r="FZ31" s="136"/>
      <c r="GA31" s="136"/>
      <c r="GB31" s="136"/>
      <c r="GC31" s="136"/>
      <c r="GD31" s="136"/>
      <c r="GE31" s="136"/>
      <c r="GF31" s="136"/>
      <c r="GG31" s="136"/>
      <c r="GH31" s="136"/>
      <c r="GI31" s="136"/>
      <c r="GJ31" s="136"/>
      <c r="GK31" s="136"/>
      <c r="GL31" s="136"/>
      <c r="GM31" s="136"/>
      <c r="GN31" s="136"/>
      <c r="GO31" s="136"/>
      <c r="GP31" s="136"/>
      <c r="GQ31" s="136"/>
      <c r="GR31" s="136"/>
      <c r="GS31" s="136"/>
      <c r="GT31" s="136"/>
      <c r="GU31" s="136"/>
      <c r="GV31" s="136"/>
      <c r="GW31" s="136"/>
      <c r="GX31" s="136"/>
      <c r="GY31" s="136"/>
      <c r="GZ31" s="136"/>
      <c r="HA31" s="136"/>
      <c r="HB31" s="136"/>
      <c r="HC31" s="136"/>
      <c r="HD31" s="136"/>
      <c r="HE31" s="136"/>
      <c r="HF31" s="136"/>
      <c r="HG31" s="136"/>
      <c r="HH31" s="136"/>
      <c r="HI31" s="136"/>
      <c r="HJ31" s="136"/>
      <c r="HK31" s="136"/>
      <c r="HL31" s="136"/>
      <c r="HM31" s="136"/>
      <c r="HN31" s="136"/>
      <c r="HO31" s="136"/>
      <c r="HP31" s="136"/>
      <c r="HQ31" s="136"/>
      <c r="HR31" s="136"/>
      <c r="HS31" s="136"/>
      <c r="HT31" s="136"/>
      <c r="HU31" s="136"/>
      <c r="HV31" s="136"/>
      <c r="HW31" s="136"/>
      <c r="HX31" s="136"/>
      <c r="HY31" s="136"/>
      <c r="HZ31" s="136"/>
      <c r="IA31" s="136"/>
      <c r="IB31" s="136"/>
      <c r="IC31" s="136"/>
      <c r="ID31" s="136"/>
      <c r="IE31" s="136"/>
      <c r="IF31" s="136"/>
      <c r="IG31" s="136"/>
      <c r="IH31" s="136"/>
      <c r="II31" s="136"/>
      <c r="IJ31" s="136"/>
      <c r="IK31" s="136"/>
      <c r="IL31" s="136"/>
      <c r="IM31" s="136"/>
      <c r="IN31" s="136"/>
      <c r="IO31" s="136"/>
      <c r="IP31" s="136"/>
    </row>
    <row r="32" spans="1:253" ht="20.100000000000001" customHeight="1">
      <c r="A32" s="136"/>
      <c r="B32" s="136"/>
      <c r="C32" s="136"/>
      <c r="D32" s="136"/>
      <c r="E32" s="136"/>
      <c r="F32" s="136"/>
      <c r="G32" s="136"/>
      <c r="H32" s="136"/>
      <c r="I32" s="136"/>
      <c r="J32" s="136"/>
      <c r="K32" s="134"/>
      <c r="L32" s="136"/>
      <c r="M32" s="136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  <c r="AC32" s="134"/>
      <c r="AD32" s="134"/>
      <c r="AE32" s="134"/>
      <c r="AF32" s="136"/>
      <c r="AG32" s="134"/>
      <c r="AH32" s="134"/>
      <c r="AI32" s="134"/>
      <c r="AL32" s="136"/>
      <c r="AM32" s="136"/>
      <c r="AN32" s="136"/>
      <c r="AO32" s="136"/>
      <c r="AP32" s="136"/>
      <c r="AQ32" s="136"/>
      <c r="AR32" s="136"/>
      <c r="AS32" s="136"/>
      <c r="AT32" s="136"/>
      <c r="AU32" s="136"/>
      <c r="AV32" s="136"/>
      <c r="AW32" s="136"/>
      <c r="AX32" s="136"/>
      <c r="AY32" s="136"/>
      <c r="AZ32" s="136"/>
      <c r="BA32" s="136"/>
      <c r="BB32" s="136"/>
      <c r="BC32" s="136"/>
      <c r="BD32" s="136"/>
      <c r="BE32" s="136"/>
      <c r="BF32" s="136"/>
      <c r="BG32" s="136"/>
      <c r="BH32" s="136"/>
      <c r="BI32" s="136"/>
      <c r="BJ32" s="136"/>
      <c r="BK32" s="136"/>
      <c r="BL32" s="136"/>
      <c r="BM32" s="136"/>
      <c r="BN32" s="136"/>
      <c r="BO32" s="136"/>
      <c r="BP32" s="136"/>
      <c r="BQ32" s="136"/>
      <c r="BR32" s="136"/>
      <c r="BS32" s="136"/>
      <c r="BT32" s="136"/>
      <c r="BU32" s="136"/>
      <c r="BV32" s="136"/>
      <c r="BW32" s="136"/>
      <c r="BX32" s="136"/>
      <c r="BY32" s="136"/>
      <c r="BZ32" s="136"/>
      <c r="CA32" s="136"/>
      <c r="CB32" s="136"/>
      <c r="CC32" s="136"/>
      <c r="CD32" s="136"/>
      <c r="CE32" s="136"/>
      <c r="CF32" s="136"/>
      <c r="CG32" s="136"/>
      <c r="CH32" s="136"/>
      <c r="CI32" s="136"/>
      <c r="CJ32" s="136"/>
      <c r="CK32" s="136"/>
      <c r="CL32" s="136"/>
      <c r="CM32" s="136"/>
      <c r="CN32" s="136"/>
      <c r="CO32" s="136"/>
      <c r="CP32" s="136"/>
      <c r="CQ32" s="136"/>
      <c r="CR32" s="136"/>
      <c r="CS32" s="136"/>
      <c r="CT32" s="136"/>
      <c r="CU32" s="136"/>
      <c r="CV32" s="136"/>
      <c r="CW32" s="136"/>
      <c r="CX32" s="136"/>
      <c r="CY32" s="136"/>
      <c r="CZ32" s="136"/>
      <c r="DA32" s="136"/>
      <c r="DB32" s="136"/>
      <c r="DC32" s="136"/>
      <c r="DD32" s="136"/>
      <c r="DE32" s="136"/>
      <c r="DF32" s="136"/>
      <c r="DG32" s="136"/>
      <c r="DH32" s="136"/>
      <c r="DI32" s="136"/>
      <c r="DJ32" s="136"/>
      <c r="DK32" s="136"/>
      <c r="DL32" s="136"/>
      <c r="DM32" s="136"/>
      <c r="DN32" s="136"/>
      <c r="DO32" s="136"/>
      <c r="DP32" s="136"/>
      <c r="DQ32" s="136"/>
      <c r="DR32" s="136"/>
      <c r="DS32" s="136"/>
      <c r="DT32" s="136"/>
      <c r="DU32" s="136"/>
      <c r="DV32" s="136"/>
      <c r="DW32" s="136"/>
      <c r="DX32" s="136"/>
      <c r="DY32" s="136"/>
      <c r="DZ32" s="136"/>
      <c r="EA32" s="136"/>
      <c r="EB32" s="136"/>
      <c r="EC32" s="136"/>
      <c r="ED32" s="136"/>
      <c r="EE32" s="136"/>
      <c r="EF32" s="136"/>
      <c r="EG32" s="136"/>
      <c r="EH32" s="136"/>
      <c r="EI32" s="136"/>
      <c r="EJ32" s="136"/>
      <c r="EK32" s="136"/>
      <c r="EL32" s="136"/>
      <c r="EM32" s="136"/>
      <c r="EN32" s="136"/>
      <c r="EO32" s="136"/>
      <c r="EP32" s="136"/>
      <c r="EQ32" s="136"/>
      <c r="ER32" s="136"/>
      <c r="ES32" s="136"/>
      <c r="ET32" s="136"/>
      <c r="EU32" s="136"/>
      <c r="EV32" s="136"/>
      <c r="EW32" s="136"/>
      <c r="EX32" s="136"/>
      <c r="EY32" s="136"/>
      <c r="EZ32" s="136"/>
      <c r="FA32" s="136"/>
      <c r="FB32" s="136"/>
      <c r="FC32" s="136"/>
      <c r="FD32" s="136"/>
      <c r="FE32" s="136"/>
      <c r="FF32" s="136"/>
      <c r="FG32" s="136"/>
      <c r="FH32" s="136"/>
      <c r="FI32" s="136"/>
      <c r="FJ32" s="136"/>
      <c r="FK32" s="136"/>
      <c r="FL32" s="136"/>
      <c r="FM32" s="136"/>
      <c r="FN32" s="136"/>
      <c r="FO32" s="136"/>
      <c r="FP32" s="136"/>
      <c r="FQ32" s="136"/>
      <c r="FR32" s="136"/>
      <c r="FS32" s="136"/>
      <c r="FT32" s="136"/>
      <c r="FU32" s="136"/>
      <c r="FV32" s="136"/>
      <c r="FW32" s="136"/>
      <c r="FX32" s="136"/>
      <c r="FY32" s="136"/>
      <c r="FZ32" s="136"/>
      <c r="GA32" s="136"/>
      <c r="GB32" s="136"/>
      <c r="GC32" s="136"/>
      <c r="GD32" s="136"/>
      <c r="GE32" s="136"/>
      <c r="GF32" s="136"/>
      <c r="GG32" s="136"/>
      <c r="GH32" s="136"/>
      <c r="GI32" s="136"/>
      <c r="GJ32" s="136"/>
      <c r="GK32" s="136"/>
      <c r="GL32" s="136"/>
      <c r="GM32" s="136"/>
      <c r="GN32" s="136"/>
      <c r="GO32" s="136"/>
      <c r="GP32" s="136"/>
      <c r="GQ32" s="136"/>
      <c r="GR32" s="136"/>
      <c r="GS32" s="136"/>
      <c r="GT32" s="136"/>
      <c r="GU32" s="136"/>
      <c r="GV32" s="136"/>
      <c r="GW32" s="136"/>
      <c r="GX32" s="136"/>
      <c r="GY32" s="136"/>
      <c r="GZ32" s="136"/>
      <c r="HA32" s="136"/>
      <c r="HB32" s="136"/>
      <c r="HC32" s="136"/>
      <c r="HD32" s="136"/>
      <c r="HE32" s="136"/>
      <c r="HF32" s="136"/>
      <c r="HG32" s="136"/>
      <c r="HH32" s="136"/>
      <c r="HI32" s="136"/>
      <c r="HJ32" s="136"/>
      <c r="HK32" s="136"/>
      <c r="HL32" s="136"/>
      <c r="HM32" s="136"/>
      <c r="HN32" s="136"/>
      <c r="HO32" s="136"/>
      <c r="HP32" s="136"/>
      <c r="HQ32" s="136"/>
      <c r="HR32" s="136"/>
      <c r="HS32" s="136"/>
      <c r="HT32" s="136"/>
      <c r="HU32" s="136"/>
      <c r="HV32" s="136"/>
      <c r="HW32" s="136"/>
      <c r="HX32" s="136"/>
      <c r="HY32" s="136"/>
      <c r="HZ32" s="136"/>
      <c r="IA32" s="136"/>
      <c r="IB32" s="136"/>
      <c r="IC32" s="136"/>
      <c r="ID32" s="136"/>
      <c r="IE32" s="136"/>
      <c r="IF32" s="136"/>
      <c r="IG32" s="136"/>
      <c r="IH32" s="136"/>
      <c r="II32" s="136"/>
      <c r="IJ32" s="136"/>
      <c r="IK32" s="136"/>
      <c r="IL32" s="136"/>
      <c r="IM32" s="136"/>
      <c r="IN32" s="136"/>
      <c r="IO32" s="136"/>
      <c r="IP32" s="136"/>
    </row>
    <row r="33" spans="1:253" ht="20.100000000000001" customHeight="1">
      <c r="A33" s="136"/>
      <c r="B33" s="136"/>
      <c r="C33" s="136"/>
      <c r="D33" s="136"/>
      <c r="E33" s="136"/>
      <c r="F33" s="136"/>
      <c r="G33" s="136"/>
      <c r="H33" s="136"/>
      <c r="I33" s="136"/>
      <c r="J33" s="136"/>
      <c r="K33" s="134"/>
      <c r="L33" s="136"/>
      <c r="M33" s="136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  <c r="AD33" s="134"/>
      <c r="AE33" s="134"/>
      <c r="AF33" s="136"/>
      <c r="AG33" s="134"/>
      <c r="AH33" s="134"/>
      <c r="AI33" s="134"/>
      <c r="AL33" s="136"/>
      <c r="AM33" s="136"/>
      <c r="AN33" s="136"/>
      <c r="AO33" s="136"/>
      <c r="AP33" s="136"/>
      <c r="AQ33" s="136"/>
      <c r="AR33" s="136"/>
      <c r="AS33" s="136"/>
      <c r="AT33" s="136"/>
      <c r="AU33" s="136"/>
      <c r="AV33" s="136"/>
      <c r="AW33" s="136"/>
      <c r="AX33" s="136"/>
      <c r="AY33" s="136"/>
      <c r="AZ33" s="136"/>
      <c r="BA33" s="136"/>
      <c r="BB33" s="136"/>
      <c r="BC33" s="136"/>
      <c r="BD33" s="136"/>
      <c r="BE33" s="136"/>
      <c r="BF33" s="136"/>
      <c r="BG33" s="136"/>
      <c r="BH33" s="136"/>
      <c r="BI33" s="136"/>
      <c r="BJ33" s="136"/>
      <c r="BK33" s="136"/>
      <c r="BL33" s="136"/>
      <c r="BM33" s="136"/>
      <c r="BN33" s="136"/>
      <c r="BO33" s="136"/>
      <c r="BP33" s="136"/>
      <c r="BQ33" s="136"/>
      <c r="BR33" s="136"/>
      <c r="BS33" s="136"/>
      <c r="BT33" s="136"/>
      <c r="BU33" s="136"/>
      <c r="BV33" s="136"/>
      <c r="BW33" s="136"/>
      <c r="BX33" s="136"/>
      <c r="BY33" s="136"/>
      <c r="BZ33" s="136"/>
      <c r="CA33" s="136"/>
      <c r="CB33" s="136"/>
      <c r="CC33" s="136"/>
      <c r="CD33" s="136"/>
      <c r="CE33" s="136"/>
      <c r="CF33" s="136"/>
      <c r="CG33" s="136"/>
      <c r="CH33" s="136"/>
      <c r="CI33" s="136"/>
      <c r="CJ33" s="136"/>
      <c r="CK33" s="136"/>
      <c r="CL33" s="136"/>
      <c r="CM33" s="136"/>
      <c r="CN33" s="136"/>
      <c r="CO33" s="136"/>
      <c r="CP33" s="136"/>
      <c r="CQ33" s="136"/>
      <c r="CR33" s="136"/>
      <c r="CS33" s="136"/>
      <c r="CT33" s="136"/>
      <c r="CU33" s="136"/>
      <c r="CV33" s="136"/>
      <c r="CW33" s="136"/>
      <c r="CX33" s="136"/>
      <c r="CY33" s="136"/>
      <c r="CZ33" s="136"/>
      <c r="DA33" s="136"/>
      <c r="DB33" s="136"/>
      <c r="DC33" s="136"/>
      <c r="DD33" s="136"/>
      <c r="DE33" s="136"/>
      <c r="DF33" s="136"/>
      <c r="DG33" s="136"/>
      <c r="DH33" s="136"/>
      <c r="DI33" s="136"/>
      <c r="DJ33" s="136"/>
      <c r="DK33" s="136"/>
      <c r="DL33" s="136"/>
      <c r="DM33" s="136"/>
      <c r="DN33" s="136"/>
      <c r="DO33" s="136"/>
      <c r="DP33" s="136"/>
      <c r="DQ33" s="136"/>
      <c r="DR33" s="136"/>
      <c r="DS33" s="136"/>
      <c r="DT33" s="136"/>
      <c r="DU33" s="136"/>
      <c r="DV33" s="136"/>
      <c r="DW33" s="136"/>
      <c r="DX33" s="136"/>
      <c r="DY33" s="136"/>
      <c r="DZ33" s="136"/>
      <c r="EA33" s="136"/>
      <c r="EB33" s="136"/>
      <c r="EC33" s="136"/>
      <c r="ED33" s="136"/>
      <c r="EE33" s="136"/>
      <c r="EF33" s="136"/>
      <c r="EG33" s="136"/>
      <c r="EH33" s="136"/>
      <c r="EI33" s="136"/>
      <c r="EJ33" s="136"/>
      <c r="EK33" s="136"/>
      <c r="EL33" s="136"/>
      <c r="EM33" s="136"/>
      <c r="EN33" s="136"/>
      <c r="EO33" s="136"/>
      <c r="EP33" s="136"/>
      <c r="EQ33" s="136"/>
      <c r="ER33" s="136"/>
      <c r="ES33" s="136"/>
      <c r="ET33" s="136"/>
      <c r="EU33" s="136"/>
      <c r="EV33" s="136"/>
      <c r="EW33" s="136"/>
      <c r="EX33" s="136"/>
      <c r="EY33" s="136"/>
      <c r="EZ33" s="136"/>
      <c r="FA33" s="136"/>
      <c r="FB33" s="136"/>
      <c r="FC33" s="136"/>
      <c r="FD33" s="136"/>
      <c r="FE33" s="136"/>
      <c r="FF33" s="136"/>
      <c r="FG33" s="136"/>
      <c r="FH33" s="136"/>
      <c r="FI33" s="136"/>
      <c r="FJ33" s="136"/>
      <c r="FK33" s="136"/>
      <c r="FL33" s="136"/>
      <c r="FM33" s="136"/>
      <c r="FN33" s="136"/>
      <c r="FO33" s="136"/>
      <c r="FP33" s="136"/>
      <c r="FQ33" s="136"/>
      <c r="FR33" s="136"/>
      <c r="FS33" s="136"/>
      <c r="FT33" s="136"/>
      <c r="FU33" s="136"/>
      <c r="FV33" s="136"/>
      <c r="FW33" s="136"/>
      <c r="FX33" s="136"/>
      <c r="FY33" s="136"/>
      <c r="FZ33" s="136"/>
      <c r="GA33" s="136"/>
      <c r="GB33" s="136"/>
      <c r="GC33" s="136"/>
      <c r="GD33" s="136"/>
      <c r="GE33" s="136"/>
      <c r="GF33" s="136"/>
      <c r="GG33" s="136"/>
      <c r="GH33" s="136"/>
      <c r="GI33" s="136"/>
      <c r="GJ33" s="136"/>
      <c r="GK33" s="136"/>
      <c r="GL33" s="136"/>
      <c r="GM33" s="136"/>
      <c r="GN33" s="136"/>
      <c r="GO33" s="136"/>
      <c r="GP33" s="136"/>
      <c r="GQ33" s="136"/>
      <c r="GR33" s="136"/>
      <c r="GS33" s="136"/>
      <c r="GT33" s="136"/>
      <c r="GU33" s="136"/>
      <c r="GV33" s="136"/>
      <c r="GW33" s="136"/>
      <c r="GX33" s="136"/>
      <c r="GY33" s="136"/>
      <c r="GZ33" s="136"/>
      <c r="HA33" s="136"/>
      <c r="HB33" s="136"/>
      <c r="HC33" s="136"/>
      <c r="HD33" s="136"/>
      <c r="HE33" s="136"/>
      <c r="HF33" s="136"/>
      <c r="HG33" s="136"/>
      <c r="HH33" s="136"/>
      <c r="HI33" s="136"/>
      <c r="HJ33" s="136"/>
      <c r="HK33" s="136"/>
      <c r="HL33" s="136"/>
      <c r="HM33" s="136"/>
      <c r="HN33" s="136"/>
      <c r="HO33" s="136"/>
      <c r="HP33" s="136"/>
      <c r="HQ33" s="136"/>
      <c r="HR33" s="136"/>
      <c r="HS33" s="136"/>
      <c r="HT33" s="136"/>
      <c r="HU33" s="136"/>
      <c r="HV33" s="136"/>
      <c r="HW33" s="136"/>
      <c r="HX33" s="136"/>
      <c r="HY33" s="136"/>
      <c r="HZ33" s="136"/>
      <c r="IA33" s="136"/>
      <c r="IB33" s="136"/>
      <c r="IC33" s="136"/>
      <c r="ID33" s="136"/>
      <c r="IE33" s="136"/>
      <c r="IF33" s="136"/>
      <c r="IG33" s="136"/>
      <c r="IH33" s="136"/>
      <c r="II33" s="136"/>
      <c r="IJ33" s="136"/>
      <c r="IK33" s="136"/>
      <c r="IL33" s="136"/>
      <c r="IM33" s="136"/>
      <c r="IN33" s="136"/>
      <c r="IO33" s="136"/>
      <c r="IP33" s="136"/>
    </row>
    <row r="34" spans="1:253" ht="20.100000000000001" customHeight="1">
      <c r="A34" s="136"/>
      <c r="B34" s="136"/>
      <c r="C34" s="136"/>
      <c r="D34" s="136"/>
      <c r="E34" s="136"/>
      <c r="F34" s="136"/>
      <c r="G34" s="136"/>
      <c r="H34" s="136"/>
      <c r="I34" s="136"/>
      <c r="J34" s="136"/>
      <c r="K34" s="134"/>
      <c r="L34" s="136"/>
      <c r="M34" s="136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36"/>
      <c r="AG34" s="134"/>
      <c r="AH34" s="134"/>
      <c r="AI34" s="134"/>
      <c r="AL34" s="136"/>
      <c r="AM34" s="136"/>
      <c r="AN34" s="136"/>
      <c r="AO34" s="136"/>
      <c r="AP34" s="136"/>
      <c r="AQ34" s="136"/>
      <c r="AR34" s="136"/>
      <c r="AS34" s="136"/>
      <c r="AT34" s="136"/>
      <c r="AU34" s="136"/>
      <c r="AV34" s="136"/>
      <c r="AW34" s="136"/>
      <c r="AX34" s="136"/>
      <c r="AY34" s="136"/>
      <c r="AZ34" s="136"/>
      <c r="BA34" s="136"/>
      <c r="BB34" s="136"/>
      <c r="BC34" s="136"/>
      <c r="BD34" s="136"/>
      <c r="BE34" s="136"/>
      <c r="BF34" s="136"/>
      <c r="BG34" s="136"/>
      <c r="BH34" s="136"/>
      <c r="BI34" s="136"/>
      <c r="BJ34" s="136"/>
      <c r="BK34" s="136"/>
      <c r="BL34" s="136"/>
      <c r="BM34" s="136"/>
      <c r="BN34" s="136"/>
      <c r="BO34" s="136"/>
      <c r="BP34" s="136"/>
      <c r="BQ34" s="136"/>
      <c r="BR34" s="136"/>
      <c r="BS34" s="136"/>
      <c r="BT34" s="136"/>
      <c r="BU34" s="136"/>
      <c r="BV34" s="136"/>
      <c r="BW34" s="136"/>
      <c r="BX34" s="136"/>
      <c r="BY34" s="136"/>
      <c r="BZ34" s="136"/>
      <c r="CA34" s="136"/>
      <c r="CB34" s="136"/>
      <c r="CC34" s="136"/>
      <c r="CD34" s="136"/>
      <c r="CE34" s="136"/>
      <c r="CF34" s="136"/>
      <c r="CG34" s="136"/>
      <c r="CH34" s="136"/>
      <c r="CI34" s="136"/>
      <c r="CJ34" s="136"/>
      <c r="CK34" s="136"/>
      <c r="CL34" s="136"/>
      <c r="CM34" s="136"/>
      <c r="CN34" s="136"/>
      <c r="CO34" s="136"/>
      <c r="CP34" s="136"/>
      <c r="CQ34" s="136"/>
      <c r="CR34" s="136"/>
      <c r="CS34" s="136"/>
      <c r="CT34" s="136"/>
      <c r="CU34" s="136"/>
      <c r="CV34" s="136"/>
      <c r="CW34" s="136"/>
      <c r="CX34" s="136"/>
      <c r="CY34" s="136"/>
      <c r="CZ34" s="136"/>
      <c r="DA34" s="136"/>
      <c r="DB34" s="136"/>
      <c r="DC34" s="136"/>
      <c r="DD34" s="136"/>
      <c r="DE34" s="136"/>
      <c r="DF34" s="136"/>
      <c r="DG34" s="136"/>
      <c r="DH34" s="136"/>
      <c r="DI34" s="136"/>
      <c r="DJ34" s="136"/>
      <c r="DK34" s="136"/>
      <c r="DL34" s="136"/>
      <c r="DM34" s="136"/>
      <c r="DN34" s="136"/>
      <c r="DO34" s="136"/>
      <c r="DP34" s="136"/>
      <c r="DQ34" s="136"/>
      <c r="DR34" s="136"/>
      <c r="DS34" s="136"/>
      <c r="DT34" s="136"/>
      <c r="DU34" s="136"/>
      <c r="DV34" s="136"/>
      <c r="DW34" s="136"/>
      <c r="DX34" s="136"/>
      <c r="DY34" s="136"/>
      <c r="DZ34" s="136"/>
      <c r="EA34" s="136"/>
      <c r="EB34" s="136"/>
      <c r="EC34" s="136"/>
      <c r="ED34" s="136"/>
      <c r="EE34" s="136"/>
      <c r="EF34" s="136"/>
      <c r="EG34" s="136"/>
      <c r="EH34" s="136"/>
      <c r="EI34" s="136"/>
      <c r="EJ34" s="136"/>
      <c r="EK34" s="136"/>
      <c r="EL34" s="136"/>
      <c r="EM34" s="136"/>
      <c r="EN34" s="136"/>
      <c r="EO34" s="136"/>
      <c r="EP34" s="136"/>
      <c r="EQ34" s="136"/>
      <c r="ER34" s="136"/>
      <c r="ES34" s="136"/>
      <c r="ET34" s="136"/>
      <c r="EU34" s="136"/>
      <c r="EV34" s="136"/>
      <c r="EW34" s="136"/>
      <c r="EX34" s="136"/>
      <c r="EY34" s="136"/>
      <c r="EZ34" s="136"/>
      <c r="FA34" s="136"/>
      <c r="FB34" s="136"/>
      <c r="FC34" s="136"/>
      <c r="FD34" s="136"/>
      <c r="FE34" s="136"/>
      <c r="FF34" s="136"/>
      <c r="FG34" s="136"/>
      <c r="FH34" s="136"/>
      <c r="FI34" s="136"/>
      <c r="FJ34" s="136"/>
      <c r="FK34" s="136"/>
      <c r="FL34" s="136"/>
      <c r="FM34" s="136"/>
      <c r="FN34" s="136"/>
      <c r="FO34" s="136"/>
      <c r="FP34" s="136"/>
      <c r="FQ34" s="136"/>
      <c r="FR34" s="136"/>
      <c r="FS34" s="136"/>
      <c r="FT34" s="136"/>
      <c r="FU34" s="136"/>
      <c r="FV34" s="136"/>
      <c r="FW34" s="136"/>
      <c r="FX34" s="136"/>
      <c r="FY34" s="136"/>
      <c r="FZ34" s="136"/>
      <c r="GA34" s="136"/>
      <c r="GB34" s="136"/>
      <c r="GC34" s="136"/>
      <c r="GD34" s="136"/>
      <c r="GE34" s="136"/>
      <c r="GF34" s="136"/>
      <c r="GG34" s="136"/>
      <c r="GH34" s="136"/>
      <c r="GI34" s="136"/>
      <c r="GJ34" s="136"/>
      <c r="GK34" s="136"/>
      <c r="GL34" s="136"/>
      <c r="GM34" s="136"/>
      <c r="GN34" s="136"/>
      <c r="GO34" s="136"/>
      <c r="GP34" s="136"/>
      <c r="GQ34" s="136"/>
      <c r="GR34" s="136"/>
      <c r="GS34" s="136"/>
      <c r="GT34" s="136"/>
      <c r="GU34" s="136"/>
      <c r="GV34" s="136"/>
      <c r="GW34" s="136"/>
      <c r="GX34" s="136"/>
      <c r="GY34" s="136"/>
      <c r="GZ34" s="136"/>
      <c r="HA34" s="136"/>
      <c r="HB34" s="136"/>
      <c r="HC34" s="136"/>
      <c r="HD34" s="136"/>
      <c r="HE34" s="136"/>
      <c r="HF34" s="136"/>
      <c r="HG34" s="136"/>
      <c r="HH34" s="136"/>
      <c r="HI34" s="136"/>
      <c r="HJ34" s="136"/>
      <c r="HK34" s="136"/>
      <c r="HL34" s="136"/>
      <c r="HM34" s="136"/>
      <c r="HN34" s="136"/>
      <c r="HO34" s="136"/>
      <c r="HP34" s="136"/>
      <c r="HQ34" s="136"/>
      <c r="HR34" s="136"/>
      <c r="HS34" s="136"/>
      <c r="HT34" s="136"/>
      <c r="HU34" s="136"/>
      <c r="HV34" s="136"/>
      <c r="HW34" s="136"/>
      <c r="HX34" s="136"/>
      <c r="HY34" s="136"/>
      <c r="HZ34" s="136"/>
      <c r="IA34" s="136"/>
      <c r="IB34" s="136"/>
      <c r="IC34" s="136"/>
      <c r="ID34" s="136"/>
      <c r="IE34" s="136"/>
      <c r="IF34" s="136"/>
      <c r="IG34" s="136"/>
      <c r="IH34" s="136"/>
      <c r="II34" s="136"/>
      <c r="IJ34" s="136"/>
      <c r="IK34" s="136"/>
      <c r="IL34" s="136"/>
      <c r="IM34" s="136"/>
      <c r="IN34" s="136"/>
      <c r="IO34" s="136"/>
      <c r="IP34" s="136"/>
    </row>
    <row r="35" spans="1:253" ht="20.100000000000001" customHeight="1">
      <c r="A35" s="136"/>
      <c r="B35" s="136"/>
      <c r="C35" s="136"/>
      <c r="D35" s="136"/>
      <c r="E35" s="136"/>
      <c r="F35" s="136"/>
      <c r="G35" s="136"/>
      <c r="H35" s="136"/>
      <c r="I35" s="136"/>
      <c r="J35" s="136"/>
      <c r="K35" s="136"/>
      <c r="L35" s="136"/>
      <c r="M35" s="136"/>
      <c r="N35" s="134"/>
      <c r="O35" s="136"/>
      <c r="P35" s="136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  <c r="AC35" s="134"/>
      <c r="AD35" s="134"/>
      <c r="AE35" s="134"/>
      <c r="AF35" s="134"/>
      <c r="AG35" s="134"/>
      <c r="AH35" s="134"/>
      <c r="AI35" s="136"/>
      <c r="AJ35" s="134"/>
      <c r="AK35" s="134"/>
      <c r="AL35" s="134"/>
      <c r="AO35" s="136"/>
      <c r="AP35" s="136"/>
      <c r="AQ35" s="136"/>
      <c r="AR35" s="136"/>
      <c r="AS35" s="136"/>
      <c r="AT35" s="136"/>
      <c r="AU35" s="136"/>
      <c r="AV35" s="136"/>
      <c r="AW35" s="136"/>
      <c r="AX35" s="136"/>
      <c r="AY35" s="136"/>
      <c r="AZ35" s="136"/>
      <c r="BA35" s="136"/>
      <c r="BB35" s="136"/>
      <c r="BC35" s="136"/>
      <c r="BD35" s="136"/>
      <c r="BE35" s="136"/>
      <c r="BF35" s="136"/>
      <c r="BG35" s="136"/>
      <c r="BH35" s="136"/>
      <c r="BI35" s="136"/>
      <c r="BJ35" s="136"/>
      <c r="BK35" s="136"/>
      <c r="BL35" s="136"/>
      <c r="BM35" s="136"/>
      <c r="BN35" s="136"/>
      <c r="BO35" s="136"/>
      <c r="BP35" s="136"/>
      <c r="BQ35" s="136"/>
      <c r="BR35" s="136"/>
      <c r="BS35" s="136"/>
      <c r="BT35" s="136"/>
      <c r="BU35" s="136"/>
      <c r="BV35" s="136"/>
      <c r="BW35" s="136"/>
      <c r="BX35" s="136"/>
      <c r="BY35" s="136"/>
      <c r="BZ35" s="136"/>
      <c r="CA35" s="136"/>
      <c r="CB35" s="136"/>
      <c r="CC35" s="136"/>
      <c r="CD35" s="136"/>
      <c r="CE35" s="136"/>
      <c r="CF35" s="136"/>
      <c r="CG35" s="136"/>
      <c r="CH35" s="136"/>
      <c r="CI35" s="136"/>
      <c r="CJ35" s="136"/>
      <c r="CK35" s="136"/>
      <c r="CL35" s="136"/>
      <c r="CM35" s="136"/>
      <c r="CN35" s="136"/>
      <c r="CO35" s="136"/>
      <c r="CP35" s="136"/>
      <c r="CQ35" s="136"/>
      <c r="CR35" s="136"/>
      <c r="CS35" s="136"/>
      <c r="CT35" s="136"/>
      <c r="CU35" s="136"/>
      <c r="CV35" s="136"/>
      <c r="CW35" s="136"/>
      <c r="CX35" s="136"/>
      <c r="CY35" s="136"/>
      <c r="CZ35" s="136"/>
      <c r="DA35" s="136"/>
      <c r="DB35" s="136"/>
      <c r="DC35" s="136"/>
      <c r="DD35" s="136"/>
      <c r="DE35" s="136"/>
      <c r="DF35" s="136"/>
      <c r="DG35" s="136"/>
      <c r="DH35" s="136"/>
      <c r="DI35" s="136"/>
      <c r="DJ35" s="136"/>
      <c r="DK35" s="136"/>
      <c r="DL35" s="136"/>
      <c r="DM35" s="136"/>
      <c r="DN35" s="136"/>
      <c r="DO35" s="136"/>
      <c r="DP35" s="136"/>
      <c r="DQ35" s="136"/>
      <c r="DR35" s="136"/>
      <c r="DS35" s="136"/>
      <c r="DT35" s="136"/>
      <c r="DU35" s="136"/>
      <c r="DV35" s="136"/>
      <c r="DW35" s="136"/>
      <c r="DX35" s="136"/>
      <c r="DY35" s="136"/>
      <c r="DZ35" s="136"/>
      <c r="EA35" s="136"/>
      <c r="EB35" s="136"/>
      <c r="EC35" s="136"/>
      <c r="ED35" s="136"/>
      <c r="EE35" s="136"/>
      <c r="EF35" s="136"/>
      <c r="EG35" s="136"/>
      <c r="EH35" s="136"/>
      <c r="EI35" s="136"/>
      <c r="EJ35" s="136"/>
      <c r="EK35" s="136"/>
      <c r="EL35" s="136"/>
      <c r="EM35" s="136"/>
      <c r="EN35" s="136"/>
      <c r="EO35" s="136"/>
      <c r="EP35" s="136"/>
      <c r="EQ35" s="136"/>
      <c r="ER35" s="136"/>
      <c r="ES35" s="136"/>
      <c r="ET35" s="136"/>
      <c r="EU35" s="136"/>
      <c r="EV35" s="136"/>
      <c r="EW35" s="136"/>
      <c r="EX35" s="136"/>
      <c r="EY35" s="136"/>
      <c r="EZ35" s="136"/>
      <c r="FA35" s="136"/>
      <c r="FB35" s="136"/>
      <c r="FC35" s="136"/>
      <c r="FD35" s="136"/>
      <c r="FE35" s="136"/>
      <c r="FF35" s="136"/>
      <c r="FG35" s="136"/>
      <c r="FH35" s="136"/>
      <c r="FI35" s="136"/>
      <c r="FJ35" s="136"/>
      <c r="FK35" s="136"/>
      <c r="FL35" s="136"/>
      <c r="FM35" s="136"/>
      <c r="FN35" s="136"/>
      <c r="FO35" s="136"/>
      <c r="FP35" s="136"/>
      <c r="FQ35" s="136"/>
      <c r="FR35" s="136"/>
      <c r="FS35" s="136"/>
      <c r="FT35" s="136"/>
      <c r="FU35" s="136"/>
      <c r="FV35" s="136"/>
      <c r="FW35" s="136"/>
      <c r="FX35" s="136"/>
      <c r="FY35" s="136"/>
      <c r="FZ35" s="136"/>
      <c r="GA35" s="136"/>
      <c r="GB35" s="136"/>
      <c r="GC35" s="136"/>
      <c r="GD35" s="136"/>
      <c r="GE35" s="136"/>
      <c r="GF35" s="136"/>
      <c r="GG35" s="136"/>
      <c r="GH35" s="136"/>
      <c r="GI35" s="136"/>
      <c r="GJ35" s="136"/>
      <c r="GK35" s="136"/>
      <c r="GL35" s="136"/>
      <c r="GM35" s="136"/>
      <c r="GN35" s="136"/>
      <c r="GO35" s="136"/>
      <c r="GP35" s="136"/>
      <c r="GQ35" s="136"/>
      <c r="GR35" s="136"/>
      <c r="GS35" s="136"/>
      <c r="GT35" s="136"/>
      <c r="GU35" s="136"/>
      <c r="GV35" s="136"/>
      <c r="GW35" s="136"/>
      <c r="GX35" s="136"/>
      <c r="GY35" s="136"/>
      <c r="GZ35" s="136"/>
      <c r="HA35" s="136"/>
      <c r="HB35" s="136"/>
      <c r="HC35" s="136"/>
      <c r="HD35" s="136"/>
      <c r="HE35" s="136"/>
      <c r="HF35" s="136"/>
      <c r="HG35" s="136"/>
      <c r="HH35" s="136"/>
      <c r="HI35" s="136"/>
      <c r="HJ35" s="136"/>
      <c r="HK35" s="136"/>
      <c r="HL35" s="136"/>
      <c r="HM35" s="136"/>
      <c r="HN35" s="136"/>
      <c r="HO35" s="136"/>
      <c r="HP35" s="136"/>
      <c r="HQ35" s="136"/>
      <c r="HR35" s="136"/>
      <c r="HS35" s="136"/>
      <c r="HT35" s="136"/>
      <c r="HU35" s="136"/>
      <c r="HV35" s="136"/>
      <c r="HW35" s="136"/>
      <c r="HX35" s="136"/>
      <c r="HY35" s="136"/>
      <c r="HZ35" s="136"/>
      <c r="IA35" s="136"/>
      <c r="IB35" s="136"/>
      <c r="IC35" s="136"/>
      <c r="ID35" s="136"/>
      <c r="IE35" s="136"/>
      <c r="IF35" s="136"/>
      <c r="IG35" s="136"/>
      <c r="IH35" s="136"/>
      <c r="II35" s="136"/>
      <c r="IJ35" s="136"/>
      <c r="IK35" s="136"/>
      <c r="IL35" s="136"/>
      <c r="IM35" s="136"/>
      <c r="IN35" s="136"/>
      <c r="IO35" s="136"/>
      <c r="IP35" s="136"/>
      <c r="IQ35" s="136"/>
      <c r="IR35" s="136"/>
      <c r="IS35" s="136"/>
    </row>
    <row r="36" spans="1:253" ht="20.100000000000001" customHeight="1">
      <c r="A36" s="136"/>
      <c r="B36" s="136"/>
      <c r="C36" s="136"/>
      <c r="D36" s="136"/>
      <c r="E36" s="136"/>
      <c r="F36" s="136"/>
      <c r="G36" s="136"/>
      <c r="H36" s="136"/>
      <c r="I36" s="136"/>
      <c r="J36" s="136"/>
      <c r="K36" s="136"/>
      <c r="L36" s="136"/>
      <c r="M36" s="136"/>
      <c r="N36" s="134"/>
      <c r="O36" s="136"/>
      <c r="P36" s="136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  <c r="AC36" s="134"/>
      <c r="AD36" s="134"/>
      <c r="AE36" s="134"/>
      <c r="AF36" s="134"/>
      <c r="AG36" s="134"/>
      <c r="AH36" s="134"/>
      <c r="AI36" s="136"/>
      <c r="AJ36" s="134"/>
      <c r="AK36" s="134"/>
      <c r="AL36" s="134"/>
      <c r="AO36" s="136"/>
      <c r="AP36" s="136"/>
      <c r="AQ36" s="136"/>
      <c r="AR36" s="136"/>
      <c r="AS36" s="136"/>
      <c r="AT36" s="136"/>
      <c r="AU36" s="136"/>
      <c r="AV36" s="136"/>
      <c r="AW36" s="136"/>
      <c r="AX36" s="136"/>
      <c r="AY36" s="136"/>
      <c r="AZ36" s="136"/>
      <c r="BA36" s="136"/>
      <c r="BB36" s="136"/>
      <c r="BC36" s="136"/>
      <c r="BD36" s="136"/>
      <c r="BE36" s="136"/>
      <c r="BF36" s="136"/>
      <c r="BG36" s="136"/>
      <c r="BH36" s="136"/>
      <c r="BI36" s="136"/>
      <c r="BJ36" s="136"/>
      <c r="BK36" s="136"/>
      <c r="BL36" s="136"/>
      <c r="BM36" s="136"/>
      <c r="BN36" s="136"/>
      <c r="BO36" s="136"/>
      <c r="BP36" s="136"/>
      <c r="BQ36" s="136"/>
      <c r="BR36" s="136"/>
      <c r="BS36" s="136"/>
      <c r="BT36" s="136"/>
      <c r="BU36" s="136"/>
      <c r="BV36" s="136"/>
      <c r="BW36" s="136"/>
      <c r="BX36" s="136"/>
      <c r="BY36" s="136"/>
      <c r="BZ36" s="136"/>
      <c r="CA36" s="136"/>
      <c r="CB36" s="136"/>
      <c r="CC36" s="136"/>
      <c r="CD36" s="136"/>
      <c r="CE36" s="136"/>
      <c r="CF36" s="136"/>
      <c r="CG36" s="136"/>
      <c r="CH36" s="136"/>
      <c r="CI36" s="136"/>
      <c r="CJ36" s="136"/>
      <c r="CK36" s="136"/>
      <c r="CL36" s="136"/>
      <c r="CM36" s="136"/>
      <c r="CN36" s="136"/>
      <c r="CO36" s="136"/>
      <c r="CP36" s="136"/>
      <c r="CQ36" s="136"/>
      <c r="CR36" s="136"/>
      <c r="CS36" s="136"/>
      <c r="CT36" s="136"/>
      <c r="CU36" s="136"/>
      <c r="CV36" s="136"/>
      <c r="CW36" s="136"/>
      <c r="CX36" s="136"/>
      <c r="CY36" s="136"/>
      <c r="CZ36" s="136"/>
      <c r="DA36" s="136"/>
      <c r="DB36" s="136"/>
      <c r="DC36" s="136"/>
      <c r="DD36" s="136"/>
      <c r="DE36" s="136"/>
      <c r="DF36" s="136"/>
      <c r="DG36" s="136"/>
      <c r="DH36" s="136"/>
      <c r="DI36" s="136"/>
      <c r="DJ36" s="136"/>
      <c r="DK36" s="136"/>
      <c r="DL36" s="136"/>
      <c r="DM36" s="136"/>
      <c r="DN36" s="136"/>
      <c r="DO36" s="136"/>
      <c r="DP36" s="136"/>
      <c r="DQ36" s="136"/>
      <c r="DR36" s="136"/>
      <c r="DS36" s="136"/>
      <c r="DT36" s="136"/>
      <c r="DU36" s="136"/>
      <c r="DV36" s="136"/>
      <c r="DW36" s="136"/>
      <c r="DX36" s="136"/>
      <c r="DY36" s="136"/>
      <c r="DZ36" s="136"/>
      <c r="EA36" s="136"/>
      <c r="EB36" s="136"/>
      <c r="EC36" s="136"/>
      <c r="ED36" s="136"/>
      <c r="EE36" s="136"/>
      <c r="EF36" s="136"/>
      <c r="EG36" s="136"/>
      <c r="EH36" s="136"/>
      <c r="EI36" s="136"/>
      <c r="EJ36" s="136"/>
      <c r="EK36" s="136"/>
      <c r="EL36" s="136"/>
      <c r="EM36" s="136"/>
      <c r="EN36" s="136"/>
      <c r="EO36" s="136"/>
      <c r="EP36" s="136"/>
      <c r="EQ36" s="136"/>
      <c r="ER36" s="136"/>
      <c r="ES36" s="136"/>
      <c r="ET36" s="136"/>
      <c r="EU36" s="136"/>
      <c r="EV36" s="136"/>
      <c r="EW36" s="136"/>
      <c r="EX36" s="136"/>
      <c r="EY36" s="136"/>
      <c r="EZ36" s="136"/>
      <c r="FA36" s="136"/>
      <c r="FB36" s="136"/>
      <c r="FC36" s="136"/>
      <c r="FD36" s="136"/>
      <c r="FE36" s="136"/>
      <c r="FF36" s="136"/>
      <c r="FG36" s="136"/>
      <c r="FH36" s="136"/>
      <c r="FI36" s="136"/>
      <c r="FJ36" s="136"/>
      <c r="FK36" s="136"/>
      <c r="FL36" s="136"/>
      <c r="FM36" s="136"/>
      <c r="FN36" s="136"/>
      <c r="FO36" s="136"/>
      <c r="FP36" s="136"/>
      <c r="FQ36" s="136"/>
      <c r="FR36" s="136"/>
      <c r="FS36" s="136"/>
      <c r="FT36" s="136"/>
      <c r="FU36" s="136"/>
      <c r="FV36" s="136"/>
      <c r="FW36" s="136"/>
      <c r="FX36" s="136"/>
      <c r="FY36" s="136"/>
      <c r="FZ36" s="136"/>
      <c r="GA36" s="136"/>
      <c r="GB36" s="136"/>
      <c r="GC36" s="136"/>
      <c r="GD36" s="136"/>
      <c r="GE36" s="136"/>
      <c r="GF36" s="136"/>
      <c r="GG36" s="136"/>
      <c r="GH36" s="136"/>
      <c r="GI36" s="136"/>
      <c r="GJ36" s="136"/>
      <c r="GK36" s="136"/>
      <c r="GL36" s="136"/>
      <c r="GM36" s="136"/>
      <c r="GN36" s="136"/>
      <c r="GO36" s="136"/>
      <c r="GP36" s="136"/>
      <c r="GQ36" s="136"/>
      <c r="GR36" s="136"/>
      <c r="GS36" s="136"/>
      <c r="GT36" s="136"/>
      <c r="GU36" s="136"/>
      <c r="GV36" s="136"/>
      <c r="GW36" s="136"/>
      <c r="GX36" s="136"/>
      <c r="GY36" s="136"/>
      <c r="GZ36" s="136"/>
      <c r="HA36" s="136"/>
      <c r="HB36" s="136"/>
      <c r="HC36" s="136"/>
      <c r="HD36" s="136"/>
      <c r="HE36" s="136"/>
      <c r="HF36" s="136"/>
      <c r="HG36" s="136"/>
      <c r="HH36" s="136"/>
      <c r="HI36" s="136"/>
      <c r="HJ36" s="136"/>
      <c r="HK36" s="136"/>
      <c r="HL36" s="136"/>
      <c r="HM36" s="136"/>
      <c r="HN36" s="136"/>
      <c r="HO36" s="136"/>
      <c r="HP36" s="136"/>
      <c r="HQ36" s="136"/>
      <c r="HR36" s="136"/>
      <c r="HS36" s="136"/>
      <c r="HT36" s="136"/>
      <c r="HU36" s="136"/>
      <c r="HV36" s="136"/>
      <c r="HW36" s="136"/>
      <c r="HX36" s="136"/>
      <c r="HY36" s="136"/>
      <c r="HZ36" s="136"/>
      <c r="IA36" s="136"/>
      <c r="IB36" s="136"/>
      <c r="IC36" s="136"/>
      <c r="ID36" s="136"/>
      <c r="IE36" s="136"/>
      <c r="IF36" s="136"/>
      <c r="IG36" s="136"/>
      <c r="IH36" s="136"/>
      <c r="II36" s="136"/>
      <c r="IJ36" s="136"/>
      <c r="IK36" s="136"/>
      <c r="IL36" s="136"/>
      <c r="IM36" s="136"/>
      <c r="IN36" s="136"/>
      <c r="IO36" s="136"/>
      <c r="IP36" s="136"/>
      <c r="IQ36" s="136"/>
      <c r="IR36" s="136"/>
      <c r="IS36" s="136"/>
    </row>
    <row r="37" spans="1:253" ht="20.100000000000001" customHeight="1">
      <c r="A37" s="136"/>
      <c r="B37" s="136"/>
      <c r="C37" s="136"/>
      <c r="D37" s="136"/>
      <c r="E37" s="136"/>
      <c r="F37" s="136"/>
      <c r="G37" s="136"/>
      <c r="H37" s="136"/>
      <c r="I37" s="136"/>
      <c r="J37" s="136"/>
      <c r="K37" s="136"/>
      <c r="L37" s="136"/>
      <c r="M37" s="136"/>
      <c r="N37" s="134"/>
      <c r="O37" s="136"/>
      <c r="P37" s="136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  <c r="AF37" s="134"/>
      <c r="AG37" s="134"/>
      <c r="AH37" s="134"/>
      <c r="AI37" s="136"/>
      <c r="AJ37" s="134"/>
      <c r="AK37" s="134"/>
      <c r="AL37" s="134"/>
      <c r="AO37" s="136"/>
      <c r="AP37" s="136"/>
      <c r="AQ37" s="136"/>
      <c r="AR37" s="136"/>
      <c r="AS37" s="136"/>
      <c r="AT37" s="136"/>
      <c r="AU37" s="136"/>
      <c r="AV37" s="136"/>
      <c r="AW37" s="136"/>
      <c r="AX37" s="136"/>
      <c r="AY37" s="136"/>
      <c r="AZ37" s="136"/>
      <c r="BA37" s="136"/>
      <c r="BB37" s="136"/>
      <c r="BC37" s="136"/>
      <c r="BD37" s="136"/>
      <c r="BE37" s="136"/>
      <c r="BF37" s="136"/>
      <c r="BG37" s="136"/>
      <c r="BH37" s="136"/>
      <c r="BI37" s="136"/>
      <c r="BJ37" s="136"/>
      <c r="BK37" s="136"/>
      <c r="BL37" s="136"/>
      <c r="BM37" s="136"/>
      <c r="BN37" s="136"/>
      <c r="BO37" s="136"/>
      <c r="BP37" s="136"/>
      <c r="BQ37" s="136"/>
      <c r="BR37" s="136"/>
      <c r="BS37" s="136"/>
      <c r="BT37" s="136"/>
      <c r="BU37" s="136"/>
      <c r="BV37" s="136"/>
      <c r="BW37" s="136"/>
      <c r="BX37" s="136"/>
      <c r="BY37" s="136"/>
      <c r="BZ37" s="136"/>
      <c r="CA37" s="136"/>
      <c r="CB37" s="136"/>
      <c r="CC37" s="136"/>
      <c r="CD37" s="136"/>
      <c r="CE37" s="136"/>
      <c r="CF37" s="136"/>
      <c r="CG37" s="136"/>
      <c r="CH37" s="136"/>
      <c r="CI37" s="136"/>
      <c r="CJ37" s="136"/>
      <c r="CK37" s="136"/>
      <c r="CL37" s="136"/>
      <c r="CM37" s="136"/>
      <c r="CN37" s="136"/>
      <c r="CO37" s="136"/>
      <c r="CP37" s="136"/>
      <c r="CQ37" s="136"/>
      <c r="CR37" s="136"/>
      <c r="CS37" s="136"/>
      <c r="CT37" s="136"/>
      <c r="CU37" s="136"/>
      <c r="CV37" s="136"/>
      <c r="CW37" s="136"/>
      <c r="CX37" s="136"/>
      <c r="CY37" s="136"/>
      <c r="CZ37" s="136"/>
      <c r="DA37" s="136"/>
      <c r="DB37" s="136"/>
      <c r="DC37" s="136"/>
      <c r="DD37" s="136"/>
      <c r="DE37" s="136"/>
      <c r="DF37" s="136"/>
      <c r="DG37" s="136"/>
      <c r="DH37" s="136"/>
      <c r="DI37" s="136"/>
      <c r="DJ37" s="136"/>
      <c r="DK37" s="136"/>
      <c r="DL37" s="136"/>
      <c r="DM37" s="136"/>
      <c r="DN37" s="136"/>
      <c r="DO37" s="136"/>
      <c r="DP37" s="136"/>
      <c r="DQ37" s="136"/>
      <c r="DR37" s="136"/>
      <c r="DS37" s="136"/>
      <c r="DT37" s="136"/>
      <c r="DU37" s="136"/>
      <c r="DV37" s="136"/>
      <c r="DW37" s="136"/>
      <c r="DX37" s="136"/>
      <c r="DY37" s="136"/>
      <c r="DZ37" s="136"/>
      <c r="EA37" s="136"/>
      <c r="EB37" s="136"/>
      <c r="EC37" s="136"/>
      <c r="ED37" s="136"/>
      <c r="EE37" s="136"/>
      <c r="EF37" s="136"/>
      <c r="EG37" s="136"/>
      <c r="EH37" s="136"/>
      <c r="EI37" s="136"/>
      <c r="EJ37" s="136"/>
      <c r="EK37" s="136"/>
      <c r="EL37" s="136"/>
      <c r="EM37" s="136"/>
      <c r="EN37" s="136"/>
      <c r="EO37" s="136"/>
      <c r="EP37" s="136"/>
      <c r="EQ37" s="136"/>
      <c r="ER37" s="136"/>
      <c r="ES37" s="136"/>
      <c r="ET37" s="136"/>
      <c r="EU37" s="136"/>
      <c r="EV37" s="136"/>
      <c r="EW37" s="136"/>
      <c r="EX37" s="136"/>
      <c r="EY37" s="136"/>
      <c r="EZ37" s="136"/>
      <c r="FA37" s="136"/>
      <c r="FB37" s="136"/>
      <c r="FC37" s="136"/>
      <c r="FD37" s="136"/>
      <c r="FE37" s="136"/>
      <c r="FF37" s="136"/>
      <c r="FG37" s="136"/>
      <c r="FH37" s="136"/>
      <c r="FI37" s="136"/>
      <c r="FJ37" s="136"/>
      <c r="FK37" s="136"/>
      <c r="FL37" s="136"/>
      <c r="FM37" s="136"/>
      <c r="FN37" s="136"/>
      <c r="FO37" s="136"/>
      <c r="FP37" s="136"/>
      <c r="FQ37" s="136"/>
      <c r="FR37" s="136"/>
      <c r="FS37" s="136"/>
      <c r="FT37" s="136"/>
      <c r="FU37" s="136"/>
      <c r="FV37" s="136"/>
      <c r="FW37" s="136"/>
      <c r="FX37" s="136"/>
      <c r="FY37" s="136"/>
      <c r="FZ37" s="136"/>
      <c r="GA37" s="136"/>
      <c r="GB37" s="136"/>
      <c r="GC37" s="136"/>
      <c r="GD37" s="136"/>
      <c r="GE37" s="136"/>
      <c r="GF37" s="136"/>
      <c r="GG37" s="136"/>
      <c r="GH37" s="136"/>
      <c r="GI37" s="136"/>
      <c r="GJ37" s="136"/>
      <c r="GK37" s="136"/>
      <c r="GL37" s="136"/>
      <c r="GM37" s="136"/>
      <c r="GN37" s="136"/>
      <c r="GO37" s="136"/>
      <c r="GP37" s="136"/>
      <c r="GQ37" s="136"/>
      <c r="GR37" s="136"/>
      <c r="GS37" s="136"/>
      <c r="GT37" s="136"/>
      <c r="GU37" s="136"/>
      <c r="GV37" s="136"/>
      <c r="GW37" s="136"/>
      <c r="GX37" s="136"/>
      <c r="GY37" s="136"/>
      <c r="GZ37" s="136"/>
      <c r="HA37" s="136"/>
      <c r="HB37" s="136"/>
      <c r="HC37" s="136"/>
      <c r="HD37" s="136"/>
      <c r="HE37" s="136"/>
      <c r="HF37" s="136"/>
      <c r="HG37" s="136"/>
      <c r="HH37" s="136"/>
      <c r="HI37" s="136"/>
      <c r="HJ37" s="136"/>
      <c r="HK37" s="136"/>
      <c r="HL37" s="136"/>
      <c r="HM37" s="136"/>
      <c r="HN37" s="136"/>
      <c r="HO37" s="136"/>
      <c r="HP37" s="136"/>
      <c r="HQ37" s="136"/>
      <c r="HR37" s="136"/>
      <c r="HS37" s="136"/>
      <c r="HT37" s="136"/>
      <c r="HU37" s="136"/>
      <c r="HV37" s="136"/>
      <c r="HW37" s="136"/>
      <c r="HX37" s="136"/>
      <c r="HY37" s="136"/>
      <c r="HZ37" s="136"/>
      <c r="IA37" s="136"/>
      <c r="IB37" s="136"/>
      <c r="IC37" s="136"/>
      <c r="ID37" s="136"/>
      <c r="IE37" s="136"/>
      <c r="IF37" s="136"/>
      <c r="IG37" s="136"/>
      <c r="IH37" s="136"/>
      <c r="II37" s="136"/>
      <c r="IJ37" s="136"/>
      <c r="IK37" s="136"/>
      <c r="IL37" s="136"/>
      <c r="IM37" s="136"/>
      <c r="IN37" s="136"/>
      <c r="IO37" s="136"/>
      <c r="IP37" s="136"/>
      <c r="IQ37" s="136"/>
      <c r="IR37" s="136"/>
      <c r="IS37" s="136"/>
    </row>
    <row r="38" spans="1:253" ht="20.100000000000001" customHeight="1">
      <c r="A38" s="136"/>
      <c r="B38" s="136"/>
      <c r="C38" s="136"/>
      <c r="D38" s="136"/>
      <c r="E38" s="136"/>
      <c r="F38" s="136"/>
      <c r="G38" s="136"/>
      <c r="H38" s="136"/>
      <c r="I38" s="136"/>
      <c r="J38" s="136"/>
      <c r="K38" s="136"/>
      <c r="L38" s="136"/>
      <c r="M38" s="136"/>
      <c r="N38" s="134"/>
      <c r="O38" s="136"/>
      <c r="P38" s="136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  <c r="AC38" s="134"/>
      <c r="AD38" s="134"/>
      <c r="AE38" s="134"/>
      <c r="AF38" s="134"/>
      <c r="AG38" s="134"/>
      <c r="AH38" s="134"/>
      <c r="AI38" s="136"/>
      <c r="AJ38" s="134"/>
      <c r="AK38" s="134"/>
      <c r="AL38" s="134"/>
      <c r="AO38" s="136"/>
      <c r="AP38" s="136"/>
      <c r="AQ38" s="136"/>
      <c r="AR38" s="136"/>
      <c r="AS38" s="136"/>
      <c r="AT38" s="136"/>
      <c r="AU38" s="136"/>
      <c r="AV38" s="136"/>
      <c r="AW38" s="136"/>
      <c r="AX38" s="136"/>
      <c r="AY38" s="136"/>
      <c r="AZ38" s="136"/>
      <c r="BA38" s="136"/>
      <c r="BB38" s="136"/>
      <c r="BC38" s="136"/>
      <c r="BD38" s="136"/>
      <c r="BE38" s="136"/>
      <c r="BF38" s="136"/>
      <c r="BG38" s="136"/>
      <c r="BH38" s="136"/>
      <c r="BI38" s="136"/>
      <c r="BJ38" s="136"/>
      <c r="BK38" s="136"/>
      <c r="BL38" s="136"/>
      <c r="BM38" s="136"/>
      <c r="BN38" s="136"/>
      <c r="BO38" s="136"/>
      <c r="BP38" s="136"/>
      <c r="BQ38" s="136"/>
      <c r="BR38" s="136"/>
      <c r="BS38" s="136"/>
      <c r="BT38" s="136"/>
      <c r="BU38" s="136"/>
      <c r="BV38" s="136"/>
      <c r="BW38" s="136"/>
      <c r="BX38" s="136"/>
      <c r="BY38" s="136"/>
      <c r="BZ38" s="136"/>
      <c r="CA38" s="136"/>
      <c r="CB38" s="136"/>
      <c r="CC38" s="136"/>
      <c r="CD38" s="136"/>
      <c r="CE38" s="136"/>
      <c r="CF38" s="136"/>
      <c r="CG38" s="136"/>
      <c r="CH38" s="136"/>
      <c r="CI38" s="136"/>
      <c r="CJ38" s="136"/>
      <c r="CK38" s="136"/>
      <c r="CL38" s="136"/>
      <c r="CM38" s="136"/>
      <c r="CN38" s="136"/>
      <c r="CO38" s="136"/>
      <c r="CP38" s="136"/>
      <c r="CQ38" s="136"/>
      <c r="CR38" s="136"/>
      <c r="CS38" s="136"/>
      <c r="CT38" s="136"/>
      <c r="CU38" s="136"/>
      <c r="CV38" s="136"/>
      <c r="CW38" s="136"/>
      <c r="CX38" s="136"/>
      <c r="CY38" s="136"/>
      <c r="CZ38" s="136"/>
      <c r="DA38" s="136"/>
      <c r="DB38" s="136"/>
      <c r="DC38" s="136"/>
      <c r="DD38" s="136"/>
      <c r="DE38" s="136"/>
      <c r="DF38" s="136"/>
      <c r="DG38" s="136"/>
      <c r="DH38" s="136"/>
      <c r="DI38" s="136"/>
      <c r="DJ38" s="136"/>
      <c r="DK38" s="136"/>
      <c r="DL38" s="136"/>
      <c r="DM38" s="136"/>
      <c r="DN38" s="136"/>
      <c r="DO38" s="136"/>
      <c r="DP38" s="136"/>
      <c r="DQ38" s="136"/>
      <c r="DR38" s="136"/>
      <c r="DS38" s="136"/>
      <c r="DT38" s="136"/>
      <c r="DU38" s="136"/>
      <c r="DV38" s="136"/>
      <c r="DW38" s="136"/>
      <c r="DX38" s="136"/>
      <c r="DY38" s="136"/>
      <c r="DZ38" s="136"/>
      <c r="EA38" s="136"/>
      <c r="EB38" s="136"/>
      <c r="EC38" s="136"/>
      <c r="ED38" s="136"/>
      <c r="EE38" s="136"/>
      <c r="EF38" s="136"/>
      <c r="EG38" s="136"/>
      <c r="EH38" s="136"/>
      <c r="EI38" s="136"/>
      <c r="EJ38" s="136"/>
      <c r="EK38" s="136"/>
      <c r="EL38" s="136"/>
      <c r="EM38" s="136"/>
      <c r="EN38" s="136"/>
      <c r="EO38" s="136"/>
      <c r="EP38" s="136"/>
      <c r="EQ38" s="136"/>
      <c r="ER38" s="136"/>
      <c r="ES38" s="136"/>
      <c r="ET38" s="136"/>
      <c r="EU38" s="136"/>
      <c r="EV38" s="136"/>
      <c r="EW38" s="136"/>
      <c r="EX38" s="136"/>
      <c r="EY38" s="136"/>
      <c r="EZ38" s="136"/>
      <c r="FA38" s="136"/>
      <c r="FB38" s="136"/>
      <c r="FC38" s="136"/>
      <c r="FD38" s="136"/>
      <c r="FE38" s="136"/>
      <c r="FF38" s="136"/>
      <c r="FG38" s="136"/>
      <c r="FH38" s="136"/>
      <c r="FI38" s="136"/>
      <c r="FJ38" s="136"/>
      <c r="FK38" s="136"/>
      <c r="FL38" s="136"/>
      <c r="FM38" s="136"/>
      <c r="FN38" s="136"/>
      <c r="FO38" s="136"/>
      <c r="FP38" s="136"/>
      <c r="FQ38" s="136"/>
      <c r="FR38" s="136"/>
      <c r="FS38" s="136"/>
      <c r="FT38" s="136"/>
      <c r="FU38" s="136"/>
      <c r="FV38" s="136"/>
      <c r="FW38" s="136"/>
      <c r="FX38" s="136"/>
      <c r="FY38" s="136"/>
      <c r="FZ38" s="136"/>
      <c r="GA38" s="136"/>
      <c r="GB38" s="136"/>
      <c r="GC38" s="136"/>
      <c r="GD38" s="136"/>
      <c r="GE38" s="136"/>
      <c r="GF38" s="136"/>
      <c r="GG38" s="136"/>
      <c r="GH38" s="136"/>
      <c r="GI38" s="136"/>
      <c r="GJ38" s="136"/>
      <c r="GK38" s="136"/>
      <c r="GL38" s="136"/>
      <c r="GM38" s="136"/>
      <c r="GN38" s="136"/>
      <c r="GO38" s="136"/>
      <c r="GP38" s="136"/>
      <c r="GQ38" s="136"/>
      <c r="GR38" s="136"/>
      <c r="GS38" s="136"/>
      <c r="GT38" s="136"/>
      <c r="GU38" s="136"/>
      <c r="GV38" s="136"/>
      <c r="GW38" s="136"/>
      <c r="GX38" s="136"/>
      <c r="GY38" s="136"/>
      <c r="GZ38" s="136"/>
      <c r="HA38" s="136"/>
      <c r="HB38" s="136"/>
      <c r="HC38" s="136"/>
      <c r="HD38" s="136"/>
      <c r="HE38" s="136"/>
      <c r="HF38" s="136"/>
      <c r="HG38" s="136"/>
      <c r="HH38" s="136"/>
      <c r="HI38" s="136"/>
      <c r="HJ38" s="136"/>
      <c r="HK38" s="136"/>
      <c r="HL38" s="136"/>
      <c r="HM38" s="136"/>
      <c r="HN38" s="136"/>
      <c r="HO38" s="136"/>
      <c r="HP38" s="136"/>
      <c r="HQ38" s="136"/>
      <c r="HR38" s="136"/>
      <c r="HS38" s="136"/>
      <c r="HT38" s="136"/>
      <c r="HU38" s="136"/>
      <c r="HV38" s="136"/>
      <c r="HW38" s="136"/>
      <c r="HX38" s="136"/>
      <c r="HY38" s="136"/>
      <c r="HZ38" s="136"/>
      <c r="IA38" s="136"/>
      <c r="IB38" s="136"/>
      <c r="IC38" s="136"/>
      <c r="ID38" s="136"/>
      <c r="IE38" s="136"/>
      <c r="IF38" s="136"/>
      <c r="IG38" s="136"/>
      <c r="IH38" s="136"/>
      <c r="II38" s="136"/>
      <c r="IJ38" s="136"/>
      <c r="IK38" s="136"/>
      <c r="IL38" s="136"/>
      <c r="IM38" s="136"/>
      <c r="IN38" s="136"/>
      <c r="IO38" s="136"/>
      <c r="IP38" s="136"/>
      <c r="IQ38" s="136"/>
      <c r="IR38" s="136"/>
      <c r="IS38" s="136"/>
    </row>
    <row r="39" spans="1:253" ht="20.100000000000001" customHeight="1">
      <c r="A39" s="136"/>
      <c r="B39" s="136"/>
      <c r="C39" s="136"/>
      <c r="D39" s="136"/>
      <c r="E39" s="136"/>
      <c r="F39" s="136"/>
      <c r="G39" s="136"/>
      <c r="H39" s="136"/>
      <c r="I39" s="136"/>
      <c r="J39" s="136"/>
      <c r="K39" s="136"/>
      <c r="L39" s="136"/>
      <c r="M39" s="136"/>
      <c r="N39" s="134"/>
      <c r="O39" s="136"/>
      <c r="P39" s="136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  <c r="AC39" s="134"/>
      <c r="AD39" s="134"/>
      <c r="AE39" s="134"/>
      <c r="AF39" s="134"/>
      <c r="AG39" s="134"/>
      <c r="AH39" s="134"/>
      <c r="AI39" s="136"/>
      <c r="AJ39" s="134"/>
      <c r="AK39" s="134"/>
      <c r="AL39" s="134"/>
      <c r="AO39" s="136"/>
      <c r="AP39" s="136"/>
      <c r="AQ39" s="136"/>
      <c r="AR39" s="136"/>
      <c r="AS39" s="136"/>
      <c r="AT39" s="136"/>
      <c r="AU39" s="136"/>
      <c r="AV39" s="136"/>
      <c r="AW39" s="136"/>
      <c r="AX39" s="136"/>
      <c r="AY39" s="136"/>
      <c r="AZ39" s="136"/>
      <c r="BA39" s="136"/>
      <c r="BB39" s="136"/>
      <c r="BC39" s="136"/>
      <c r="BD39" s="136"/>
      <c r="BE39" s="136"/>
      <c r="BF39" s="136"/>
      <c r="BG39" s="136"/>
      <c r="BH39" s="136"/>
      <c r="BI39" s="136"/>
      <c r="BJ39" s="136"/>
      <c r="BK39" s="136"/>
      <c r="BL39" s="136"/>
      <c r="BM39" s="136"/>
      <c r="BN39" s="136"/>
      <c r="BO39" s="136"/>
      <c r="BP39" s="136"/>
      <c r="BQ39" s="136"/>
      <c r="BR39" s="136"/>
      <c r="BS39" s="136"/>
      <c r="BT39" s="136"/>
      <c r="BU39" s="136"/>
      <c r="BV39" s="136"/>
      <c r="BW39" s="136"/>
      <c r="BX39" s="136"/>
      <c r="BY39" s="136"/>
      <c r="BZ39" s="136"/>
      <c r="CA39" s="136"/>
      <c r="CB39" s="136"/>
      <c r="CC39" s="136"/>
      <c r="CD39" s="136"/>
      <c r="CE39" s="136"/>
      <c r="CF39" s="136"/>
      <c r="CG39" s="136"/>
      <c r="CH39" s="136"/>
      <c r="CI39" s="136"/>
      <c r="CJ39" s="136"/>
      <c r="CK39" s="136"/>
      <c r="CL39" s="136"/>
      <c r="CM39" s="136"/>
      <c r="CN39" s="136"/>
      <c r="CO39" s="136"/>
      <c r="CP39" s="136"/>
      <c r="CQ39" s="136"/>
      <c r="CR39" s="136"/>
      <c r="CS39" s="136"/>
      <c r="CT39" s="136"/>
      <c r="CU39" s="136"/>
      <c r="CV39" s="136"/>
      <c r="CW39" s="136"/>
      <c r="CX39" s="136"/>
      <c r="CY39" s="136"/>
      <c r="CZ39" s="136"/>
      <c r="DA39" s="136"/>
      <c r="DB39" s="136"/>
      <c r="DC39" s="136"/>
      <c r="DD39" s="136"/>
      <c r="DE39" s="136"/>
      <c r="DF39" s="136"/>
      <c r="DG39" s="136"/>
      <c r="DH39" s="136"/>
      <c r="DI39" s="136"/>
      <c r="DJ39" s="136"/>
      <c r="DK39" s="136"/>
      <c r="DL39" s="136"/>
      <c r="DM39" s="136"/>
      <c r="DN39" s="136"/>
      <c r="DO39" s="136"/>
      <c r="DP39" s="136"/>
      <c r="DQ39" s="136"/>
      <c r="DR39" s="136"/>
      <c r="DS39" s="136"/>
      <c r="DT39" s="136"/>
      <c r="DU39" s="136"/>
      <c r="DV39" s="136"/>
      <c r="DW39" s="136"/>
      <c r="DX39" s="136"/>
      <c r="DY39" s="136"/>
      <c r="DZ39" s="136"/>
      <c r="EA39" s="136"/>
      <c r="EB39" s="136"/>
      <c r="EC39" s="136"/>
      <c r="ED39" s="136"/>
      <c r="EE39" s="136"/>
      <c r="EF39" s="136"/>
      <c r="EG39" s="136"/>
      <c r="EH39" s="136"/>
      <c r="EI39" s="136"/>
      <c r="EJ39" s="136"/>
      <c r="EK39" s="136"/>
      <c r="EL39" s="136"/>
      <c r="EM39" s="136"/>
      <c r="EN39" s="136"/>
      <c r="EO39" s="136"/>
      <c r="EP39" s="136"/>
      <c r="EQ39" s="136"/>
      <c r="ER39" s="136"/>
      <c r="ES39" s="136"/>
      <c r="ET39" s="136"/>
      <c r="EU39" s="136"/>
      <c r="EV39" s="136"/>
      <c r="EW39" s="136"/>
      <c r="EX39" s="136"/>
      <c r="EY39" s="136"/>
      <c r="EZ39" s="136"/>
      <c r="FA39" s="136"/>
      <c r="FB39" s="136"/>
      <c r="FC39" s="136"/>
      <c r="FD39" s="136"/>
      <c r="FE39" s="136"/>
      <c r="FF39" s="136"/>
      <c r="FG39" s="136"/>
      <c r="FH39" s="136"/>
      <c r="FI39" s="136"/>
      <c r="FJ39" s="136"/>
      <c r="FK39" s="136"/>
      <c r="FL39" s="136"/>
      <c r="FM39" s="136"/>
      <c r="FN39" s="136"/>
      <c r="FO39" s="136"/>
      <c r="FP39" s="136"/>
      <c r="FQ39" s="136"/>
      <c r="FR39" s="136"/>
      <c r="FS39" s="136"/>
      <c r="FT39" s="136"/>
      <c r="FU39" s="136"/>
      <c r="FV39" s="136"/>
      <c r="FW39" s="136"/>
      <c r="FX39" s="136"/>
      <c r="FY39" s="136"/>
      <c r="FZ39" s="136"/>
      <c r="GA39" s="136"/>
      <c r="GB39" s="136"/>
      <c r="GC39" s="136"/>
      <c r="GD39" s="136"/>
      <c r="GE39" s="136"/>
      <c r="GF39" s="136"/>
      <c r="GG39" s="136"/>
      <c r="GH39" s="136"/>
      <c r="GI39" s="136"/>
      <c r="GJ39" s="136"/>
      <c r="GK39" s="136"/>
      <c r="GL39" s="136"/>
      <c r="GM39" s="136"/>
      <c r="GN39" s="136"/>
      <c r="GO39" s="136"/>
      <c r="GP39" s="136"/>
      <c r="GQ39" s="136"/>
      <c r="GR39" s="136"/>
      <c r="GS39" s="136"/>
      <c r="GT39" s="136"/>
      <c r="GU39" s="136"/>
      <c r="GV39" s="136"/>
      <c r="GW39" s="136"/>
      <c r="GX39" s="136"/>
      <c r="GY39" s="136"/>
      <c r="GZ39" s="136"/>
      <c r="HA39" s="136"/>
      <c r="HB39" s="136"/>
      <c r="HC39" s="136"/>
      <c r="HD39" s="136"/>
      <c r="HE39" s="136"/>
      <c r="HF39" s="136"/>
      <c r="HG39" s="136"/>
      <c r="HH39" s="136"/>
      <c r="HI39" s="136"/>
      <c r="HJ39" s="136"/>
      <c r="HK39" s="136"/>
      <c r="HL39" s="136"/>
      <c r="HM39" s="136"/>
      <c r="HN39" s="136"/>
      <c r="HO39" s="136"/>
      <c r="HP39" s="136"/>
      <c r="HQ39" s="136"/>
      <c r="HR39" s="136"/>
      <c r="HS39" s="136"/>
      <c r="HT39" s="136"/>
      <c r="HU39" s="136"/>
      <c r="HV39" s="136"/>
      <c r="HW39" s="136"/>
      <c r="HX39" s="136"/>
      <c r="HY39" s="136"/>
      <c r="HZ39" s="136"/>
      <c r="IA39" s="136"/>
      <c r="IB39" s="136"/>
      <c r="IC39" s="136"/>
      <c r="ID39" s="136"/>
      <c r="IE39" s="136"/>
      <c r="IF39" s="136"/>
      <c r="IG39" s="136"/>
      <c r="IH39" s="136"/>
      <c r="II39" s="136"/>
      <c r="IJ39" s="136"/>
      <c r="IK39" s="136"/>
      <c r="IL39" s="136"/>
      <c r="IM39" s="136"/>
      <c r="IN39" s="136"/>
      <c r="IO39" s="136"/>
      <c r="IP39" s="136"/>
      <c r="IQ39" s="136"/>
      <c r="IR39" s="136"/>
      <c r="IS39" s="136"/>
    </row>
    <row r="40" spans="1:253" ht="20.100000000000001" customHeight="1">
      <c r="A40" s="136"/>
      <c r="B40" s="136"/>
      <c r="C40" s="136"/>
      <c r="D40" s="136"/>
      <c r="E40" s="136"/>
      <c r="F40" s="136"/>
      <c r="G40" s="136"/>
      <c r="H40" s="136"/>
      <c r="I40" s="136"/>
      <c r="J40" s="136"/>
      <c r="K40" s="136"/>
      <c r="L40" s="136"/>
      <c r="M40" s="136"/>
      <c r="N40" s="134"/>
      <c r="O40" s="136"/>
      <c r="P40" s="136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  <c r="AC40" s="134"/>
      <c r="AD40" s="134"/>
      <c r="AE40" s="134"/>
      <c r="AF40" s="134"/>
      <c r="AG40" s="134"/>
      <c r="AH40" s="134"/>
      <c r="AI40" s="136"/>
      <c r="AJ40" s="134"/>
      <c r="AK40" s="134"/>
      <c r="AL40" s="134"/>
      <c r="AO40" s="136"/>
      <c r="AP40" s="136"/>
      <c r="AQ40" s="136"/>
      <c r="AR40" s="136"/>
      <c r="AS40" s="136"/>
      <c r="AT40" s="136"/>
      <c r="AU40" s="136"/>
      <c r="AV40" s="136"/>
      <c r="AW40" s="136"/>
      <c r="AX40" s="136"/>
      <c r="AY40" s="136"/>
      <c r="AZ40" s="136"/>
      <c r="BA40" s="136"/>
      <c r="BB40" s="136"/>
      <c r="BC40" s="136"/>
      <c r="BD40" s="136"/>
      <c r="BE40" s="136"/>
      <c r="BF40" s="136"/>
      <c r="BG40" s="136"/>
      <c r="BH40" s="136"/>
      <c r="BI40" s="136"/>
      <c r="BJ40" s="136"/>
      <c r="BK40" s="136"/>
      <c r="BL40" s="136"/>
      <c r="BM40" s="136"/>
      <c r="BN40" s="136"/>
      <c r="BO40" s="136"/>
      <c r="BP40" s="136"/>
      <c r="BQ40" s="136"/>
      <c r="BR40" s="136"/>
      <c r="BS40" s="136"/>
      <c r="BT40" s="136"/>
      <c r="BU40" s="136"/>
      <c r="BV40" s="136"/>
      <c r="BW40" s="136"/>
      <c r="BX40" s="136"/>
      <c r="BY40" s="136"/>
      <c r="BZ40" s="136"/>
      <c r="CA40" s="136"/>
      <c r="CB40" s="136"/>
      <c r="CC40" s="136"/>
      <c r="CD40" s="136"/>
      <c r="CE40" s="136"/>
      <c r="CF40" s="136"/>
      <c r="CG40" s="136"/>
      <c r="CH40" s="136"/>
      <c r="CI40" s="136"/>
      <c r="CJ40" s="136"/>
      <c r="CK40" s="136"/>
      <c r="CL40" s="136"/>
      <c r="CM40" s="136"/>
      <c r="CN40" s="136"/>
      <c r="CO40" s="136"/>
      <c r="CP40" s="136"/>
      <c r="CQ40" s="136"/>
      <c r="CR40" s="136"/>
      <c r="CS40" s="136"/>
      <c r="CT40" s="136"/>
      <c r="CU40" s="136"/>
      <c r="CV40" s="136"/>
      <c r="CW40" s="136"/>
      <c r="CX40" s="136"/>
      <c r="CY40" s="136"/>
      <c r="CZ40" s="136"/>
      <c r="DA40" s="136"/>
      <c r="DB40" s="136"/>
      <c r="DC40" s="136"/>
      <c r="DD40" s="136"/>
      <c r="DE40" s="136"/>
      <c r="DF40" s="136"/>
      <c r="DG40" s="136"/>
      <c r="DH40" s="136"/>
      <c r="DI40" s="136"/>
      <c r="DJ40" s="136"/>
      <c r="DK40" s="136"/>
      <c r="DL40" s="136"/>
      <c r="DM40" s="136"/>
      <c r="DN40" s="136"/>
      <c r="DO40" s="136"/>
      <c r="DP40" s="136"/>
      <c r="DQ40" s="136"/>
      <c r="DR40" s="136"/>
      <c r="DS40" s="136"/>
      <c r="DT40" s="136"/>
      <c r="DU40" s="136"/>
      <c r="DV40" s="136"/>
      <c r="DW40" s="136"/>
      <c r="DX40" s="136"/>
      <c r="DY40" s="136"/>
      <c r="DZ40" s="136"/>
      <c r="EA40" s="136"/>
      <c r="EB40" s="136"/>
      <c r="EC40" s="136"/>
      <c r="ED40" s="136"/>
      <c r="EE40" s="136"/>
      <c r="EF40" s="136"/>
      <c r="EG40" s="136"/>
      <c r="EH40" s="136"/>
      <c r="EI40" s="136"/>
      <c r="EJ40" s="136"/>
      <c r="EK40" s="136"/>
      <c r="EL40" s="136"/>
      <c r="EM40" s="136"/>
      <c r="EN40" s="136"/>
      <c r="EO40" s="136"/>
      <c r="EP40" s="136"/>
      <c r="EQ40" s="136"/>
      <c r="ER40" s="136"/>
      <c r="ES40" s="136"/>
      <c r="ET40" s="136"/>
      <c r="EU40" s="136"/>
      <c r="EV40" s="136"/>
      <c r="EW40" s="136"/>
      <c r="EX40" s="136"/>
      <c r="EY40" s="136"/>
      <c r="EZ40" s="136"/>
      <c r="FA40" s="136"/>
      <c r="FB40" s="136"/>
      <c r="FC40" s="136"/>
      <c r="FD40" s="136"/>
      <c r="FE40" s="136"/>
      <c r="FF40" s="136"/>
      <c r="FG40" s="136"/>
      <c r="FH40" s="136"/>
      <c r="FI40" s="136"/>
      <c r="FJ40" s="136"/>
      <c r="FK40" s="136"/>
      <c r="FL40" s="136"/>
      <c r="FM40" s="136"/>
      <c r="FN40" s="136"/>
      <c r="FO40" s="136"/>
      <c r="FP40" s="136"/>
      <c r="FQ40" s="136"/>
      <c r="FR40" s="136"/>
      <c r="FS40" s="136"/>
      <c r="FT40" s="136"/>
      <c r="FU40" s="136"/>
      <c r="FV40" s="136"/>
      <c r="FW40" s="136"/>
      <c r="FX40" s="136"/>
      <c r="FY40" s="136"/>
      <c r="FZ40" s="136"/>
      <c r="GA40" s="136"/>
      <c r="GB40" s="136"/>
      <c r="GC40" s="136"/>
      <c r="GD40" s="136"/>
      <c r="GE40" s="136"/>
      <c r="GF40" s="136"/>
      <c r="GG40" s="136"/>
      <c r="GH40" s="136"/>
      <c r="GI40" s="136"/>
      <c r="GJ40" s="136"/>
      <c r="GK40" s="136"/>
      <c r="GL40" s="136"/>
      <c r="GM40" s="136"/>
      <c r="GN40" s="136"/>
      <c r="GO40" s="136"/>
      <c r="GP40" s="136"/>
      <c r="GQ40" s="136"/>
      <c r="GR40" s="136"/>
      <c r="GS40" s="136"/>
      <c r="GT40" s="136"/>
      <c r="GU40" s="136"/>
      <c r="GV40" s="136"/>
      <c r="GW40" s="136"/>
      <c r="GX40" s="136"/>
      <c r="GY40" s="136"/>
      <c r="GZ40" s="136"/>
      <c r="HA40" s="136"/>
      <c r="HB40" s="136"/>
      <c r="HC40" s="136"/>
      <c r="HD40" s="136"/>
      <c r="HE40" s="136"/>
      <c r="HF40" s="136"/>
      <c r="HG40" s="136"/>
      <c r="HH40" s="136"/>
      <c r="HI40" s="136"/>
      <c r="HJ40" s="136"/>
      <c r="HK40" s="136"/>
      <c r="HL40" s="136"/>
      <c r="HM40" s="136"/>
      <c r="HN40" s="136"/>
      <c r="HO40" s="136"/>
      <c r="HP40" s="136"/>
      <c r="HQ40" s="136"/>
      <c r="HR40" s="136"/>
      <c r="HS40" s="136"/>
      <c r="HT40" s="136"/>
      <c r="HU40" s="136"/>
      <c r="HV40" s="136"/>
      <c r="HW40" s="136"/>
      <c r="HX40" s="136"/>
      <c r="HY40" s="136"/>
      <c r="HZ40" s="136"/>
      <c r="IA40" s="136"/>
      <c r="IB40" s="136"/>
      <c r="IC40" s="136"/>
      <c r="ID40" s="136"/>
      <c r="IE40" s="136"/>
      <c r="IF40" s="136"/>
      <c r="IG40" s="136"/>
      <c r="IH40" s="136"/>
      <c r="II40" s="136"/>
      <c r="IJ40" s="136"/>
      <c r="IK40" s="136"/>
      <c r="IL40" s="136"/>
      <c r="IM40" s="136"/>
      <c r="IN40" s="136"/>
      <c r="IO40" s="136"/>
      <c r="IP40" s="136"/>
      <c r="IQ40" s="136"/>
      <c r="IR40" s="136"/>
      <c r="IS40" s="136"/>
    </row>
    <row r="41" spans="1:253" ht="20.100000000000001" customHeight="1">
      <c r="A41" s="136"/>
      <c r="B41" s="136"/>
      <c r="C41" s="136"/>
      <c r="D41" s="136"/>
      <c r="E41" s="136"/>
      <c r="F41" s="136"/>
      <c r="G41" s="136"/>
      <c r="H41" s="136"/>
      <c r="I41" s="136"/>
      <c r="J41" s="136"/>
      <c r="K41" s="136"/>
      <c r="L41" s="136"/>
      <c r="M41" s="136"/>
      <c r="N41" s="134"/>
      <c r="O41" s="136"/>
      <c r="P41" s="136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  <c r="AC41" s="134"/>
      <c r="AD41" s="134"/>
      <c r="AE41" s="134"/>
      <c r="AF41" s="134"/>
      <c r="AG41" s="134"/>
      <c r="AH41" s="134"/>
      <c r="AI41" s="136"/>
      <c r="AJ41" s="134"/>
      <c r="AK41" s="134"/>
      <c r="AL41" s="134"/>
      <c r="AO41" s="136"/>
      <c r="AP41" s="136"/>
      <c r="AQ41" s="136"/>
      <c r="AR41" s="136"/>
      <c r="AS41" s="136"/>
      <c r="AT41" s="136"/>
      <c r="AU41" s="136"/>
      <c r="AV41" s="136"/>
      <c r="AW41" s="136"/>
      <c r="AX41" s="136"/>
      <c r="AY41" s="136"/>
      <c r="AZ41" s="136"/>
      <c r="BA41" s="136"/>
      <c r="BB41" s="136"/>
      <c r="BC41" s="136"/>
      <c r="BD41" s="136"/>
      <c r="BE41" s="136"/>
      <c r="BF41" s="136"/>
      <c r="BG41" s="136"/>
      <c r="BH41" s="136"/>
      <c r="BI41" s="136"/>
      <c r="BJ41" s="136"/>
      <c r="BK41" s="136"/>
      <c r="BL41" s="136"/>
      <c r="BM41" s="136"/>
      <c r="BN41" s="136"/>
      <c r="BO41" s="136"/>
      <c r="BP41" s="136"/>
      <c r="BQ41" s="136"/>
      <c r="BR41" s="136"/>
      <c r="BS41" s="136"/>
      <c r="BT41" s="136"/>
      <c r="BU41" s="136"/>
      <c r="BV41" s="136"/>
      <c r="BW41" s="136"/>
      <c r="BX41" s="136"/>
      <c r="BY41" s="136"/>
      <c r="BZ41" s="136"/>
      <c r="CA41" s="136"/>
      <c r="CB41" s="136"/>
      <c r="CC41" s="136"/>
      <c r="CD41" s="136"/>
      <c r="CE41" s="136"/>
      <c r="CF41" s="136"/>
      <c r="CG41" s="136"/>
      <c r="CH41" s="136"/>
      <c r="CI41" s="136"/>
      <c r="CJ41" s="136"/>
      <c r="CK41" s="136"/>
      <c r="CL41" s="136"/>
      <c r="CM41" s="136"/>
      <c r="CN41" s="136"/>
      <c r="CO41" s="136"/>
      <c r="CP41" s="136"/>
      <c r="CQ41" s="136"/>
      <c r="CR41" s="136"/>
      <c r="CS41" s="136"/>
      <c r="CT41" s="136"/>
      <c r="CU41" s="136"/>
      <c r="CV41" s="136"/>
      <c r="CW41" s="136"/>
      <c r="CX41" s="136"/>
      <c r="CY41" s="136"/>
      <c r="CZ41" s="136"/>
      <c r="DA41" s="136"/>
      <c r="DB41" s="136"/>
      <c r="DC41" s="136"/>
      <c r="DD41" s="136"/>
      <c r="DE41" s="136"/>
      <c r="DF41" s="136"/>
      <c r="DG41" s="136"/>
      <c r="DH41" s="136"/>
      <c r="DI41" s="136"/>
      <c r="DJ41" s="136"/>
      <c r="DK41" s="136"/>
      <c r="DL41" s="136"/>
      <c r="DM41" s="136"/>
      <c r="DN41" s="136"/>
      <c r="DO41" s="136"/>
      <c r="DP41" s="136"/>
      <c r="DQ41" s="136"/>
      <c r="DR41" s="136"/>
      <c r="DS41" s="136"/>
      <c r="DT41" s="136"/>
      <c r="DU41" s="136"/>
      <c r="DV41" s="136"/>
      <c r="DW41" s="136"/>
      <c r="DX41" s="136"/>
      <c r="DY41" s="136"/>
      <c r="DZ41" s="136"/>
      <c r="EA41" s="136"/>
      <c r="EB41" s="136"/>
      <c r="EC41" s="136"/>
      <c r="ED41" s="136"/>
      <c r="EE41" s="136"/>
      <c r="EF41" s="136"/>
      <c r="EG41" s="136"/>
      <c r="EH41" s="136"/>
      <c r="EI41" s="136"/>
      <c r="EJ41" s="136"/>
      <c r="EK41" s="136"/>
      <c r="EL41" s="136"/>
      <c r="EM41" s="136"/>
      <c r="EN41" s="136"/>
      <c r="EO41" s="136"/>
      <c r="EP41" s="136"/>
      <c r="EQ41" s="136"/>
      <c r="ER41" s="136"/>
      <c r="ES41" s="136"/>
      <c r="ET41" s="136"/>
      <c r="EU41" s="136"/>
      <c r="EV41" s="136"/>
      <c r="EW41" s="136"/>
      <c r="EX41" s="136"/>
      <c r="EY41" s="136"/>
      <c r="EZ41" s="136"/>
      <c r="FA41" s="136"/>
      <c r="FB41" s="136"/>
      <c r="FC41" s="136"/>
      <c r="FD41" s="136"/>
      <c r="FE41" s="136"/>
      <c r="FF41" s="136"/>
      <c r="FG41" s="136"/>
      <c r="FH41" s="136"/>
      <c r="FI41" s="136"/>
      <c r="FJ41" s="136"/>
      <c r="FK41" s="136"/>
      <c r="FL41" s="136"/>
      <c r="FM41" s="136"/>
      <c r="FN41" s="136"/>
      <c r="FO41" s="136"/>
      <c r="FP41" s="136"/>
      <c r="FQ41" s="136"/>
      <c r="FR41" s="136"/>
      <c r="FS41" s="136"/>
      <c r="FT41" s="136"/>
      <c r="FU41" s="136"/>
      <c r="FV41" s="136"/>
      <c r="FW41" s="136"/>
      <c r="FX41" s="136"/>
      <c r="FY41" s="136"/>
      <c r="FZ41" s="136"/>
      <c r="GA41" s="136"/>
      <c r="GB41" s="136"/>
      <c r="GC41" s="136"/>
      <c r="GD41" s="136"/>
      <c r="GE41" s="136"/>
      <c r="GF41" s="136"/>
      <c r="GG41" s="136"/>
      <c r="GH41" s="136"/>
      <c r="GI41" s="136"/>
      <c r="GJ41" s="136"/>
      <c r="GK41" s="136"/>
      <c r="GL41" s="136"/>
      <c r="GM41" s="136"/>
      <c r="GN41" s="136"/>
      <c r="GO41" s="136"/>
      <c r="GP41" s="136"/>
      <c r="GQ41" s="136"/>
      <c r="GR41" s="136"/>
      <c r="GS41" s="136"/>
      <c r="GT41" s="136"/>
      <c r="GU41" s="136"/>
      <c r="GV41" s="136"/>
      <c r="GW41" s="136"/>
      <c r="GX41" s="136"/>
      <c r="GY41" s="136"/>
      <c r="GZ41" s="136"/>
      <c r="HA41" s="136"/>
      <c r="HB41" s="136"/>
      <c r="HC41" s="136"/>
      <c r="HD41" s="136"/>
      <c r="HE41" s="136"/>
      <c r="HF41" s="136"/>
      <c r="HG41" s="136"/>
      <c r="HH41" s="136"/>
      <c r="HI41" s="136"/>
      <c r="HJ41" s="136"/>
      <c r="HK41" s="136"/>
      <c r="HL41" s="136"/>
      <c r="HM41" s="136"/>
      <c r="HN41" s="136"/>
      <c r="HO41" s="136"/>
      <c r="HP41" s="136"/>
      <c r="HQ41" s="136"/>
      <c r="HR41" s="136"/>
      <c r="HS41" s="136"/>
      <c r="HT41" s="136"/>
      <c r="HU41" s="136"/>
      <c r="HV41" s="136"/>
      <c r="HW41" s="136"/>
      <c r="HX41" s="136"/>
      <c r="HY41" s="136"/>
      <c r="HZ41" s="136"/>
      <c r="IA41" s="136"/>
      <c r="IB41" s="136"/>
      <c r="IC41" s="136"/>
      <c r="ID41" s="136"/>
      <c r="IE41" s="136"/>
      <c r="IF41" s="136"/>
      <c r="IG41" s="136"/>
      <c r="IH41" s="136"/>
      <c r="II41" s="136"/>
      <c r="IJ41" s="136"/>
      <c r="IK41" s="136"/>
      <c r="IL41" s="136"/>
      <c r="IM41" s="136"/>
      <c r="IN41" s="136"/>
      <c r="IO41" s="136"/>
      <c r="IP41" s="136"/>
      <c r="IQ41" s="136"/>
      <c r="IR41" s="136"/>
      <c r="IS41" s="136"/>
    </row>
    <row r="42" spans="1:253" ht="20.100000000000001" customHeight="1">
      <c r="A42" s="136"/>
      <c r="B42" s="136"/>
      <c r="C42" s="136"/>
      <c r="D42" s="136"/>
      <c r="E42" s="136"/>
      <c r="F42" s="136"/>
      <c r="G42" s="136"/>
      <c r="H42" s="136"/>
      <c r="I42" s="136"/>
      <c r="J42" s="136"/>
      <c r="K42" s="136"/>
      <c r="L42" s="136"/>
      <c r="M42" s="136"/>
      <c r="N42" s="134"/>
      <c r="O42" s="136"/>
      <c r="P42" s="136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  <c r="AC42" s="134"/>
      <c r="AD42" s="134"/>
      <c r="AE42" s="134"/>
      <c r="AF42" s="134"/>
      <c r="AG42" s="134"/>
      <c r="AH42" s="134"/>
      <c r="AI42" s="136"/>
      <c r="AJ42" s="134"/>
      <c r="AK42" s="134"/>
      <c r="AL42" s="134"/>
      <c r="AO42" s="136"/>
      <c r="AP42" s="136"/>
      <c r="AQ42" s="136"/>
      <c r="AR42" s="136"/>
      <c r="AS42" s="136"/>
      <c r="AT42" s="136"/>
      <c r="AU42" s="136"/>
      <c r="AV42" s="136"/>
      <c r="AW42" s="136"/>
      <c r="AX42" s="136"/>
      <c r="AY42" s="136"/>
      <c r="AZ42" s="136"/>
      <c r="BA42" s="136"/>
      <c r="BB42" s="136"/>
      <c r="BC42" s="136"/>
      <c r="BD42" s="136"/>
      <c r="BE42" s="136"/>
      <c r="BF42" s="136"/>
      <c r="BG42" s="136"/>
      <c r="BH42" s="136"/>
      <c r="BI42" s="136"/>
      <c r="BJ42" s="136"/>
      <c r="BK42" s="136"/>
      <c r="BL42" s="136"/>
      <c r="BM42" s="136"/>
      <c r="BN42" s="136"/>
      <c r="BO42" s="136"/>
      <c r="BP42" s="136"/>
      <c r="BQ42" s="136"/>
      <c r="BR42" s="136"/>
      <c r="BS42" s="136"/>
      <c r="BT42" s="136"/>
      <c r="BU42" s="136"/>
      <c r="BV42" s="136"/>
      <c r="BW42" s="136"/>
      <c r="BX42" s="136"/>
      <c r="BY42" s="136"/>
      <c r="BZ42" s="136"/>
      <c r="CA42" s="136"/>
      <c r="CB42" s="136"/>
      <c r="CC42" s="136"/>
      <c r="CD42" s="136"/>
      <c r="CE42" s="136"/>
      <c r="CF42" s="136"/>
      <c r="CG42" s="136"/>
      <c r="CH42" s="136"/>
      <c r="CI42" s="136"/>
      <c r="CJ42" s="136"/>
      <c r="CK42" s="136"/>
      <c r="CL42" s="136"/>
      <c r="CM42" s="136"/>
      <c r="CN42" s="136"/>
      <c r="CO42" s="136"/>
      <c r="CP42" s="136"/>
      <c r="CQ42" s="136"/>
      <c r="CR42" s="136"/>
      <c r="CS42" s="136"/>
      <c r="CT42" s="136"/>
      <c r="CU42" s="136"/>
      <c r="CV42" s="136"/>
      <c r="CW42" s="136"/>
      <c r="CX42" s="136"/>
      <c r="CY42" s="136"/>
      <c r="CZ42" s="136"/>
      <c r="DA42" s="136"/>
      <c r="DB42" s="136"/>
      <c r="DC42" s="136"/>
      <c r="DD42" s="136"/>
      <c r="DE42" s="136"/>
      <c r="DF42" s="136"/>
      <c r="DG42" s="136"/>
      <c r="DH42" s="136"/>
      <c r="DI42" s="136"/>
      <c r="DJ42" s="136"/>
      <c r="DK42" s="136"/>
      <c r="DL42" s="136"/>
      <c r="DM42" s="136"/>
      <c r="DN42" s="136"/>
      <c r="DO42" s="136"/>
      <c r="DP42" s="136"/>
      <c r="DQ42" s="136"/>
      <c r="DR42" s="136"/>
      <c r="DS42" s="136"/>
      <c r="DT42" s="136"/>
      <c r="DU42" s="136"/>
      <c r="DV42" s="136"/>
      <c r="DW42" s="136"/>
      <c r="DX42" s="136"/>
      <c r="DY42" s="136"/>
      <c r="DZ42" s="136"/>
      <c r="EA42" s="136"/>
      <c r="EB42" s="136"/>
      <c r="EC42" s="136"/>
      <c r="ED42" s="136"/>
      <c r="EE42" s="136"/>
      <c r="EF42" s="136"/>
      <c r="EG42" s="136"/>
      <c r="EH42" s="136"/>
      <c r="EI42" s="136"/>
      <c r="EJ42" s="136"/>
      <c r="EK42" s="136"/>
      <c r="EL42" s="136"/>
      <c r="EM42" s="136"/>
      <c r="EN42" s="136"/>
      <c r="EO42" s="136"/>
      <c r="EP42" s="136"/>
      <c r="EQ42" s="136"/>
      <c r="ER42" s="136"/>
      <c r="ES42" s="136"/>
      <c r="ET42" s="136"/>
      <c r="EU42" s="136"/>
      <c r="EV42" s="136"/>
      <c r="EW42" s="136"/>
      <c r="EX42" s="136"/>
      <c r="EY42" s="136"/>
      <c r="EZ42" s="136"/>
      <c r="FA42" s="136"/>
      <c r="FB42" s="136"/>
      <c r="FC42" s="136"/>
      <c r="FD42" s="136"/>
      <c r="FE42" s="136"/>
      <c r="FF42" s="136"/>
      <c r="FG42" s="136"/>
      <c r="FH42" s="136"/>
      <c r="FI42" s="136"/>
      <c r="FJ42" s="136"/>
      <c r="FK42" s="136"/>
      <c r="FL42" s="136"/>
      <c r="FM42" s="136"/>
      <c r="FN42" s="136"/>
      <c r="FO42" s="136"/>
      <c r="FP42" s="136"/>
      <c r="FQ42" s="136"/>
      <c r="FR42" s="136"/>
      <c r="FS42" s="136"/>
      <c r="FT42" s="136"/>
      <c r="FU42" s="136"/>
      <c r="FV42" s="136"/>
      <c r="FW42" s="136"/>
      <c r="FX42" s="136"/>
      <c r="FY42" s="136"/>
      <c r="FZ42" s="136"/>
      <c r="GA42" s="136"/>
      <c r="GB42" s="136"/>
      <c r="GC42" s="136"/>
      <c r="GD42" s="136"/>
      <c r="GE42" s="136"/>
      <c r="GF42" s="136"/>
      <c r="GG42" s="136"/>
      <c r="GH42" s="136"/>
      <c r="GI42" s="136"/>
      <c r="GJ42" s="136"/>
      <c r="GK42" s="136"/>
      <c r="GL42" s="136"/>
      <c r="GM42" s="136"/>
      <c r="GN42" s="136"/>
      <c r="GO42" s="136"/>
      <c r="GP42" s="136"/>
      <c r="GQ42" s="136"/>
      <c r="GR42" s="136"/>
      <c r="GS42" s="136"/>
      <c r="GT42" s="136"/>
      <c r="GU42" s="136"/>
      <c r="GV42" s="136"/>
      <c r="GW42" s="136"/>
      <c r="GX42" s="136"/>
      <c r="GY42" s="136"/>
      <c r="GZ42" s="136"/>
      <c r="HA42" s="136"/>
      <c r="HB42" s="136"/>
      <c r="HC42" s="136"/>
      <c r="HD42" s="136"/>
      <c r="HE42" s="136"/>
      <c r="HF42" s="136"/>
      <c r="HG42" s="136"/>
      <c r="HH42" s="136"/>
      <c r="HI42" s="136"/>
      <c r="HJ42" s="136"/>
      <c r="HK42" s="136"/>
      <c r="HL42" s="136"/>
      <c r="HM42" s="136"/>
      <c r="HN42" s="136"/>
      <c r="HO42" s="136"/>
      <c r="HP42" s="136"/>
      <c r="HQ42" s="136"/>
      <c r="HR42" s="136"/>
      <c r="HS42" s="136"/>
      <c r="HT42" s="136"/>
      <c r="HU42" s="136"/>
      <c r="HV42" s="136"/>
      <c r="HW42" s="136"/>
      <c r="HX42" s="136"/>
      <c r="HY42" s="136"/>
      <c r="HZ42" s="136"/>
      <c r="IA42" s="136"/>
      <c r="IB42" s="136"/>
      <c r="IC42" s="136"/>
      <c r="ID42" s="136"/>
      <c r="IE42" s="136"/>
      <c r="IF42" s="136"/>
      <c r="IG42" s="136"/>
      <c r="IH42" s="136"/>
      <c r="II42" s="136"/>
      <c r="IJ42" s="136"/>
      <c r="IK42" s="136"/>
      <c r="IL42" s="136"/>
      <c r="IM42" s="136"/>
      <c r="IN42" s="136"/>
      <c r="IO42" s="136"/>
      <c r="IP42" s="136"/>
      <c r="IQ42" s="136"/>
      <c r="IR42" s="136"/>
      <c r="IS42" s="136"/>
    </row>
    <row r="43" spans="1:253" ht="20.100000000000001" customHeight="1">
      <c r="A43" s="136"/>
      <c r="B43" s="136"/>
      <c r="C43" s="136"/>
      <c r="D43" s="136"/>
      <c r="E43" s="136"/>
      <c r="F43" s="136"/>
      <c r="G43" s="136"/>
      <c r="H43" s="136"/>
      <c r="I43" s="136"/>
      <c r="J43" s="136"/>
      <c r="K43" s="136"/>
      <c r="L43" s="136"/>
      <c r="M43" s="136"/>
      <c r="N43" s="134"/>
      <c r="O43" s="136"/>
      <c r="P43" s="136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  <c r="AC43" s="134"/>
      <c r="AD43" s="134"/>
      <c r="AE43" s="134"/>
      <c r="AF43" s="134"/>
      <c r="AG43" s="134"/>
      <c r="AH43" s="134"/>
      <c r="AI43" s="136"/>
      <c r="AJ43" s="134"/>
      <c r="AK43" s="134"/>
      <c r="AL43" s="134"/>
      <c r="AO43" s="136"/>
      <c r="AP43" s="136"/>
      <c r="AQ43" s="136"/>
      <c r="AR43" s="136"/>
      <c r="AS43" s="136"/>
      <c r="AT43" s="136"/>
      <c r="AU43" s="136"/>
      <c r="AV43" s="136"/>
      <c r="AW43" s="136"/>
      <c r="AX43" s="136"/>
      <c r="AY43" s="136"/>
      <c r="AZ43" s="136"/>
      <c r="BA43" s="136"/>
      <c r="BB43" s="136"/>
      <c r="BC43" s="136"/>
      <c r="BD43" s="136"/>
      <c r="BE43" s="136"/>
      <c r="BF43" s="136"/>
      <c r="BG43" s="136"/>
      <c r="BH43" s="136"/>
      <c r="BI43" s="136"/>
      <c r="BJ43" s="136"/>
      <c r="BK43" s="136"/>
      <c r="BL43" s="136"/>
      <c r="BM43" s="136"/>
      <c r="BN43" s="136"/>
      <c r="BO43" s="136"/>
      <c r="BP43" s="136"/>
      <c r="BQ43" s="136"/>
      <c r="BR43" s="136"/>
      <c r="BS43" s="136"/>
      <c r="BT43" s="136"/>
      <c r="BU43" s="136"/>
      <c r="BV43" s="136"/>
      <c r="BW43" s="136"/>
      <c r="BX43" s="136"/>
      <c r="BY43" s="136"/>
      <c r="BZ43" s="136"/>
      <c r="CA43" s="136"/>
      <c r="CB43" s="136"/>
      <c r="CC43" s="136"/>
      <c r="CD43" s="136"/>
      <c r="CE43" s="136"/>
      <c r="CF43" s="136"/>
      <c r="CG43" s="136"/>
      <c r="CH43" s="136"/>
      <c r="CI43" s="136"/>
      <c r="CJ43" s="136"/>
      <c r="CK43" s="136"/>
      <c r="CL43" s="136"/>
      <c r="CM43" s="136"/>
      <c r="CN43" s="136"/>
      <c r="CO43" s="136"/>
      <c r="CP43" s="136"/>
      <c r="CQ43" s="136"/>
      <c r="CR43" s="136"/>
      <c r="CS43" s="136"/>
      <c r="CT43" s="136"/>
      <c r="CU43" s="136"/>
      <c r="CV43" s="136"/>
      <c r="CW43" s="136"/>
      <c r="CX43" s="136"/>
      <c r="CY43" s="136"/>
      <c r="CZ43" s="136"/>
      <c r="DA43" s="136"/>
      <c r="DB43" s="136"/>
      <c r="DC43" s="136"/>
      <c r="DD43" s="136"/>
      <c r="DE43" s="136"/>
      <c r="DF43" s="136"/>
      <c r="DG43" s="136"/>
      <c r="DH43" s="136"/>
      <c r="DI43" s="136"/>
      <c r="DJ43" s="136"/>
      <c r="DK43" s="136"/>
      <c r="DL43" s="136"/>
      <c r="DM43" s="136"/>
      <c r="DN43" s="136"/>
      <c r="DO43" s="136"/>
      <c r="DP43" s="136"/>
      <c r="DQ43" s="136"/>
      <c r="DR43" s="136"/>
      <c r="DS43" s="136"/>
      <c r="DT43" s="136"/>
      <c r="DU43" s="136"/>
      <c r="DV43" s="136"/>
      <c r="DW43" s="136"/>
      <c r="DX43" s="136"/>
      <c r="DY43" s="136"/>
      <c r="DZ43" s="136"/>
      <c r="EA43" s="136"/>
      <c r="EB43" s="136"/>
      <c r="EC43" s="136"/>
      <c r="ED43" s="136"/>
      <c r="EE43" s="136"/>
      <c r="EF43" s="136"/>
      <c r="EG43" s="136"/>
      <c r="EH43" s="136"/>
      <c r="EI43" s="136"/>
      <c r="EJ43" s="136"/>
      <c r="EK43" s="136"/>
      <c r="EL43" s="136"/>
      <c r="EM43" s="136"/>
      <c r="EN43" s="136"/>
      <c r="EO43" s="136"/>
      <c r="EP43" s="136"/>
      <c r="EQ43" s="136"/>
      <c r="ER43" s="136"/>
      <c r="ES43" s="136"/>
      <c r="ET43" s="136"/>
      <c r="EU43" s="136"/>
      <c r="EV43" s="136"/>
      <c r="EW43" s="136"/>
      <c r="EX43" s="136"/>
      <c r="EY43" s="136"/>
      <c r="EZ43" s="136"/>
      <c r="FA43" s="136"/>
      <c r="FB43" s="136"/>
      <c r="FC43" s="136"/>
      <c r="FD43" s="136"/>
      <c r="FE43" s="136"/>
      <c r="FF43" s="136"/>
      <c r="FG43" s="136"/>
      <c r="FH43" s="136"/>
      <c r="FI43" s="136"/>
      <c r="FJ43" s="136"/>
      <c r="FK43" s="136"/>
      <c r="FL43" s="136"/>
      <c r="FM43" s="136"/>
      <c r="FN43" s="136"/>
      <c r="FO43" s="136"/>
      <c r="FP43" s="136"/>
      <c r="FQ43" s="136"/>
      <c r="FR43" s="136"/>
      <c r="FS43" s="136"/>
      <c r="FT43" s="136"/>
      <c r="FU43" s="136"/>
      <c r="FV43" s="136"/>
      <c r="FW43" s="136"/>
      <c r="FX43" s="136"/>
      <c r="FY43" s="136"/>
      <c r="FZ43" s="136"/>
      <c r="GA43" s="136"/>
      <c r="GB43" s="136"/>
      <c r="GC43" s="136"/>
      <c r="GD43" s="136"/>
      <c r="GE43" s="136"/>
      <c r="GF43" s="136"/>
      <c r="GG43" s="136"/>
      <c r="GH43" s="136"/>
      <c r="GI43" s="136"/>
      <c r="GJ43" s="136"/>
      <c r="GK43" s="136"/>
      <c r="GL43" s="136"/>
      <c r="GM43" s="136"/>
      <c r="GN43" s="136"/>
      <c r="GO43" s="136"/>
      <c r="GP43" s="136"/>
      <c r="GQ43" s="136"/>
      <c r="GR43" s="136"/>
      <c r="GS43" s="136"/>
      <c r="GT43" s="136"/>
      <c r="GU43" s="136"/>
      <c r="GV43" s="136"/>
      <c r="GW43" s="136"/>
      <c r="GX43" s="136"/>
      <c r="GY43" s="136"/>
      <c r="GZ43" s="136"/>
      <c r="HA43" s="136"/>
      <c r="HB43" s="136"/>
      <c r="HC43" s="136"/>
      <c r="HD43" s="136"/>
      <c r="HE43" s="136"/>
      <c r="HF43" s="136"/>
      <c r="HG43" s="136"/>
      <c r="HH43" s="136"/>
      <c r="HI43" s="136"/>
      <c r="HJ43" s="136"/>
      <c r="HK43" s="136"/>
      <c r="HL43" s="136"/>
      <c r="HM43" s="136"/>
      <c r="HN43" s="136"/>
      <c r="HO43" s="136"/>
      <c r="HP43" s="136"/>
      <c r="HQ43" s="136"/>
      <c r="HR43" s="136"/>
      <c r="HS43" s="136"/>
      <c r="HT43" s="136"/>
      <c r="HU43" s="136"/>
      <c r="HV43" s="136"/>
      <c r="HW43" s="136"/>
      <c r="HX43" s="136"/>
      <c r="HY43" s="136"/>
      <c r="HZ43" s="136"/>
      <c r="IA43" s="136"/>
      <c r="IB43" s="136"/>
      <c r="IC43" s="136"/>
      <c r="ID43" s="136"/>
      <c r="IE43" s="136"/>
      <c r="IF43" s="136"/>
      <c r="IG43" s="136"/>
      <c r="IH43" s="136"/>
      <c r="II43" s="136"/>
      <c r="IJ43" s="136"/>
      <c r="IK43" s="136"/>
      <c r="IL43" s="136"/>
      <c r="IM43" s="136"/>
      <c r="IN43" s="136"/>
      <c r="IO43" s="136"/>
      <c r="IP43" s="136"/>
      <c r="IQ43" s="136"/>
      <c r="IR43" s="136"/>
      <c r="IS43" s="136"/>
    </row>
    <row r="44" spans="1:253" ht="20.100000000000001" customHeight="1">
      <c r="A44" s="136"/>
      <c r="B44" s="136"/>
      <c r="C44" s="136"/>
      <c r="D44" s="136"/>
      <c r="E44" s="136"/>
      <c r="F44" s="136"/>
      <c r="G44" s="136"/>
      <c r="H44" s="136"/>
      <c r="I44" s="136"/>
      <c r="J44" s="136"/>
      <c r="K44" s="136"/>
      <c r="L44" s="136"/>
      <c r="M44" s="136"/>
      <c r="N44" s="134"/>
      <c r="O44" s="136"/>
      <c r="P44" s="136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  <c r="AC44" s="134"/>
      <c r="AD44" s="134"/>
      <c r="AE44" s="134"/>
      <c r="AF44" s="134"/>
      <c r="AG44" s="134"/>
      <c r="AH44" s="134"/>
      <c r="AI44" s="136"/>
      <c r="AJ44" s="134"/>
      <c r="AK44" s="134"/>
      <c r="AL44" s="134"/>
      <c r="AO44" s="136"/>
      <c r="AP44" s="136"/>
      <c r="AQ44" s="136"/>
      <c r="AR44" s="136"/>
      <c r="AS44" s="136"/>
      <c r="AT44" s="136"/>
      <c r="AU44" s="136"/>
      <c r="AV44" s="136"/>
      <c r="AW44" s="136"/>
      <c r="AX44" s="136"/>
      <c r="AY44" s="136"/>
      <c r="AZ44" s="136"/>
      <c r="BA44" s="136"/>
      <c r="BB44" s="136"/>
      <c r="BC44" s="136"/>
      <c r="BD44" s="136"/>
      <c r="BE44" s="136"/>
      <c r="BF44" s="136"/>
      <c r="BG44" s="136"/>
      <c r="BH44" s="136"/>
      <c r="BI44" s="136"/>
      <c r="BJ44" s="136"/>
      <c r="BK44" s="136"/>
      <c r="BL44" s="136"/>
      <c r="BM44" s="136"/>
      <c r="BN44" s="136"/>
      <c r="BO44" s="136"/>
      <c r="BP44" s="136"/>
      <c r="BQ44" s="136"/>
      <c r="BR44" s="136"/>
      <c r="BS44" s="136"/>
      <c r="BT44" s="136"/>
      <c r="BU44" s="136"/>
      <c r="BV44" s="136"/>
      <c r="BW44" s="136"/>
      <c r="BX44" s="136"/>
      <c r="BY44" s="136"/>
      <c r="BZ44" s="136"/>
      <c r="CA44" s="136"/>
      <c r="CB44" s="136"/>
      <c r="CC44" s="136"/>
      <c r="CD44" s="136"/>
      <c r="CE44" s="136"/>
      <c r="CF44" s="136"/>
      <c r="CG44" s="136"/>
      <c r="CH44" s="136"/>
      <c r="CI44" s="136"/>
      <c r="CJ44" s="136"/>
      <c r="CK44" s="136"/>
      <c r="CL44" s="136"/>
      <c r="CM44" s="136"/>
      <c r="CN44" s="136"/>
      <c r="CO44" s="136"/>
      <c r="CP44" s="136"/>
      <c r="CQ44" s="136"/>
      <c r="CR44" s="136"/>
      <c r="CS44" s="136"/>
      <c r="CT44" s="136"/>
      <c r="CU44" s="136"/>
      <c r="CV44" s="136"/>
      <c r="CW44" s="136"/>
      <c r="CX44" s="136"/>
      <c r="CY44" s="136"/>
      <c r="CZ44" s="136"/>
      <c r="DA44" s="136"/>
      <c r="DB44" s="136"/>
      <c r="DC44" s="136"/>
      <c r="DD44" s="136"/>
      <c r="DE44" s="136"/>
      <c r="DF44" s="136"/>
      <c r="DG44" s="136"/>
      <c r="DH44" s="136"/>
      <c r="DI44" s="136"/>
      <c r="DJ44" s="136"/>
      <c r="DK44" s="136"/>
      <c r="DL44" s="136"/>
      <c r="DM44" s="136"/>
      <c r="DN44" s="136"/>
      <c r="DO44" s="136"/>
      <c r="DP44" s="136"/>
      <c r="DQ44" s="136"/>
      <c r="DR44" s="136"/>
      <c r="DS44" s="136"/>
      <c r="DT44" s="136"/>
      <c r="DU44" s="136"/>
      <c r="DV44" s="136"/>
      <c r="DW44" s="136"/>
      <c r="DX44" s="136"/>
      <c r="DY44" s="136"/>
      <c r="DZ44" s="136"/>
      <c r="EA44" s="136"/>
      <c r="EB44" s="136"/>
      <c r="EC44" s="136"/>
      <c r="ED44" s="136"/>
      <c r="EE44" s="136"/>
      <c r="EF44" s="136"/>
      <c r="EG44" s="136"/>
      <c r="EH44" s="136"/>
      <c r="EI44" s="136"/>
      <c r="EJ44" s="136"/>
      <c r="EK44" s="136"/>
      <c r="EL44" s="136"/>
      <c r="EM44" s="136"/>
      <c r="EN44" s="136"/>
      <c r="EO44" s="136"/>
      <c r="EP44" s="136"/>
      <c r="EQ44" s="136"/>
      <c r="ER44" s="136"/>
      <c r="ES44" s="136"/>
      <c r="ET44" s="136"/>
      <c r="EU44" s="136"/>
      <c r="EV44" s="136"/>
      <c r="EW44" s="136"/>
      <c r="EX44" s="136"/>
      <c r="EY44" s="136"/>
      <c r="EZ44" s="136"/>
      <c r="FA44" s="136"/>
      <c r="FB44" s="136"/>
      <c r="FC44" s="136"/>
      <c r="FD44" s="136"/>
      <c r="FE44" s="136"/>
      <c r="FF44" s="136"/>
      <c r="FG44" s="136"/>
      <c r="FH44" s="136"/>
      <c r="FI44" s="136"/>
      <c r="FJ44" s="136"/>
      <c r="FK44" s="136"/>
      <c r="FL44" s="136"/>
      <c r="FM44" s="136"/>
      <c r="FN44" s="136"/>
      <c r="FO44" s="136"/>
      <c r="FP44" s="136"/>
      <c r="FQ44" s="136"/>
      <c r="FR44" s="136"/>
      <c r="FS44" s="136"/>
      <c r="FT44" s="136"/>
      <c r="FU44" s="136"/>
      <c r="FV44" s="136"/>
      <c r="FW44" s="136"/>
      <c r="FX44" s="136"/>
      <c r="FY44" s="136"/>
      <c r="FZ44" s="136"/>
      <c r="GA44" s="136"/>
      <c r="GB44" s="136"/>
      <c r="GC44" s="136"/>
      <c r="GD44" s="136"/>
      <c r="GE44" s="136"/>
      <c r="GF44" s="136"/>
      <c r="GG44" s="136"/>
      <c r="GH44" s="136"/>
      <c r="GI44" s="136"/>
      <c r="GJ44" s="136"/>
      <c r="GK44" s="136"/>
      <c r="GL44" s="136"/>
      <c r="GM44" s="136"/>
      <c r="GN44" s="136"/>
      <c r="GO44" s="136"/>
      <c r="GP44" s="136"/>
      <c r="GQ44" s="136"/>
      <c r="GR44" s="136"/>
      <c r="GS44" s="136"/>
      <c r="GT44" s="136"/>
      <c r="GU44" s="136"/>
      <c r="GV44" s="136"/>
      <c r="GW44" s="136"/>
      <c r="GX44" s="136"/>
      <c r="GY44" s="136"/>
      <c r="GZ44" s="136"/>
      <c r="HA44" s="136"/>
      <c r="HB44" s="136"/>
      <c r="HC44" s="136"/>
      <c r="HD44" s="136"/>
      <c r="HE44" s="136"/>
      <c r="HF44" s="136"/>
      <c r="HG44" s="136"/>
      <c r="HH44" s="136"/>
      <c r="HI44" s="136"/>
      <c r="HJ44" s="136"/>
      <c r="HK44" s="136"/>
      <c r="HL44" s="136"/>
      <c r="HM44" s="136"/>
      <c r="HN44" s="136"/>
      <c r="HO44" s="136"/>
      <c r="HP44" s="136"/>
      <c r="HQ44" s="136"/>
      <c r="HR44" s="136"/>
      <c r="HS44" s="136"/>
      <c r="HT44" s="136"/>
      <c r="HU44" s="136"/>
      <c r="HV44" s="136"/>
      <c r="HW44" s="136"/>
      <c r="HX44" s="136"/>
      <c r="HY44" s="136"/>
      <c r="HZ44" s="136"/>
      <c r="IA44" s="136"/>
      <c r="IB44" s="136"/>
      <c r="IC44" s="136"/>
      <c r="ID44" s="136"/>
      <c r="IE44" s="136"/>
      <c r="IF44" s="136"/>
      <c r="IG44" s="136"/>
      <c r="IH44" s="136"/>
      <c r="II44" s="136"/>
      <c r="IJ44" s="136"/>
      <c r="IK44" s="136"/>
      <c r="IL44" s="136"/>
      <c r="IM44" s="136"/>
      <c r="IN44" s="136"/>
      <c r="IO44" s="136"/>
      <c r="IP44" s="136"/>
      <c r="IQ44" s="136"/>
      <c r="IR44" s="136"/>
      <c r="IS44" s="136"/>
    </row>
    <row r="45" spans="1:253" ht="20.100000000000001" customHeight="1">
      <c r="A45" s="136"/>
      <c r="B45" s="136"/>
      <c r="C45" s="136"/>
      <c r="D45" s="136"/>
      <c r="E45" s="136"/>
      <c r="F45" s="136"/>
      <c r="G45" s="136"/>
      <c r="H45" s="136"/>
      <c r="I45" s="136"/>
      <c r="J45" s="136"/>
      <c r="K45" s="136"/>
      <c r="L45" s="136"/>
      <c r="M45" s="136"/>
      <c r="N45" s="134"/>
      <c r="O45" s="136"/>
      <c r="P45" s="136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  <c r="AC45" s="134"/>
      <c r="AD45" s="134"/>
      <c r="AE45" s="134"/>
      <c r="AF45" s="134"/>
      <c r="AG45" s="134"/>
      <c r="AH45" s="134"/>
      <c r="AI45" s="136"/>
      <c r="AJ45" s="134"/>
      <c r="AK45" s="134"/>
      <c r="AL45" s="134"/>
      <c r="AO45" s="136"/>
      <c r="AP45" s="136"/>
      <c r="AQ45" s="136"/>
      <c r="AR45" s="136"/>
      <c r="AS45" s="136"/>
      <c r="AT45" s="136"/>
      <c r="AU45" s="136"/>
      <c r="AV45" s="136"/>
      <c r="AW45" s="136"/>
      <c r="AX45" s="136"/>
      <c r="AY45" s="136"/>
      <c r="AZ45" s="136"/>
      <c r="BA45" s="136"/>
      <c r="BB45" s="136"/>
      <c r="BC45" s="136"/>
      <c r="BD45" s="136"/>
      <c r="BE45" s="136"/>
      <c r="BF45" s="136"/>
      <c r="BG45" s="136"/>
      <c r="BH45" s="136"/>
      <c r="BI45" s="136"/>
      <c r="BJ45" s="136"/>
      <c r="BK45" s="136"/>
      <c r="BL45" s="136"/>
      <c r="BM45" s="136"/>
      <c r="BN45" s="136"/>
      <c r="BO45" s="136"/>
      <c r="BP45" s="136"/>
      <c r="BQ45" s="136"/>
      <c r="BR45" s="136"/>
      <c r="BS45" s="136"/>
      <c r="BT45" s="136"/>
      <c r="BU45" s="136"/>
      <c r="BV45" s="136"/>
      <c r="BW45" s="136"/>
      <c r="BX45" s="136"/>
      <c r="BY45" s="136"/>
      <c r="BZ45" s="136"/>
      <c r="CA45" s="136"/>
      <c r="CB45" s="136"/>
      <c r="CC45" s="136"/>
      <c r="CD45" s="136"/>
      <c r="CE45" s="136"/>
      <c r="CF45" s="136"/>
      <c r="CG45" s="136"/>
      <c r="CH45" s="136"/>
      <c r="CI45" s="136"/>
      <c r="CJ45" s="136"/>
      <c r="CK45" s="136"/>
      <c r="CL45" s="136"/>
      <c r="CM45" s="136"/>
      <c r="CN45" s="136"/>
      <c r="CO45" s="136"/>
      <c r="CP45" s="136"/>
      <c r="CQ45" s="136"/>
      <c r="CR45" s="136"/>
      <c r="CS45" s="136"/>
      <c r="CT45" s="136"/>
      <c r="CU45" s="136"/>
      <c r="CV45" s="136"/>
      <c r="CW45" s="136"/>
      <c r="CX45" s="136"/>
      <c r="CY45" s="136"/>
      <c r="CZ45" s="136"/>
      <c r="DA45" s="136"/>
      <c r="DB45" s="136"/>
      <c r="DC45" s="136"/>
      <c r="DD45" s="136"/>
      <c r="DE45" s="136"/>
      <c r="DF45" s="136"/>
      <c r="DG45" s="136"/>
      <c r="DH45" s="136"/>
      <c r="DI45" s="136"/>
      <c r="DJ45" s="136"/>
      <c r="DK45" s="136"/>
      <c r="DL45" s="136"/>
      <c r="DM45" s="136"/>
      <c r="DN45" s="136"/>
      <c r="DO45" s="136"/>
      <c r="DP45" s="136"/>
      <c r="DQ45" s="136"/>
      <c r="DR45" s="136"/>
      <c r="DS45" s="136"/>
      <c r="DT45" s="136"/>
      <c r="DU45" s="136"/>
      <c r="DV45" s="136"/>
      <c r="DW45" s="136"/>
      <c r="DX45" s="136"/>
      <c r="DY45" s="136"/>
      <c r="DZ45" s="136"/>
      <c r="EA45" s="136"/>
      <c r="EB45" s="136"/>
      <c r="EC45" s="136"/>
      <c r="ED45" s="136"/>
      <c r="EE45" s="136"/>
      <c r="EF45" s="136"/>
      <c r="EG45" s="136"/>
      <c r="EH45" s="136"/>
      <c r="EI45" s="136"/>
      <c r="EJ45" s="136"/>
      <c r="EK45" s="136"/>
      <c r="EL45" s="136"/>
      <c r="EM45" s="136"/>
      <c r="EN45" s="136"/>
      <c r="EO45" s="136"/>
      <c r="EP45" s="136"/>
      <c r="EQ45" s="136"/>
      <c r="ER45" s="136"/>
      <c r="ES45" s="136"/>
      <c r="ET45" s="136"/>
      <c r="EU45" s="136"/>
      <c r="EV45" s="136"/>
      <c r="EW45" s="136"/>
      <c r="EX45" s="136"/>
      <c r="EY45" s="136"/>
      <c r="EZ45" s="136"/>
      <c r="FA45" s="136"/>
      <c r="FB45" s="136"/>
      <c r="FC45" s="136"/>
      <c r="FD45" s="136"/>
      <c r="FE45" s="136"/>
      <c r="FF45" s="136"/>
      <c r="FG45" s="136"/>
      <c r="FH45" s="136"/>
      <c r="FI45" s="136"/>
      <c r="FJ45" s="136"/>
      <c r="FK45" s="136"/>
      <c r="FL45" s="136"/>
      <c r="FM45" s="136"/>
      <c r="FN45" s="136"/>
      <c r="FO45" s="136"/>
      <c r="FP45" s="136"/>
      <c r="FQ45" s="136"/>
      <c r="FR45" s="136"/>
      <c r="FS45" s="136"/>
      <c r="FT45" s="136"/>
      <c r="FU45" s="136"/>
      <c r="FV45" s="136"/>
      <c r="FW45" s="136"/>
      <c r="FX45" s="136"/>
      <c r="FY45" s="136"/>
      <c r="FZ45" s="136"/>
      <c r="GA45" s="136"/>
      <c r="GB45" s="136"/>
      <c r="GC45" s="136"/>
      <c r="GD45" s="136"/>
      <c r="GE45" s="136"/>
      <c r="GF45" s="136"/>
      <c r="GG45" s="136"/>
      <c r="GH45" s="136"/>
      <c r="GI45" s="136"/>
      <c r="GJ45" s="136"/>
      <c r="GK45" s="136"/>
      <c r="GL45" s="136"/>
      <c r="GM45" s="136"/>
      <c r="GN45" s="136"/>
      <c r="GO45" s="136"/>
      <c r="GP45" s="136"/>
      <c r="GQ45" s="136"/>
      <c r="GR45" s="136"/>
      <c r="GS45" s="136"/>
      <c r="GT45" s="136"/>
      <c r="GU45" s="136"/>
      <c r="GV45" s="136"/>
      <c r="GW45" s="136"/>
      <c r="GX45" s="136"/>
      <c r="GY45" s="136"/>
      <c r="GZ45" s="136"/>
      <c r="HA45" s="136"/>
      <c r="HB45" s="136"/>
      <c r="HC45" s="136"/>
      <c r="HD45" s="136"/>
      <c r="HE45" s="136"/>
      <c r="HF45" s="136"/>
      <c r="HG45" s="136"/>
      <c r="HH45" s="136"/>
      <c r="HI45" s="136"/>
      <c r="HJ45" s="136"/>
      <c r="HK45" s="136"/>
      <c r="HL45" s="136"/>
      <c r="HM45" s="136"/>
      <c r="HN45" s="136"/>
      <c r="HO45" s="136"/>
      <c r="HP45" s="136"/>
      <c r="HQ45" s="136"/>
      <c r="HR45" s="136"/>
      <c r="HS45" s="136"/>
      <c r="HT45" s="136"/>
      <c r="HU45" s="136"/>
      <c r="HV45" s="136"/>
      <c r="HW45" s="136"/>
      <c r="HX45" s="136"/>
      <c r="HY45" s="136"/>
      <c r="HZ45" s="136"/>
      <c r="IA45" s="136"/>
      <c r="IB45" s="136"/>
      <c r="IC45" s="136"/>
      <c r="ID45" s="136"/>
      <c r="IE45" s="136"/>
      <c r="IF45" s="136"/>
      <c r="IG45" s="136"/>
      <c r="IH45" s="136"/>
      <c r="II45" s="136"/>
      <c r="IJ45" s="136"/>
      <c r="IK45" s="136"/>
      <c r="IL45" s="136"/>
      <c r="IM45" s="136"/>
      <c r="IN45" s="136"/>
      <c r="IO45" s="136"/>
      <c r="IP45" s="136"/>
      <c r="IQ45" s="136"/>
      <c r="IR45" s="136"/>
      <c r="IS45" s="136"/>
    </row>
    <row r="46" spans="1:253" ht="20.100000000000001" customHeight="1">
      <c r="A46" s="136"/>
      <c r="B46" s="136"/>
      <c r="C46" s="136"/>
      <c r="D46" s="136"/>
      <c r="E46" s="136"/>
      <c r="F46" s="136"/>
      <c r="G46" s="136"/>
      <c r="H46" s="136"/>
      <c r="I46" s="136"/>
      <c r="J46" s="136"/>
      <c r="K46" s="136"/>
      <c r="L46" s="136"/>
      <c r="M46" s="136"/>
      <c r="N46" s="134"/>
      <c r="O46" s="136"/>
      <c r="P46" s="136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  <c r="AC46" s="134"/>
      <c r="AD46" s="134"/>
      <c r="AE46" s="134"/>
      <c r="AF46" s="134"/>
      <c r="AG46" s="134"/>
      <c r="AH46" s="134"/>
      <c r="AI46" s="136"/>
      <c r="AJ46" s="134"/>
      <c r="AK46" s="134"/>
      <c r="AL46" s="134"/>
      <c r="AO46" s="136"/>
      <c r="AP46" s="136"/>
      <c r="AQ46" s="136"/>
      <c r="AR46" s="136"/>
      <c r="AS46" s="136"/>
      <c r="AT46" s="136"/>
      <c r="AU46" s="136"/>
      <c r="AV46" s="136"/>
      <c r="AW46" s="136"/>
      <c r="AX46" s="136"/>
      <c r="AY46" s="136"/>
      <c r="AZ46" s="136"/>
      <c r="BA46" s="136"/>
      <c r="BB46" s="136"/>
      <c r="BC46" s="136"/>
      <c r="BD46" s="136"/>
      <c r="BE46" s="136"/>
      <c r="BF46" s="136"/>
      <c r="BG46" s="136"/>
      <c r="BH46" s="136"/>
      <c r="BI46" s="136"/>
      <c r="BJ46" s="136"/>
      <c r="BK46" s="136"/>
      <c r="BL46" s="136"/>
      <c r="BM46" s="136"/>
      <c r="BN46" s="136"/>
      <c r="BO46" s="136"/>
      <c r="BP46" s="136"/>
      <c r="BQ46" s="136"/>
      <c r="BR46" s="136"/>
      <c r="BS46" s="136"/>
      <c r="BT46" s="136"/>
      <c r="BU46" s="136"/>
      <c r="BV46" s="136"/>
      <c r="BW46" s="136"/>
      <c r="BX46" s="136"/>
      <c r="BY46" s="136"/>
      <c r="BZ46" s="136"/>
      <c r="CA46" s="136"/>
      <c r="CB46" s="136"/>
      <c r="CC46" s="136"/>
      <c r="CD46" s="136"/>
      <c r="CE46" s="136"/>
      <c r="CF46" s="136"/>
      <c r="CG46" s="136"/>
      <c r="CH46" s="136"/>
      <c r="CI46" s="136"/>
      <c r="CJ46" s="136"/>
      <c r="CK46" s="136"/>
      <c r="CL46" s="136"/>
      <c r="CM46" s="136"/>
      <c r="CN46" s="136"/>
      <c r="CO46" s="136"/>
      <c r="CP46" s="136"/>
      <c r="CQ46" s="136"/>
      <c r="CR46" s="136"/>
      <c r="CS46" s="136"/>
      <c r="CT46" s="136"/>
      <c r="CU46" s="136"/>
      <c r="CV46" s="136"/>
      <c r="CW46" s="136"/>
      <c r="CX46" s="136"/>
      <c r="CY46" s="136"/>
      <c r="CZ46" s="136"/>
      <c r="DA46" s="136"/>
      <c r="DB46" s="136"/>
      <c r="DC46" s="136"/>
      <c r="DD46" s="136"/>
      <c r="DE46" s="136"/>
      <c r="DF46" s="136"/>
      <c r="DG46" s="136"/>
      <c r="DH46" s="136"/>
      <c r="DI46" s="136"/>
      <c r="DJ46" s="136"/>
      <c r="DK46" s="136"/>
      <c r="DL46" s="136"/>
      <c r="DM46" s="136"/>
      <c r="DN46" s="136"/>
      <c r="DO46" s="136"/>
      <c r="DP46" s="136"/>
      <c r="DQ46" s="136"/>
      <c r="DR46" s="136"/>
      <c r="DS46" s="136"/>
      <c r="DT46" s="136"/>
      <c r="DU46" s="136"/>
      <c r="DV46" s="136"/>
      <c r="DW46" s="136"/>
      <c r="DX46" s="136"/>
      <c r="DY46" s="136"/>
      <c r="DZ46" s="136"/>
      <c r="EA46" s="136"/>
      <c r="EB46" s="136"/>
      <c r="EC46" s="136"/>
      <c r="ED46" s="136"/>
      <c r="EE46" s="136"/>
      <c r="EF46" s="136"/>
      <c r="EG46" s="136"/>
      <c r="EH46" s="136"/>
      <c r="EI46" s="136"/>
      <c r="EJ46" s="136"/>
      <c r="EK46" s="136"/>
      <c r="EL46" s="136"/>
      <c r="EM46" s="136"/>
      <c r="EN46" s="136"/>
      <c r="EO46" s="136"/>
      <c r="EP46" s="136"/>
      <c r="EQ46" s="136"/>
      <c r="ER46" s="136"/>
      <c r="ES46" s="136"/>
      <c r="ET46" s="136"/>
      <c r="EU46" s="136"/>
      <c r="EV46" s="136"/>
      <c r="EW46" s="136"/>
      <c r="EX46" s="136"/>
      <c r="EY46" s="136"/>
      <c r="EZ46" s="136"/>
      <c r="FA46" s="136"/>
      <c r="FB46" s="136"/>
      <c r="FC46" s="136"/>
      <c r="FD46" s="136"/>
      <c r="FE46" s="136"/>
      <c r="FF46" s="136"/>
      <c r="FG46" s="136"/>
      <c r="FH46" s="136"/>
      <c r="FI46" s="136"/>
      <c r="FJ46" s="136"/>
      <c r="FK46" s="136"/>
      <c r="FL46" s="136"/>
      <c r="FM46" s="136"/>
      <c r="FN46" s="136"/>
      <c r="FO46" s="136"/>
      <c r="FP46" s="136"/>
      <c r="FQ46" s="136"/>
      <c r="FR46" s="136"/>
      <c r="FS46" s="136"/>
      <c r="FT46" s="136"/>
      <c r="FU46" s="136"/>
      <c r="FV46" s="136"/>
      <c r="FW46" s="136"/>
      <c r="FX46" s="136"/>
      <c r="FY46" s="136"/>
      <c r="FZ46" s="136"/>
      <c r="GA46" s="136"/>
      <c r="GB46" s="136"/>
      <c r="GC46" s="136"/>
      <c r="GD46" s="136"/>
      <c r="GE46" s="136"/>
      <c r="GF46" s="136"/>
      <c r="GG46" s="136"/>
      <c r="GH46" s="136"/>
      <c r="GI46" s="136"/>
      <c r="GJ46" s="136"/>
      <c r="GK46" s="136"/>
      <c r="GL46" s="136"/>
      <c r="GM46" s="136"/>
      <c r="GN46" s="136"/>
      <c r="GO46" s="136"/>
      <c r="GP46" s="136"/>
      <c r="GQ46" s="136"/>
      <c r="GR46" s="136"/>
      <c r="GS46" s="136"/>
      <c r="GT46" s="136"/>
      <c r="GU46" s="136"/>
      <c r="GV46" s="136"/>
      <c r="GW46" s="136"/>
      <c r="GX46" s="136"/>
      <c r="GY46" s="136"/>
      <c r="GZ46" s="136"/>
      <c r="HA46" s="136"/>
      <c r="HB46" s="136"/>
      <c r="HC46" s="136"/>
      <c r="HD46" s="136"/>
      <c r="HE46" s="136"/>
      <c r="HF46" s="136"/>
      <c r="HG46" s="136"/>
      <c r="HH46" s="136"/>
      <c r="HI46" s="136"/>
      <c r="HJ46" s="136"/>
      <c r="HK46" s="136"/>
      <c r="HL46" s="136"/>
      <c r="HM46" s="136"/>
      <c r="HN46" s="136"/>
      <c r="HO46" s="136"/>
      <c r="HP46" s="136"/>
      <c r="HQ46" s="136"/>
      <c r="HR46" s="136"/>
      <c r="HS46" s="136"/>
      <c r="HT46" s="136"/>
      <c r="HU46" s="136"/>
      <c r="HV46" s="136"/>
      <c r="HW46" s="136"/>
      <c r="HX46" s="136"/>
      <c r="HY46" s="136"/>
      <c r="HZ46" s="136"/>
      <c r="IA46" s="136"/>
      <c r="IB46" s="136"/>
      <c r="IC46" s="136"/>
      <c r="ID46" s="136"/>
      <c r="IE46" s="136"/>
      <c r="IF46" s="136"/>
      <c r="IG46" s="136"/>
      <c r="IH46" s="136"/>
      <c r="II46" s="136"/>
      <c r="IJ46" s="136"/>
      <c r="IK46" s="136"/>
      <c r="IL46" s="136"/>
      <c r="IM46" s="136"/>
      <c r="IN46" s="136"/>
      <c r="IO46" s="136"/>
      <c r="IP46" s="136"/>
      <c r="IQ46" s="136"/>
      <c r="IR46" s="136"/>
      <c r="IS46" s="136"/>
    </row>
    <row r="47" spans="1:253" ht="20.100000000000001" customHeight="1">
      <c r="A47" s="136"/>
      <c r="B47" s="136"/>
      <c r="C47" s="136"/>
      <c r="D47" s="136"/>
      <c r="E47" s="136"/>
      <c r="F47" s="136"/>
      <c r="G47" s="136"/>
      <c r="H47" s="136"/>
      <c r="I47" s="136"/>
      <c r="J47" s="136"/>
      <c r="K47" s="136"/>
      <c r="L47" s="136"/>
      <c r="M47" s="136"/>
      <c r="N47" s="134"/>
      <c r="O47" s="136"/>
      <c r="P47" s="136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  <c r="AC47" s="134"/>
      <c r="AD47" s="134"/>
      <c r="AE47" s="134"/>
      <c r="AF47" s="134"/>
      <c r="AG47" s="134"/>
      <c r="AH47" s="134"/>
      <c r="AI47" s="136"/>
      <c r="AJ47" s="134"/>
      <c r="AK47" s="134"/>
      <c r="AL47" s="134"/>
      <c r="AO47" s="136"/>
      <c r="AP47" s="136"/>
      <c r="AQ47" s="136"/>
      <c r="AR47" s="136"/>
      <c r="AS47" s="136"/>
      <c r="AT47" s="136"/>
      <c r="AU47" s="136"/>
      <c r="AV47" s="136"/>
      <c r="AW47" s="136"/>
      <c r="AX47" s="136"/>
      <c r="AY47" s="136"/>
      <c r="AZ47" s="136"/>
      <c r="BA47" s="136"/>
      <c r="BB47" s="136"/>
      <c r="BC47" s="136"/>
      <c r="BD47" s="136"/>
      <c r="BE47" s="136"/>
      <c r="BF47" s="136"/>
      <c r="BG47" s="136"/>
      <c r="BH47" s="136"/>
      <c r="BI47" s="136"/>
      <c r="BJ47" s="136"/>
      <c r="BK47" s="136"/>
      <c r="BL47" s="136"/>
      <c r="BM47" s="136"/>
      <c r="BN47" s="136"/>
      <c r="BO47" s="136"/>
      <c r="BP47" s="136"/>
      <c r="BQ47" s="136"/>
      <c r="BR47" s="136"/>
      <c r="BS47" s="136"/>
      <c r="BT47" s="136"/>
      <c r="BU47" s="136"/>
      <c r="BV47" s="136"/>
      <c r="BW47" s="136"/>
      <c r="BX47" s="136"/>
      <c r="BY47" s="136"/>
      <c r="BZ47" s="136"/>
      <c r="CA47" s="136"/>
      <c r="CB47" s="136"/>
      <c r="CC47" s="136"/>
      <c r="CD47" s="136"/>
      <c r="CE47" s="136"/>
      <c r="CF47" s="136"/>
      <c r="CG47" s="136"/>
      <c r="CH47" s="136"/>
      <c r="CI47" s="136"/>
      <c r="CJ47" s="136"/>
      <c r="CK47" s="136"/>
      <c r="CL47" s="136"/>
      <c r="CM47" s="136"/>
      <c r="CN47" s="136"/>
      <c r="CO47" s="136"/>
      <c r="CP47" s="136"/>
      <c r="CQ47" s="136"/>
      <c r="CR47" s="136"/>
      <c r="CS47" s="136"/>
      <c r="CT47" s="136"/>
      <c r="CU47" s="136"/>
      <c r="CV47" s="136"/>
      <c r="CW47" s="136"/>
      <c r="CX47" s="136"/>
      <c r="CY47" s="136"/>
      <c r="CZ47" s="136"/>
      <c r="DA47" s="136"/>
      <c r="DB47" s="136"/>
      <c r="DC47" s="136"/>
      <c r="DD47" s="136"/>
      <c r="DE47" s="136"/>
      <c r="DF47" s="136"/>
      <c r="DG47" s="136"/>
      <c r="DH47" s="136"/>
      <c r="DI47" s="136"/>
      <c r="DJ47" s="136"/>
      <c r="DK47" s="136"/>
      <c r="DL47" s="136"/>
      <c r="DM47" s="136"/>
      <c r="DN47" s="136"/>
      <c r="DO47" s="136"/>
      <c r="DP47" s="136"/>
      <c r="DQ47" s="136"/>
      <c r="DR47" s="136"/>
      <c r="DS47" s="136"/>
      <c r="DT47" s="136"/>
      <c r="DU47" s="136"/>
      <c r="DV47" s="136"/>
      <c r="DW47" s="136"/>
      <c r="DX47" s="136"/>
      <c r="DY47" s="136"/>
      <c r="DZ47" s="136"/>
      <c r="EA47" s="136"/>
      <c r="EB47" s="136"/>
      <c r="EC47" s="136"/>
      <c r="ED47" s="136"/>
      <c r="EE47" s="136"/>
      <c r="EF47" s="136"/>
      <c r="EG47" s="136"/>
      <c r="EH47" s="136"/>
      <c r="EI47" s="136"/>
      <c r="EJ47" s="136"/>
      <c r="EK47" s="136"/>
      <c r="EL47" s="136"/>
      <c r="EM47" s="136"/>
      <c r="EN47" s="136"/>
      <c r="EO47" s="136"/>
      <c r="EP47" s="136"/>
      <c r="EQ47" s="136"/>
      <c r="ER47" s="136"/>
      <c r="ES47" s="136"/>
      <c r="ET47" s="136"/>
      <c r="EU47" s="136"/>
      <c r="EV47" s="136"/>
      <c r="EW47" s="136"/>
      <c r="EX47" s="136"/>
      <c r="EY47" s="136"/>
      <c r="EZ47" s="136"/>
      <c r="FA47" s="136"/>
      <c r="FB47" s="136"/>
      <c r="FC47" s="136"/>
      <c r="FD47" s="136"/>
      <c r="FE47" s="136"/>
      <c r="FF47" s="136"/>
      <c r="FG47" s="136"/>
      <c r="FH47" s="136"/>
      <c r="FI47" s="136"/>
      <c r="FJ47" s="136"/>
      <c r="FK47" s="136"/>
      <c r="FL47" s="136"/>
      <c r="FM47" s="136"/>
      <c r="FN47" s="136"/>
      <c r="FO47" s="136"/>
      <c r="FP47" s="136"/>
      <c r="FQ47" s="136"/>
      <c r="FR47" s="136"/>
      <c r="FS47" s="136"/>
      <c r="FT47" s="136"/>
      <c r="FU47" s="136"/>
      <c r="FV47" s="136"/>
      <c r="FW47" s="136"/>
      <c r="FX47" s="136"/>
      <c r="FY47" s="136"/>
      <c r="FZ47" s="136"/>
      <c r="GA47" s="136"/>
      <c r="GB47" s="136"/>
      <c r="GC47" s="136"/>
      <c r="GD47" s="136"/>
      <c r="GE47" s="136"/>
      <c r="GF47" s="136"/>
      <c r="GG47" s="136"/>
      <c r="GH47" s="136"/>
      <c r="GI47" s="136"/>
      <c r="GJ47" s="136"/>
      <c r="GK47" s="136"/>
      <c r="GL47" s="136"/>
      <c r="GM47" s="136"/>
      <c r="GN47" s="136"/>
      <c r="GO47" s="136"/>
      <c r="GP47" s="136"/>
      <c r="GQ47" s="136"/>
      <c r="GR47" s="136"/>
      <c r="GS47" s="136"/>
      <c r="GT47" s="136"/>
      <c r="GU47" s="136"/>
      <c r="GV47" s="136"/>
      <c r="GW47" s="136"/>
      <c r="GX47" s="136"/>
      <c r="GY47" s="136"/>
      <c r="GZ47" s="136"/>
      <c r="HA47" s="136"/>
      <c r="HB47" s="136"/>
      <c r="HC47" s="136"/>
      <c r="HD47" s="136"/>
      <c r="HE47" s="136"/>
      <c r="HF47" s="136"/>
      <c r="HG47" s="136"/>
      <c r="HH47" s="136"/>
      <c r="HI47" s="136"/>
      <c r="HJ47" s="136"/>
      <c r="HK47" s="136"/>
      <c r="HL47" s="136"/>
      <c r="HM47" s="136"/>
      <c r="HN47" s="136"/>
      <c r="HO47" s="136"/>
      <c r="HP47" s="136"/>
      <c r="HQ47" s="136"/>
      <c r="HR47" s="136"/>
      <c r="HS47" s="136"/>
      <c r="HT47" s="136"/>
      <c r="HU47" s="136"/>
      <c r="HV47" s="136"/>
      <c r="HW47" s="136"/>
      <c r="HX47" s="136"/>
      <c r="HY47" s="136"/>
      <c r="HZ47" s="136"/>
      <c r="IA47" s="136"/>
      <c r="IB47" s="136"/>
      <c r="IC47" s="136"/>
      <c r="ID47" s="136"/>
      <c r="IE47" s="136"/>
      <c r="IF47" s="136"/>
      <c r="IG47" s="136"/>
      <c r="IH47" s="136"/>
      <c r="II47" s="136"/>
      <c r="IJ47" s="136"/>
      <c r="IK47" s="136"/>
      <c r="IL47" s="136"/>
      <c r="IM47" s="136"/>
      <c r="IN47" s="136"/>
      <c r="IO47" s="136"/>
      <c r="IP47" s="136"/>
      <c r="IQ47" s="136"/>
      <c r="IR47" s="136"/>
      <c r="IS47" s="136"/>
    </row>
    <row r="48" spans="1:253" ht="12.75" customHeight="1">
      <c r="F48" s="36"/>
      <c r="G48" s="36"/>
      <c r="H48" s="36"/>
      <c r="I48" s="36"/>
      <c r="J48" s="36"/>
    </row>
    <row r="49" spans="6:10" ht="12.75" customHeight="1">
      <c r="F49" s="36"/>
      <c r="G49" s="36"/>
      <c r="H49" s="36"/>
      <c r="I49" s="36"/>
      <c r="J49" s="36"/>
    </row>
    <row r="50" spans="6:10" ht="12.75" customHeight="1">
      <c r="F50" s="36"/>
      <c r="G50" s="36"/>
      <c r="H50" s="36"/>
      <c r="I50" s="36"/>
      <c r="J50" s="36"/>
    </row>
    <row r="51" spans="6:10" ht="12.75" customHeight="1">
      <c r="F51" s="36"/>
      <c r="G51" s="36"/>
      <c r="H51" s="36"/>
      <c r="I51" s="36"/>
      <c r="J51" s="36"/>
    </row>
    <row r="52" spans="6:10" ht="12.75" customHeight="1">
      <c r="F52" s="36"/>
      <c r="G52" s="36"/>
      <c r="H52" s="36"/>
      <c r="I52" s="36"/>
      <c r="J52" s="36"/>
    </row>
    <row r="53" spans="6:10" ht="12.75" customHeight="1">
      <c r="F53" s="36"/>
      <c r="G53" s="36"/>
      <c r="H53" s="36"/>
      <c r="I53" s="36"/>
      <c r="J53" s="36"/>
    </row>
    <row r="54" spans="6:10" ht="12.75" customHeight="1">
      <c r="F54" s="36"/>
      <c r="G54" s="36"/>
      <c r="H54" s="36"/>
      <c r="I54" s="36"/>
      <c r="J54" s="36"/>
    </row>
    <row r="55" spans="6:10" ht="12.75" customHeight="1">
      <c r="F55" s="36"/>
      <c r="G55" s="36"/>
      <c r="H55" s="36"/>
      <c r="I55" s="36"/>
      <c r="J55" s="36"/>
    </row>
    <row r="56" spans="6:10" ht="12.75" customHeight="1">
      <c r="F56" s="36"/>
      <c r="G56" s="36"/>
      <c r="H56" s="36"/>
      <c r="I56" s="36"/>
      <c r="J56" s="36"/>
    </row>
    <row r="57" spans="6:10" ht="12.75" customHeight="1">
      <c r="F57" s="36"/>
      <c r="G57" s="36"/>
      <c r="H57" s="36"/>
      <c r="I57" s="36"/>
      <c r="J57" s="36"/>
    </row>
    <row r="58" spans="6:10" ht="12.75" customHeight="1">
      <c r="F58" s="36"/>
      <c r="G58" s="36"/>
      <c r="H58" s="36"/>
      <c r="I58" s="36"/>
      <c r="J58" s="36"/>
    </row>
    <row r="59" spans="6:10" ht="12.75" customHeight="1">
      <c r="F59" s="36"/>
      <c r="G59" s="36"/>
      <c r="H59" s="36"/>
      <c r="I59" s="36"/>
      <c r="J59" s="36"/>
    </row>
    <row r="60" spans="6:10" ht="12.75" customHeight="1">
      <c r="F60" s="36"/>
      <c r="G60" s="36"/>
      <c r="H60" s="36"/>
      <c r="I60" s="36"/>
      <c r="J60" s="36"/>
    </row>
    <row r="61" spans="6:10" ht="12.75" customHeight="1">
      <c r="F61" s="36"/>
      <c r="G61" s="36"/>
      <c r="H61" s="36"/>
      <c r="I61" s="36"/>
      <c r="J61" s="36"/>
    </row>
    <row r="62" spans="6:10" ht="12.75" customHeight="1">
      <c r="F62" s="36"/>
      <c r="G62" s="36"/>
      <c r="H62" s="36"/>
      <c r="I62" s="36"/>
      <c r="J62" s="36"/>
    </row>
    <row r="63" spans="6:10" ht="12.75" customHeight="1">
      <c r="F63" s="36"/>
      <c r="G63" s="36"/>
      <c r="H63" s="36"/>
      <c r="I63" s="36"/>
      <c r="J63" s="36"/>
    </row>
    <row r="64" spans="6:10" ht="12.75" customHeight="1">
      <c r="F64" s="36"/>
      <c r="G64" s="36"/>
      <c r="H64" s="36"/>
      <c r="I64" s="36"/>
      <c r="J64" s="36"/>
    </row>
    <row r="65" spans="6:10" ht="12.75" customHeight="1">
      <c r="F65" s="36"/>
      <c r="G65" s="36"/>
      <c r="H65" s="36"/>
      <c r="I65" s="36"/>
      <c r="J65" s="36"/>
    </row>
    <row r="66" spans="6:10" ht="12.75" customHeight="1">
      <c r="F66" s="36"/>
      <c r="G66" s="36"/>
      <c r="H66" s="36"/>
      <c r="I66" s="36"/>
      <c r="J66" s="36"/>
    </row>
    <row r="67" spans="6:10" ht="12.75" customHeight="1">
      <c r="F67" s="36"/>
      <c r="G67" s="36"/>
      <c r="H67" s="36"/>
      <c r="I67" s="36"/>
      <c r="J67" s="36"/>
    </row>
    <row r="68" spans="6:10" ht="12.75" customHeight="1">
      <c r="F68" s="36"/>
      <c r="G68" s="36"/>
      <c r="H68" s="36"/>
      <c r="I68" s="36"/>
      <c r="J68" s="36"/>
    </row>
    <row r="69" spans="6:10" ht="12.75" customHeight="1">
      <c r="F69" s="36"/>
      <c r="G69" s="36"/>
      <c r="H69" s="36"/>
      <c r="I69" s="36"/>
      <c r="J69" s="36"/>
    </row>
    <row r="70" spans="6:10" ht="12.75" customHeight="1">
      <c r="F70" s="36"/>
      <c r="G70" s="36"/>
      <c r="H70" s="36"/>
      <c r="I70" s="36"/>
      <c r="J70" s="36"/>
    </row>
    <row r="71" spans="6:10" ht="12.75" customHeight="1">
      <c r="F71" s="36"/>
      <c r="G71" s="36"/>
      <c r="H71" s="36"/>
      <c r="I71" s="36"/>
      <c r="J71" s="36"/>
    </row>
    <row r="72" spans="6:10" ht="12.75" customHeight="1">
      <c r="F72" s="36"/>
      <c r="G72" s="36"/>
      <c r="H72" s="36"/>
      <c r="I72" s="36"/>
      <c r="J72" s="36"/>
    </row>
    <row r="73" spans="6:10" ht="12.75" customHeight="1">
      <c r="F73" s="36"/>
      <c r="G73" s="36"/>
      <c r="H73" s="36"/>
      <c r="I73" s="36"/>
      <c r="J73" s="36"/>
    </row>
    <row r="74" spans="6:10" ht="12.75" customHeight="1">
      <c r="F74" s="36"/>
      <c r="G74" s="36"/>
      <c r="H74" s="36"/>
      <c r="I74" s="36"/>
      <c r="J74" s="36"/>
    </row>
    <row r="75" spans="6:10" ht="12.75" customHeight="1">
      <c r="F75" s="36"/>
      <c r="G75" s="36"/>
      <c r="H75" s="36"/>
      <c r="I75" s="36"/>
      <c r="J75" s="36"/>
    </row>
    <row r="76" spans="6:10" ht="12.75" customHeight="1">
      <c r="F76" s="36"/>
      <c r="G76" s="36"/>
      <c r="H76" s="36"/>
      <c r="I76" s="36"/>
      <c r="J76" s="36"/>
    </row>
    <row r="77" spans="6:10" ht="12.75" customHeight="1">
      <c r="F77" s="36"/>
      <c r="G77" s="36"/>
      <c r="H77" s="36"/>
      <c r="I77" s="36"/>
      <c r="J77" s="36"/>
    </row>
    <row r="78" spans="6:10" ht="12.75" customHeight="1">
      <c r="F78" s="36"/>
      <c r="G78" s="36"/>
      <c r="H78" s="36"/>
      <c r="I78" s="36"/>
      <c r="J78" s="36"/>
    </row>
    <row r="79" spans="6:10" ht="12.75" customHeight="1">
      <c r="F79" s="36"/>
      <c r="G79" s="36"/>
      <c r="H79" s="36"/>
      <c r="I79" s="36"/>
      <c r="J79" s="36"/>
    </row>
    <row r="80" spans="6:10" ht="12.75" customHeight="1">
      <c r="F80" s="36"/>
      <c r="G80" s="36"/>
      <c r="H80" s="36"/>
      <c r="I80" s="36"/>
      <c r="J80" s="36"/>
    </row>
    <row r="81" spans="6:10" ht="12.75" customHeight="1">
      <c r="F81" s="36"/>
      <c r="G81" s="36"/>
      <c r="H81" s="36"/>
      <c r="I81" s="36"/>
      <c r="J81" s="36"/>
    </row>
    <row r="82" spans="6:10" ht="12.75" customHeight="1">
      <c r="F82" s="36"/>
      <c r="G82" s="36"/>
      <c r="H82" s="36"/>
      <c r="I82" s="36"/>
      <c r="J82" s="36"/>
    </row>
    <row r="83" spans="6:10" ht="12.75" customHeight="1">
      <c r="F83" s="36"/>
      <c r="G83" s="36"/>
      <c r="H83" s="36"/>
      <c r="I83" s="36"/>
      <c r="J83" s="36"/>
    </row>
    <row r="84" spans="6:10" ht="12.75" customHeight="1">
      <c r="F84" s="36"/>
      <c r="G84" s="36"/>
      <c r="H84" s="36"/>
      <c r="I84" s="36"/>
      <c r="J84" s="36"/>
    </row>
    <row r="85" spans="6:10" ht="12.75" customHeight="1">
      <c r="F85" s="36"/>
      <c r="G85" s="36"/>
      <c r="H85" s="36"/>
      <c r="I85" s="36"/>
      <c r="J85" s="36"/>
    </row>
    <row r="86" spans="6:10" ht="12.75" customHeight="1">
      <c r="F86" s="36"/>
      <c r="G86" s="36"/>
      <c r="H86" s="36"/>
      <c r="I86" s="36"/>
      <c r="J86" s="36"/>
    </row>
    <row r="87" spans="6:10" ht="12.75" customHeight="1">
      <c r="F87" s="36"/>
      <c r="G87" s="36"/>
      <c r="H87" s="36"/>
      <c r="I87" s="36"/>
      <c r="J87" s="36"/>
    </row>
    <row r="88" spans="6:10" ht="12.75" customHeight="1">
      <c r="F88" s="36"/>
      <c r="G88" s="36"/>
      <c r="H88" s="36"/>
      <c r="I88" s="36"/>
      <c r="J88" s="36"/>
    </row>
    <row r="89" spans="6:10" ht="12.75" customHeight="1">
      <c r="F89" s="36"/>
      <c r="G89" s="36"/>
      <c r="H89" s="36"/>
      <c r="I89" s="36"/>
      <c r="J89" s="36"/>
    </row>
    <row r="90" spans="6:10" ht="12.75" customHeight="1">
      <c r="F90" s="36"/>
      <c r="G90" s="36"/>
      <c r="H90" s="36"/>
      <c r="I90" s="36"/>
      <c r="J90" s="36"/>
    </row>
    <row r="91" spans="6:10" ht="12.75" customHeight="1">
      <c r="F91" s="36"/>
      <c r="G91" s="36"/>
      <c r="H91" s="36"/>
      <c r="I91" s="36"/>
      <c r="J91" s="36"/>
    </row>
    <row r="92" spans="6:10" ht="12.75" customHeight="1">
      <c r="F92" s="36"/>
      <c r="G92" s="36"/>
      <c r="H92" s="36"/>
      <c r="I92" s="36"/>
      <c r="J92" s="36"/>
    </row>
    <row r="93" spans="6:10" ht="12.75" customHeight="1">
      <c r="F93" s="36"/>
      <c r="G93" s="36"/>
      <c r="H93" s="36"/>
      <c r="I93" s="36"/>
      <c r="J93" s="36"/>
    </row>
    <row r="94" spans="6:10" ht="12.75" customHeight="1">
      <c r="F94" s="36"/>
      <c r="G94" s="36"/>
      <c r="H94" s="36"/>
      <c r="I94" s="36"/>
      <c r="J94" s="36"/>
    </row>
    <row r="95" spans="6:10" ht="12.75" customHeight="1">
      <c r="F95" s="36"/>
      <c r="G95" s="36"/>
      <c r="H95" s="36"/>
      <c r="I95" s="36"/>
      <c r="J95" s="36"/>
    </row>
    <row r="96" spans="6:10" ht="12.75" customHeight="1">
      <c r="F96" s="36"/>
      <c r="G96" s="36"/>
      <c r="H96" s="36"/>
      <c r="I96" s="36"/>
      <c r="J96" s="36"/>
    </row>
    <row r="97" spans="6:10" ht="12.75" customHeight="1">
      <c r="F97" s="36"/>
      <c r="G97" s="36"/>
      <c r="H97" s="36"/>
      <c r="I97" s="36"/>
      <c r="J97" s="36"/>
    </row>
    <row r="98" spans="6:10" ht="12.75" customHeight="1">
      <c r="F98" s="36"/>
      <c r="G98" s="36"/>
      <c r="H98" s="36"/>
      <c r="I98" s="36"/>
      <c r="J98" s="36"/>
    </row>
    <row r="99" spans="6:10" ht="12.75" customHeight="1">
      <c r="F99" s="36"/>
      <c r="G99" s="36"/>
      <c r="H99" s="36"/>
      <c r="I99" s="36"/>
      <c r="J99" s="36"/>
    </row>
    <row r="100" spans="6:10" ht="12.75" customHeight="1">
      <c r="F100" s="36"/>
      <c r="G100" s="36"/>
      <c r="H100" s="36"/>
      <c r="I100" s="36"/>
      <c r="J100" s="36"/>
    </row>
    <row r="101" spans="6:10" ht="12.75" customHeight="1">
      <c r="F101" s="36"/>
      <c r="G101" s="36"/>
      <c r="H101" s="36"/>
      <c r="I101" s="36"/>
      <c r="J101" s="36"/>
    </row>
    <row r="102" spans="6:10" ht="12.75" customHeight="1">
      <c r="F102" s="36"/>
      <c r="G102" s="36"/>
      <c r="H102" s="36"/>
      <c r="I102" s="36"/>
      <c r="J102" s="36"/>
    </row>
    <row r="103" spans="6:10" ht="12.75" customHeight="1">
      <c r="F103" s="36"/>
      <c r="G103" s="36"/>
      <c r="H103" s="36"/>
      <c r="I103" s="36"/>
      <c r="J103" s="36"/>
    </row>
    <row r="104" spans="6:10" ht="12.75" customHeight="1">
      <c r="F104" s="36"/>
      <c r="G104" s="36"/>
      <c r="H104" s="36"/>
      <c r="I104" s="36"/>
      <c r="J104" s="36"/>
    </row>
    <row r="105" spans="6:10" ht="12.75" customHeight="1">
      <c r="F105" s="36"/>
      <c r="G105" s="36"/>
      <c r="H105" s="36"/>
      <c r="I105" s="36"/>
      <c r="J105" s="36"/>
    </row>
    <row r="106" spans="6:10" ht="12.75" customHeight="1">
      <c r="F106" s="36"/>
      <c r="G106" s="36"/>
      <c r="H106" s="36"/>
      <c r="I106" s="36"/>
      <c r="J106" s="36"/>
    </row>
    <row r="107" spans="6:10" ht="12.75" customHeight="1">
      <c r="F107" s="36"/>
      <c r="G107" s="36"/>
      <c r="H107" s="36"/>
      <c r="I107" s="36"/>
      <c r="J107" s="36"/>
    </row>
    <row r="108" spans="6:10" ht="12.75" customHeight="1">
      <c r="F108" s="36"/>
      <c r="G108" s="36"/>
      <c r="H108" s="36"/>
      <c r="I108" s="36"/>
      <c r="J108" s="36"/>
    </row>
    <row r="109" spans="6:10" ht="12.75" customHeight="1">
      <c r="F109" s="36"/>
      <c r="G109" s="36"/>
      <c r="H109" s="36"/>
      <c r="I109" s="36"/>
      <c r="J109" s="36"/>
    </row>
    <row r="110" spans="6:10" ht="12.75" customHeight="1">
      <c r="F110" s="36"/>
      <c r="G110" s="36"/>
      <c r="H110" s="36"/>
      <c r="I110" s="36"/>
      <c r="J110" s="36"/>
    </row>
    <row r="111" spans="6:10" ht="12.75" customHeight="1">
      <c r="F111" s="36"/>
      <c r="G111" s="36"/>
      <c r="H111" s="36"/>
      <c r="I111" s="36"/>
      <c r="J111" s="36"/>
    </row>
    <row r="112" spans="6:10" ht="12.75" customHeight="1">
      <c r="F112" s="36"/>
      <c r="G112" s="36"/>
      <c r="H112" s="36"/>
      <c r="I112" s="36"/>
      <c r="J112" s="36"/>
    </row>
    <row r="113" spans="6:10" ht="12.75" customHeight="1">
      <c r="F113" s="36"/>
      <c r="G113" s="36"/>
      <c r="H113" s="36"/>
      <c r="I113" s="36"/>
      <c r="J113" s="36"/>
    </row>
    <row r="114" spans="6:10" ht="12.75" customHeight="1">
      <c r="F114" s="36"/>
      <c r="G114" s="36"/>
      <c r="H114" s="36"/>
      <c r="I114" s="36"/>
      <c r="J114" s="36"/>
    </row>
    <row r="115" spans="6:10" ht="12.75" customHeight="1">
      <c r="F115" s="36"/>
      <c r="G115" s="36"/>
      <c r="H115" s="36"/>
      <c r="I115" s="36"/>
      <c r="J115" s="36"/>
    </row>
    <row r="116" spans="6:10" ht="12.75" customHeight="1">
      <c r="F116" s="36"/>
      <c r="G116" s="36"/>
      <c r="H116" s="36"/>
      <c r="I116" s="36"/>
      <c r="J116" s="36"/>
    </row>
    <row r="117" spans="6:10" ht="12.75" customHeight="1">
      <c r="F117" s="36"/>
      <c r="G117" s="36"/>
      <c r="H117" s="36"/>
      <c r="I117" s="36"/>
      <c r="J117" s="36"/>
    </row>
    <row r="118" spans="6:10" ht="12.75" customHeight="1">
      <c r="F118" s="36"/>
      <c r="G118" s="36"/>
      <c r="H118" s="36"/>
      <c r="I118" s="36"/>
      <c r="J118" s="36"/>
    </row>
    <row r="119" spans="6:10" ht="12.75" customHeight="1">
      <c r="F119" s="36"/>
      <c r="G119" s="36"/>
      <c r="H119" s="36"/>
      <c r="I119" s="36"/>
      <c r="J119" s="36"/>
    </row>
    <row r="120" spans="6:10" ht="12.75" customHeight="1">
      <c r="F120" s="36"/>
      <c r="G120" s="36"/>
      <c r="H120" s="36"/>
      <c r="I120" s="36"/>
      <c r="J120" s="36"/>
    </row>
    <row r="121" spans="6:10" ht="12.75" customHeight="1">
      <c r="F121" s="36"/>
      <c r="G121" s="36"/>
      <c r="H121" s="36"/>
      <c r="I121" s="36"/>
      <c r="J121" s="36"/>
    </row>
    <row r="122" spans="6:10" ht="12.75" customHeight="1">
      <c r="F122" s="36"/>
      <c r="G122" s="36"/>
      <c r="H122" s="36"/>
      <c r="I122" s="36"/>
      <c r="J122" s="36"/>
    </row>
    <row r="123" spans="6:10" ht="12.75" customHeight="1">
      <c r="F123" s="36"/>
      <c r="G123" s="36"/>
      <c r="H123" s="36"/>
      <c r="I123" s="36"/>
      <c r="J123" s="36"/>
    </row>
    <row r="124" spans="6:10" ht="12.75" customHeight="1">
      <c r="F124" s="36"/>
      <c r="G124" s="36"/>
      <c r="H124" s="36"/>
      <c r="I124" s="36"/>
      <c r="J124" s="36"/>
    </row>
    <row r="125" spans="6:10" ht="12.75" customHeight="1">
      <c r="F125" s="36"/>
      <c r="G125" s="36"/>
      <c r="H125" s="36"/>
      <c r="I125" s="36"/>
      <c r="J125" s="36"/>
    </row>
    <row r="126" spans="6:10" ht="12.75" customHeight="1">
      <c r="F126" s="36"/>
      <c r="G126" s="36"/>
      <c r="H126" s="36"/>
      <c r="I126" s="36"/>
      <c r="J126" s="36"/>
    </row>
    <row r="127" spans="6:10" ht="12.75" customHeight="1">
      <c r="F127" s="36"/>
      <c r="G127" s="36"/>
      <c r="H127" s="36"/>
      <c r="I127" s="36"/>
      <c r="J127" s="36"/>
    </row>
    <row r="128" spans="6:10" ht="12.75" customHeight="1">
      <c r="F128" s="36"/>
      <c r="G128" s="36"/>
      <c r="H128" s="36"/>
      <c r="I128" s="36"/>
      <c r="J128" s="36"/>
    </row>
    <row r="129" spans="6:10" ht="12.75" customHeight="1">
      <c r="F129" s="36"/>
      <c r="G129" s="36"/>
      <c r="H129" s="36"/>
      <c r="I129" s="36"/>
      <c r="J129" s="36"/>
    </row>
    <row r="130" spans="6:10" ht="12.75" customHeight="1">
      <c r="F130" s="36"/>
      <c r="G130" s="36"/>
      <c r="H130" s="36"/>
      <c r="I130" s="36"/>
      <c r="J130" s="36"/>
    </row>
    <row r="131" spans="6:10" ht="12.75" customHeight="1">
      <c r="F131" s="36"/>
      <c r="G131" s="36"/>
      <c r="H131" s="36"/>
      <c r="I131" s="36"/>
      <c r="J131" s="36"/>
    </row>
    <row r="132" spans="6:10" ht="12.75" customHeight="1">
      <c r="F132" s="36"/>
      <c r="G132" s="36"/>
      <c r="H132" s="36"/>
      <c r="I132" s="36"/>
      <c r="J132" s="36"/>
    </row>
    <row r="133" spans="6:10" ht="12.75" customHeight="1">
      <c r="F133" s="36"/>
      <c r="G133" s="36"/>
      <c r="H133" s="36"/>
      <c r="I133" s="36"/>
      <c r="J133" s="36"/>
    </row>
    <row r="134" spans="6:10" ht="12.75" customHeight="1">
      <c r="F134" s="36"/>
      <c r="G134" s="36"/>
      <c r="H134" s="36"/>
      <c r="I134" s="36"/>
      <c r="J134" s="36"/>
    </row>
    <row r="135" spans="6:10" ht="12.75" customHeight="1">
      <c r="F135" s="36"/>
      <c r="G135" s="36"/>
      <c r="H135" s="36"/>
      <c r="I135" s="36"/>
      <c r="J135" s="36"/>
    </row>
    <row r="136" spans="6:10" ht="12.75" customHeight="1">
      <c r="F136" s="36"/>
      <c r="G136" s="36"/>
      <c r="H136" s="36"/>
      <c r="I136" s="36"/>
      <c r="J136" s="36"/>
    </row>
    <row r="137" spans="6:10" ht="12.75" customHeight="1">
      <c r="F137" s="36"/>
      <c r="G137" s="36"/>
      <c r="H137" s="36"/>
      <c r="I137" s="36"/>
      <c r="J137" s="36"/>
    </row>
    <row r="138" spans="6:10" ht="12.75" customHeight="1">
      <c r="F138" s="36"/>
      <c r="G138" s="36"/>
      <c r="H138" s="36"/>
      <c r="I138" s="36"/>
      <c r="J138" s="36"/>
    </row>
    <row r="139" spans="6:10" ht="12.75" customHeight="1">
      <c r="F139" s="36"/>
      <c r="G139" s="36"/>
      <c r="H139" s="36"/>
      <c r="I139" s="36"/>
      <c r="J139" s="36"/>
    </row>
    <row r="140" spans="6:10" ht="12.75" customHeight="1">
      <c r="F140" s="36"/>
      <c r="G140" s="36"/>
      <c r="H140" s="36"/>
      <c r="I140" s="36"/>
      <c r="J140" s="36"/>
    </row>
    <row r="141" spans="6:10" ht="12.75" customHeight="1">
      <c r="F141" s="36"/>
      <c r="G141" s="36"/>
      <c r="H141" s="36"/>
      <c r="I141" s="36"/>
      <c r="J141" s="36"/>
    </row>
    <row r="142" spans="6:10" ht="12.75" customHeight="1">
      <c r="F142" s="36"/>
      <c r="G142" s="36"/>
      <c r="H142" s="36"/>
      <c r="I142" s="36"/>
      <c r="J142" s="36"/>
    </row>
    <row r="143" spans="6:10" ht="12.75" customHeight="1">
      <c r="F143" s="36"/>
      <c r="G143" s="36"/>
      <c r="H143" s="36"/>
      <c r="I143" s="36"/>
      <c r="J143" s="36"/>
    </row>
    <row r="144" spans="6:10" ht="12.75" customHeight="1">
      <c r="F144" s="36"/>
      <c r="G144" s="36"/>
      <c r="H144" s="36"/>
      <c r="I144" s="36"/>
      <c r="J144" s="36"/>
    </row>
    <row r="145" spans="6:10" ht="12.75" customHeight="1">
      <c r="F145" s="36"/>
      <c r="G145" s="36"/>
      <c r="H145" s="36"/>
      <c r="I145" s="36"/>
      <c r="J145" s="36"/>
    </row>
    <row r="146" spans="6:10" ht="12.75" customHeight="1">
      <c r="F146" s="36"/>
      <c r="G146" s="36"/>
      <c r="H146" s="36"/>
      <c r="I146" s="36"/>
      <c r="J146" s="36"/>
    </row>
    <row r="147" spans="6:10" ht="12.75" customHeight="1">
      <c r="F147" s="36"/>
      <c r="G147" s="36"/>
      <c r="H147" s="36"/>
      <c r="I147" s="36"/>
      <c r="J147" s="36"/>
    </row>
    <row r="148" spans="6:10" ht="12.75" customHeight="1">
      <c r="F148" s="36"/>
      <c r="G148" s="36"/>
      <c r="H148" s="36"/>
      <c r="I148" s="36"/>
      <c r="J148" s="36"/>
    </row>
    <row r="149" spans="6:10" ht="12.75" customHeight="1">
      <c r="F149" s="36"/>
      <c r="G149" s="36"/>
      <c r="H149" s="36"/>
      <c r="I149" s="36"/>
      <c r="J149" s="36"/>
    </row>
    <row r="150" spans="6:10" ht="12.75" customHeight="1">
      <c r="F150" s="36"/>
      <c r="G150" s="36"/>
      <c r="H150" s="36"/>
      <c r="I150" s="36"/>
      <c r="J150" s="36"/>
    </row>
    <row r="151" spans="6:10" ht="12.75" customHeight="1">
      <c r="F151" s="36"/>
      <c r="G151" s="36"/>
      <c r="H151" s="36"/>
      <c r="I151" s="36"/>
      <c r="J151" s="36"/>
    </row>
    <row r="152" spans="6:10" ht="12.75" customHeight="1">
      <c r="F152" s="36"/>
      <c r="G152" s="36"/>
      <c r="H152" s="36"/>
      <c r="I152" s="36"/>
      <c r="J152" s="36"/>
    </row>
    <row r="153" spans="6:10" ht="12.75" customHeight="1">
      <c r="F153" s="36"/>
      <c r="G153" s="36"/>
      <c r="H153" s="36"/>
      <c r="I153" s="36"/>
      <c r="J153" s="36"/>
    </row>
    <row r="154" spans="6:10" ht="12.75" customHeight="1">
      <c r="F154" s="36"/>
      <c r="G154" s="36"/>
      <c r="H154" s="36"/>
      <c r="I154" s="36"/>
      <c r="J154" s="36"/>
    </row>
    <row r="155" spans="6:10" ht="12.75" customHeight="1">
      <c r="F155" s="36"/>
      <c r="G155" s="36"/>
      <c r="H155" s="36"/>
      <c r="I155" s="36"/>
      <c r="J155" s="36"/>
    </row>
    <row r="156" spans="6:10" ht="12.75" customHeight="1">
      <c r="F156" s="36"/>
      <c r="G156" s="36"/>
      <c r="H156" s="36"/>
      <c r="I156" s="36"/>
      <c r="J156" s="36"/>
    </row>
    <row r="157" spans="6:10" ht="12.75" customHeight="1">
      <c r="F157" s="36"/>
      <c r="G157" s="36"/>
      <c r="H157" s="36"/>
      <c r="I157" s="36"/>
      <c r="J157" s="36"/>
    </row>
    <row r="158" spans="6:10" ht="12.75" customHeight="1">
      <c r="F158" s="36"/>
      <c r="G158" s="36"/>
      <c r="H158" s="36"/>
      <c r="I158" s="36"/>
      <c r="J158" s="36"/>
    </row>
    <row r="159" spans="6:10" ht="12.75" customHeight="1">
      <c r="F159" s="36"/>
      <c r="G159" s="36"/>
      <c r="H159" s="36"/>
      <c r="I159" s="36"/>
      <c r="J159" s="36"/>
    </row>
    <row r="160" spans="6:10" ht="12.75" customHeight="1">
      <c r="F160" s="36"/>
      <c r="G160" s="36"/>
      <c r="H160" s="36"/>
      <c r="I160" s="36"/>
      <c r="J160" s="36"/>
    </row>
    <row r="161" spans="6:10" ht="12.75" customHeight="1">
      <c r="F161" s="36"/>
      <c r="G161" s="36"/>
      <c r="H161" s="36"/>
      <c r="I161" s="36"/>
      <c r="J161" s="36"/>
    </row>
    <row r="162" spans="6:10" ht="12.75" customHeight="1">
      <c r="F162" s="36"/>
      <c r="G162" s="36"/>
      <c r="H162" s="36"/>
      <c r="I162" s="36"/>
      <c r="J162" s="36"/>
    </row>
    <row r="163" spans="6:10" ht="12.75" customHeight="1">
      <c r="F163" s="36"/>
      <c r="G163" s="36"/>
      <c r="H163" s="36"/>
      <c r="I163" s="36"/>
      <c r="J163" s="36"/>
    </row>
    <row r="164" spans="6:10" ht="12.75" customHeight="1">
      <c r="F164" s="36"/>
      <c r="G164" s="36"/>
      <c r="H164" s="36"/>
      <c r="I164" s="36"/>
      <c r="J164" s="36"/>
    </row>
    <row r="165" spans="6:10" ht="12.75" customHeight="1">
      <c r="F165" s="36"/>
      <c r="G165" s="36"/>
      <c r="H165" s="36"/>
      <c r="I165" s="36"/>
      <c r="J165" s="36"/>
    </row>
    <row r="166" spans="6:10" ht="12.75" customHeight="1">
      <c r="F166" s="36"/>
      <c r="G166" s="36"/>
      <c r="H166" s="36"/>
      <c r="I166" s="36"/>
      <c r="J166" s="36"/>
    </row>
    <row r="167" spans="6:10" ht="12.75" customHeight="1">
      <c r="F167" s="36"/>
      <c r="G167" s="36"/>
      <c r="H167" s="36"/>
      <c r="I167" s="36"/>
      <c r="J167" s="36"/>
    </row>
    <row r="168" spans="6:10" ht="12.75" customHeight="1">
      <c r="F168" s="36"/>
      <c r="G168" s="36"/>
      <c r="H168" s="36"/>
      <c r="I168" s="36"/>
      <c r="J168" s="36"/>
    </row>
    <row r="169" spans="6:10" ht="12.75" customHeight="1">
      <c r="F169" s="36"/>
      <c r="G169" s="36"/>
      <c r="H169" s="36"/>
      <c r="I169" s="36"/>
      <c r="J169" s="36"/>
    </row>
    <row r="170" spans="6:10" ht="12.75" customHeight="1">
      <c r="F170" s="36"/>
      <c r="G170" s="36"/>
      <c r="H170" s="36"/>
      <c r="I170" s="36"/>
      <c r="J170" s="36"/>
    </row>
    <row r="171" spans="6:10" ht="12.75" customHeight="1">
      <c r="F171" s="36"/>
      <c r="G171" s="36"/>
      <c r="H171" s="36"/>
      <c r="I171" s="36"/>
      <c r="J171" s="36"/>
    </row>
    <row r="172" spans="6:10" ht="12.75" customHeight="1">
      <c r="F172" s="36"/>
      <c r="G172" s="36"/>
      <c r="H172" s="36"/>
      <c r="I172" s="36"/>
      <c r="J172" s="36"/>
    </row>
    <row r="173" spans="6:10" ht="12.75" customHeight="1">
      <c r="F173" s="36"/>
      <c r="G173" s="36"/>
      <c r="H173" s="36"/>
      <c r="I173" s="36"/>
      <c r="J173" s="36"/>
    </row>
    <row r="174" spans="6:10" ht="12.75" customHeight="1">
      <c r="F174" s="36"/>
      <c r="G174" s="36"/>
      <c r="H174" s="36"/>
      <c r="I174" s="36"/>
      <c r="J174" s="36"/>
    </row>
    <row r="175" spans="6:10" ht="12.75" customHeight="1">
      <c r="F175" s="36"/>
      <c r="G175" s="36"/>
      <c r="H175" s="36"/>
      <c r="I175" s="36"/>
      <c r="J175" s="36"/>
    </row>
    <row r="176" spans="6:10" ht="12.75" customHeight="1">
      <c r="F176" s="36"/>
      <c r="G176" s="36"/>
      <c r="H176" s="36"/>
      <c r="I176" s="36"/>
      <c r="J176" s="36"/>
    </row>
    <row r="177" spans="6:10" ht="12.75" customHeight="1">
      <c r="F177" s="36"/>
      <c r="G177" s="36"/>
      <c r="H177" s="36"/>
      <c r="I177" s="36"/>
      <c r="J177" s="36"/>
    </row>
    <row r="178" spans="6:10" ht="12.75" customHeight="1">
      <c r="F178" s="36"/>
      <c r="G178" s="36"/>
      <c r="H178" s="36"/>
      <c r="I178" s="36"/>
      <c r="J178" s="36"/>
    </row>
    <row r="179" spans="6:10" ht="12.75" customHeight="1">
      <c r="F179" s="36"/>
      <c r="G179" s="36"/>
      <c r="H179" s="36"/>
      <c r="I179" s="36"/>
      <c r="J179" s="36"/>
    </row>
    <row r="180" spans="6:10" ht="12.75" customHeight="1">
      <c r="F180" s="36"/>
      <c r="G180" s="36"/>
      <c r="H180" s="36"/>
      <c r="I180" s="36"/>
      <c r="J180" s="36"/>
    </row>
    <row r="181" spans="6:10" ht="12.75" customHeight="1">
      <c r="F181" s="36"/>
      <c r="G181" s="36"/>
      <c r="H181" s="36"/>
      <c r="I181" s="36"/>
      <c r="J181" s="36"/>
    </row>
    <row r="182" spans="6:10" ht="12.75" customHeight="1">
      <c r="F182" s="36"/>
      <c r="G182" s="36"/>
      <c r="H182" s="36"/>
      <c r="I182" s="36"/>
      <c r="J182" s="36"/>
    </row>
    <row r="183" spans="6:10" ht="12.75" customHeight="1">
      <c r="F183" s="36"/>
      <c r="G183" s="36"/>
      <c r="H183" s="36"/>
      <c r="I183" s="36"/>
      <c r="J183" s="36"/>
    </row>
    <row r="184" spans="6:10" ht="12.75" customHeight="1">
      <c r="F184" s="36"/>
      <c r="G184" s="36"/>
      <c r="H184" s="36"/>
      <c r="I184" s="36"/>
      <c r="J184" s="36"/>
    </row>
    <row r="185" spans="6:10" ht="12.75" customHeight="1">
      <c r="F185" s="36"/>
      <c r="G185" s="36"/>
      <c r="H185" s="36"/>
      <c r="I185" s="36"/>
      <c r="J185" s="36"/>
    </row>
    <row r="186" spans="6:10" ht="12.75" customHeight="1">
      <c r="F186" s="36"/>
      <c r="G186" s="36"/>
      <c r="H186" s="36"/>
      <c r="I186" s="36"/>
      <c r="J186" s="36"/>
    </row>
    <row r="187" spans="6:10" ht="12.75" customHeight="1">
      <c r="F187" s="36"/>
      <c r="G187" s="36"/>
      <c r="H187" s="36"/>
      <c r="I187" s="36"/>
      <c r="J187" s="36"/>
    </row>
    <row r="188" spans="6:10" ht="12.75" customHeight="1">
      <c r="F188" s="36"/>
      <c r="G188" s="36"/>
      <c r="H188" s="36"/>
      <c r="I188" s="36"/>
      <c r="J188" s="36"/>
    </row>
    <row r="189" spans="6:10" ht="12.75" customHeight="1">
      <c r="F189" s="36"/>
      <c r="G189" s="36"/>
      <c r="H189" s="36"/>
      <c r="I189" s="36"/>
      <c r="J189" s="36"/>
    </row>
    <row r="190" spans="6:10" ht="12.75" customHeight="1">
      <c r="F190" s="36"/>
      <c r="G190" s="36"/>
      <c r="H190" s="36"/>
      <c r="I190" s="36"/>
      <c r="J190" s="36"/>
    </row>
    <row r="191" spans="6:10" ht="12.75" customHeight="1">
      <c r="F191" s="36"/>
      <c r="G191" s="36"/>
      <c r="H191" s="36"/>
      <c r="I191" s="36"/>
      <c r="J191" s="36"/>
    </row>
    <row r="192" spans="6:10" ht="12.75" customHeight="1">
      <c r="F192" s="36"/>
      <c r="G192" s="36"/>
      <c r="H192" s="36"/>
      <c r="I192" s="36"/>
      <c r="J192" s="36"/>
    </row>
    <row r="193" spans="6:10" ht="12.75" customHeight="1">
      <c r="F193" s="36"/>
      <c r="G193" s="36"/>
      <c r="H193" s="36"/>
      <c r="I193" s="36"/>
      <c r="J193" s="36"/>
    </row>
    <row r="194" spans="6:10" ht="12.75" customHeight="1">
      <c r="F194" s="36"/>
      <c r="G194" s="36"/>
      <c r="H194" s="36"/>
      <c r="I194" s="36"/>
      <c r="J194" s="36"/>
    </row>
    <row r="195" spans="6:10" ht="12.75" customHeight="1">
      <c r="F195" s="36"/>
      <c r="G195" s="36"/>
      <c r="H195" s="36"/>
      <c r="I195" s="36"/>
      <c r="J195" s="36"/>
    </row>
    <row r="196" spans="6:10" ht="12.75" customHeight="1">
      <c r="F196" s="36"/>
      <c r="G196" s="36"/>
      <c r="H196" s="36"/>
      <c r="I196" s="36"/>
      <c r="J196" s="36"/>
    </row>
    <row r="197" spans="6:10" ht="12.75" customHeight="1">
      <c r="F197" s="36"/>
      <c r="G197" s="36"/>
      <c r="H197" s="36"/>
      <c r="I197" s="36"/>
      <c r="J197" s="36"/>
    </row>
    <row r="198" spans="6:10" ht="12.75" customHeight="1">
      <c r="F198" s="36"/>
      <c r="G198" s="36"/>
      <c r="H198" s="36"/>
      <c r="I198" s="36"/>
      <c r="J198" s="36"/>
    </row>
    <row r="199" spans="6:10" ht="12.75" customHeight="1">
      <c r="F199" s="36"/>
      <c r="G199" s="36"/>
      <c r="H199" s="36"/>
      <c r="I199" s="36"/>
      <c r="J199" s="36"/>
    </row>
    <row r="200" spans="6:10" ht="12.75" customHeight="1">
      <c r="F200" s="36"/>
      <c r="G200" s="36"/>
      <c r="H200" s="36"/>
      <c r="I200" s="36"/>
      <c r="J200" s="36"/>
    </row>
    <row r="201" spans="6:10" ht="12.75" customHeight="1">
      <c r="F201" s="36"/>
      <c r="G201" s="36"/>
      <c r="H201" s="36"/>
      <c r="I201" s="36"/>
      <c r="J201" s="36"/>
    </row>
    <row r="202" spans="6:10" ht="12.75" customHeight="1">
      <c r="F202" s="36"/>
      <c r="G202" s="36"/>
      <c r="H202" s="36"/>
      <c r="I202" s="36"/>
      <c r="J202" s="36"/>
    </row>
    <row r="203" spans="6:10" ht="12.75" customHeight="1">
      <c r="F203" s="36"/>
      <c r="G203" s="36"/>
      <c r="H203" s="36"/>
      <c r="I203" s="36"/>
      <c r="J203" s="36"/>
    </row>
    <row r="204" spans="6:10" ht="12.75" customHeight="1">
      <c r="F204" s="36"/>
      <c r="G204" s="36"/>
      <c r="H204" s="36"/>
      <c r="I204" s="36"/>
      <c r="J204" s="36"/>
    </row>
    <row r="205" spans="6:10" ht="12.75" customHeight="1">
      <c r="F205" s="36"/>
      <c r="G205" s="36"/>
      <c r="H205" s="36"/>
      <c r="I205" s="36"/>
      <c r="J205" s="36"/>
    </row>
    <row r="206" spans="6:10" ht="12.75" customHeight="1">
      <c r="F206" s="36"/>
      <c r="G206" s="36"/>
      <c r="H206" s="36"/>
      <c r="I206" s="36"/>
      <c r="J206" s="36"/>
    </row>
    <row r="207" spans="6:10" ht="12.75" customHeight="1">
      <c r="F207" s="36"/>
      <c r="G207" s="36"/>
      <c r="H207" s="36"/>
      <c r="I207" s="36"/>
      <c r="J207" s="36"/>
    </row>
    <row r="208" spans="6:10" ht="12.75" customHeight="1">
      <c r="F208" s="36"/>
      <c r="G208" s="36"/>
      <c r="H208" s="36"/>
      <c r="I208" s="36"/>
      <c r="J208" s="36"/>
    </row>
    <row r="209" spans="6:10" ht="12.75" customHeight="1">
      <c r="F209" s="36"/>
      <c r="G209" s="36"/>
      <c r="H209" s="36"/>
      <c r="I209" s="36"/>
      <c r="J209" s="36"/>
    </row>
    <row r="210" spans="6:10" ht="12.75" customHeight="1">
      <c r="F210" s="36"/>
      <c r="G210" s="36"/>
      <c r="H210" s="36"/>
      <c r="I210" s="36"/>
      <c r="J210" s="36"/>
    </row>
    <row r="211" spans="6:10" ht="12.75" customHeight="1">
      <c r="F211" s="36"/>
      <c r="G211" s="36"/>
      <c r="H211" s="36"/>
      <c r="I211" s="36"/>
      <c r="J211" s="36"/>
    </row>
    <row r="212" spans="6:10" ht="12.75" customHeight="1">
      <c r="F212" s="36"/>
      <c r="G212" s="36"/>
      <c r="H212" s="36"/>
      <c r="I212" s="36"/>
      <c r="J212" s="36"/>
    </row>
    <row r="213" spans="6:10" ht="12.75" customHeight="1">
      <c r="F213" s="36"/>
      <c r="G213" s="36"/>
      <c r="H213" s="36"/>
      <c r="I213" s="36"/>
      <c r="J213" s="36"/>
    </row>
    <row r="214" spans="6:10" ht="12.75" customHeight="1">
      <c r="F214" s="36"/>
      <c r="G214" s="36"/>
      <c r="H214" s="36"/>
      <c r="I214" s="36"/>
      <c r="J214" s="36"/>
    </row>
    <row r="215" spans="6:10" ht="12.75" customHeight="1">
      <c r="F215" s="36"/>
      <c r="G215" s="36"/>
      <c r="H215" s="36"/>
      <c r="I215" s="36"/>
      <c r="J215" s="36"/>
    </row>
    <row r="216" spans="6:10" ht="12.75" customHeight="1">
      <c r="F216" s="36"/>
      <c r="G216" s="36"/>
      <c r="H216" s="36"/>
      <c r="I216" s="36"/>
      <c r="J216" s="36"/>
    </row>
    <row r="217" spans="6:10" ht="12.75" customHeight="1">
      <c r="F217" s="36"/>
      <c r="G217" s="36"/>
      <c r="H217" s="36"/>
      <c r="I217" s="36"/>
      <c r="J217" s="36"/>
    </row>
    <row r="218" spans="6:10" ht="12.75" customHeight="1">
      <c r="F218" s="36"/>
      <c r="G218" s="36"/>
      <c r="H218" s="36"/>
      <c r="I218" s="36"/>
      <c r="J218" s="36"/>
    </row>
    <row r="219" spans="6:10" ht="12.75" customHeight="1">
      <c r="F219" s="36"/>
      <c r="G219" s="36"/>
      <c r="H219" s="36"/>
      <c r="I219" s="36"/>
      <c r="J219" s="36"/>
    </row>
    <row r="220" spans="6:10" ht="12.75" customHeight="1">
      <c r="F220" s="36"/>
      <c r="G220" s="36"/>
      <c r="H220" s="36"/>
      <c r="I220" s="36"/>
      <c r="J220" s="36"/>
    </row>
    <row r="221" spans="6:10" ht="12.75" customHeight="1">
      <c r="F221" s="36"/>
      <c r="G221" s="36"/>
      <c r="H221" s="36"/>
      <c r="I221" s="36"/>
      <c r="J221" s="36"/>
    </row>
    <row r="222" spans="6:10" ht="12.75" customHeight="1">
      <c r="F222" s="36"/>
      <c r="G222" s="36"/>
      <c r="H222" s="36"/>
      <c r="I222" s="36"/>
      <c r="J222" s="36"/>
    </row>
    <row r="223" spans="6:10" ht="12.75" customHeight="1">
      <c r="F223" s="36"/>
      <c r="G223" s="36"/>
      <c r="H223" s="36"/>
      <c r="I223" s="36"/>
      <c r="J223" s="36"/>
    </row>
    <row r="224" spans="6:10" ht="12.75" customHeight="1">
      <c r="F224" s="36"/>
      <c r="G224" s="36"/>
      <c r="H224" s="36"/>
      <c r="I224" s="36"/>
      <c r="J224" s="36"/>
    </row>
    <row r="225" spans="6:10" ht="12.75" customHeight="1">
      <c r="F225" s="36"/>
      <c r="G225" s="36"/>
      <c r="H225" s="36"/>
      <c r="I225" s="36"/>
      <c r="J225" s="36"/>
    </row>
    <row r="226" spans="6:10" ht="12.75" customHeight="1">
      <c r="F226" s="36"/>
      <c r="G226" s="36"/>
      <c r="H226" s="36"/>
      <c r="I226" s="36"/>
      <c r="J226" s="36"/>
    </row>
    <row r="227" spans="6:10" ht="12.75" customHeight="1">
      <c r="F227" s="36"/>
      <c r="G227" s="36"/>
      <c r="H227" s="36"/>
      <c r="I227" s="36"/>
      <c r="J227" s="36"/>
    </row>
    <row r="228" spans="6:10" ht="12.75" customHeight="1">
      <c r="F228" s="36"/>
      <c r="G228" s="36"/>
      <c r="H228" s="36"/>
      <c r="I228" s="36"/>
      <c r="J228" s="36"/>
    </row>
    <row r="229" spans="6:10" ht="12.75" customHeight="1">
      <c r="F229" s="36"/>
      <c r="G229" s="36"/>
      <c r="H229" s="36"/>
      <c r="I229" s="36"/>
      <c r="J229" s="36"/>
    </row>
    <row r="230" spans="6:10" ht="12.75" customHeight="1">
      <c r="F230" s="36"/>
      <c r="G230" s="36"/>
      <c r="H230" s="36"/>
      <c r="I230" s="36"/>
      <c r="J230" s="36"/>
    </row>
    <row r="231" spans="6:10" ht="12.75" customHeight="1">
      <c r="F231" s="36"/>
      <c r="G231" s="36"/>
      <c r="H231" s="36"/>
      <c r="I231" s="36"/>
      <c r="J231" s="36"/>
    </row>
    <row r="232" spans="6:10" ht="12.75" customHeight="1">
      <c r="F232" s="36"/>
      <c r="G232" s="36"/>
      <c r="H232" s="36"/>
      <c r="I232" s="36"/>
      <c r="J232" s="36"/>
    </row>
    <row r="233" spans="6:10" ht="12.75" customHeight="1">
      <c r="F233" s="36"/>
      <c r="G233" s="36"/>
      <c r="H233" s="36"/>
      <c r="I233" s="36"/>
      <c r="J233" s="36"/>
    </row>
    <row r="234" spans="6:10" ht="12.75" customHeight="1">
      <c r="F234" s="36"/>
      <c r="G234" s="36"/>
      <c r="H234" s="36"/>
      <c r="I234" s="36"/>
      <c r="J234" s="36"/>
    </row>
    <row r="235" spans="6:10" ht="12.75" customHeight="1">
      <c r="F235" s="36"/>
      <c r="G235" s="36"/>
      <c r="H235" s="36"/>
      <c r="I235" s="36"/>
      <c r="J235" s="36"/>
    </row>
    <row r="236" spans="6:10" ht="12.75" customHeight="1">
      <c r="F236" s="36"/>
      <c r="G236" s="36"/>
      <c r="H236" s="36"/>
      <c r="I236" s="36"/>
      <c r="J236" s="36"/>
    </row>
    <row r="237" spans="6:10" ht="12.75" customHeight="1">
      <c r="F237" s="36"/>
      <c r="G237" s="36"/>
      <c r="H237" s="36"/>
      <c r="I237" s="36"/>
      <c r="J237" s="36"/>
    </row>
    <row r="238" spans="6:10" ht="12.75" customHeight="1">
      <c r="F238" s="36"/>
      <c r="G238" s="36"/>
      <c r="H238" s="36"/>
      <c r="I238" s="36"/>
      <c r="J238" s="36"/>
    </row>
    <row r="239" spans="6:10" ht="12.75" customHeight="1">
      <c r="F239" s="36"/>
      <c r="G239" s="36"/>
      <c r="H239" s="36"/>
      <c r="I239" s="36"/>
      <c r="J239" s="36"/>
    </row>
    <row r="240" spans="6:10" ht="12.75" customHeight="1">
      <c r="F240" s="36"/>
      <c r="G240" s="36"/>
      <c r="H240" s="36"/>
      <c r="I240" s="36"/>
      <c r="J240" s="36"/>
    </row>
    <row r="241" spans="6:10" ht="12.75" customHeight="1">
      <c r="F241" s="36"/>
      <c r="G241" s="36"/>
      <c r="H241" s="36"/>
      <c r="I241" s="36"/>
      <c r="J241" s="36"/>
    </row>
    <row r="242" spans="6:10" ht="12.75" customHeight="1">
      <c r="F242" s="36"/>
      <c r="G242" s="36"/>
      <c r="H242" s="36"/>
      <c r="I242" s="36"/>
      <c r="J242" s="36"/>
    </row>
    <row r="243" spans="6:10" ht="12.75" customHeight="1">
      <c r="F243" s="36"/>
      <c r="G243" s="36"/>
      <c r="H243" s="36"/>
      <c r="I243" s="36"/>
      <c r="J243" s="36"/>
    </row>
    <row r="244" spans="6:10" ht="12.75" customHeight="1">
      <c r="F244" s="36"/>
      <c r="G244" s="36"/>
      <c r="H244" s="36"/>
      <c r="I244" s="36"/>
      <c r="J244" s="36"/>
    </row>
    <row r="245" spans="6:10" ht="12.75" customHeight="1">
      <c r="F245" s="36"/>
      <c r="G245" s="36"/>
      <c r="H245" s="36"/>
      <c r="I245" s="36"/>
      <c r="J245" s="36"/>
    </row>
    <row r="246" spans="6:10" ht="12.75" customHeight="1">
      <c r="F246" s="36"/>
      <c r="G246" s="36"/>
      <c r="H246" s="36"/>
      <c r="I246" s="36"/>
      <c r="J246" s="36"/>
    </row>
    <row r="247" spans="6:10" ht="12.75" customHeight="1">
      <c r="F247" s="36"/>
      <c r="G247" s="36"/>
      <c r="H247" s="36"/>
      <c r="I247" s="36"/>
      <c r="J247" s="36"/>
    </row>
    <row r="248" spans="6:10" ht="12.75" customHeight="1">
      <c r="F248" s="36"/>
      <c r="G248" s="36"/>
      <c r="H248" s="36"/>
      <c r="I248" s="36"/>
      <c r="J248" s="36"/>
    </row>
    <row r="249" spans="6:10" ht="12.75" customHeight="1">
      <c r="F249" s="36"/>
      <c r="G249" s="36"/>
      <c r="H249" s="36"/>
      <c r="I249" s="36"/>
      <c r="J249" s="36"/>
    </row>
    <row r="250" spans="6:10" ht="12.75" customHeight="1">
      <c r="F250" s="36"/>
      <c r="G250" s="36"/>
      <c r="H250" s="36"/>
      <c r="I250" s="36"/>
      <c r="J250" s="36"/>
    </row>
    <row r="251" spans="6:10" ht="12.75" customHeight="1">
      <c r="F251" s="36"/>
      <c r="G251" s="36"/>
      <c r="H251" s="36"/>
      <c r="I251" s="36"/>
      <c r="J251" s="36"/>
    </row>
    <row r="252" spans="6:10" ht="12.75" customHeight="1">
      <c r="F252" s="36"/>
      <c r="G252" s="36"/>
      <c r="H252" s="36"/>
      <c r="I252" s="36"/>
      <c r="J252" s="36"/>
    </row>
    <row r="253" spans="6:10" ht="12.75" customHeight="1">
      <c r="F253" s="36"/>
      <c r="G253" s="36"/>
      <c r="H253" s="36"/>
      <c r="I253" s="36"/>
      <c r="J253" s="36"/>
    </row>
    <row r="254" spans="6:10" ht="12.75" customHeight="1">
      <c r="F254" s="36"/>
      <c r="G254" s="36"/>
      <c r="H254" s="36"/>
      <c r="I254" s="36"/>
      <c r="J254" s="36"/>
    </row>
    <row r="255" spans="6:10" ht="12.75" customHeight="1">
      <c r="F255" s="36"/>
      <c r="G255" s="36"/>
      <c r="H255" s="36"/>
      <c r="I255" s="36"/>
      <c r="J255" s="36"/>
    </row>
    <row r="256" spans="6:10" ht="12.75" customHeight="1">
      <c r="F256" s="36"/>
      <c r="G256" s="36"/>
      <c r="H256" s="36"/>
      <c r="I256" s="36"/>
      <c r="J256" s="36"/>
    </row>
    <row r="257" spans="6:10" ht="12.75" customHeight="1">
      <c r="F257" s="36"/>
      <c r="G257" s="36"/>
      <c r="H257" s="36"/>
      <c r="I257" s="36"/>
      <c r="J257" s="36"/>
    </row>
    <row r="258" spans="6:10" ht="12.75" customHeight="1">
      <c r="F258" s="36"/>
      <c r="G258" s="36"/>
      <c r="H258" s="36"/>
      <c r="I258" s="36"/>
      <c r="J258" s="36"/>
    </row>
    <row r="259" spans="6:10" ht="12.75" customHeight="1">
      <c r="F259" s="36"/>
      <c r="G259" s="36"/>
      <c r="H259" s="36"/>
      <c r="I259" s="36"/>
      <c r="J259" s="36"/>
    </row>
    <row r="260" spans="6:10" ht="12.75" customHeight="1">
      <c r="F260" s="36"/>
      <c r="G260" s="36"/>
      <c r="H260" s="36"/>
      <c r="I260" s="36"/>
      <c r="J260" s="36"/>
    </row>
    <row r="261" spans="6:10" ht="12.75" customHeight="1">
      <c r="F261" s="36"/>
      <c r="G261" s="36"/>
      <c r="H261" s="36"/>
      <c r="I261" s="36"/>
      <c r="J261" s="36"/>
    </row>
    <row r="262" spans="6:10" ht="12.75" customHeight="1">
      <c r="F262" s="36"/>
      <c r="G262" s="36"/>
      <c r="H262" s="36"/>
      <c r="I262" s="36"/>
      <c r="J262" s="36"/>
    </row>
    <row r="263" spans="6:10" ht="12.75" customHeight="1">
      <c r="F263" s="36"/>
      <c r="G263" s="36"/>
      <c r="H263" s="36"/>
      <c r="I263" s="36"/>
      <c r="J263" s="36"/>
    </row>
    <row r="264" spans="6:10" ht="12.75" customHeight="1">
      <c r="F264" s="36"/>
      <c r="G264" s="36"/>
      <c r="H264" s="36"/>
      <c r="I264" s="36"/>
      <c r="J264" s="36"/>
    </row>
    <row r="265" spans="6:10" ht="12.75" customHeight="1">
      <c r="F265" s="36"/>
      <c r="G265" s="36"/>
      <c r="H265" s="36"/>
      <c r="I265" s="36"/>
      <c r="J265" s="36"/>
    </row>
    <row r="266" spans="6:10" ht="12.75" customHeight="1">
      <c r="F266" s="36"/>
      <c r="G266" s="36"/>
      <c r="H266" s="36"/>
      <c r="I266" s="36"/>
      <c r="J266" s="36"/>
    </row>
    <row r="267" spans="6:10" ht="12.75" customHeight="1">
      <c r="F267" s="36"/>
      <c r="G267" s="36"/>
      <c r="H267" s="36"/>
      <c r="I267" s="36"/>
      <c r="J267" s="36"/>
    </row>
    <row r="268" spans="6:10" ht="12.75" customHeight="1">
      <c r="F268" s="36"/>
      <c r="G268" s="36"/>
      <c r="H268" s="36"/>
      <c r="I268" s="36"/>
      <c r="J268" s="36"/>
    </row>
    <row r="269" spans="6:10" ht="12.75" customHeight="1">
      <c r="F269" s="36"/>
      <c r="G269" s="36"/>
      <c r="H269" s="36"/>
      <c r="I269" s="36"/>
      <c r="J269" s="36"/>
    </row>
    <row r="270" spans="6:10" ht="12.75" customHeight="1">
      <c r="F270" s="36"/>
      <c r="G270" s="36"/>
      <c r="H270" s="36"/>
      <c r="I270" s="36"/>
      <c r="J270" s="36"/>
    </row>
    <row r="271" spans="6:10" ht="12.75" customHeight="1">
      <c r="F271" s="36"/>
      <c r="G271" s="36"/>
      <c r="H271" s="36"/>
      <c r="I271" s="36"/>
      <c r="J271" s="36"/>
    </row>
    <row r="272" spans="6:10" ht="12.75" customHeight="1">
      <c r="F272" s="36"/>
      <c r="G272" s="36"/>
      <c r="H272" s="36"/>
      <c r="I272" s="36"/>
      <c r="J272" s="36"/>
    </row>
    <row r="273" spans="6:10" ht="12.75" customHeight="1">
      <c r="F273" s="36"/>
      <c r="G273" s="36"/>
      <c r="H273" s="36"/>
      <c r="I273" s="36"/>
      <c r="J273" s="36"/>
    </row>
    <row r="274" spans="6:10" ht="12.75" customHeight="1">
      <c r="F274" s="36"/>
      <c r="G274" s="36"/>
      <c r="H274" s="36"/>
      <c r="I274" s="36"/>
      <c r="J274" s="36"/>
    </row>
    <row r="275" spans="6:10" ht="12.75" customHeight="1">
      <c r="F275" s="36"/>
      <c r="G275" s="36"/>
      <c r="H275" s="36"/>
      <c r="I275" s="36"/>
      <c r="J275" s="36"/>
    </row>
    <row r="276" spans="6:10" ht="12.75" customHeight="1">
      <c r="F276" s="36"/>
      <c r="G276" s="36"/>
      <c r="H276" s="36"/>
      <c r="I276" s="36"/>
      <c r="J276" s="36"/>
    </row>
    <row r="277" spans="6:10" ht="12.75" customHeight="1">
      <c r="F277" s="36"/>
      <c r="G277" s="36"/>
      <c r="H277" s="36"/>
      <c r="I277" s="36"/>
      <c r="J277" s="36"/>
    </row>
    <row r="278" spans="6:10" ht="12.75" customHeight="1">
      <c r="F278" s="36"/>
      <c r="G278" s="36"/>
      <c r="H278" s="36"/>
      <c r="I278" s="36"/>
      <c r="J278" s="36"/>
    </row>
    <row r="279" spans="6:10" ht="12.75" customHeight="1">
      <c r="F279" s="36"/>
      <c r="G279" s="36"/>
      <c r="H279" s="36"/>
      <c r="I279" s="36"/>
      <c r="J279" s="36"/>
    </row>
    <row r="280" spans="6:10" ht="12.75" customHeight="1">
      <c r="F280" s="36"/>
      <c r="G280" s="36"/>
      <c r="H280" s="36"/>
      <c r="I280" s="36"/>
      <c r="J280" s="36"/>
    </row>
    <row r="281" spans="6:10" ht="12.75" customHeight="1">
      <c r="F281" s="36"/>
      <c r="G281" s="36"/>
      <c r="H281" s="36"/>
      <c r="I281" s="36"/>
      <c r="J281" s="36"/>
    </row>
    <row r="282" spans="6:10" ht="12.75" customHeight="1">
      <c r="F282" s="36"/>
      <c r="G282" s="36"/>
      <c r="H282" s="36"/>
      <c r="I282" s="36"/>
      <c r="J282" s="36"/>
    </row>
    <row r="283" spans="6:10" ht="12.75" customHeight="1">
      <c r="F283" s="36"/>
      <c r="G283" s="36"/>
      <c r="H283" s="36"/>
      <c r="I283" s="36"/>
      <c r="J283" s="36"/>
    </row>
    <row r="284" spans="6:10" ht="12.75" customHeight="1">
      <c r="F284" s="36"/>
      <c r="G284" s="36"/>
      <c r="H284" s="36"/>
      <c r="I284" s="36"/>
      <c r="J284" s="36"/>
    </row>
    <row r="285" spans="6:10" ht="12.75" customHeight="1">
      <c r="F285" s="36"/>
      <c r="G285" s="36"/>
      <c r="H285" s="36"/>
      <c r="I285" s="36"/>
      <c r="J285" s="36"/>
    </row>
    <row r="286" spans="6:10" ht="12.75" customHeight="1">
      <c r="F286" s="36"/>
      <c r="G286" s="36"/>
      <c r="H286" s="36"/>
      <c r="I286" s="36"/>
      <c r="J286" s="36"/>
    </row>
    <row r="287" spans="6:10" ht="12.75" customHeight="1">
      <c r="F287" s="36"/>
      <c r="G287" s="36"/>
      <c r="H287" s="36"/>
      <c r="I287" s="36"/>
      <c r="J287" s="36"/>
    </row>
    <row r="288" spans="6:10" ht="12.75" customHeight="1">
      <c r="F288" s="36"/>
      <c r="G288" s="36"/>
      <c r="H288" s="36"/>
      <c r="I288" s="36"/>
      <c r="J288" s="36"/>
    </row>
    <row r="289" spans="6:10" ht="12.75" customHeight="1">
      <c r="F289" s="36"/>
      <c r="G289" s="36"/>
      <c r="H289" s="36"/>
      <c r="I289" s="36"/>
      <c r="J289" s="36"/>
    </row>
    <row r="290" spans="6:10" ht="12.75" customHeight="1">
      <c r="F290" s="36"/>
      <c r="G290" s="36"/>
      <c r="H290" s="36"/>
      <c r="I290" s="36"/>
      <c r="J290" s="36"/>
    </row>
    <row r="291" spans="6:10" ht="12.75" customHeight="1">
      <c r="F291" s="36"/>
      <c r="G291" s="36"/>
      <c r="H291" s="36"/>
      <c r="I291" s="36"/>
      <c r="J291" s="36"/>
    </row>
    <row r="292" spans="6:10" ht="12.75" customHeight="1">
      <c r="F292" s="36"/>
      <c r="G292" s="36"/>
      <c r="H292" s="36"/>
      <c r="I292" s="36"/>
      <c r="J292" s="36"/>
    </row>
    <row r="293" spans="6:10" ht="12.75" customHeight="1">
      <c r="F293" s="36"/>
      <c r="G293" s="36"/>
      <c r="H293" s="36"/>
      <c r="I293" s="36"/>
      <c r="J293" s="36"/>
    </row>
    <row r="294" spans="6:10" ht="12.75" customHeight="1">
      <c r="F294" s="36"/>
      <c r="G294" s="36"/>
      <c r="H294" s="36"/>
      <c r="I294" s="36"/>
      <c r="J294" s="36"/>
    </row>
    <row r="295" spans="6:10" ht="12.75" customHeight="1">
      <c r="F295" s="36"/>
      <c r="G295" s="36"/>
      <c r="H295" s="36"/>
      <c r="I295" s="36"/>
      <c r="J295" s="36"/>
    </row>
    <row r="296" spans="6:10" ht="12.75" customHeight="1">
      <c r="F296" s="36"/>
      <c r="G296" s="36"/>
      <c r="H296" s="36"/>
      <c r="I296" s="36"/>
      <c r="J296" s="36"/>
    </row>
    <row r="297" spans="6:10" ht="12.75" customHeight="1">
      <c r="F297" s="36"/>
      <c r="G297" s="36"/>
      <c r="H297" s="36"/>
      <c r="I297" s="36"/>
      <c r="J297" s="36"/>
    </row>
    <row r="298" spans="6:10" ht="12.75" customHeight="1">
      <c r="F298" s="36"/>
      <c r="G298" s="36"/>
      <c r="H298" s="36"/>
      <c r="I298" s="36"/>
      <c r="J298" s="36"/>
    </row>
    <row r="299" spans="6:10" ht="12.75" customHeight="1">
      <c r="F299" s="36"/>
      <c r="G299" s="36"/>
      <c r="H299" s="36"/>
      <c r="I299" s="36"/>
      <c r="J299" s="36"/>
    </row>
    <row r="300" spans="6:10" ht="12.75" customHeight="1">
      <c r="F300" s="36"/>
      <c r="G300" s="36"/>
      <c r="H300" s="36"/>
      <c r="I300" s="36"/>
      <c r="J300" s="36"/>
    </row>
    <row r="301" spans="6:10" ht="12.75" customHeight="1">
      <c r="F301" s="36"/>
      <c r="G301" s="36"/>
      <c r="H301" s="36"/>
      <c r="I301" s="36"/>
      <c r="J301" s="36"/>
    </row>
    <row r="302" spans="6:10" ht="12.75" customHeight="1">
      <c r="F302" s="36"/>
      <c r="G302" s="36"/>
      <c r="H302" s="36"/>
      <c r="I302" s="36"/>
      <c r="J302" s="36"/>
    </row>
    <row r="303" spans="6:10" ht="12.75" customHeight="1">
      <c r="F303" s="36"/>
      <c r="G303" s="36"/>
      <c r="H303" s="36"/>
      <c r="I303" s="36"/>
      <c r="J303" s="36"/>
    </row>
    <row r="304" spans="6:10" ht="12.75" customHeight="1">
      <c r="F304" s="36"/>
      <c r="G304" s="36"/>
      <c r="H304" s="36"/>
      <c r="I304" s="36"/>
      <c r="J304" s="36"/>
    </row>
    <row r="305" spans="6:10" ht="12.75" customHeight="1">
      <c r="F305" s="36"/>
      <c r="G305" s="36"/>
      <c r="H305" s="36"/>
      <c r="I305" s="36"/>
      <c r="J305" s="36"/>
    </row>
    <row r="306" spans="6:10" ht="12.75" customHeight="1">
      <c r="F306" s="36"/>
      <c r="G306" s="36"/>
      <c r="H306" s="36"/>
      <c r="I306" s="36"/>
      <c r="J306" s="36"/>
    </row>
    <row r="307" spans="6:10" ht="12.75" customHeight="1">
      <c r="F307" s="36"/>
      <c r="G307" s="36"/>
      <c r="H307" s="36"/>
      <c r="I307" s="36"/>
      <c r="J307" s="36"/>
    </row>
    <row r="308" spans="6:10" ht="12.75" customHeight="1">
      <c r="F308" s="36"/>
      <c r="G308" s="36"/>
      <c r="H308" s="36"/>
      <c r="I308" s="36"/>
      <c r="J308" s="36"/>
    </row>
    <row r="309" spans="6:10" ht="12.75" customHeight="1">
      <c r="F309" s="36"/>
      <c r="G309" s="36"/>
      <c r="H309" s="36"/>
      <c r="I309" s="36"/>
      <c r="J309" s="36"/>
    </row>
    <row r="310" spans="6:10" ht="12.75" customHeight="1">
      <c r="F310" s="36"/>
      <c r="G310" s="36"/>
      <c r="H310" s="36"/>
      <c r="I310" s="36"/>
      <c r="J310" s="36"/>
    </row>
    <row r="311" spans="6:10" ht="12.75" customHeight="1">
      <c r="F311" s="36"/>
      <c r="G311" s="36"/>
      <c r="H311" s="36"/>
      <c r="I311" s="36"/>
      <c r="J311" s="36"/>
    </row>
    <row r="312" spans="6:10" ht="12.75" customHeight="1">
      <c r="F312" s="36"/>
      <c r="G312" s="36"/>
      <c r="H312" s="36"/>
      <c r="I312" s="36"/>
      <c r="J312" s="36"/>
    </row>
    <row r="313" spans="6:10" ht="12.75" customHeight="1">
      <c r="F313" s="36"/>
      <c r="G313" s="36"/>
      <c r="H313" s="36"/>
      <c r="I313" s="36"/>
      <c r="J313" s="36"/>
    </row>
    <row r="314" spans="6:10" ht="12.75" customHeight="1">
      <c r="F314" s="36"/>
      <c r="G314" s="36"/>
      <c r="H314" s="36"/>
      <c r="I314" s="36"/>
      <c r="J314" s="36"/>
    </row>
    <row r="315" spans="6:10" ht="12.75" customHeight="1">
      <c r="F315" s="36"/>
      <c r="G315" s="36"/>
      <c r="H315" s="36"/>
      <c r="I315" s="36"/>
      <c r="J315" s="36"/>
    </row>
    <row r="316" spans="6:10" ht="12.75" customHeight="1">
      <c r="F316" s="36"/>
      <c r="G316" s="36"/>
      <c r="H316" s="36"/>
      <c r="I316" s="36"/>
      <c r="J316" s="36"/>
    </row>
    <row r="317" spans="6:10" ht="12.75" customHeight="1">
      <c r="F317" s="36"/>
      <c r="G317" s="36"/>
      <c r="H317" s="36"/>
      <c r="I317" s="36"/>
      <c r="J317" s="36"/>
    </row>
    <row r="318" spans="6:10" ht="12.75" customHeight="1">
      <c r="F318" s="36"/>
      <c r="G318" s="36"/>
      <c r="H318" s="36"/>
      <c r="I318" s="36"/>
      <c r="J318" s="36"/>
    </row>
    <row r="319" spans="6:10" ht="12.75" customHeight="1">
      <c r="F319" s="36"/>
      <c r="G319" s="36"/>
      <c r="H319" s="36"/>
      <c r="I319" s="36"/>
      <c r="J319" s="36"/>
    </row>
    <row r="320" spans="6:10" ht="12.75" customHeight="1">
      <c r="F320" s="36"/>
      <c r="G320" s="36"/>
      <c r="H320" s="36"/>
      <c r="I320" s="36"/>
      <c r="J320" s="36"/>
    </row>
    <row r="321" spans="6:10" ht="12.75" customHeight="1">
      <c r="F321" s="36"/>
      <c r="G321" s="36"/>
      <c r="H321" s="36"/>
      <c r="I321" s="36"/>
      <c r="J321" s="36"/>
    </row>
    <row r="322" spans="6:10" ht="12.75" customHeight="1">
      <c r="F322" s="36"/>
      <c r="G322" s="36"/>
      <c r="H322" s="36"/>
      <c r="I322" s="36"/>
      <c r="J322" s="36"/>
    </row>
    <row r="323" spans="6:10" ht="12.75" customHeight="1">
      <c r="F323" s="36"/>
      <c r="G323" s="36"/>
      <c r="H323" s="36"/>
      <c r="I323" s="36"/>
      <c r="J323" s="36"/>
    </row>
    <row r="324" spans="6:10" ht="12.75" customHeight="1">
      <c r="F324" s="36"/>
      <c r="G324" s="36"/>
      <c r="H324" s="36"/>
      <c r="I324" s="36"/>
      <c r="J324" s="36"/>
    </row>
    <row r="325" spans="6:10" ht="12.75" customHeight="1">
      <c r="F325" s="36"/>
      <c r="G325" s="36"/>
      <c r="H325" s="36"/>
      <c r="I325" s="36"/>
      <c r="J325" s="36"/>
    </row>
    <row r="326" spans="6:10" ht="12.75" customHeight="1">
      <c r="F326" s="36"/>
      <c r="G326" s="36"/>
      <c r="H326" s="36"/>
      <c r="I326" s="36"/>
      <c r="J326" s="36"/>
    </row>
    <row r="327" spans="6:10" ht="12.75" customHeight="1">
      <c r="F327" s="36"/>
      <c r="G327" s="36"/>
      <c r="H327" s="36"/>
      <c r="I327" s="36"/>
      <c r="J327" s="36"/>
    </row>
    <row r="328" spans="6:10" ht="12.75" customHeight="1">
      <c r="F328" s="36"/>
      <c r="G328" s="36"/>
      <c r="H328" s="36"/>
      <c r="I328" s="36"/>
      <c r="J328" s="36"/>
    </row>
    <row r="329" spans="6:10" ht="12.75" customHeight="1">
      <c r="F329" s="36"/>
      <c r="G329" s="36"/>
      <c r="H329" s="36"/>
      <c r="I329" s="36"/>
      <c r="J329" s="36"/>
    </row>
    <row r="330" spans="6:10" ht="12.75" customHeight="1">
      <c r="F330" s="36"/>
      <c r="G330" s="36"/>
      <c r="H330" s="36"/>
      <c r="I330" s="36"/>
      <c r="J330" s="36"/>
    </row>
    <row r="331" spans="6:10" ht="12.75" customHeight="1">
      <c r="F331" s="36"/>
      <c r="G331" s="36"/>
      <c r="H331" s="36"/>
      <c r="I331" s="36"/>
      <c r="J331" s="36"/>
    </row>
    <row r="332" spans="6:10" ht="12.75" customHeight="1">
      <c r="F332" s="36"/>
      <c r="G332" s="36"/>
      <c r="H332" s="36"/>
      <c r="I332" s="36"/>
      <c r="J332" s="36"/>
    </row>
    <row r="333" spans="6:10" ht="12.75" customHeight="1">
      <c r="F333" s="36"/>
      <c r="G333" s="36"/>
      <c r="H333" s="36"/>
      <c r="I333" s="36"/>
      <c r="J333" s="36"/>
    </row>
    <row r="334" spans="6:10" ht="12.75" customHeight="1">
      <c r="F334" s="36"/>
      <c r="G334" s="36"/>
      <c r="H334" s="36"/>
      <c r="I334" s="36"/>
      <c r="J334" s="36"/>
    </row>
    <row r="335" spans="6:10" ht="12.75" customHeight="1">
      <c r="F335" s="36"/>
      <c r="G335" s="36"/>
      <c r="H335" s="36"/>
      <c r="I335" s="36"/>
      <c r="J335" s="36"/>
    </row>
    <row r="336" spans="6:10" ht="12.75" customHeight="1">
      <c r="F336" s="36"/>
      <c r="G336" s="36"/>
      <c r="H336" s="36"/>
      <c r="I336" s="36"/>
      <c r="J336" s="36"/>
    </row>
    <row r="337" spans="6:10" ht="12.75" customHeight="1">
      <c r="F337" s="36"/>
      <c r="G337" s="36"/>
      <c r="H337" s="36"/>
      <c r="I337" s="36"/>
      <c r="J337" s="36"/>
    </row>
    <row r="338" spans="6:10" ht="12.75" customHeight="1">
      <c r="F338" s="36"/>
      <c r="G338" s="36"/>
      <c r="H338" s="36"/>
      <c r="I338" s="36"/>
      <c r="J338" s="36"/>
    </row>
    <row r="339" spans="6:10" ht="12.75" customHeight="1">
      <c r="F339" s="36"/>
      <c r="G339" s="36"/>
      <c r="H339" s="36"/>
      <c r="I339" s="36"/>
      <c r="J339" s="36"/>
    </row>
    <row r="340" spans="6:10" ht="12.75" customHeight="1">
      <c r="F340" s="36"/>
      <c r="G340" s="36"/>
      <c r="H340" s="36"/>
      <c r="I340" s="36"/>
      <c r="J340" s="36"/>
    </row>
    <row r="341" spans="6:10" ht="12.75" customHeight="1">
      <c r="F341" s="36"/>
      <c r="G341" s="36"/>
      <c r="H341" s="36"/>
      <c r="I341" s="36"/>
      <c r="J341" s="36"/>
    </row>
    <row r="342" spans="6:10" ht="12.75" customHeight="1">
      <c r="F342" s="36"/>
      <c r="G342" s="36"/>
      <c r="H342" s="36"/>
      <c r="I342" s="36"/>
      <c r="J342" s="36"/>
    </row>
    <row r="343" spans="6:10" ht="12.75" customHeight="1">
      <c r="F343" s="36"/>
      <c r="G343" s="36"/>
      <c r="H343" s="36"/>
      <c r="I343" s="36"/>
      <c r="J343" s="36"/>
    </row>
    <row r="344" spans="6:10" ht="12.75" customHeight="1">
      <c r="F344" s="36"/>
      <c r="G344" s="36"/>
      <c r="H344" s="36"/>
      <c r="I344" s="36"/>
      <c r="J344" s="36"/>
    </row>
    <row r="345" spans="6:10" ht="12.75" customHeight="1">
      <c r="F345" s="36"/>
      <c r="G345" s="36"/>
      <c r="H345" s="36"/>
      <c r="I345" s="36"/>
      <c r="J345" s="36"/>
    </row>
    <row r="346" spans="6:10" ht="12.75" customHeight="1">
      <c r="F346" s="36"/>
      <c r="G346" s="36"/>
      <c r="H346" s="36"/>
      <c r="I346" s="36"/>
      <c r="J346" s="36"/>
    </row>
    <row r="347" spans="6:10" ht="12.75" customHeight="1">
      <c r="F347" s="36"/>
      <c r="G347" s="36"/>
      <c r="H347" s="36"/>
      <c r="I347" s="36"/>
      <c r="J347" s="36"/>
    </row>
    <row r="348" spans="6:10" ht="12.75" customHeight="1">
      <c r="F348" s="36"/>
      <c r="G348" s="36"/>
      <c r="H348" s="36"/>
      <c r="I348" s="36"/>
      <c r="J348" s="36"/>
    </row>
    <row r="349" spans="6:10" ht="12.75" customHeight="1">
      <c r="F349" s="36"/>
      <c r="G349" s="36"/>
      <c r="H349" s="36"/>
      <c r="I349" s="36"/>
      <c r="J349" s="36"/>
    </row>
    <row r="350" spans="6:10" ht="12.75" customHeight="1">
      <c r="F350" s="36"/>
      <c r="G350" s="36"/>
      <c r="H350" s="36"/>
      <c r="I350" s="36"/>
      <c r="J350" s="36"/>
    </row>
    <row r="351" spans="6:10" ht="12.75" customHeight="1">
      <c r="F351" s="36"/>
      <c r="G351" s="36"/>
      <c r="H351" s="36"/>
      <c r="I351" s="36"/>
      <c r="J351" s="36"/>
    </row>
    <row r="352" spans="6:10" ht="12.75" customHeight="1">
      <c r="F352" s="36"/>
      <c r="G352" s="36"/>
      <c r="H352" s="36"/>
      <c r="I352" s="36"/>
      <c r="J352" s="36"/>
    </row>
    <row r="353" spans="6:10" ht="12.75" customHeight="1">
      <c r="F353" s="36"/>
      <c r="G353" s="36"/>
      <c r="H353" s="36"/>
      <c r="I353" s="36"/>
      <c r="J353" s="36"/>
    </row>
    <row r="354" spans="6:10" ht="12.75" customHeight="1">
      <c r="F354" s="36"/>
      <c r="G354" s="36"/>
      <c r="H354" s="36"/>
      <c r="I354" s="36"/>
      <c r="J354" s="36"/>
    </row>
    <row r="355" spans="6:10" ht="12.75" customHeight="1">
      <c r="F355" s="36"/>
      <c r="G355" s="36"/>
      <c r="H355" s="36"/>
      <c r="I355" s="36"/>
      <c r="J355" s="36"/>
    </row>
    <row r="356" spans="6:10" ht="12.75" customHeight="1">
      <c r="F356" s="36"/>
      <c r="G356" s="36"/>
      <c r="H356" s="36"/>
      <c r="I356" s="36"/>
      <c r="J356" s="36"/>
    </row>
    <row r="357" spans="6:10" ht="12.75" customHeight="1">
      <c r="F357" s="36"/>
      <c r="G357" s="36"/>
      <c r="H357" s="36"/>
      <c r="I357" s="36"/>
      <c r="J357" s="36"/>
    </row>
    <row r="358" spans="6:10" ht="12.75" customHeight="1">
      <c r="F358" s="36"/>
      <c r="G358" s="36"/>
      <c r="H358" s="36"/>
      <c r="I358" s="36"/>
      <c r="J358" s="36"/>
    </row>
    <row r="359" spans="6:10" ht="12.75" customHeight="1">
      <c r="F359" s="36"/>
      <c r="G359" s="36"/>
      <c r="H359" s="36"/>
      <c r="I359" s="36"/>
      <c r="J359" s="36"/>
    </row>
    <row r="360" spans="6:10" ht="12.75" customHeight="1">
      <c r="F360" s="36"/>
      <c r="G360" s="36"/>
      <c r="H360" s="36"/>
      <c r="I360" s="36"/>
      <c r="J360" s="36"/>
    </row>
    <row r="361" spans="6:10" ht="12.75" customHeight="1">
      <c r="F361" s="36"/>
      <c r="G361" s="36"/>
      <c r="H361" s="36"/>
      <c r="I361" s="36"/>
      <c r="J361" s="36"/>
    </row>
    <row r="362" spans="6:10" ht="12.75" customHeight="1">
      <c r="F362" s="36"/>
      <c r="G362" s="36"/>
      <c r="H362" s="36"/>
      <c r="I362" s="36"/>
      <c r="J362" s="36"/>
    </row>
    <row r="363" spans="6:10" ht="12.75" customHeight="1">
      <c r="F363" s="36"/>
      <c r="G363" s="36"/>
      <c r="H363" s="36"/>
      <c r="I363" s="36"/>
      <c r="J363" s="36"/>
    </row>
    <row r="364" spans="6:10" ht="12.75" customHeight="1">
      <c r="F364" s="36"/>
      <c r="G364" s="36"/>
      <c r="H364" s="36"/>
      <c r="I364" s="36"/>
      <c r="J364" s="36"/>
    </row>
    <row r="365" spans="6:10" ht="12.75" customHeight="1">
      <c r="F365" s="36"/>
      <c r="G365" s="36"/>
      <c r="H365" s="36"/>
      <c r="I365" s="36"/>
      <c r="J365" s="36"/>
    </row>
    <row r="366" spans="6:10" ht="12.75" customHeight="1">
      <c r="F366" s="36"/>
      <c r="G366" s="36"/>
      <c r="H366" s="36"/>
      <c r="I366" s="36"/>
      <c r="J366" s="36"/>
    </row>
    <row r="367" spans="6:10" ht="12.75" customHeight="1">
      <c r="F367" s="36"/>
      <c r="G367" s="36"/>
      <c r="H367" s="36"/>
      <c r="I367" s="36"/>
      <c r="J367" s="36"/>
    </row>
    <row r="368" spans="6:10" ht="12.75" customHeight="1">
      <c r="F368" s="36"/>
      <c r="G368" s="36"/>
      <c r="H368" s="36"/>
      <c r="I368" s="36"/>
      <c r="J368" s="36"/>
    </row>
    <row r="369" spans="6:10" ht="12.75" customHeight="1">
      <c r="F369" s="36"/>
      <c r="G369" s="36"/>
      <c r="H369" s="36"/>
      <c r="I369" s="36"/>
      <c r="J369" s="36"/>
    </row>
    <row r="370" spans="6:10" ht="12.75" customHeight="1">
      <c r="F370" s="36"/>
      <c r="G370" s="36"/>
      <c r="H370" s="36"/>
      <c r="I370" s="36"/>
      <c r="J370" s="36"/>
    </row>
    <row r="371" spans="6:10" ht="12.75" customHeight="1">
      <c r="F371" s="36"/>
      <c r="G371" s="36"/>
      <c r="H371" s="36"/>
      <c r="I371" s="36"/>
      <c r="J371" s="36"/>
    </row>
    <row r="372" spans="6:10" ht="12.75" customHeight="1">
      <c r="F372" s="36"/>
      <c r="G372" s="36"/>
      <c r="H372" s="36"/>
      <c r="I372" s="36"/>
      <c r="J372" s="36"/>
    </row>
    <row r="373" spans="6:10" ht="12.75" customHeight="1">
      <c r="F373" s="36"/>
      <c r="G373" s="36"/>
      <c r="H373" s="36"/>
      <c r="I373" s="36"/>
      <c r="J373" s="36"/>
    </row>
    <row r="374" spans="6:10" ht="12.75" customHeight="1">
      <c r="F374" s="36"/>
      <c r="G374" s="36"/>
      <c r="H374" s="36"/>
      <c r="I374" s="36"/>
      <c r="J374" s="36"/>
    </row>
    <row r="375" spans="6:10" ht="12.75" customHeight="1">
      <c r="F375" s="36"/>
      <c r="G375" s="36"/>
      <c r="H375" s="36"/>
      <c r="I375" s="36"/>
      <c r="J375" s="36"/>
    </row>
    <row r="376" spans="6:10" ht="12.75" customHeight="1">
      <c r="F376" s="36"/>
      <c r="G376" s="36"/>
      <c r="H376" s="36"/>
      <c r="I376" s="36"/>
      <c r="J376" s="36"/>
    </row>
    <row r="377" spans="6:10" ht="12.75" customHeight="1">
      <c r="F377" s="36"/>
      <c r="G377" s="36"/>
      <c r="H377" s="36"/>
      <c r="I377" s="36"/>
      <c r="J377" s="36"/>
    </row>
    <row r="378" spans="6:10" ht="12.75" customHeight="1">
      <c r="F378" s="36"/>
      <c r="G378" s="36"/>
      <c r="H378" s="36"/>
      <c r="I378" s="36"/>
      <c r="J378" s="36"/>
    </row>
    <row r="379" spans="6:10" ht="12.75" customHeight="1">
      <c r="F379" s="36"/>
      <c r="G379" s="36"/>
      <c r="H379" s="36"/>
      <c r="I379" s="36"/>
      <c r="J379" s="36"/>
    </row>
    <row r="380" spans="6:10" ht="12.75" customHeight="1">
      <c r="F380" s="36"/>
      <c r="G380" s="36"/>
      <c r="H380" s="36"/>
      <c r="I380" s="36"/>
      <c r="J380" s="36"/>
    </row>
    <row r="381" spans="6:10" ht="12.75" customHeight="1">
      <c r="F381" s="36"/>
      <c r="G381" s="36"/>
      <c r="H381" s="36"/>
      <c r="I381" s="36"/>
      <c r="J381" s="36"/>
    </row>
    <row r="382" spans="6:10" ht="12.75" customHeight="1">
      <c r="F382" s="36"/>
      <c r="G382" s="36"/>
      <c r="H382" s="36"/>
      <c r="I382" s="36"/>
      <c r="J382" s="36"/>
    </row>
    <row r="383" spans="6:10" ht="12.75" customHeight="1">
      <c r="F383" s="36"/>
      <c r="G383" s="36"/>
      <c r="H383" s="36"/>
      <c r="I383" s="36"/>
      <c r="J383" s="36"/>
    </row>
    <row r="384" spans="6:10" ht="12.75" customHeight="1">
      <c r="F384" s="36"/>
      <c r="G384" s="36"/>
      <c r="H384" s="36"/>
      <c r="I384" s="36"/>
      <c r="J384" s="36"/>
    </row>
    <row r="385" spans="6:10" ht="12.75" customHeight="1">
      <c r="F385" s="36"/>
      <c r="G385" s="36"/>
      <c r="H385" s="36"/>
      <c r="I385" s="36"/>
      <c r="J385" s="36"/>
    </row>
    <row r="386" spans="6:10" ht="12.75" customHeight="1">
      <c r="F386" s="36"/>
      <c r="G386" s="36"/>
      <c r="H386" s="36"/>
      <c r="I386" s="36"/>
      <c r="J386" s="36"/>
    </row>
    <row r="387" spans="6:10" ht="12.75" customHeight="1">
      <c r="F387" s="36"/>
      <c r="G387" s="36"/>
      <c r="H387" s="36"/>
      <c r="I387" s="36"/>
      <c r="J387" s="36"/>
    </row>
    <row r="388" spans="6:10" ht="12.75" customHeight="1">
      <c r="F388" s="36"/>
      <c r="G388" s="36"/>
      <c r="H388" s="36"/>
      <c r="I388" s="36"/>
      <c r="J388" s="36"/>
    </row>
    <row r="389" spans="6:10" ht="12.75" customHeight="1">
      <c r="F389" s="36"/>
      <c r="G389" s="36"/>
      <c r="H389" s="36"/>
      <c r="I389" s="36"/>
      <c r="J389" s="36"/>
    </row>
    <row r="390" spans="6:10" ht="12.75" customHeight="1">
      <c r="F390" s="36"/>
      <c r="G390" s="36"/>
      <c r="H390" s="36"/>
      <c r="I390" s="36"/>
      <c r="J390" s="36"/>
    </row>
    <row r="391" spans="6:10" ht="12.75" customHeight="1">
      <c r="F391" s="36"/>
      <c r="G391" s="36"/>
      <c r="H391" s="36"/>
      <c r="I391" s="36"/>
      <c r="J391" s="36"/>
    </row>
    <row r="392" spans="6:10" ht="12.75" customHeight="1">
      <c r="F392" s="36"/>
      <c r="G392" s="36"/>
      <c r="H392" s="36"/>
      <c r="I392" s="36"/>
      <c r="J392" s="36"/>
    </row>
    <row r="393" spans="6:10" ht="12.75" customHeight="1">
      <c r="F393" s="36"/>
      <c r="G393" s="36"/>
      <c r="H393" s="36"/>
      <c r="I393" s="36"/>
      <c r="J393" s="36"/>
    </row>
    <row r="394" spans="6:10" ht="12.75" customHeight="1">
      <c r="F394" s="36"/>
      <c r="G394" s="36"/>
      <c r="H394" s="36"/>
      <c r="I394" s="36"/>
      <c r="J394" s="36"/>
    </row>
    <row r="395" spans="6:10" ht="12.75" customHeight="1">
      <c r="F395" s="36"/>
      <c r="G395" s="36"/>
      <c r="H395" s="36"/>
      <c r="I395" s="36"/>
      <c r="J395" s="36"/>
    </row>
    <row r="396" spans="6:10" ht="12.75" customHeight="1">
      <c r="F396" s="36"/>
      <c r="G396" s="36"/>
      <c r="H396" s="36"/>
      <c r="I396" s="36"/>
      <c r="J396" s="36"/>
    </row>
    <row r="397" spans="6:10" ht="12.75" customHeight="1">
      <c r="F397" s="36"/>
      <c r="G397" s="36"/>
      <c r="H397" s="36"/>
      <c r="I397" s="36"/>
      <c r="J397" s="36"/>
    </row>
    <row r="398" spans="6:10" ht="12.75" customHeight="1">
      <c r="F398" s="36"/>
      <c r="G398" s="36"/>
      <c r="H398" s="36"/>
      <c r="I398" s="36"/>
      <c r="J398" s="36"/>
    </row>
    <row r="399" spans="6:10" ht="12.75" customHeight="1">
      <c r="F399" s="36"/>
      <c r="G399" s="36"/>
      <c r="H399" s="36"/>
      <c r="I399" s="36"/>
      <c r="J399" s="36"/>
    </row>
    <row r="400" spans="6:10" ht="12.75" customHeight="1">
      <c r="F400" s="36"/>
      <c r="G400" s="36"/>
      <c r="H400" s="36"/>
      <c r="I400" s="36"/>
      <c r="J400" s="36"/>
    </row>
    <row r="401" spans="6:10" ht="12.75" customHeight="1">
      <c r="F401" s="36"/>
      <c r="G401" s="36"/>
      <c r="H401" s="36"/>
      <c r="I401" s="36"/>
      <c r="J401" s="36"/>
    </row>
    <row r="402" spans="6:10" ht="12.75" customHeight="1">
      <c r="F402" s="36"/>
      <c r="G402" s="36"/>
      <c r="H402" s="36"/>
      <c r="I402" s="36"/>
      <c r="J402" s="36"/>
    </row>
    <row r="403" spans="6:10" ht="12.75" customHeight="1">
      <c r="F403" s="36"/>
      <c r="G403" s="36"/>
      <c r="H403" s="36"/>
      <c r="I403" s="36"/>
      <c r="J403" s="36"/>
    </row>
    <row r="404" spans="6:10" ht="12.75" customHeight="1">
      <c r="F404" s="36"/>
      <c r="G404" s="36"/>
      <c r="H404" s="36"/>
      <c r="I404" s="36"/>
      <c r="J404" s="36"/>
    </row>
    <row r="405" spans="6:10" ht="12.75" customHeight="1">
      <c r="F405" s="36"/>
      <c r="G405" s="36"/>
      <c r="H405" s="36"/>
      <c r="I405" s="36"/>
      <c r="J405" s="36"/>
    </row>
    <row r="406" spans="6:10" ht="12.75" customHeight="1">
      <c r="F406" s="36"/>
      <c r="G406" s="36"/>
      <c r="H406" s="36"/>
      <c r="I406" s="36"/>
      <c r="J406" s="36"/>
    </row>
    <row r="407" spans="6:10" ht="12.75" customHeight="1">
      <c r="F407" s="36"/>
      <c r="G407" s="36"/>
      <c r="H407" s="36"/>
      <c r="I407" s="36"/>
      <c r="J407" s="36"/>
    </row>
    <row r="408" spans="6:10" ht="12.75" customHeight="1">
      <c r="F408" s="36"/>
      <c r="G408" s="36"/>
      <c r="H408" s="36"/>
      <c r="I408" s="36"/>
      <c r="J408" s="36"/>
    </row>
    <row r="409" spans="6:10" ht="12.75" customHeight="1">
      <c r="F409" s="36"/>
      <c r="G409" s="36"/>
      <c r="H409" s="36"/>
      <c r="I409" s="36"/>
      <c r="J409" s="36"/>
    </row>
    <row r="410" spans="6:10" ht="12.75" customHeight="1">
      <c r="F410" s="36"/>
      <c r="G410" s="36"/>
      <c r="H410" s="36"/>
      <c r="I410" s="36"/>
      <c r="J410" s="36"/>
    </row>
    <row r="411" spans="6:10" ht="12.75" customHeight="1">
      <c r="F411" s="36"/>
      <c r="G411" s="36"/>
      <c r="H411" s="36"/>
      <c r="I411" s="36"/>
      <c r="J411" s="36"/>
    </row>
    <row r="412" spans="6:10" ht="12.75" customHeight="1">
      <c r="F412" s="36"/>
      <c r="G412" s="36"/>
      <c r="H412" s="36"/>
      <c r="I412" s="36"/>
      <c r="J412" s="36"/>
    </row>
    <row r="413" spans="6:10" ht="12.75" customHeight="1">
      <c r="F413" s="36"/>
      <c r="G413" s="36"/>
      <c r="H413" s="36"/>
      <c r="I413" s="36"/>
      <c r="J413" s="36"/>
    </row>
    <row r="414" spans="6:10" ht="12.75" customHeight="1">
      <c r="F414" s="36"/>
      <c r="G414" s="36"/>
      <c r="H414" s="36"/>
      <c r="I414" s="36"/>
      <c r="J414" s="36"/>
    </row>
    <row r="415" spans="6:10" ht="12.75" customHeight="1">
      <c r="F415" s="36"/>
      <c r="G415" s="36"/>
      <c r="H415" s="36"/>
      <c r="I415" s="36"/>
      <c r="J415" s="36"/>
    </row>
    <row r="416" spans="6:10" ht="12.75" customHeight="1">
      <c r="F416" s="36"/>
      <c r="G416" s="36"/>
      <c r="H416" s="36"/>
      <c r="I416" s="36"/>
      <c r="J416" s="36"/>
    </row>
    <row r="417" spans="6:10" ht="12.75" customHeight="1">
      <c r="F417" s="36"/>
      <c r="G417" s="36"/>
      <c r="H417" s="36"/>
      <c r="I417" s="36"/>
      <c r="J417" s="36"/>
    </row>
    <row r="418" spans="6:10" ht="12.75" customHeight="1">
      <c r="F418" s="36"/>
      <c r="G418" s="36"/>
      <c r="H418" s="36"/>
      <c r="I418" s="36"/>
      <c r="J418" s="36"/>
    </row>
    <row r="419" spans="6:10" ht="12.75" customHeight="1">
      <c r="F419" s="36"/>
      <c r="G419" s="36"/>
      <c r="H419" s="36"/>
      <c r="I419" s="36"/>
      <c r="J419" s="36"/>
    </row>
    <row r="420" spans="6:10" ht="12.75" customHeight="1">
      <c r="F420" s="36"/>
      <c r="G420" s="36"/>
      <c r="H420" s="36"/>
      <c r="I420" s="36"/>
      <c r="J420" s="36"/>
    </row>
    <row r="421" spans="6:10" ht="12.75" customHeight="1">
      <c r="F421" s="36"/>
      <c r="G421" s="36"/>
      <c r="H421" s="36"/>
      <c r="I421" s="36"/>
      <c r="J421" s="36"/>
    </row>
    <row r="422" spans="6:10" ht="12.75" customHeight="1">
      <c r="F422" s="36"/>
      <c r="G422" s="36"/>
      <c r="H422" s="36"/>
      <c r="I422" s="36"/>
      <c r="J422" s="36"/>
    </row>
    <row r="423" spans="6:10" ht="12.75" customHeight="1">
      <c r="F423" s="36"/>
      <c r="G423" s="36"/>
      <c r="H423" s="36"/>
      <c r="I423" s="36"/>
      <c r="J423" s="36"/>
    </row>
    <row r="424" spans="6:10" ht="12.75" customHeight="1">
      <c r="F424" s="36"/>
      <c r="G424" s="36"/>
      <c r="H424" s="36"/>
      <c r="I424" s="36"/>
      <c r="J424" s="36"/>
    </row>
    <row r="425" spans="6:10" ht="12.75" customHeight="1">
      <c r="F425" s="36"/>
      <c r="G425" s="36"/>
      <c r="H425" s="36"/>
      <c r="I425" s="36"/>
      <c r="J425" s="36"/>
    </row>
    <row r="426" spans="6:10" ht="12.75" customHeight="1">
      <c r="F426" s="36"/>
      <c r="G426" s="36"/>
      <c r="H426" s="36"/>
      <c r="I426" s="36"/>
      <c r="J426" s="36"/>
    </row>
    <row r="427" spans="6:10" ht="12.75" customHeight="1">
      <c r="F427" s="36"/>
      <c r="G427" s="36"/>
      <c r="H427" s="36"/>
      <c r="I427" s="36"/>
      <c r="J427" s="36"/>
    </row>
    <row r="428" spans="6:10" ht="12.75" customHeight="1">
      <c r="F428" s="36"/>
      <c r="G428" s="36"/>
      <c r="H428" s="36"/>
      <c r="I428" s="36"/>
      <c r="J428" s="36"/>
    </row>
    <row r="429" spans="6:10" ht="12.75" customHeight="1">
      <c r="F429" s="36"/>
      <c r="G429" s="36"/>
      <c r="H429" s="36"/>
      <c r="I429" s="36"/>
      <c r="J429" s="36"/>
    </row>
    <row r="430" spans="6:10" ht="12.75" customHeight="1">
      <c r="F430" s="36"/>
      <c r="G430" s="36"/>
      <c r="H430" s="36"/>
      <c r="I430" s="36"/>
      <c r="J430" s="36"/>
    </row>
    <row r="431" spans="6:10" ht="12.75" customHeight="1">
      <c r="F431" s="36"/>
      <c r="G431" s="36"/>
      <c r="H431" s="36"/>
      <c r="I431" s="36"/>
      <c r="J431" s="36"/>
    </row>
    <row r="432" spans="6:10" ht="12.75" customHeight="1">
      <c r="F432" s="36"/>
      <c r="G432" s="36"/>
      <c r="H432" s="36"/>
      <c r="I432" s="36"/>
      <c r="J432" s="36"/>
    </row>
    <row r="433" spans="6:10" ht="12.75" customHeight="1">
      <c r="F433" s="36"/>
      <c r="G433" s="36"/>
      <c r="H433" s="36"/>
      <c r="I433" s="36"/>
      <c r="J433" s="36"/>
    </row>
    <row r="434" spans="6:10" ht="12.75" customHeight="1">
      <c r="F434" s="36"/>
      <c r="G434" s="36"/>
      <c r="H434" s="36"/>
      <c r="I434" s="36"/>
      <c r="J434" s="36"/>
    </row>
    <row r="435" spans="6:10" ht="12.75" customHeight="1">
      <c r="F435" s="36"/>
      <c r="G435" s="36"/>
      <c r="H435" s="36"/>
      <c r="I435" s="36"/>
      <c r="J435" s="36"/>
    </row>
    <row r="436" spans="6:10" ht="12.75" customHeight="1">
      <c r="F436" s="36"/>
      <c r="G436" s="36"/>
      <c r="H436" s="36"/>
      <c r="I436" s="36"/>
      <c r="J436" s="36"/>
    </row>
    <row r="437" spans="6:10" ht="12.75" customHeight="1">
      <c r="F437" s="36"/>
      <c r="G437" s="36"/>
      <c r="H437" s="36"/>
      <c r="I437" s="36"/>
      <c r="J437" s="36"/>
    </row>
    <row r="438" spans="6:10" ht="12.75" customHeight="1">
      <c r="F438" s="36"/>
      <c r="G438" s="36"/>
      <c r="H438" s="36"/>
      <c r="I438" s="36"/>
      <c r="J438" s="36"/>
    </row>
    <row r="439" spans="6:10" ht="12.75" customHeight="1">
      <c r="F439" s="36"/>
      <c r="G439" s="36"/>
      <c r="H439" s="36"/>
      <c r="I439" s="36"/>
      <c r="J439" s="36"/>
    </row>
    <row r="440" spans="6:10" ht="12.75" customHeight="1">
      <c r="F440" s="36"/>
      <c r="G440" s="36"/>
      <c r="H440" s="36"/>
      <c r="I440" s="36"/>
      <c r="J440" s="36"/>
    </row>
    <row r="441" spans="6:10" ht="12.75" customHeight="1">
      <c r="F441" s="36"/>
      <c r="G441" s="36"/>
      <c r="H441" s="36"/>
      <c r="I441" s="36"/>
      <c r="J441" s="36"/>
    </row>
    <row r="442" spans="6:10" ht="12.75" customHeight="1">
      <c r="F442" s="36"/>
      <c r="G442" s="36"/>
      <c r="H442" s="36"/>
      <c r="I442" s="36"/>
      <c r="J442" s="36"/>
    </row>
    <row r="443" spans="6:10" ht="12.75" customHeight="1">
      <c r="F443" s="36"/>
      <c r="G443" s="36"/>
      <c r="H443" s="36"/>
      <c r="I443" s="36"/>
      <c r="J443" s="36"/>
    </row>
    <row r="444" spans="6:10" ht="12.75" customHeight="1">
      <c r="F444" s="36"/>
      <c r="G444" s="36"/>
      <c r="H444" s="36"/>
      <c r="I444" s="36"/>
      <c r="J444" s="36"/>
    </row>
    <row r="445" spans="6:10" ht="12.75" customHeight="1">
      <c r="F445" s="36"/>
      <c r="G445" s="36"/>
      <c r="H445" s="36"/>
      <c r="I445" s="36"/>
      <c r="J445" s="36"/>
    </row>
    <row r="446" spans="6:10" ht="12.75" customHeight="1">
      <c r="F446" s="36"/>
      <c r="G446" s="36"/>
      <c r="H446" s="36"/>
      <c r="I446" s="36"/>
      <c r="J446" s="36"/>
    </row>
    <row r="447" spans="6:10" ht="12.75" customHeight="1">
      <c r="F447" s="36"/>
      <c r="G447" s="36"/>
      <c r="H447" s="36"/>
      <c r="I447" s="36"/>
      <c r="J447" s="36"/>
    </row>
    <row r="448" spans="6:10" ht="12.75" customHeight="1">
      <c r="F448" s="36"/>
      <c r="G448" s="36"/>
      <c r="H448" s="36"/>
      <c r="I448" s="36"/>
      <c r="J448" s="36"/>
    </row>
    <row r="449" spans="6:10" ht="12.75" customHeight="1">
      <c r="F449" s="36"/>
      <c r="G449" s="36"/>
      <c r="H449" s="36"/>
      <c r="I449" s="36"/>
      <c r="J449" s="36"/>
    </row>
    <row r="450" spans="6:10" ht="12.75" customHeight="1">
      <c r="F450" s="36"/>
      <c r="G450" s="36"/>
      <c r="H450" s="36"/>
      <c r="I450" s="36"/>
      <c r="J450" s="36"/>
    </row>
    <row r="451" spans="6:10" ht="12.75" customHeight="1">
      <c r="F451" s="36"/>
      <c r="G451" s="36"/>
      <c r="H451" s="36"/>
      <c r="I451" s="36"/>
      <c r="J451" s="36"/>
    </row>
    <row r="452" spans="6:10" ht="12.75" customHeight="1">
      <c r="F452" s="36"/>
      <c r="G452" s="36"/>
      <c r="H452" s="36"/>
      <c r="I452" s="36"/>
      <c r="J452" s="36"/>
    </row>
    <row r="453" spans="6:10" ht="12.75" customHeight="1">
      <c r="F453" s="36"/>
      <c r="G453" s="36"/>
      <c r="H453" s="36"/>
      <c r="I453" s="36"/>
      <c r="J453" s="36"/>
    </row>
    <row r="454" spans="6:10" ht="12.75" customHeight="1">
      <c r="F454" s="36"/>
      <c r="G454" s="36"/>
      <c r="H454" s="36"/>
      <c r="I454" s="36"/>
      <c r="J454" s="36"/>
    </row>
    <row r="455" spans="6:10" ht="12.75" customHeight="1">
      <c r="F455" s="36"/>
      <c r="G455" s="36"/>
      <c r="H455" s="36"/>
      <c r="I455" s="36"/>
      <c r="J455" s="36"/>
    </row>
    <row r="456" spans="6:10" ht="12.75" customHeight="1">
      <c r="F456" s="36"/>
      <c r="G456" s="36"/>
      <c r="H456" s="36"/>
      <c r="I456" s="36"/>
      <c r="J456" s="36"/>
    </row>
    <row r="457" spans="6:10" ht="12.75" customHeight="1">
      <c r="F457" s="36"/>
      <c r="G457" s="36"/>
      <c r="H457" s="36"/>
      <c r="I457" s="36"/>
      <c r="J457" s="36"/>
    </row>
    <row r="458" spans="6:10" ht="12.75" customHeight="1">
      <c r="F458" s="36"/>
      <c r="G458" s="36"/>
      <c r="H458" s="36"/>
      <c r="I458" s="36"/>
      <c r="J458" s="36"/>
    </row>
    <row r="459" spans="6:10" ht="12.75" customHeight="1">
      <c r="F459" s="36"/>
      <c r="G459" s="36"/>
      <c r="H459" s="36"/>
      <c r="I459" s="36"/>
      <c r="J459" s="36"/>
    </row>
    <row r="460" spans="6:10" ht="12.75" customHeight="1">
      <c r="F460" s="36"/>
      <c r="G460" s="36"/>
      <c r="H460" s="36"/>
      <c r="I460" s="36"/>
      <c r="J460" s="36"/>
    </row>
    <row r="461" spans="6:10" ht="12.75" customHeight="1">
      <c r="F461" s="36"/>
      <c r="G461" s="36"/>
      <c r="H461" s="36"/>
      <c r="I461" s="36"/>
      <c r="J461" s="36"/>
    </row>
    <row r="462" spans="6:10" ht="12.75" customHeight="1">
      <c r="F462" s="36"/>
      <c r="G462" s="36"/>
      <c r="H462" s="36"/>
      <c r="I462" s="36"/>
      <c r="J462" s="36"/>
    </row>
    <row r="463" spans="6:10" ht="12.75" customHeight="1">
      <c r="F463" s="36"/>
      <c r="G463" s="36"/>
      <c r="H463" s="36"/>
      <c r="I463" s="36"/>
      <c r="J463" s="36"/>
    </row>
    <row r="464" spans="6:10" ht="12.75" customHeight="1">
      <c r="F464" s="36"/>
      <c r="G464" s="36"/>
      <c r="H464" s="36"/>
      <c r="I464" s="36"/>
      <c r="J464" s="36"/>
    </row>
    <row r="465" spans="6:10" ht="12.75" customHeight="1">
      <c r="F465" s="36"/>
      <c r="G465" s="36"/>
      <c r="H465" s="36"/>
      <c r="I465" s="36"/>
      <c r="J465" s="36"/>
    </row>
    <row r="466" spans="6:10" ht="12.75" customHeight="1">
      <c r="F466" s="36"/>
      <c r="G466" s="36"/>
      <c r="H466" s="36"/>
      <c r="I466" s="36"/>
      <c r="J466" s="36"/>
    </row>
    <row r="467" spans="6:10" ht="12.75" customHeight="1">
      <c r="F467" s="36"/>
      <c r="G467" s="36"/>
      <c r="H467" s="36"/>
      <c r="I467" s="36"/>
      <c r="J467" s="36"/>
    </row>
    <row r="468" spans="6:10" ht="12.75" customHeight="1">
      <c r="F468" s="36"/>
      <c r="G468" s="36"/>
      <c r="H468" s="36"/>
      <c r="I468" s="36"/>
      <c r="J468" s="36"/>
    </row>
    <row r="469" spans="6:10" ht="12.75" customHeight="1">
      <c r="F469" s="36"/>
      <c r="G469" s="36"/>
      <c r="H469" s="36"/>
      <c r="I469" s="36"/>
      <c r="J469" s="36"/>
    </row>
    <row r="470" spans="6:10" ht="12.75" customHeight="1">
      <c r="F470" s="36"/>
      <c r="G470" s="36"/>
      <c r="H470" s="36"/>
      <c r="I470" s="36"/>
      <c r="J470" s="36"/>
    </row>
    <row r="471" spans="6:10" ht="12.75" customHeight="1">
      <c r="F471" s="36"/>
      <c r="G471" s="36"/>
      <c r="H471" s="36"/>
      <c r="I471" s="36"/>
      <c r="J471" s="36"/>
    </row>
    <row r="472" spans="6:10" ht="12.75" customHeight="1">
      <c r="F472" s="36"/>
      <c r="G472" s="36"/>
      <c r="H472" s="36"/>
      <c r="I472" s="36"/>
      <c r="J472" s="36"/>
    </row>
    <row r="473" spans="6:10" ht="12.75" customHeight="1">
      <c r="F473" s="36"/>
      <c r="G473" s="36"/>
      <c r="H473" s="36"/>
      <c r="I473" s="36"/>
      <c r="J473" s="36"/>
    </row>
    <row r="474" spans="6:10" ht="12.75" customHeight="1">
      <c r="F474" s="36"/>
      <c r="G474" s="36"/>
      <c r="H474" s="36"/>
      <c r="I474" s="36"/>
      <c r="J474" s="36"/>
    </row>
    <row r="475" spans="6:10" ht="12.75" customHeight="1">
      <c r="F475" s="36"/>
      <c r="G475" s="36"/>
      <c r="H475" s="36"/>
      <c r="I475" s="36"/>
      <c r="J475" s="36"/>
    </row>
    <row r="476" spans="6:10" ht="12.75" customHeight="1">
      <c r="F476" s="36"/>
      <c r="G476" s="36"/>
      <c r="H476" s="36"/>
      <c r="I476" s="36"/>
      <c r="J476" s="36"/>
    </row>
    <row r="477" spans="6:10" ht="12.75" customHeight="1">
      <c r="F477" s="36"/>
      <c r="G477" s="36"/>
      <c r="H477" s="36"/>
      <c r="I477" s="36"/>
      <c r="J477" s="36"/>
    </row>
    <row r="478" spans="6:10" ht="12.75" customHeight="1">
      <c r="F478" s="36"/>
      <c r="G478" s="36"/>
      <c r="H478" s="36"/>
      <c r="I478" s="36"/>
      <c r="J478" s="36"/>
    </row>
    <row r="479" spans="6:10" ht="12.75" customHeight="1">
      <c r="F479" s="36"/>
      <c r="G479" s="36"/>
      <c r="H479" s="36"/>
      <c r="I479" s="36"/>
      <c r="J479" s="36"/>
    </row>
    <row r="480" spans="6:10" ht="12.75" customHeight="1">
      <c r="F480" s="36"/>
      <c r="G480" s="36"/>
      <c r="H480" s="36"/>
      <c r="I480" s="36"/>
      <c r="J480" s="36"/>
    </row>
    <row r="481" spans="6:10" ht="12.75" customHeight="1">
      <c r="F481" s="36"/>
      <c r="G481" s="36"/>
      <c r="H481" s="36"/>
      <c r="I481" s="36"/>
      <c r="J481" s="36"/>
    </row>
    <row r="482" spans="6:10" ht="12.75" customHeight="1">
      <c r="F482" s="36"/>
      <c r="G482" s="36"/>
      <c r="H482" s="36"/>
      <c r="I482" s="36"/>
      <c r="J482" s="36"/>
    </row>
    <row r="483" spans="6:10" ht="12.75" customHeight="1">
      <c r="F483" s="36"/>
      <c r="G483" s="36"/>
      <c r="H483" s="36"/>
      <c r="I483" s="36"/>
      <c r="J483" s="36"/>
    </row>
    <row r="484" spans="6:10" ht="12.75" customHeight="1">
      <c r="F484" s="36"/>
      <c r="G484" s="36"/>
      <c r="H484" s="36"/>
      <c r="I484" s="36"/>
      <c r="J484" s="36"/>
    </row>
    <row r="485" spans="6:10" ht="12.75" customHeight="1">
      <c r="F485" s="36"/>
      <c r="G485" s="36"/>
      <c r="H485" s="36"/>
      <c r="I485" s="36"/>
      <c r="J485" s="36"/>
    </row>
    <row r="486" spans="6:10" ht="12.75" customHeight="1">
      <c r="F486" s="36"/>
      <c r="G486" s="36"/>
      <c r="H486" s="36"/>
      <c r="I486" s="36"/>
      <c r="J486" s="36"/>
    </row>
    <row r="487" spans="6:10" ht="12.75" customHeight="1">
      <c r="F487" s="36"/>
      <c r="G487" s="36"/>
      <c r="H487" s="36"/>
      <c r="I487" s="36"/>
      <c r="J487" s="36"/>
    </row>
    <row r="488" spans="6:10" ht="12.75" customHeight="1">
      <c r="F488" s="36"/>
      <c r="G488" s="36"/>
      <c r="H488" s="36"/>
      <c r="I488" s="36"/>
      <c r="J488" s="36"/>
    </row>
    <row r="489" spans="6:10" ht="12.75" customHeight="1">
      <c r="F489" s="36"/>
      <c r="G489" s="36"/>
      <c r="H489" s="36"/>
      <c r="I489" s="36"/>
      <c r="J489" s="36"/>
    </row>
    <row r="490" spans="6:10" ht="12.75" customHeight="1">
      <c r="F490" s="36"/>
      <c r="G490" s="36"/>
      <c r="H490" s="36"/>
      <c r="I490" s="36"/>
      <c r="J490" s="36"/>
    </row>
    <row r="491" spans="6:10" ht="12.75" customHeight="1">
      <c r="F491" s="36"/>
      <c r="G491" s="36"/>
      <c r="H491" s="36"/>
      <c r="I491" s="36"/>
      <c r="J491" s="36"/>
    </row>
    <row r="492" spans="6:10" ht="12.75" customHeight="1">
      <c r="F492" s="36"/>
      <c r="G492" s="36"/>
      <c r="H492" s="36"/>
      <c r="I492" s="36"/>
      <c r="J492" s="36"/>
    </row>
    <row r="493" spans="6:10" ht="12.75" customHeight="1">
      <c r="F493" s="36"/>
      <c r="G493" s="36"/>
      <c r="H493" s="36"/>
      <c r="I493" s="36"/>
      <c r="J493" s="36"/>
    </row>
    <row r="494" spans="6:10" ht="12.75" customHeight="1">
      <c r="F494" s="36"/>
      <c r="G494" s="36"/>
      <c r="H494" s="36"/>
      <c r="I494" s="36"/>
      <c r="J494" s="36"/>
    </row>
    <row r="495" spans="6:10" ht="12.75" customHeight="1">
      <c r="F495" s="36"/>
      <c r="G495" s="36"/>
      <c r="H495" s="36"/>
      <c r="I495" s="36"/>
      <c r="J495" s="36"/>
    </row>
    <row r="496" spans="6:10" ht="12.75" customHeight="1">
      <c r="F496" s="36"/>
      <c r="G496" s="36"/>
      <c r="H496" s="36"/>
      <c r="I496" s="36"/>
      <c r="J496" s="36"/>
    </row>
    <row r="497" spans="6:10" ht="12.75" customHeight="1">
      <c r="F497" s="36"/>
      <c r="G497" s="36"/>
      <c r="H497" s="36"/>
      <c r="I497" s="36"/>
      <c r="J497" s="36"/>
    </row>
    <row r="498" spans="6:10" ht="12.75" customHeight="1">
      <c r="F498" s="36"/>
      <c r="G498" s="36"/>
      <c r="H498" s="36"/>
      <c r="I498" s="36"/>
      <c r="J498" s="36"/>
    </row>
    <row r="499" spans="6:10" ht="12.75" customHeight="1">
      <c r="F499" s="36"/>
      <c r="G499" s="36"/>
      <c r="H499" s="36"/>
      <c r="I499" s="36"/>
      <c r="J499" s="36"/>
    </row>
    <row r="500" spans="6:10" ht="12.75" customHeight="1">
      <c r="F500" s="36"/>
      <c r="G500" s="36"/>
      <c r="H500" s="36"/>
      <c r="I500" s="36"/>
      <c r="J500" s="36"/>
    </row>
    <row r="501" spans="6:10" ht="12.75" customHeight="1">
      <c r="F501" s="36"/>
      <c r="G501" s="36"/>
      <c r="H501" s="36"/>
      <c r="I501" s="36"/>
      <c r="J501" s="36"/>
    </row>
    <row r="502" spans="6:10" ht="12.75" customHeight="1">
      <c r="F502" s="36"/>
      <c r="G502" s="36"/>
      <c r="H502" s="36"/>
      <c r="I502" s="36"/>
      <c r="J502" s="36"/>
    </row>
    <row r="503" spans="6:10" ht="12.75" customHeight="1">
      <c r="F503" s="36"/>
      <c r="G503" s="36"/>
      <c r="H503" s="36"/>
      <c r="I503" s="36"/>
      <c r="J503" s="36"/>
    </row>
    <row r="504" spans="6:10" ht="12.75" customHeight="1">
      <c r="F504" s="36"/>
      <c r="G504" s="36"/>
      <c r="H504" s="36"/>
      <c r="I504" s="36"/>
      <c r="J504" s="36"/>
    </row>
    <row r="505" spans="6:10" ht="12.75" customHeight="1">
      <c r="F505" s="36"/>
      <c r="G505" s="36"/>
      <c r="H505" s="36"/>
      <c r="I505" s="36"/>
      <c r="J505" s="36"/>
    </row>
    <row r="506" spans="6:10" ht="12.75" customHeight="1">
      <c r="F506" s="36"/>
      <c r="G506" s="36"/>
      <c r="H506" s="36"/>
      <c r="I506" s="36"/>
      <c r="J506" s="36"/>
    </row>
    <row r="507" spans="6:10" ht="12.75" customHeight="1">
      <c r="F507" s="36"/>
      <c r="G507" s="36"/>
      <c r="H507" s="36"/>
      <c r="I507" s="36"/>
      <c r="J507" s="36"/>
    </row>
    <row r="508" spans="6:10" ht="12.75" customHeight="1">
      <c r="F508" s="36"/>
      <c r="G508" s="36"/>
      <c r="H508" s="36"/>
      <c r="I508" s="36"/>
      <c r="J508" s="36"/>
    </row>
    <row r="509" spans="6:10" ht="12.75" customHeight="1">
      <c r="F509" s="36"/>
      <c r="G509" s="36"/>
      <c r="H509" s="36"/>
      <c r="I509" s="36"/>
      <c r="J509" s="36"/>
    </row>
    <row r="510" spans="6:10" ht="12.75" customHeight="1">
      <c r="F510" s="36"/>
      <c r="G510" s="36"/>
      <c r="H510" s="36"/>
      <c r="I510" s="36"/>
      <c r="J510" s="36"/>
    </row>
    <row r="511" spans="6:10" ht="12.75" customHeight="1">
      <c r="F511" s="36"/>
      <c r="G511" s="36"/>
      <c r="H511" s="36"/>
      <c r="I511" s="36"/>
      <c r="J511" s="36"/>
    </row>
    <row r="512" spans="6:10" ht="12.75" customHeight="1">
      <c r="F512" s="36"/>
      <c r="G512" s="36"/>
      <c r="H512" s="36"/>
      <c r="I512" s="36"/>
      <c r="J512" s="36"/>
    </row>
    <row r="513" spans="6:10" ht="12.75" customHeight="1">
      <c r="F513" s="36"/>
      <c r="G513" s="36"/>
      <c r="H513" s="36"/>
      <c r="I513" s="36"/>
      <c r="J513" s="36"/>
    </row>
    <row r="514" spans="6:10" ht="12.75" customHeight="1">
      <c r="F514" s="36"/>
      <c r="G514" s="36"/>
      <c r="H514" s="36"/>
      <c r="I514" s="36"/>
      <c r="J514" s="36"/>
    </row>
    <row r="515" spans="6:10" ht="12.75" customHeight="1">
      <c r="F515" s="36"/>
      <c r="G515" s="36"/>
      <c r="H515" s="36"/>
      <c r="I515" s="36"/>
      <c r="J515" s="36"/>
    </row>
    <row r="516" spans="6:10" ht="12.75" customHeight="1">
      <c r="F516" s="36"/>
      <c r="G516" s="36"/>
      <c r="H516" s="36"/>
      <c r="I516" s="36"/>
      <c r="J516" s="36"/>
    </row>
    <row r="517" spans="6:10" ht="12.75" customHeight="1">
      <c r="F517" s="36"/>
      <c r="G517" s="36"/>
      <c r="H517" s="36"/>
      <c r="I517" s="36"/>
      <c r="J517" s="36"/>
    </row>
    <row r="518" spans="6:10" ht="12.75" customHeight="1">
      <c r="F518" s="36"/>
      <c r="G518" s="36"/>
      <c r="H518" s="36"/>
      <c r="I518" s="36"/>
      <c r="J518" s="36"/>
    </row>
    <row r="519" spans="6:10" ht="12.75" customHeight="1">
      <c r="F519" s="36"/>
      <c r="G519" s="36"/>
      <c r="H519" s="36"/>
      <c r="I519" s="36"/>
      <c r="J519" s="36"/>
    </row>
    <row r="520" spans="6:10" ht="12.75" customHeight="1">
      <c r="F520" s="36"/>
      <c r="G520" s="36"/>
      <c r="H520" s="36"/>
      <c r="I520" s="36"/>
      <c r="J520" s="36"/>
    </row>
    <row r="521" spans="6:10" ht="12.75" customHeight="1">
      <c r="F521" s="36"/>
      <c r="G521" s="36"/>
      <c r="H521" s="36"/>
      <c r="I521" s="36"/>
      <c r="J521" s="36"/>
    </row>
    <row r="522" spans="6:10" ht="12.75" customHeight="1">
      <c r="F522" s="36"/>
      <c r="G522" s="36"/>
      <c r="H522" s="36"/>
      <c r="I522" s="36"/>
      <c r="J522" s="36"/>
    </row>
    <row r="523" spans="6:10" ht="12.75" customHeight="1">
      <c r="F523" s="36"/>
      <c r="G523" s="36"/>
      <c r="H523" s="36"/>
      <c r="I523" s="36"/>
      <c r="J523" s="36"/>
    </row>
    <row r="524" spans="6:10" ht="12.75" customHeight="1">
      <c r="F524" s="36"/>
      <c r="G524" s="36"/>
      <c r="H524" s="36"/>
      <c r="I524" s="36"/>
      <c r="J524" s="36"/>
    </row>
    <row r="525" spans="6:10" ht="12.75" customHeight="1">
      <c r="F525" s="36"/>
      <c r="G525" s="36"/>
      <c r="H525" s="36"/>
      <c r="I525" s="36"/>
      <c r="J525" s="36"/>
    </row>
    <row r="526" spans="6:10" ht="12.75" customHeight="1">
      <c r="F526" s="36"/>
      <c r="G526" s="36"/>
      <c r="H526" s="36"/>
      <c r="I526" s="36"/>
      <c r="J526" s="36"/>
    </row>
    <row r="527" spans="6:10" ht="12.75" customHeight="1">
      <c r="F527" s="36"/>
      <c r="G527" s="36"/>
      <c r="H527" s="36"/>
      <c r="I527" s="36"/>
      <c r="J527" s="36"/>
    </row>
    <row r="528" spans="6:10" ht="12.75" customHeight="1">
      <c r="F528" s="36"/>
      <c r="G528" s="36"/>
      <c r="H528" s="36"/>
      <c r="I528" s="36"/>
      <c r="J528" s="36"/>
    </row>
    <row r="529" spans="6:10" ht="12.75" customHeight="1">
      <c r="F529" s="36"/>
      <c r="G529" s="36"/>
      <c r="H529" s="36"/>
      <c r="I529" s="36"/>
      <c r="J529" s="36"/>
    </row>
    <row r="530" spans="6:10" ht="12.75" customHeight="1">
      <c r="F530" s="36"/>
      <c r="G530" s="36"/>
      <c r="H530" s="36"/>
      <c r="I530" s="36"/>
      <c r="J530" s="36"/>
    </row>
    <row r="531" spans="6:10" ht="12.75" customHeight="1">
      <c r="F531" s="36"/>
      <c r="G531" s="36"/>
      <c r="H531" s="36"/>
      <c r="I531" s="36"/>
      <c r="J531" s="36"/>
    </row>
    <row r="532" spans="6:10" ht="12.75" customHeight="1">
      <c r="F532" s="36"/>
      <c r="G532" s="36"/>
      <c r="H532" s="36"/>
      <c r="I532" s="36"/>
      <c r="J532" s="36"/>
    </row>
    <row r="533" spans="6:10" ht="12.75" customHeight="1">
      <c r="F533" s="36"/>
      <c r="G533" s="36"/>
      <c r="H533" s="36"/>
      <c r="I533" s="36"/>
      <c r="J533" s="36"/>
    </row>
    <row r="534" spans="6:10" ht="12.75" customHeight="1">
      <c r="F534" s="36"/>
      <c r="G534" s="36"/>
      <c r="H534" s="36"/>
      <c r="I534" s="36"/>
      <c r="J534" s="36"/>
    </row>
    <row r="535" spans="6:10" ht="12.75" customHeight="1">
      <c r="F535" s="36"/>
      <c r="G535" s="36"/>
      <c r="H535" s="36"/>
      <c r="I535" s="36"/>
      <c r="J535" s="36"/>
    </row>
    <row r="536" spans="6:10" ht="12.75" customHeight="1">
      <c r="F536" s="36"/>
      <c r="G536" s="36"/>
      <c r="H536" s="36"/>
      <c r="I536" s="36"/>
      <c r="J536" s="36"/>
    </row>
    <row r="537" spans="6:10" ht="12.75" customHeight="1">
      <c r="F537" s="36"/>
      <c r="G537" s="36"/>
      <c r="H537" s="36"/>
      <c r="I537" s="36"/>
      <c r="J537" s="36"/>
    </row>
    <row r="538" spans="6:10" ht="12.75" customHeight="1">
      <c r="F538" s="36"/>
      <c r="G538" s="36"/>
      <c r="H538" s="36"/>
      <c r="I538" s="36"/>
      <c r="J538" s="36"/>
    </row>
    <row r="539" spans="6:10" ht="12.75" customHeight="1">
      <c r="F539" s="36"/>
      <c r="G539" s="36"/>
      <c r="H539" s="36"/>
      <c r="I539" s="36"/>
      <c r="J539" s="36"/>
    </row>
    <row r="540" spans="6:10" ht="12.75" customHeight="1">
      <c r="F540" s="36"/>
      <c r="G540" s="36"/>
      <c r="H540" s="36"/>
      <c r="I540" s="36"/>
      <c r="J540" s="36"/>
    </row>
    <row r="541" spans="6:10" ht="12.75" customHeight="1">
      <c r="F541" s="36"/>
      <c r="G541" s="36"/>
      <c r="H541" s="36"/>
      <c r="I541" s="36"/>
      <c r="J541" s="36"/>
    </row>
    <row r="542" spans="6:10" ht="12.75" customHeight="1">
      <c r="F542" s="36"/>
      <c r="G542" s="36"/>
      <c r="H542" s="36"/>
      <c r="I542" s="36"/>
      <c r="J542" s="36"/>
    </row>
    <row r="543" spans="6:10" ht="12.75" customHeight="1">
      <c r="F543" s="36"/>
      <c r="G543" s="36"/>
      <c r="H543" s="36"/>
      <c r="I543" s="36"/>
      <c r="J543" s="36"/>
    </row>
    <row r="544" spans="6:10" ht="12.75" customHeight="1">
      <c r="F544" s="36"/>
      <c r="G544" s="36"/>
      <c r="H544" s="36"/>
      <c r="I544" s="36"/>
      <c r="J544" s="36"/>
    </row>
    <row r="545" spans="6:10" ht="12.75" customHeight="1">
      <c r="F545" s="36"/>
      <c r="G545" s="36"/>
      <c r="H545" s="36"/>
      <c r="I545" s="36"/>
      <c r="J545" s="36"/>
    </row>
    <row r="546" spans="6:10" ht="12.75" customHeight="1">
      <c r="F546" s="36"/>
      <c r="G546" s="36"/>
      <c r="H546" s="36"/>
      <c r="I546" s="36"/>
      <c r="J546" s="36"/>
    </row>
    <row r="547" spans="6:10" ht="12.75" customHeight="1">
      <c r="F547" s="36"/>
      <c r="G547" s="36"/>
      <c r="H547" s="36"/>
      <c r="I547" s="36"/>
      <c r="J547" s="36"/>
    </row>
    <row r="548" spans="6:10" ht="12.75" customHeight="1">
      <c r="F548" s="36"/>
      <c r="G548" s="36"/>
      <c r="H548" s="36"/>
      <c r="I548" s="36"/>
      <c r="J548" s="36"/>
    </row>
    <row r="549" spans="6:10" ht="12.75" customHeight="1">
      <c r="F549" s="36"/>
      <c r="G549" s="36"/>
      <c r="H549" s="36"/>
      <c r="I549" s="36"/>
      <c r="J549" s="36"/>
    </row>
    <row r="550" spans="6:10" ht="12.75" customHeight="1">
      <c r="F550" s="36"/>
      <c r="G550" s="36"/>
      <c r="H550" s="36"/>
      <c r="I550" s="36"/>
      <c r="J550" s="36"/>
    </row>
    <row r="551" spans="6:10" ht="12.75" customHeight="1">
      <c r="F551" s="36"/>
      <c r="G551" s="36"/>
      <c r="H551" s="36"/>
      <c r="I551" s="36"/>
      <c r="J551" s="36"/>
    </row>
    <row r="552" spans="6:10" ht="12.75" customHeight="1">
      <c r="F552" s="36"/>
      <c r="G552" s="36"/>
      <c r="H552" s="36"/>
      <c r="I552" s="36"/>
      <c r="J552" s="36"/>
    </row>
    <row r="553" spans="6:10" ht="12.75" customHeight="1">
      <c r="F553" s="36"/>
      <c r="G553" s="36"/>
      <c r="H553" s="36"/>
      <c r="I553" s="36"/>
      <c r="J553" s="36"/>
    </row>
    <row r="554" spans="6:10" ht="12.75" customHeight="1">
      <c r="F554" s="36"/>
      <c r="G554" s="36"/>
      <c r="H554" s="36"/>
      <c r="I554" s="36"/>
      <c r="J554" s="36"/>
    </row>
    <row r="555" spans="6:10" ht="12.75" customHeight="1">
      <c r="F555" s="36"/>
      <c r="G555" s="36"/>
      <c r="H555" s="36"/>
      <c r="I555" s="36"/>
      <c r="J555" s="36"/>
    </row>
    <row r="556" spans="6:10" ht="12.75" customHeight="1">
      <c r="F556" s="36"/>
      <c r="G556" s="36"/>
      <c r="H556" s="36"/>
      <c r="I556" s="36"/>
      <c r="J556" s="36"/>
    </row>
    <row r="557" spans="6:10" ht="12.75" customHeight="1">
      <c r="F557" s="36"/>
      <c r="G557" s="36"/>
      <c r="H557" s="36"/>
      <c r="I557" s="36"/>
      <c r="J557" s="36"/>
    </row>
    <row r="558" spans="6:10" ht="12.75" customHeight="1">
      <c r="F558" s="36"/>
      <c r="G558" s="36"/>
      <c r="H558" s="36"/>
      <c r="I558" s="36"/>
      <c r="J558" s="36"/>
    </row>
    <row r="559" spans="6:10" ht="12.75" customHeight="1">
      <c r="F559" s="36"/>
      <c r="G559" s="36"/>
      <c r="H559" s="36"/>
      <c r="I559" s="36"/>
      <c r="J559" s="36"/>
    </row>
    <row r="560" spans="6:10" ht="12.75" customHeight="1">
      <c r="F560" s="36"/>
      <c r="G560" s="36"/>
      <c r="H560" s="36"/>
      <c r="I560" s="36"/>
      <c r="J560" s="36"/>
    </row>
    <row r="561" spans="6:10" ht="12.75" customHeight="1">
      <c r="F561" s="36"/>
      <c r="G561" s="36"/>
      <c r="H561" s="36"/>
      <c r="I561" s="36"/>
      <c r="J561" s="36"/>
    </row>
    <row r="562" spans="6:10" ht="12.75" customHeight="1">
      <c r="F562" s="36"/>
      <c r="G562" s="36"/>
      <c r="H562" s="36"/>
      <c r="I562" s="36"/>
      <c r="J562" s="36"/>
    </row>
    <row r="563" spans="6:10" ht="12.75" customHeight="1">
      <c r="F563" s="36"/>
      <c r="G563" s="36"/>
      <c r="H563" s="36"/>
      <c r="I563" s="36"/>
      <c r="J563" s="36"/>
    </row>
    <row r="564" spans="6:10" ht="12.75" customHeight="1">
      <c r="F564" s="36"/>
      <c r="G564" s="36"/>
      <c r="H564" s="36"/>
      <c r="I564" s="36"/>
      <c r="J564" s="36"/>
    </row>
    <row r="565" spans="6:10" ht="12.75" customHeight="1">
      <c r="F565" s="36"/>
      <c r="G565" s="36"/>
      <c r="H565" s="36"/>
      <c r="I565" s="36"/>
      <c r="J565" s="36"/>
    </row>
    <row r="566" spans="6:10" ht="12.75" customHeight="1">
      <c r="F566" s="36"/>
      <c r="G566" s="36"/>
      <c r="H566" s="36"/>
      <c r="I566" s="36"/>
      <c r="J566" s="36"/>
    </row>
    <row r="567" spans="6:10" ht="12.75" customHeight="1">
      <c r="F567" s="36"/>
      <c r="G567" s="36"/>
      <c r="H567" s="36"/>
      <c r="I567" s="36"/>
      <c r="J567" s="36"/>
    </row>
    <row r="568" spans="6:10" ht="12.75" customHeight="1">
      <c r="F568" s="36"/>
      <c r="G568" s="36"/>
      <c r="H568" s="36"/>
      <c r="I568" s="36"/>
      <c r="J568" s="36"/>
    </row>
    <row r="569" spans="6:10" ht="12.75" customHeight="1">
      <c r="F569" s="36"/>
      <c r="G569" s="36"/>
      <c r="H569" s="36"/>
      <c r="I569" s="36"/>
      <c r="J569" s="36"/>
    </row>
    <row r="570" spans="6:10" ht="12.75" customHeight="1">
      <c r="F570" s="36"/>
      <c r="G570" s="36"/>
      <c r="H570" s="36"/>
      <c r="I570" s="36"/>
      <c r="J570" s="36"/>
    </row>
    <row r="571" spans="6:10" ht="12.75" customHeight="1">
      <c r="F571" s="36"/>
      <c r="G571" s="36"/>
      <c r="H571" s="36"/>
      <c r="I571" s="36"/>
      <c r="J571" s="36"/>
    </row>
    <row r="572" spans="6:10" ht="12.75" customHeight="1">
      <c r="F572" s="36"/>
      <c r="G572" s="36"/>
      <c r="H572" s="36"/>
      <c r="I572" s="36"/>
      <c r="J572" s="36"/>
    </row>
    <row r="573" spans="6:10" ht="12.75" customHeight="1">
      <c r="F573" s="36"/>
      <c r="G573" s="36"/>
      <c r="H573" s="36"/>
      <c r="I573" s="36"/>
      <c r="J573" s="36"/>
    </row>
    <row r="574" spans="6:10" ht="12.75" customHeight="1">
      <c r="F574" s="36"/>
      <c r="G574" s="36"/>
      <c r="H574" s="36"/>
      <c r="I574" s="36"/>
      <c r="J574" s="36"/>
    </row>
    <row r="575" spans="6:10" ht="12.75" customHeight="1">
      <c r="F575" s="36"/>
      <c r="G575" s="36"/>
      <c r="H575" s="36"/>
      <c r="I575" s="36"/>
      <c r="J575" s="36"/>
    </row>
    <row r="576" spans="6:10" ht="12.75" customHeight="1">
      <c r="F576" s="36"/>
      <c r="G576" s="36"/>
      <c r="H576" s="36"/>
      <c r="I576" s="36"/>
      <c r="J576" s="36"/>
    </row>
    <row r="577" spans="6:10" ht="12.75" customHeight="1">
      <c r="F577" s="36"/>
      <c r="G577" s="36"/>
      <c r="H577" s="36"/>
      <c r="I577" s="36"/>
      <c r="J577" s="36"/>
    </row>
    <row r="578" spans="6:10" ht="12.75" customHeight="1">
      <c r="F578" s="36"/>
      <c r="G578" s="36"/>
      <c r="H578" s="36"/>
      <c r="I578" s="36"/>
      <c r="J578" s="36"/>
    </row>
    <row r="579" spans="6:10" ht="12.75" customHeight="1">
      <c r="F579" s="36"/>
      <c r="G579" s="36"/>
      <c r="H579" s="36"/>
      <c r="I579" s="36"/>
      <c r="J579" s="36"/>
    </row>
    <row r="580" spans="6:10" ht="12.75" customHeight="1">
      <c r="F580" s="36"/>
      <c r="G580" s="36"/>
      <c r="H580" s="36"/>
      <c r="I580" s="36"/>
      <c r="J580" s="36"/>
    </row>
    <row r="581" spans="6:10" ht="12.75" customHeight="1">
      <c r="F581" s="36"/>
      <c r="G581" s="36"/>
      <c r="H581" s="36"/>
      <c r="I581" s="36"/>
      <c r="J581" s="36"/>
    </row>
    <row r="582" spans="6:10" ht="12.75" customHeight="1">
      <c r="F582" s="36"/>
      <c r="G582" s="36"/>
      <c r="H582" s="36"/>
      <c r="I582" s="36"/>
      <c r="J582" s="36"/>
    </row>
    <row r="583" spans="6:10" ht="12.75" customHeight="1">
      <c r="F583" s="36"/>
      <c r="G583" s="36"/>
      <c r="H583" s="36"/>
      <c r="I583" s="36"/>
      <c r="J583" s="36"/>
    </row>
    <row r="584" spans="6:10" ht="12.75" customHeight="1">
      <c r="F584" s="36"/>
      <c r="G584" s="36"/>
      <c r="H584" s="36"/>
      <c r="I584" s="36"/>
      <c r="J584" s="36"/>
    </row>
    <row r="585" spans="6:10" ht="12.75" customHeight="1">
      <c r="F585" s="36"/>
      <c r="G585" s="36"/>
      <c r="H585" s="36"/>
      <c r="I585" s="36"/>
      <c r="J585" s="36"/>
    </row>
    <row r="586" spans="6:10" ht="12.75" customHeight="1">
      <c r="F586" s="36"/>
      <c r="G586" s="36"/>
      <c r="H586" s="36"/>
      <c r="I586" s="36"/>
      <c r="J586" s="36"/>
    </row>
    <row r="587" spans="6:10" ht="12.75" customHeight="1">
      <c r="F587" s="36"/>
      <c r="G587" s="36"/>
      <c r="H587" s="36"/>
      <c r="I587" s="36"/>
      <c r="J587" s="36"/>
    </row>
    <row r="588" spans="6:10" ht="12.75" customHeight="1">
      <c r="F588" s="36"/>
      <c r="G588" s="36"/>
      <c r="H588" s="36"/>
      <c r="I588" s="36"/>
      <c r="J588" s="36"/>
    </row>
    <row r="589" spans="6:10" ht="12.75" customHeight="1">
      <c r="F589" s="36"/>
      <c r="G589" s="36"/>
      <c r="H589" s="36"/>
      <c r="I589" s="36"/>
      <c r="J589" s="36"/>
    </row>
    <row r="590" spans="6:10" ht="12.75" customHeight="1">
      <c r="F590" s="36"/>
      <c r="G590" s="36"/>
      <c r="H590" s="36"/>
      <c r="I590" s="36"/>
      <c r="J590" s="36"/>
    </row>
    <row r="591" spans="6:10" ht="12.75" customHeight="1">
      <c r="F591" s="36"/>
      <c r="G591" s="36"/>
      <c r="H591" s="36"/>
      <c r="I591" s="36"/>
      <c r="J591" s="36"/>
    </row>
    <row r="592" spans="6:10" ht="12.75" customHeight="1">
      <c r="F592" s="36"/>
      <c r="G592" s="36"/>
      <c r="H592" s="36"/>
      <c r="I592" s="36"/>
      <c r="J592" s="36"/>
    </row>
    <row r="593" spans="6:10" ht="12.75" customHeight="1">
      <c r="F593" s="36"/>
      <c r="G593" s="36"/>
      <c r="H593" s="36"/>
      <c r="I593" s="36"/>
      <c r="J593" s="36"/>
    </row>
    <row r="594" spans="6:10" ht="12.75" customHeight="1">
      <c r="F594" s="36"/>
      <c r="G594" s="36"/>
      <c r="H594" s="36"/>
      <c r="I594" s="36"/>
      <c r="J594" s="36"/>
    </row>
    <row r="595" spans="6:10" ht="12.75" customHeight="1">
      <c r="F595" s="36"/>
      <c r="G595" s="36"/>
      <c r="H595" s="36"/>
      <c r="I595" s="36"/>
      <c r="J595" s="36"/>
    </row>
    <row r="596" spans="6:10" ht="12.75" customHeight="1">
      <c r="F596" s="36"/>
      <c r="G596" s="36"/>
      <c r="H596" s="36"/>
      <c r="I596" s="36"/>
      <c r="J596" s="36"/>
    </row>
    <row r="597" spans="6:10" ht="12.75" customHeight="1">
      <c r="F597" s="36"/>
      <c r="G597" s="36"/>
      <c r="H597" s="36"/>
      <c r="I597" s="36"/>
      <c r="J597" s="36"/>
    </row>
    <row r="598" spans="6:10" ht="12.75" customHeight="1">
      <c r="F598" s="36"/>
      <c r="G598" s="36"/>
      <c r="H598" s="36"/>
      <c r="I598" s="36"/>
      <c r="J598" s="36"/>
    </row>
    <row r="599" spans="6:10" ht="12.75" customHeight="1">
      <c r="F599" s="36"/>
      <c r="G599" s="36"/>
      <c r="H599" s="36"/>
      <c r="I599" s="36"/>
      <c r="J599" s="36"/>
    </row>
    <row r="600" spans="6:10" ht="12.75" customHeight="1">
      <c r="F600" s="36"/>
      <c r="G600" s="36"/>
      <c r="H600" s="36"/>
      <c r="I600" s="36"/>
      <c r="J600" s="36"/>
    </row>
    <row r="601" spans="6:10" ht="12.75" customHeight="1">
      <c r="F601" s="36"/>
      <c r="G601" s="36"/>
      <c r="H601" s="36"/>
      <c r="I601" s="36"/>
      <c r="J601" s="36"/>
    </row>
    <row r="602" spans="6:10" ht="12.75" customHeight="1">
      <c r="F602" s="36"/>
      <c r="G602" s="36"/>
      <c r="H602" s="36"/>
      <c r="I602" s="36"/>
      <c r="J602" s="36"/>
    </row>
    <row r="603" spans="6:10" ht="12.75" customHeight="1">
      <c r="F603" s="36"/>
      <c r="G603" s="36"/>
      <c r="H603" s="36"/>
      <c r="I603" s="36"/>
      <c r="J603" s="36"/>
    </row>
    <row r="604" spans="6:10" ht="12.75" customHeight="1">
      <c r="F604" s="36"/>
      <c r="G604" s="36"/>
      <c r="H604" s="36"/>
      <c r="I604" s="36"/>
      <c r="J604" s="36"/>
    </row>
    <row r="605" spans="6:10" ht="12.75" customHeight="1">
      <c r="F605" s="36"/>
      <c r="G605" s="36"/>
      <c r="H605" s="36"/>
      <c r="I605" s="36"/>
      <c r="J605" s="36"/>
    </row>
    <row r="606" spans="6:10" ht="12.75" customHeight="1">
      <c r="F606" s="36"/>
      <c r="G606" s="36"/>
      <c r="H606" s="36"/>
      <c r="I606" s="36"/>
      <c r="J606" s="36"/>
    </row>
    <row r="607" spans="6:10" ht="12.75" customHeight="1">
      <c r="F607" s="36"/>
      <c r="G607" s="36"/>
      <c r="H607" s="36"/>
      <c r="I607" s="36"/>
      <c r="J607" s="36"/>
    </row>
    <row r="608" spans="6:10" ht="12.75" customHeight="1">
      <c r="F608" s="36"/>
      <c r="G608" s="36"/>
      <c r="H608" s="36"/>
      <c r="I608" s="36"/>
      <c r="J608" s="36"/>
    </row>
    <row r="609" spans="6:10" ht="12.75" customHeight="1">
      <c r="F609" s="36"/>
      <c r="G609" s="36"/>
      <c r="H609" s="36"/>
      <c r="I609" s="36"/>
      <c r="J609" s="36"/>
    </row>
    <row r="610" spans="6:10" ht="12.75" customHeight="1">
      <c r="F610" s="36"/>
      <c r="G610" s="36"/>
      <c r="H610" s="36"/>
      <c r="I610" s="36"/>
      <c r="J610" s="36"/>
    </row>
    <row r="611" spans="6:10" ht="12.75" customHeight="1">
      <c r="F611" s="36"/>
      <c r="G611" s="36"/>
      <c r="H611" s="36"/>
      <c r="I611" s="36"/>
      <c r="J611" s="36"/>
    </row>
    <row r="612" spans="6:10" ht="12.75" customHeight="1">
      <c r="F612" s="36"/>
      <c r="G612" s="36"/>
      <c r="H612" s="36"/>
      <c r="I612" s="36"/>
      <c r="J612" s="36"/>
    </row>
    <row r="613" spans="6:10" ht="12.75" customHeight="1">
      <c r="F613" s="36"/>
      <c r="G613" s="36"/>
      <c r="H613" s="36"/>
      <c r="I613" s="36"/>
      <c r="J613" s="36"/>
    </row>
    <row r="614" spans="6:10" ht="12.75" customHeight="1">
      <c r="F614" s="36"/>
      <c r="G614" s="36"/>
      <c r="H614" s="36"/>
      <c r="I614" s="36"/>
      <c r="J614" s="36"/>
    </row>
    <row r="615" spans="6:10" ht="12.75" customHeight="1">
      <c r="F615" s="36"/>
      <c r="G615" s="36"/>
      <c r="H615" s="36"/>
      <c r="I615" s="36"/>
      <c r="J615" s="36"/>
    </row>
    <row r="616" spans="6:10" ht="12.75" customHeight="1">
      <c r="F616" s="36"/>
      <c r="G616" s="36"/>
      <c r="H616" s="36"/>
      <c r="I616" s="36"/>
      <c r="J616" s="36"/>
    </row>
    <row r="617" spans="6:10" ht="12.75" customHeight="1">
      <c r="F617" s="36"/>
      <c r="G617" s="36"/>
      <c r="H617" s="36"/>
      <c r="I617" s="36"/>
      <c r="J617" s="36"/>
    </row>
    <row r="618" spans="6:10" ht="12.75" customHeight="1">
      <c r="F618" s="36"/>
      <c r="G618" s="36"/>
      <c r="H618" s="36"/>
      <c r="I618" s="36"/>
      <c r="J618" s="36"/>
    </row>
    <row r="619" spans="6:10" ht="12.75" customHeight="1">
      <c r="F619" s="36"/>
      <c r="G619" s="36"/>
      <c r="H619" s="36"/>
      <c r="I619" s="36"/>
      <c r="J619" s="36"/>
    </row>
    <row r="620" spans="6:10" ht="12.75" customHeight="1">
      <c r="F620" s="36"/>
      <c r="G620" s="36"/>
      <c r="H620" s="36"/>
      <c r="I620" s="36"/>
      <c r="J620" s="36"/>
    </row>
    <row r="621" spans="6:10" ht="12.75" customHeight="1">
      <c r="F621" s="36"/>
      <c r="G621" s="36"/>
      <c r="H621" s="36"/>
      <c r="I621" s="36"/>
      <c r="J621" s="36"/>
    </row>
    <row r="622" spans="6:10" ht="12.75" customHeight="1">
      <c r="F622" s="36"/>
      <c r="G622" s="36"/>
      <c r="H622" s="36"/>
      <c r="I622" s="36"/>
      <c r="J622" s="36"/>
    </row>
    <row r="623" spans="6:10" ht="12.75" customHeight="1">
      <c r="F623" s="36"/>
      <c r="G623" s="36"/>
      <c r="H623" s="36"/>
      <c r="I623" s="36"/>
      <c r="J623" s="36"/>
    </row>
    <row r="624" spans="6:10" ht="12.75" customHeight="1">
      <c r="F624" s="36"/>
      <c r="G624" s="36"/>
      <c r="H624" s="36"/>
      <c r="I624" s="36"/>
      <c r="J624" s="36"/>
    </row>
    <row r="625" spans="6:10" ht="12.75" customHeight="1">
      <c r="F625" s="36"/>
      <c r="G625" s="36"/>
      <c r="H625" s="36"/>
      <c r="I625" s="36"/>
      <c r="J625" s="36"/>
    </row>
    <row r="626" spans="6:10" ht="12.75" customHeight="1">
      <c r="F626" s="36"/>
      <c r="G626" s="36"/>
      <c r="H626" s="36"/>
      <c r="I626" s="36"/>
      <c r="J626" s="36"/>
    </row>
    <row r="627" spans="6:10" ht="12.75" customHeight="1">
      <c r="F627" s="36"/>
      <c r="G627" s="36"/>
      <c r="H627" s="36"/>
      <c r="I627" s="36"/>
      <c r="J627" s="36"/>
    </row>
    <row r="628" spans="6:10" ht="12.75" customHeight="1">
      <c r="F628" s="36"/>
      <c r="G628" s="36"/>
      <c r="H628" s="36"/>
      <c r="I628" s="36"/>
      <c r="J628" s="36"/>
    </row>
    <row r="629" spans="6:10" ht="12.75" customHeight="1">
      <c r="F629" s="36"/>
      <c r="G629" s="36"/>
      <c r="H629" s="36"/>
      <c r="I629" s="36"/>
      <c r="J629" s="36"/>
    </row>
    <row r="630" spans="6:10" ht="12.75" customHeight="1">
      <c r="F630" s="36"/>
      <c r="G630" s="36"/>
      <c r="H630" s="36"/>
      <c r="I630" s="36"/>
      <c r="J630" s="36"/>
    </row>
    <row r="631" spans="6:10" ht="12.75" customHeight="1">
      <c r="F631" s="36"/>
      <c r="G631" s="36"/>
      <c r="H631" s="36"/>
      <c r="I631" s="36"/>
      <c r="J631" s="36"/>
    </row>
    <row r="632" spans="6:10" ht="12.75" customHeight="1">
      <c r="F632" s="36"/>
      <c r="G632" s="36"/>
      <c r="H632" s="36"/>
      <c r="I632" s="36"/>
      <c r="J632" s="36"/>
    </row>
    <row r="633" spans="6:10" ht="12.75" customHeight="1">
      <c r="F633" s="36"/>
      <c r="G633" s="36"/>
      <c r="H633" s="36"/>
      <c r="I633" s="36"/>
      <c r="J633" s="36"/>
    </row>
    <row r="634" spans="6:10" ht="12.75" customHeight="1">
      <c r="F634" s="36"/>
      <c r="G634" s="36"/>
      <c r="H634" s="36"/>
      <c r="I634" s="36"/>
      <c r="J634" s="36"/>
    </row>
    <row r="635" spans="6:10" ht="12.75" customHeight="1">
      <c r="F635" s="36"/>
      <c r="G635" s="36"/>
      <c r="H635" s="36"/>
      <c r="I635" s="36"/>
      <c r="J635" s="36"/>
    </row>
    <row r="636" spans="6:10" ht="12.75" customHeight="1">
      <c r="F636" s="36"/>
      <c r="G636" s="36"/>
      <c r="H636" s="36"/>
      <c r="I636" s="36"/>
      <c r="J636" s="36"/>
    </row>
    <row r="637" spans="6:10" ht="12.75" customHeight="1">
      <c r="F637" s="36"/>
      <c r="G637" s="36"/>
      <c r="H637" s="36"/>
      <c r="I637" s="36"/>
      <c r="J637" s="36"/>
    </row>
    <row r="638" spans="6:10" ht="12.75" customHeight="1">
      <c r="F638" s="36"/>
      <c r="G638" s="36"/>
      <c r="H638" s="36"/>
      <c r="I638" s="36"/>
      <c r="J638" s="36"/>
    </row>
    <row r="639" spans="6:10" ht="12.75" customHeight="1">
      <c r="F639" s="36"/>
      <c r="G639" s="36"/>
      <c r="H639" s="36"/>
      <c r="I639" s="36"/>
      <c r="J639" s="36"/>
    </row>
    <row r="640" spans="6:10" ht="12.75" customHeight="1">
      <c r="F640" s="36"/>
      <c r="G640" s="36"/>
      <c r="H640" s="36"/>
      <c r="I640" s="36"/>
      <c r="J640" s="36"/>
    </row>
    <row r="641" spans="6:10" ht="12.75" customHeight="1">
      <c r="F641" s="36"/>
      <c r="G641" s="36"/>
      <c r="H641" s="36"/>
      <c r="I641" s="36"/>
      <c r="J641" s="36"/>
    </row>
    <row r="642" spans="6:10" ht="12.75" customHeight="1">
      <c r="F642" s="36"/>
      <c r="G642" s="36"/>
      <c r="H642" s="36"/>
      <c r="I642" s="36"/>
      <c r="J642" s="36"/>
    </row>
    <row r="643" spans="6:10" ht="12.75" customHeight="1">
      <c r="F643" s="36"/>
      <c r="G643" s="36"/>
      <c r="H643" s="36"/>
      <c r="I643" s="36"/>
      <c r="J643" s="36"/>
    </row>
    <row r="644" spans="6:10" ht="12.75" customHeight="1">
      <c r="F644" s="36"/>
      <c r="G644" s="36"/>
      <c r="H644" s="36"/>
      <c r="I644" s="36"/>
      <c r="J644" s="36"/>
    </row>
    <row r="645" spans="6:10" ht="12.75" customHeight="1">
      <c r="F645" s="36"/>
      <c r="G645" s="36"/>
      <c r="H645" s="36"/>
      <c r="I645" s="36"/>
      <c r="J645" s="36"/>
    </row>
    <row r="646" spans="6:10" ht="12.75" customHeight="1">
      <c r="F646" s="36"/>
      <c r="G646" s="36"/>
      <c r="H646" s="36"/>
      <c r="I646" s="36"/>
      <c r="J646" s="36"/>
    </row>
    <row r="647" spans="6:10" ht="12.75" customHeight="1">
      <c r="F647" s="36"/>
      <c r="G647" s="36"/>
      <c r="H647" s="36"/>
      <c r="I647" s="36"/>
      <c r="J647" s="36"/>
    </row>
    <row r="648" spans="6:10" ht="12.75" customHeight="1">
      <c r="F648" s="36"/>
      <c r="G648" s="36"/>
      <c r="H648" s="36"/>
      <c r="I648" s="36"/>
      <c r="J648" s="36"/>
    </row>
    <row r="649" spans="6:10" ht="12.75" customHeight="1">
      <c r="F649" s="36"/>
      <c r="G649" s="36"/>
      <c r="H649" s="36"/>
      <c r="I649" s="36"/>
      <c r="J649" s="36"/>
    </row>
    <row r="650" spans="6:10" ht="12.75" customHeight="1">
      <c r="F650" s="36"/>
      <c r="G650" s="36"/>
      <c r="H650" s="36"/>
      <c r="I650" s="36"/>
      <c r="J650" s="36"/>
    </row>
    <row r="651" spans="6:10" ht="12.75" customHeight="1">
      <c r="F651" s="36"/>
      <c r="G651" s="36"/>
      <c r="H651" s="36"/>
      <c r="I651" s="36"/>
      <c r="J651" s="36"/>
    </row>
    <row r="652" spans="6:10" ht="12.75" customHeight="1">
      <c r="F652" s="36"/>
      <c r="G652" s="36"/>
      <c r="H652" s="36"/>
      <c r="I652" s="36"/>
      <c r="J652" s="36"/>
    </row>
    <row r="653" spans="6:10" ht="12.75" customHeight="1">
      <c r="F653" s="36"/>
      <c r="G653" s="36"/>
      <c r="H653" s="36"/>
      <c r="I653" s="36"/>
      <c r="J653" s="36"/>
    </row>
    <row r="654" spans="6:10" ht="12.75" customHeight="1">
      <c r="F654" s="36"/>
      <c r="G654" s="36"/>
      <c r="H654" s="36"/>
      <c r="I654" s="36"/>
      <c r="J654" s="36"/>
    </row>
    <row r="655" spans="6:10" ht="12.75" customHeight="1">
      <c r="F655" s="36"/>
      <c r="G655" s="36"/>
      <c r="H655" s="36"/>
      <c r="I655" s="36"/>
      <c r="J655" s="36"/>
    </row>
    <row r="656" spans="6:10" ht="12.75" customHeight="1">
      <c r="F656" s="36"/>
      <c r="G656" s="36"/>
      <c r="H656" s="36"/>
      <c r="I656" s="36"/>
      <c r="J656" s="36"/>
    </row>
    <row r="657" spans="6:10" ht="12.75" customHeight="1">
      <c r="F657" s="36"/>
      <c r="G657" s="36"/>
      <c r="H657" s="36"/>
      <c r="I657" s="36"/>
      <c r="J657" s="36"/>
    </row>
    <row r="658" spans="6:10" ht="12.75" customHeight="1">
      <c r="F658" s="36"/>
      <c r="G658" s="36"/>
      <c r="H658" s="36"/>
      <c r="I658" s="36"/>
      <c r="J658" s="36"/>
    </row>
    <row r="659" spans="6:10" ht="12.75" customHeight="1">
      <c r="F659" s="36"/>
      <c r="G659" s="36"/>
      <c r="H659" s="36"/>
      <c r="I659" s="36"/>
      <c r="J659" s="36"/>
    </row>
    <row r="660" spans="6:10" ht="12.75" customHeight="1">
      <c r="F660" s="36"/>
      <c r="G660" s="36"/>
      <c r="H660" s="36"/>
      <c r="I660" s="36"/>
      <c r="J660" s="36"/>
    </row>
    <row r="661" spans="6:10" ht="12.75" customHeight="1">
      <c r="F661" s="36"/>
      <c r="G661" s="36"/>
      <c r="H661" s="36"/>
      <c r="I661" s="36"/>
      <c r="J661" s="36"/>
    </row>
    <row r="662" spans="6:10" ht="12.75" customHeight="1">
      <c r="F662" s="36"/>
      <c r="G662" s="36"/>
      <c r="H662" s="36"/>
      <c r="I662" s="36"/>
      <c r="J662" s="36"/>
    </row>
    <row r="663" spans="6:10" ht="12.75" customHeight="1">
      <c r="F663" s="36"/>
      <c r="G663" s="36"/>
      <c r="H663" s="36"/>
      <c r="I663" s="36"/>
      <c r="J663" s="36"/>
    </row>
    <row r="664" spans="6:10" ht="12.75" customHeight="1">
      <c r="F664" s="36"/>
      <c r="G664" s="36"/>
      <c r="H664" s="36"/>
      <c r="I664" s="36"/>
      <c r="J664" s="36"/>
    </row>
    <row r="665" spans="6:10" ht="12.75" customHeight="1">
      <c r="F665" s="36"/>
      <c r="G665" s="36"/>
      <c r="H665" s="36"/>
      <c r="I665" s="36"/>
      <c r="J665" s="36"/>
    </row>
    <row r="666" spans="6:10" ht="12.75" customHeight="1">
      <c r="F666" s="36"/>
      <c r="G666" s="36"/>
      <c r="H666" s="36"/>
      <c r="I666" s="36"/>
      <c r="J666" s="36"/>
    </row>
    <row r="667" spans="6:10" ht="12.75" customHeight="1">
      <c r="F667" s="36"/>
      <c r="G667" s="36"/>
      <c r="H667" s="36"/>
      <c r="I667" s="36"/>
      <c r="J667" s="36"/>
    </row>
    <row r="668" spans="6:10" ht="12.75" customHeight="1">
      <c r="F668" s="36"/>
      <c r="G668" s="36"/>
      <c r="H668" s="36"/>
      <c r="I668" s="36"/>
      <c r="J668" s="36"/>
    </row>
    <row r="669" spans="6:10" ht="12.75" customHeight="1">
      <c r="F669" s="36"/>
      <c r="G669" s="36"/>
      <c r="H669" s="36"/>
      <c r="I669" s="36"/>
      <c r="J669" s="36"/>
    </row>
    <row r="670" spans="6:10" ht="12.75" customHeight="1">
      <c r="F670" s="36"/>
      <c r="G670" s="36"/>
      <c r="H670" s="36"/>
      <c r="I670" s="36"/>
      <c r="J670" s="36"/>
    </row>
    <row r="671" spans="6:10" ht="12.75" customHeight="1">
      <c r="F671" s="36"/>
      <c r="G671" s="36"/>
      <c r="H671" s="36"/>
      <c r="I671" s="36"/>
      <c r="J671" s="36"/>
    </row>
    <row r="672" spans="6:10" ht="12.75" customHeight="1">
      <c r="F672" s="36"/>
      <c r="G672" s="36"/>
      <c r="H672" s="36"/>
      <c r="I672" s="36"/>
      <c r="J672" s="36"/>
    </row>
    <row r="673" spans="6:10" ht="12.75" customHeight="1">
      <c r="F673" s="36"/>
      <c r="G673" s="36"/>
      <c r="H673" s="36"/>
      <c r="I673" s="36"/>
      <c r="J673" s="36"/>
    </row>
    <row r="674" spans="6:10" ht="12.75" customHeight="1">
      <c r="F674" s="36"/>
      <c r="G674" s="36"/>
      <c r="H674" s="36"/>
      <c r="I674" s="36"/>
      <c r="J674" s="36"/>
    </row>
    <row r="675" spans="6:10" ht="12.75" customHeight="1">
      <c r="F675" s="36"/>
      <c r="G675" s="36"/>
      <c r="H675" s="36"/>
      <c r="I675" s="36"/>
      <c r="J675" s="36"/>
    </row>
    <row r="676" spans="6:10" ht="12.75" customHeight="1">
      <c r="F676" s="36"/>
      <c r="G676" s="36"/>
      <c r="H676" s="36"/>
      <c r="I676" s="36"/>
      <c r="J676" s="36"/>
    </row>
    <row r="677" spans="6:10" ht="12.75" customHeight="1">
      <c r="F677" s="36"/>
      <c r="G677" s="36"/>
      <c r="H677" s="36"/>
      <c r="I677" s="36"/>
      <c r="J677" s="36"/>
    </row>
    <row r="678" spans="6:10" ht="12.75" customHeight="1">
      <c r="F678" s="36"/>
      <c r="G678" s="36"/>
      <c r="H678" s="36"/>
      <c r="I678" s="36"/>
      <c r="J678" s="36"/>
    </row>
    <row r="679" spans="6:10" ht="12.75" customHeight="1">
      <c r="F679" s="36"/>
      <c r="G679" s="36"/>
      <c r="H679" s="36"/>
      <c r="I679" s="36"/>
      <c r="J679" s="36"/>
    </row>
    <row r="680" spans="6:10" ht="12.75" customHeight="1">
      <c r="F680" s="36"/>
      <c r="G680" s="36"/>
      <c r="H680" s="36"/>
      <c r="I680" s="36"/>
      <c r="J680" s="36"/>
    </row>
    <row r="681" spans="6:10" ht="12.75" customHeight="1">
      <c r="F681" s="36"/>
      <c r="G681" s="36"/>
      <c r="H681" s="36"/>
      <c r="I681" s="36"/>
      <c r="J681" s="36"/>
    </row>
    <row r="682" spans="6:10" ht="12.75" customHeight="1">
      <c r="F682" s="36"/>
      <c r="G682" s="36"/>
      <c r="H682" s="36"/>
      <c r="I682" s="36"/>
      <c r="J682" s="36"/>
    </row>
    <row r="683" spans="6:10" ht="12.75" customHeight="1">
      <c r="F683" s="36"/>
      <c r="G683" s="36"/>
      <c r="H683" s="36"/>
      <c r="I683" s="36"/>
      <c r="J683" s="36"/>
    </row>
    <row r="684" spans="6:10" ht="12.75" customHeight="1">
      <c r="F684" s="36"/>
      <c r="G684" s="36"/>
      <c r="H684" s="36"/>
      <c r="I684" s="36"/>
      <c r="J684" s="36"/>
    </row>
    <row r="685" spans="6:10" ht="12.75" customHeight="1">
      <c r="F685" s="36"/>
      <c r="G685" s="36"/>
      <c r="H685" s="36"/>
      <c r="I685" s="36"/>
      <c r="J685" s="36"/>
    </row>
    <row r="686" spans="6:10" ht="12.75" customHeight="1">
      <c r="F686" s="36"/>
      <c r="G686" s="36"/>
      <c r="H686" s="36"/>
      <c r="I686" s="36"/>
      <c r="J686" s="36"/>
    </row>
    <row r="687" spans="6:10" ht="12.75" customHeight="1">
      <c r="F687" s="36"/>
      <c r="G687" s="36"/>
      <c r="H687" s="36"/>
      <c r="I687" s="36"/>
      <c r="J687" s="36"/>
    </row>
    <row r="688" spans="6:10" ht="12.75" customHeight="1">
      <c r="F688" s="36"/>
      <c r="G688" s="36"/>
      <c r="H688" s="36"/>
      <c r="I688" s="36"/>
      <c r="J688" s="36"/>
    </row>
    <row r="689" spans="6:10" ht="12.75" customHeight="1">
      <c r="F689" s="36"/>
      <c r="G689" s="36"/>
      <c r="H689" s="36"/>
      <c r="I689" s="36"/>
      <c r="J689" s="36"/>
    </row>
    <row r="690" spans="6:10" ht="12.75" customHeight="1">
      <c r="F690" s="36"/>
      <c r="G690" s="36"/>
      <c r="H690" s="36"/>
      <c r="I690" s="36"/>
      <c r="J690" s="36"/>
    </row>
    <row r="691" spans="6:10" ht="12.75" customHeight="1">
      <c r="F691" s="36"/>
      <c r="G691" s="36"/>
      <c r="H691" s="36"/>
      <c r="I691" s="36"/>
      <c r="J691" s="36"/>
    </row>
    <row r="692" spans="6:10" ht="12.75" customHeight="1">
      <c r="F692" s="36"/>
      <c r="G692" s="36"/>
      <c r="H692" s="36"/>
      <c r="I692" s="36"/>
      <c r="J692" s="36"/>
    </row>
    <row r="693" spans="6:10" ht="12.75" customHeight="1">
      <c r="F693" s="36"/>
      <c r="G693" s="36"/>
      <c r="H693" s="36"/>
      <c r="I693" s="36"/>
      <c r="J693" s="36"/>
    </row>
    <row r="694" spans="6:10" ht="12.75" customHeight="1">
      <c r="F694" s="36"/>
      <c r="G694" s="36"/>
      <c r="H694" s="36"/>
      <c r="I694" s="36"/>
      <c r="J694" s="36"/>
    </row>
    <row r="695" spans="6:10" ht="12.75" customHeight="1">
      <c r="F695" s="36"/>
      <c r="G695" s="36"/>
      <c r="H695" s="36"/>
      <c r="I695" s="36"/>
      <c r="J695" s="36"/>
    </row>
    <row r="696" spans="6:10" ht="12.75" customHeight="1">
      <c r="F696" s="36"/>
      <c r="G696" s="36"/>
      <c r="H696" s="36"/>
      <c r="I696" s="36"/>
      <c r="J696" s="36"/>
    </row>
    <row r="697" spans="6:10" ht="12.75" customHeight="1">
      <c r="F697" s="36"/>
      <c r="G697" s="36"/>
      <c r="H697" s="36"/>
      <c r="I697" s="36"/>
      <c r="J697" s="36"/>
    </row>
    <row r="698" spans="6:10" ht="12.75" customHeight="1">
      <c r="F698" s="36"/>
      <c r="G698" s="36"/>
      <c r="H698" s="36"/>
      <c r="I698" s="36"/>
      <c r="J698" s="36"/>
    </row>
    <row r="699" spans="6:10" ht="12.75" customHeight="1">
      <c r="F699" s="36"/>
      <c r="G699" s="36"/>
      <c r="H699" s="36"/>
      <c r="I699" s="36"/>
      <c r="J699" s="36"/>
    </row>
    <row r="700" spans="6:10" ht="12.75" customHeight="1">
      <c r="F700" s="36"/>
      <c r="G700" s="36"/>
      <c r="H700" s="36"/>
      <c r="I700" s="36"/>
      <c r="J700" s="36"/>
    </row>
    <row r="701" spans="6:10" ht="12.75" customHeight="1">
      <c r="F701" s="36"/>
      <c r="G701" s="36"/>
      <c r="H701" s="36"/>
      <c r="I701" s="36"/>
      <c r="J701" s="36"/>
    </row>
    <row r="702" spans="6:10" ht="12.75" customHeight="1">
      <c r="F702" s="36"/>
      <c r="G702" s="36"/>
      <c r="H702" s="36"/>
      <c r="I702" s="36"/>
      <c r="J702" s="36"/>
    </row>
    <row r="703" spans="6:10" ht="12.75" customHeight="1">
      <c r="F703" s="36"/>
      <c r="G703" s="36"/>
      <c r="H703" s="36"/>
      <c r="I703" s="36"/>
      <c r="J703" s="36"/>
    </row>
    <row r="704" spans="6:10" ht="12.75" customHeight="1">
      <c r="F704" s="36"/>
      <c r="G704" s="36"/>
      <c r="H704" s="36"/>
      <c r="I704" s="36"/>
      <c r="J704" s="36"/>
    </row>
    <row r="705" spans="6:10" ht="12.75" customHeight="1">
      <c r="F705" s="36"/>
      <c r="G705" s="36"/>
      <c r="H705" s="36"/>
      <c r="I705" s="36"/>
      <c r="J705" s="36"/>
    </row>
    <row r="706" spans="6:10" ht="12.75" customHeight="1">
      <c r="F706" s="36"/>
      <c r="G706" s="36"/>
      <c r="H706" s="36"/>
      <c r="I706" s="36"/>
      <c r="J706" s="36"/>
    </row>
    <row r="707" spans="6:10" ht="12.75" customHeight="1">
      <c r="F707" s="36"/>
      <c r="G707" s="36"/>
      <c r="H707" s="36"/>
      <c r="I707" s="36"/>
      <c r="J707" s="36"/>
    </row>
    <row r="708" spans="6:10" ht="12.75" customHeight="1">
      <c r="F708" s="36"/>
      <c r="G708" s="36"/>
      <c r="H708" s="36"/>
      <c r="I708" s="36"/>
      <c r="J708" s="36"/>
    </row>
    <row r="709" spans="6:10" ht="12.75" customHeight="1">
      <c r="F709" s="36"/>
      <c r="G709" s="36"/>
      <c r="H709" s="36"/>
      <c r="I709" s="36"/>
      <c r="J709" s="36"/>
    </row>
    <row r="710" spans="6:10" ht="12.75" customHeight="1">
      <c r="F710" s="36"/>
      <c r="G710" s="36"/>
      <c r="H710" s="36"/>
      <c r="I710" s="36"/>
      <c r="J710" s="36"/>
    </row>
    <row r="711" spans="6:10" ht="12.75" customHeight="1">
      <c r="F711" s="36"/>
      <c r="G711" s="36"/>
      <c r="H711" s="36"/>
      <c r="I711" s="36"/>
      <c r="J711" s="36"/>
    </row>
    <row r="712" spans="6:10" ht="12.75" customHeight="1">
      <c r="F712" s="36"/>
      <c r="G712" s="36"/>
      <c r="H712" s="36"/>
      <c r="I712" s="36"/>
      <c r="J712" s="36"/>
    </row>
    <row r="713" spans="6:10" ht="12.75" customHeight="1">
      <c r="F713" s="36"/>
      <c r="G713" s="36"/>
      <c r="H713" s="36"/>
      <c r="I713" s="36"/>
      <c r="J713" s="36"/>
    </row>
    <row r="714" spans="6:10" ht="12.75" customHeight="1">
      <c r="F714" s="36"/>
      <c r="G714" s="36"/>
      <c r="H714" s="36"/>
      <c r="I714" s="36"/>
      <c r="J714" s="36"/>
    </row>
    <row r="715" spans="6:10" ht="12.75" customHeight="1">
      <c r="F715" s="36"/>
      <c r="G715" s="36"/>
      <c r="H715" s="36"/>
      <c r="I715" s="36"/>
      <c r="J715" s="36"/>
    </row>
    <row r="716" spans="6:10" ht="12.75" customHeight="1">
      <c r="F716" s="36"/>
      <c r="G716" s="36"/>
      <c r="H716" s="36"/>
      <c r="I716" s="36"/>
      <c r="J716" s="36"/>
    </row>
    <row r="717" spans="6:10" ht="12.75" customHeight="1">
      <c r="F717" s="36"/>
      <c r="G717" s="36"/>
      <c r="H717" s="36"/>
      <c r="I717" s="36"/>
      <c r="J717" s="36"/>
    </row>
    <row r="718" spans="6:10" ht="12.75" customHeight="1">
      <c r="F718" s="36"/>
      <c r="G718" s="36"/>
      <c r="H718" s="36"/>
      <c r="I718" s="36"/>
      <c r="J718" s="36"/>
    </row>
    <row r="719" spans="6:10" ht="12.75" customHeight="1">
      <c r="F719" s="36"/>
      <c r="G719" s="36"/>
      <c r="H719" s="36"/>
      <c r="I719" s="36"/>
      <c r="J719" s="36"/>
    </row>
    <row r="720" spans="6:10" ht="12.75" customHeight="1">
      <c r="F720" s="36"/>
      <c r="G720" s="36"/>
      <c r="H720" s="36"/>
      <c r="I720" s="36"/>
      <c r="J720" s="36"/>
    </row>
    <row r="721" spans="6:10" ht="12.75" customHeight="1">
      <c r="F721" s="36"/>
      <c r="G721" s="36"/>
      <c r="H721" s="36"/>
      <c r="I721" s="36"/>
      <c r="J721" s="36"/>
    </row>
    <row r="722" spans="6:10" ht="12.75" customHeight="1">
      <c r="F722" s="36"/>
      <c r="G722" s="36"/>
      <c r="H722" s="36"/>
      <c r="I722" s="36"/>
      <c r="J722" s="36"/>
    </row>
    <row r="723" spans="6:10" ht="12.75" customHeight="1">
      <c r="F723" s="36"/>
      <c r="G723" s="36"/>
      <c r="H723" s="36"/>
      <c r="I723" s="36"/>
      <c r="J723" s="36"/>
    </row>
    <row r="724" spans="6:10" ht="12.75" customHeight="1">
      <c r="F724" s="36"/>
      <c r="G724" s="36"/>
      <c r="H724" s="36"/>
      <c r="I724" s="36"/>
      <c r="J724" s="36"/>
    </row>
    <row r="725" spans="6:10" ht="12.75" customHeight="1">
      <c r="F725" s="36"/>
      <c r="G725" s="36"/>
      <c r="H725" s="36"/>
      <c r="I725" s="36"/>
      <c r="J725" s="36"/>
    </row>
    <row r="726" spans="6:10" ht="12.75" customHeight="1">
      <c r="F726" s="36"/>
      <c r="G726" s="36"/>
      <c r="H726" s="36"/>
      <c r="I726" s="36"/>
      <c r="J726" s="36"/>
    </row>
    <row r="727" spans="6:10" ht="12.75" customHeight="1">
      <c r="F727" s="36"/>
      <c r="G727" s="36"/>
      <c r="H727" s="36"/>
      <c r="I727" s="36"/>
      <c r="J727" s="36"/>
    </row>
    <row r="728" spans="6:10" ht="12.75" customHeight="1">
      <c r="F728" s="36"/>
      <c r="G728" s="36"/>
      <c r="H728" s="36"/>
      <c r="I728" s="36"/>
      <c r="J728" s="36"/>
    </row>
    <row r="729" spans="6:10" ht="12.75" customHeight="1">
      <c r="F729" s="36"/>
      <c r="G729" s="36"/>
      <c r="H729" s="36"/>
      <c r="I729" s="36"/>
      <c r="J729" s="36"/>
    </row>
    <row r="730" spans="6:10" ht="12.75" customHeight="1">
      <c r="F730" s="36"/>
      <c r="G730" s="36"/>
      <c r="H730" s="36"/>
      <c r="I730" s="36"/>
      <c r="J730" s="36"/>
    </row>
    <row r="731" spans="6:10" ht="12.75" customHeight="1">
      <c r="F731" s="36"/>
      <c r="G731" s="36"/>
      <c r="H731" s="36"/>
      <c r="I731" s="36"/>
      <c r="J731" s="36"/>
    </row>
    <row r="732" spans="6:10" ht="12.75" customHeight="1">
      <c r="F732" s="36"/>
      <c r="G732" s="36"/>
      <c r="H732" s="36"/>
      <c r="I732" s="36"/>
      <c r="J732" s="36"/>
    </row>
    <row r="733" spans="6:10" ht="12.75" customHeight="1">
      <c r="F733" s="36"/>
      <c r="G733" s="36"/>
      <c r="H733" s="36"/>
      <c r="I733" s="36"/>
      <c r="J733" s="36"/>
    </row>
    <row r="734" spans="6:10" ht="12.75" customHeight="1">
      <c r="F734" s="36"/>
      <c r="G734" s="36"/>
      <c r="H734" s="36"/>
      <c r="I734" s="36"/>
      <c r="J734" s="36"/>
    </row>
    <row r="735" spans="6:10" ht="12.75" customHeight="1">
      <c r="F735" s="36"/>
      <c r="G735" s="36"/>
      <c r="H735" s="36"/>
      <c r="I735" s="36"/>
      <c r="J735" s="36"/>
    </row>
    <row r="736" spans="6:10" ht="12.75" customHeight="1">
      <c r="F736" s="36"/>
      <c r="G736" s="36"/>
      <c r="H736" s="36"/>
      <c r="I736" s="36"/>
      <c r="J736" s="36"/>
    </row>
    <row r="737" spans="6:10" ht="12.75" customHeight="1">
      <c r="F737" s="36"/>
      <c r="G737" s="36"/>
      <c r="H737" s="36"/>
      <c r="I737" s="36"/>
      <c r="J737" s="36"/>
    </row>
    <row r="738" spans="6:10" ht="12.75" customHeight="1">
      <c r="F738" s="36"/>
      <c r="G738" s="36"/>
      <c r="H738" s="36"/>
      <c r="I738" s="36"/>
      <c r="J738" s="36"/>
    </row>
    <row r="739" spans="6:10" ht="12.75" customHeight="1">
      <c r="F739" s="36"/>
      <c r="G739" s="36"/>
      <c r="H739" s="36"/>
      <c r="I739" s="36"/>
      <c r="J739" s="36"/>
    </row>
    <row r="740" spans="6:10" ht="12.75" customHeight="1">
      <c r="F740" s="36"/>
      <c r="G740" s="36"/>
      <c r="H740" s="36"/>
      <c r="I740" s="36"/>
      <c r="J740" s="36"/>
    </row>
    <row r="741" spans="6:10" ht="12.75" customHeight="1">
      <c r="F741" s="36"/>
      <c r="G741" s="36"/>
      <c r="H741" s="36"/>
      <c r="I741" s="36"/>
      <c r="J741" s="36"/>
    </row>
    <row r="742" spans="6:10" ht="12.75" customHeight="1">
      <c r="F742" s="36"/>
      <c r="G742" s="36"/>
      <c r="H742" s="36"/>
      <c r="I742" s="36"/>
      <c r="J742" s="36"/>
    </row>
    <row r="743" spans="6:10" ht="12.75" customHeight="1">
      <c r="F743" s="36"/>
      <c r="G743" s="36"/>
      <c r="H743" s="36"/>
      <c r="I743" s="36"/>
      <c r="J743" s="36"/>
    </row>
    <row r="744" spans="6:10" ht="12.75" customHeight="1">
      <c r="F744" s="36"/>
      <c r="G744" s="36"/>
      <c r="H744" s="36"/>
      <c r="I744" s="36"/>
      <c r="J744" s="36"/>
    </row>
    <row r="745" spans="6:10" ht="12.75" customHeight="1">
      <c r="F745" s="36"/>
      <c r="G745" s="36"/>
      <c r="H745" s="36"/>
      <c r="I745" s="36"/>
      <c r="J745" s="36"/>
    </row>
    <row r="746" spans="6:10" ht="12.75" customHeight="1">
      <c r="F746" s="36"/>
      <c r="G746" s="36"/>
      <c r="H746" s="36"/>
      <c r="I746" s="36"/>
      <c r="J746" s="36"/>
    </row>
    <row r="747" spans="6:10" ht="12.75" customHeight="1">
      <c r="F747" s="36"/>
      <c r="G747" s="36"/>
      <c r="H747" s="36"/>
      <c r="I747" s="36"/>
      <c r="J747" s="36"/>
    </row>
    <row r="748" spans="6:10" ht="12.75" customHeight="1">
      <c r="F748" s="36"/>
      <c r="G748" s="36"/>
      <c r="H748" s="36"/>
      <c r="I748" s="36"/>
      <c r="J748" s="36"/>
    </row>
    <row r="749" spans="6:10" ht="12.75" customHeight="1">
      <c r="F749" s="36"/>
      <c r="G749" s="36"/>
      <c r="H749" s="36"/>
      <c r="I749" s="36"/>
      <c r="J749" s="36"/>
    </row>
    <row r="750" spans="6:10" ht="12.75" customHeight="1">
      <c r="F750" s="36"/>
      <c r="G750" s="36"/>
      <c r="H750" s="36"/>
      <c r="I750" s="36"/>
      <c r="J750" s="36"/>
    </row>
    <row r="751" spans="6:10" ht="12.75" customHeight="1">
      <c r="F751" s="36"/>
      <c r="G751" s="36"/>
      <c r="H751" s="36"/>
      <c r="I751" s="36"/>
      <c r="J751" s="36"/>
    </row>
    <row r="752" spans="6:10" ht="12.75" customHeight="1">
      <c r="F752" s="36"/>
      <c r="G752" s="36"/>
      <c r="H752" s="36"/>
      <c r="I752" s="36"/>
      <c r="J752" s="36"/>
    </row>
    <row r="753" spans="6:10" ht="12.75" customHeight="1">
      <c r="F753" s="36"/>
      <c r="G753" s="36"/>
      <c r="H753" s="36"/>
      <c r="I753" s="36"/>
      <c r="J753" s="36"/>
    </row>
    <row r="754" spans="6:10" ht="12.75" customHeight="1">
      <c r="F754" s="36"/>
      <c r="G754" s="36"/>
      <c r="H754" s="36"/>
      <c r="I754" s="36"/>
      <c r="J754" s="36"/>
    </row>
    <row r="755" spans="6:10" ht="12.75" customHeight="1">
      <c r="F755" s="36"/>
      <c r="G755" s="36"/>
      <c r="H755" s="36"/>
      <c r="I755" s="36"/>
      <c r="J755" s="36"/>
    </row>
    <row r="756" spans="6:10" ht="12.75" customHeight="1">
      <c r="F756" s="36"/>
      <c r="G756" s="36"/>
      <c r="H756" s="36"/>
      <c r="I756" s="36"/>
      <c r="J756" s="36"/>
    </row>
    <row r="757" spans="6:10" ht="12.75" customHeight="1">
      <c r="F757" s="36"/>
      <c r="G757" s="36"/>
      <c r="H757" s="36"/>
      <c r="I757" s="36"/>
      <c r="J757" s="36"/>
    </row>
    <row r="758" spans="6:10" ht="12.75" customHeight="1">
      <c r="F758" s="36"/>
      <c r="G758" s="36"/>
      <c r="H758" s="36"/>
      <c r="I758" s="36"/>
      <c r="J758" s="36"/>
    </row>
    <row r="759" spans="6:10" ht="12.75" customHeight="1">
      <c r="F759" s="36"/>
      <c r="G759" s="36"/>
      <c r="H759" s="36"/>
      <c r="I759" s="36"/>
      <c r="J759" s="36"/>
    </row>
    <row r="760" spans="6:10" ht="12.75" customHeight="1">
      <c r="F760" s="36"/>
      <c r="G760" s="36"/>
      <c r="H760" s="36"/>
      <c r="I760" s="36"/>
      <c r="J760" s="36"/>
    </row>
    <row r="761" spans="6:10" ht="12.75" customHeight="1">
      <c r="F761" s="36"/>
      <c r="G761" s="36"/>
      <c r="H761" s="36"/>
      <c r="I761" s="36"/>
      <c r="J761" s="36"/>
    </row>
    <row r="762" spans="6:10" ht="12.75" customHeight="1">
      <c r="F762" s="36"/>
      <c r="G762" s="36"/>
      <c r="H762" s="36"/>
      <c r="I762" s="36"/>
      <c r="J762" s="36"/>
    </row>
    <row r="763" spans="6:10" ht="12.75" customHeight="1">
      <c r="F763" s="36"/>
      <c r="G763" s="36"/>
      <c r="H763" s="36"/>
      <c r="I763" s="36"/>
      <c r="J763" s="36"/>
    </row>
    <row r="764" spans="6:10" ht="12.75" customHeight="1">
      <c r="F764" s="36"/>
      <c r="G764" s="36"/>
      <c r="H764" s="36"/>
      <c r="I764" s="36"/>
      <c r="J764" s="36"/>
    </row>
    <row r="765" spans="6:10" ht="12.75" customHeight="1">
      <c r="F765" s="36"/>
      <c r="G765" s="36"/>
      <c r="H765" s="36"/>
      <c r="I765" s="36"/>
      <c r="J765" s="36"/>
    </row>
    <row r="766" spans="6:10" ht="12.75" customHeight="1">
      <c r="F766" s="36"/>
      <c r="G766" s="36"/>
      <c r="H766" s="36"/>
      <c r="I766" s="36"/>
      <c r="J766" s="36"/>
    </row>
    <row r="767" spans="6:10" ht="12.75" customHeight="1">
      <c r="F767" s="36"/>
      <c r="G767" s="36"/>
      <c r="H767" s="36"/>
      <c r="I767" s="36"/>
      <c r="J767" s="36"/>
    </row>
    <row r="768" spans="6:10" ht="12.75" customHeight="1">
      <c r="F768" s="36"/>
      <c r="G768" s="36"/>
      <c r="H768" s="36"/>
      <c r="I768" s="36"/>
      <c r="J768" s="36"/>
    </row>
    <row r="769" spans="6:10" ht="12.75" customHeight="1">
      <c r="F769" s="36"/>
      <c r="G769" s="36"/>
      <c r="H769" s="36"/>
      <c r="I769" s="36"/>
      <c r="J769" s="36"/>
    </row>
    <row r="770" spans="6:10" ht="12.75" customHeight="1">
      <c r="F770" s="36"/>
      <c r="G770" s="36"/>
      <c r="H770" s="36"/>
      <c r="I770" s="36"/>
      <c r="J770" s="36"/>
    </row>
    <row r="771" spans="6:10" ht="12.75" customHeight="1">
      <c r="F771" s="36"/>
      <c r="G771" s="36"/>
      <c r="H771" s="36"/>
      <c r="I771" s="36"/>
      <c r="J771" s="36"/>
    </row>
    <row r="772" spans="6:10" ht="12.75" customHeight="1">
      <c r="F772" s="36"/>
      <c r="G772" s="36"/>
      <c r="H772" s="36"/>
      <c r="I772" s="36"/>
      <c r="J772" s="36"/>
    </row>
    <row r="773" spans="6:10" ht="12.75" customHeight="1">
      <c r="F773" s="36"/>
      <c r="G773" s="36"/>
      <c r="H773" s="36"/>
      <c r="I773" s="36"/>
      <c r="J773" s="36"/>
    </row>
    <row r="774" spans="6:10" ht="12.75" customHeight="1">
      <c r="F774" s="36"/>
      <c r="G774" s="36"/>
      <c r="H774" s="36"/>
      <c r="I774" s="36"/>
      <c r="J774" s="36"/>
    </row>
    <row r="775" spans="6:10" ht="12.75" customHeight="1">
      <c r="F775" s="36"/>
      <c r="G775" s="36"/>
      <c r="H775" s="36"/>
      <c r="I775" s="36"/>
      <c r="J775" s="36"/>
    </row>
    <row r="776" spans="6:10" ht="12.75" customHeight="1">
      <c r="F776" s="36"/>
      <c r="G776" s="36"/>
      <c r="H776" s="36"/>
      <c r="I776" s="36"/>
      <c r="J776" s="36"/>
    </row>
    <row r="777" spans="6:10" ht="12.75" customHeight="1">
      <c r="F777" s="36"/>
      <c r="G777" s="36"/>
      <c r="H777" s="36"/>
      <c r="I777" s="36"/>
      <c r="J777" s="36"/>
    </row>
    <row r="778" spans="6:10" ht="12.75" customHeight="1">
      <c r="F778" s="36"/>
      <c r="G778" s="36"/>
      <c r="H778" s="36"/>
      <c r="I778" s="36"/>
      <c r="J778" s="36"/>
    </row>
    <row r="779" spans="6:10" ht="12.75" customHeight="1">
      <c r="F779" s="36"/>
      <c r="G779" s="36"/>
      <c r="H779" s="36"/>
      <c r="I779" s="36"/>
      <c r="J779" s="36"/>
    </row>
    <row r="780" spans="6:10" ht="12.75" customHeight="1">
      <c r="F780" s="36"/>
      <c r="G780" s="36"/>
      <c r="H780" s="36"/>
      <c r="I780" s="36"/>
      <c r="J780" s="36"/>
    </row>
    <row r="781" spans="6:10" ht="12.75" customHeight="1">
      <c r="F781" s="36"/>
      <c r="G781" s="36"/>
      <c r="H781" s="36"/>
      <c r="I781" s="36"/>
      <c r="J781" s="36"/>
    </row>
    <row r="782" spans="6:10" ht="12.75" customHeight="1">
      <c r="F782" s="36"/>
      <c r="G782" s="36"/>
      <c r="H782" s="36"/>
      <c r="I782" s="36"/>
      <c r="J782" s="36"/>
    </row>
    <row r="783" spans="6:10" ht="12.75" customHeight="1">
      <c r="F783" s="36"/>
      <c r="G783" s="36"/>
      <c r="H783" s="36"/>
      <c r="I783" s="36"/>
      <c r="J783" s="36"/>
    </row>
    <row r="784" spans="6:10" ht="12.75" customHeight="1">
      <c r="F784" s="36"/>
      <c r="G784" s="36"/>
      <c r="H784" s="36"/>
      <c r="I784" s="36"/>
      <c r="J784" s="36"/>
    </row>
    <row r="785" spans="6:10" ht="12.75" customHeight="1">
      <c r="F785" s="36"/>
      <c r="G785" s="36"/>
      <c r="H785" s="36"/>
      <c r="I785" s="36"/>
      <c r="J785" s="36"/>
    </row>
    <row r="786" spans="6:10" ht="12.75" customHeight="1">
      <c r="F786" s="36"/>
      <c r="G786" s="36"/>
      <c r="H786" s="36"/>
      <c r="I786" s="36"/>
      <c r="J786" s="36"/>
    </row>
    <row r="787" spans="6:10" ht="12.75" customHeight="1">
      <c r="F787" s="36"/>
      <c r="G787" s="36"/>
      <c r="H787" s="36"/>
      <c r="I787" s="36"/>
      <c r="J787" s="36"/>
    </row>
    <row r="788" spans="6:10" ht="12.75" customHeight="1">
      <c r="F788" s="36"/>
      <c r="G788" s="36"/>
      <c r="H788" s="36"/>
      <c r="I788" s="36"/>
      <c r="J788" s="36"/>
    </row>
    <row r="789" spans="6:10" ht="12.75" customHeight="1">
      <c r="F789" s="36"/>
      <c r="G789" s="36"/>
      <c r="H789" s="36"/>
      <c r="I789" s="36"/>
      <c r="J789" s="36"/>
    </row>
    <row r="790" spans="6:10" ht="12.75" customHeight="1">
      <c r="F790" s="36"/>
      <c r="G790" s="36"/>
      <c r="H790" s="36"/>
      <c r="I790" s="36"/>
      <c r="J790" s="36"/>
    </row>
    <row r="791" spans="6:10" ht="12.75" customHeight="1">
      <c r="F791" s="36"/>
      <c r="G791" s="36"/>
      <c r="H791" s="36"/>
      <c r="I791" s="36"/>
      <c r="J791" s="36"/>
    </row>
    <row r="792" spans="6:10" ht="12.75" customHeight="1">
      <c r="F792" s="36"/>
      <c r="G792" s="36"/>
      <c r="H792" s="36"/>
      <c r="I792" s="36"/>
      <c r="J792" s="36"/>
    </row>
    <row r="793" spans="6:10" ht="12.75" customHeight="1">
      <c r="F793" s="36"/>
      <c r="G793" s="36"/>
      <c r="H793" s="36"/>
      <c r="I793" s="36"/>
      <c r="J793" s="36"/>
    </row>
    <row r="794" spans="6:10" ht="12.75" customHeight="1">
      <c r="F794" s="36"/>
      <c r="G794" s="36"/>
      <c r="H794" s="36"/>
      <c r="I794" s="36"/>
      <c r="J794" s="36"/>
    </row>
    <row r="795" spans="6:10" ht="12.75" customHeight="1">
      <c r="F795" s="36"/>
      <c r="G795" s="36"/>
      <c r="H795" s="36"/>
      <c r="I795" s="36"/>
      <c r="J795" s="36"/>
    </row>
    <row r="796" spans="6:10" ht="12.75" customHeight="1">
      <c r="F796" s="36"/>
      <c r="G796" s="36"/>
      <c r="H796" s="36"/>
      <c r="I796" s="36"/>
      <c r="J796" s="36"/>
    </row>
    <row r="797" spans="6:10" ht="12.75" customHeight="1">
      <c r="F797" s="36"/>
      <c r="G797" s="36"/>
      <c r="H797" s="36"/>
      <c r="I797" s="36"/>
      <c r="J797" s="36"/>
    </row>
    <row r="798" spans="6:10" ht="12.75" customHeight="1">
      <c r="F798" s="36"/>
      <c r="G798" s="36"/>
      <c r="H798" s="36"/>
      <c r="I798" s="36"/>
      <c r="J798" s="36"/>
    </row>
    <row r="799" spans="6:10" ht="12.75" customHeight="1">
      <c r="F799" s="36"/>
      <c r="G799" s="36"/>
      <c r="H799" s="36"/>
      <c r="I799" s="36"/>
      <c r="J799" s="36"/>
    </row>
    <row r="800" spans="6:10" ht="12.75" customHeight="1">
      <c r="F800" s="36"/>
      <c r="G800" s="36"/>
      <c r="H800" s="36"/>
      <c r="I800" s="36"/>
      <c r="J800" s="36"/>
    </row>
    <row r="801" spans="6:10" ht="12.75" customHeight="1">
      <c r="F801" s="36"/>
      <c r="G801" s="36"/>
      <c r="H801" s="36"/>
      <c r="I801" s="36"/>
      <c r="J801" s="36"/>
    </row>
    <row r="802" spans="6:10" ht="12.75" customHeight="1">
      <c r="F802" s="36"/>
      <c r="G802" s="36"/>
      <c r="H802" s="36"/>
      <c r="I802" s="36"/>
      <c r="J802" s="36"/>
    </row>
    <row r="803" spans="6:10" ht="12.75" customHeight="1">
      <c r="F803" s="36"/>
      <c r="G803" s="36"/>
      <c r="H803" s="36"/>
      <c r="I803" s="36"/>
      <c r="J803" s="36"/>
    </row>
    <row r="804" spans="6:10" ht="12.75" customHeight="1">
      <c r="F804" s="36"/>
      <c r="G804" s="36"/>
      <c r="H804" s="36"/>
      <c r="I804" s="36"/>
      <c r="J804" s="36"/>
    </row>
    <row r="805" spans="6:10" ht="12.75" customHeight="1">
      <c r="F805" s="36"/>
      <c r="G805" s="36"/>
      <c r="H805" s="36"/>
      <c r="I805" s="36"/>
      <c r="J805" s="36"/>
    </row>
    <row r="806" spans="6:10" ht="12.75" customHeight="1">
      <c r="F806" s="36"/>
      <c r="G806" s="36"/>
      <c r="H806" s="36"/>
      <c r="I806" s="36"/>
      <c r="J806" s="36"/>
    </row>
    <row r="807" spans="6:10" ht="12.75" customHeight="1">
      <c r="F807" s="36"/>
      <c r="G807" s="36"/>
      <c r="H807" s="36"/>
      <c r="I807" s="36"/>
      <c r="J807" s="36"/>
    </row>
    <row r="808" spans="6:10" ht="12.75" customHeight="1">
      <c r="F808" s="36"/>
      <c r="G808" s="36"/>
      <c r="H808" s="36"/>
      <c r="I808" s="36"/>
      <c r="J808" s="36"/>
    </row>
    <row r="809" spans="6:10" ht="12.75" customHeight="1">
      <c r="F809" s="36"/>
      <c r="G809" s="36"/>
      <c r="H809" s="36"/>
      <c r="I809" s="36"/>
      <c r="J809" s="36"/>
    </row>
    <row r="810" spans="6:10" ht="12.75" customHeight="1">
      <c r="F810" s="36"/>
      <c r="G810" s="36"/>
      <c r="H810" s="36"/>
      <c r="I810" s="36"/>
      <c r="J810" s="36"/>
    </row>
    <row r="811" spans="6:10" ht="12.75" customHeight="1">
      <c r="F811" s="36"/>
      <c r="G811" s="36"/>
      <c r="H811" s="36"/>
      <c r="I811" s="36"/>
      <c r="J811" s="36"/>
    </row>
    <row r="812" spans="6:10" ht="12.75" customHeight="1">
      <c r="F812" s="36"/>
      <c r="G812" s="36"/>
      <c r="H812" s="36"/>
      <c r="I812" s="36"/>
      <c r="J812" s="36"/>
    </row>
    <row r="813" spans="6:10" ht="12.75" customHeight="1">
      <c r="F813" s="36"/>
      <c r="G813" s="36"/>
      <c r="H813" s="36"/>
      <c r="I813" s="36"/>
      <c r="J813" s="36"/>
    </row>
    <row r="814" spans="6:10" ht="12.75" customHeight="1">
      <c r="F814" s="36"/>
      <c r="G814" s="36"/>
      <c r="H814" s="36"/>
      <c r="I814" s="36"/>
      <c r="J814" s="36"/>
    </row>
    <row r="815" spans="6:10" ht="12.75" customHeight="1">
      <c r="F815" s="36"/>
      <c r="G815" s="36"/>
      <c r="H815" s="36"/>
      <c r="I815" s="36"/>
      <c r="J815" s="36"/>
    </row>
    <row r="816" spans="6:10" ht="12.75" customHeight="1">
      <c r="F816" s="36"/>
      <c r="G816" s="36"/>
      <c r="H816" s="36"/>
      <c r="I816" s="36"/>
      <c r="J816" s="36"/>
    </row>
    <row r="817" spans="6:10" ht="12.75" customHeight="1">
      <c r="F817" s="36"/>
      <c r="G817" s="36"/>
      <c r="H817" s="36"/>
      <c r="I817" s="36"/>
      <c r="J817" s="36"/>
    </row>
    <row r="818" spans="6:10" ht="12.75" customHeight="1">
      <c r="F818" s="36"/>
      <c r="G818" s="36"/>
      <c r="H818" s="36"/>
      <c r="I818" s="36"/>
      <c r="J818" s="36"/>
    </row>
    <row r="819" spans="6:10" ht="12.75" customHeight="1">
      <c r="F819" s="36"/>
      <c r="G819" s="36"/>
      <c r="H819" s="36"/>
      <c r="I819" s="36"/>
      <c r="J819" s="36"/>
    </row>
    <row r="820" spans="6:10" ht="12.75" customHeight="1">
      <c r="F820" s="36"/>
      <c r="G820" s="36"/>
      <c r="H820" s="36"/>
      <c r="I820" s="36"/>
      <c r="J820" s="36"/>
    </row>
    <row r="821" spans="6:10" ht="12.75" customHeight="1">
      <c r="F821" s="36"/>
      <c r="G821" s="36"/>
      <c r="H821" s="36"/>
      <c r="I821" s="36"/>
      <c r="J821" s="36"/>
    </row>
    <row r="822" spans="6:10" ht="12.75" customHeight="1">
      <c r="F822" s="36"/>
      <c r="G822" s="36"/>
      <c r="H822" s="36"/>
      <c r="I822" s="36"/>
      <c r="J822" s="36"/>
    </row>
    <row r="823" spans="6:10" ht="12.75" customHeight="1">
      <c r="F823" s="36"/>
      <c r="G823" s="36"/>
      <c r="H823" s="36"/>
      <c r="I823" s="36"/>
      <c r="J823" s="36"/>
    </row>
    <row r="824" spans="6:10" ht="12.75" customHeight="1">
      <c r="F824" s="36"/>
      <c r="G824" s="36"/>
      <c r="H824" s="36"/>
      <c r="I824" s="36"/>
      <c r="J824" s="36"/>
    </row>
    <row r="825" spans="6:10" ht="12.75" customHeight="1">
      <c r="F825" s="36"/>
      <c r="G825" s="36"/>
      <c r="H825" s="36"/>
      <c r="I825" s="36"/>
      <c r="J825" s="36"/>
    </row>
    <row r="826" spans="6:10" ht="12.75" customHeight="1">
      <c r="F826" s="36"/>
      <c r="G826" s="36"/>
      <c r="H826" s="36"/>
      <c r="I826" s="36"/>
      <c r="J826" s="36"/>
    </row>
    <row r="827" spans="6:10" ht="12.75" customHeight="1">
      <c r="F827" s="36"/>
      <c r="G827" s="36"/>
      <c r="H827" s="36"/>
      <c r="I827" s="36"/>
      <c r="J827" s="36"/>
    </row>
    <row r="828" spans="6:10" ht="12.75" customHeight="1">
      <c r="F828" s="36"/>
      <c r="G828" s="36"/>
      <c r="H828" s="36"/>
      <c r="I828" s="36"/>
      <c r="J828" s="36"/>
    </row>
    <row r="829" spans="6:10" ht="12.75" customHeight="1">
      <c r="F829" s="36"/>
      <c r="G829" s="36"/>
      <c r="H829" s="36"/>
      <c r="I829" s="36"/>
      <c r="J829" s="36"/>
    </row>
    <row r="830" spans="6:10" ht="12.75" customHeight="1">
      <c r="F830" s="36"/>
      <c r="G830" s="36"/>
      <c r="H830" s="36"/>
      <c r="I830" s="36"/>
      <c r="J830" s="36"/>
    </row>
    <row r="831" spans="6:10" ht="12.75" customHeight="1">
      <c r="F831" s="36"/>
      <c r="G831" s="36"/>
      <c r="H831" s="36"/>
      <c r="I831" s="36"/>
      <c r="J831" s="36"/>
    </row>
    <row r="832" spans="6:10" ht="12.75" customHeight="1">
      <c r="F832" s="36"/>
      <c r="G832" s="36"/>
      <c r="H832" s="36"/>
      <c r="I832" s="36"/>
      <c r="J832" s="36"/>
    </row>
    <row r="833" spans="6:10" ht="12.75" customHeight="1">
      <c r="F833" s="36"/>
      <c r="G833" s="36"/>
      <c r="H833" s="36"/>
      <c r="I833" s="36"/>
      <c r="J833" s="36"/>
    </row>
    <row r="834" spans="6:10" ht="12.75" customHeight="1">
      <c r="F834" s="36"/>
      <c r="G834" s="36"/>
      <c r="H834" s="36"/>
      <c r="I834" s="36"/>
      <c r="J834" s="36"/>
    </row>
    <row r="835" spans="6:10" ht="12.75" customHeight="1">
      <c r="F835" s="36"/>
      <c r="G835" s="36"/>
      <c r="H835" s="36"/>
      <c r="I835" s="36"/>
      <c r="J835" s="36"/>
    </row>
    <row r="836" spans="6:10" ht="12.75" customHeight="1">
      <c r="F836" s="36"/>
      <c r="G836" s="36"/>
      <c r="H836" s="36"/>
      <c r="I836" s="36"/>
      <c r="J836" s="36"/>
    </row>
    <row r="837" spans="6:10" ht="12.75" customHeight="1">
      <c r="F837" s="36"/>
      <c r="G837" s="36"/>
      <c r="H837" s="36"/>
      <c r="I837" s="36"/>
      <c r="J837" s="36"/>
    </row>
    <row r="838" spans="6:10" ht="12.75" customHeight="1">
      <c r="F838" s="36"/>
      <c r="G838" s="36"/>
      <c r="H838" s="36"/>
      <c r="I838" s="36"/>
      <c r="J838" s="36"/>
    </row>
    <row r="839" spans="6:10" ht="12.75" customHeight="1">
      <c r="F839" s="36"/>
      <c r="G839" s="36"/>
      <c r="H839" s="36"/>
      <c r="I839" s="36"/>
      <c r="J839" s="36"/>
    </row>
    <row r="840" spans="6:10" ht="12.75" customHeight="1">
      <c r="F840" s="36"/>
      <c r="G840" s="36"/>
      <c r="H840" s="36"/>
      <c r="I840" s="36"/>
      <c r="J840" s="36"/>
    </row>
    <row r="841" spans="6:10" ht="12.75" customHeight="1">
      <c r="F841" s="36"/>
      <c r="G841" s="36"/>
      <c r="H841" s="36"/>
      <c r="I841" s="36"/>
      <c r="J841" s="36"/>
    </row>
    <row r="842" spans="6:10" ht="12.75" customHeight="1">
      <c r="F842" s="36"/>
      <c r="G842" s="36"/>
      <c r="H842" s="36"/>
      <c r="I842" s="36"/>
      <c r="J842" s="36"/>
    </row>
    <row r="843" spans="6:10" ht="12.75" customHeight="1">
      <c r="F843" s="36"/>
      <c r="G843" s="36"/>
      <c r="H843" s="36"/>
      <c r="I843" s="36"/>
      <c r="J843" s="36"/>
    </row>
    <row r="844" spans="6:10" ht="12.75" customHeight="1">
      <c r="F844" s="36"/>
      <c r="G844" s="36"/>
      <c r="H844" s="36"/>
      <c r="I844" s="36"/>
      <c r="J844" s="36"/>
    </row>
    <row r="845" spans="6:10" ht="12.75" customHeight="1">
      <c r="F845" s="36"/>
      <c r="G845" s="36"/>
      <c r="H845" s="36"/>
      <c r="I845" s="36"/>
      <c r="J845" s="36"/>
    </row>
    <row r="846" spans="6:10" ht="12.75" customHeight="1">
      <c r="F846" s="36"/>
      <c r="G846" s="36"/>
      <c r="H846" s="36"/>
      <c r="I846" s="36"/>
      <c r="J846" s="36"/>
    </row>
    <row r="847" spans="6:10" ht="12.75" customHeight="1">
      <c r="F847" s="36"/>
      <c r="G847" s="36"/>
      <c r="H847" s="36"/>
      <c r="I847" s="36"/>
      <c r="J847" s="36"/>
    </row>
    <row r="848" spans="6:10" ht="12.75" customHeight="1">
      <c r="F848" s="36"/>
      <c r="G848" s="36"/>
      <c r="H848" s="36"/>
      <c r="I848" s="36"/>
      <c r="J848" s="36"/>
    </row>
    <row r="849" spans="6:10" ht="12.75" customHeight="1">
      <c r="F849" s="36"/>
      <c r="G849" s="36"/>
      <c r="H849" s="36"/>
      <c r="I849" s="36"/>
      <c r="J849" s="36"/>
    </row>
    <row r="850" spans="6:10" ht="12.75" customHeight="1">
      <c r="F850" s="36"/>
      <c r="G850" s="36"/>
      <c r="H850" s="36"/>
      <c r="I850" s="36"/>
      <c r="J850" s="36"/>
    </row>
    <row r="851" spans="6:10" ht="12.75" customHeight="1">
      <c r="F851" s="36"/>
      <c r="G851" s="36"/>
      <c r="H851" s="36"/>
      <c r="I851" s="36"/>
      <c r="J851" s="36"/>
    </row>
    <row r="852" spans="6:10" ht="12.75" customHeight="1">
      <c r="F852" s="36"/>
      <c r="G852" s="36"/>
      <c r="H852" s="36"/>
      <c r="I852" s="36"/>
      <c r="J852" s="36"/>
    </row>
    <row r="853" spans="6:10" ht="12.75" customHeight="1">
      <c r="F853" s="36"/>
      <c r="G853" s="36"/>
      <c r="H853" s="36"/>
      <c r="I853" s="36"/>
      <c r="J853" s="36"/>
    </row>
    <row r="854" spans="6:10" ht="12.75" customHeight="1">
      <c r="F854" s="36"/>
      <c r="G854" s="36"/>
      <c r="H854" s="36"/>
      <c r="I854" s="36"/>
      <c r="J854" s="36"/>
    </row>
    <row r="855" spans="6:10" ht="12.75" customHeight="1">
      <c r="F855" s="36"/>
      <c r="G855" s="36"/>
      <c r="H855" s="36"/>
      <c r="I855" s="36"/>
      <c r="J855" s="36"/>
    </row>
    <row r="856" spans="6:10" ht="12.75" customHeight="1">
      <c r="F856" s="36"/>
      <c r="G856" s="36"/>
      <c r="H856" s="36"/>
      <c r="I856" s="36"/>
      <c r="J856" s="36"/>
    </row>
    <row r="857" spans="6:10" ht="12.75" customHeight="1">
      <c r="F857" s="36"/>
      <c r="G857" s="36"/>
      <c r="H857" s="36"/>
      <c r="I857" s="36"/>
      <c r="J857" s="36"/>
    </row>
    <row r="858" spans="6:10" ht="12.75" customHeight="1">
      <c r="F858" s="36"/>
      <c r="G858" s="36"/>
      <c r="H858" s="36"/>
      <c r="I858" s="36"/>
      <c r="J858" s="36"/>
    </row>
    <row r="859" spans="6:10" ht="12.75" customHeight="1">
      <c r="F859" s="36"/>
      <c r="G859" s="36"/>
      <c r="H859" s="36"/>
      <c r="I859" s="36"/>
      <c r="J859" s="36"/>
    </row>
    <row r="860" spans="6:10" ht="12.75" customHeight="1">
      <c r="F860" s="36"/>
      <c r="G860" s="36"/>
      <c r="H860" s="36"/>
      <c r="I860" s="36"/>
      <c r="J860" s="36"/>
    </row>
    <row r="861" spans="6:10" ht="12.75" customHeight="1">
      <c r="F861" s="36"/>
      <c r="G861" s="36"/>
      <c r="H861" s="36"/>
      <c r="I861" s="36"/>
      <c r="J861" s="36"/>
    </row>
    <row r="862" spans="6:10" ht="12.75" customHeight="1">
      <c r="F862" s="36"/>
      <c r="G862" s="36"/>
      <c r="H862" s="36"/>
      <c r="I862" s="36"/>
      <c r="J862" s="36"/>
    </row>
    <row r="863" spans="6:10" ht="12.75" customHeight="1">
      <c r="F863" s="36"/>
      <c r="G863" s="36"/>
      <c r="H863" s="36"/>
      <c r="I863" s="36"/>
      <c r="J863" s="36"/>
    </row>
    <row r="864" spans="6:10" ht="12.75" customHeight="1">
      <c r="F864" s="36"/>
      <c r="G864" s="36"/>
      <c r="H864" s="36"/>
      <c r="I864" s="36"/>
      <c r="J864" s="36"/>
    </row>
    <row r="865" spans="6:10" ht="12.75" customHeight="1">
      <c r="F865" s="36"/>
      <c r="G865" s="36"/>
      <c r="H865" s="36"/>
      <c r="I865" s="36"/>
      <c r="J865" s="36"/>
    </row>
    <row r="866" spans="6:10" ht="12.75" customHeight="1">
      <c r="F866" s="36"/>
      <c r="G866" s="36"/>
      <c r="H866" s="36"/>
      <c r="I866" s="36"/>
      <c r="J866" s="36"/>
    </row>
    <row r="867" spans="6:10" ht="12.75" customHeight="1">
      <c r="F867" s="36"/>
      <c r="G867" s="36"/>
      <c r="H867" s="36"/>
      <c r="I867" s="36"/>
      <c r="J867" s="36"/>
    </row>
    <row r="868" spans="6:10" ht="12.75" customHeight="1">
      <c r="F868" s="36"/>
      <c r="G868" s="36"/>
      <c r="H868" s="36"/>
      <c r="I868" s="36"/>
      <c r="J868" s="36"/>
    </row>
    <row r="869" spans="6:10" ht="12.75" customHeight="1">
      <c r="F869" s="36"/>
      <c r="G869" s="36"/>
      <c r="H869" s="36"/>
      <c r="I869" s="36"/>
      <c r="J869" s="36"/>
    </row>
    <row r="870" spans="6:10" ht="12.75" customHeight="1">
      <c r="F870" s="36"/>
      <c r="G870" s="36"/>
      <c r="H870" s="36"/>
      <c r="I870" s="36"/>
      <c r="J870" s="36"/>
    </row>
    <row r="871" spans="6:10" ht="12.75" customHeight="1">
      <c r="F871" s="36"/>
      <c r="G871" s="36"/>
      <c r="H871" s="36"/>
      <c r="I871" s="36"/>
      <c r="J871" s="36"/>
    </row>
    <row r="872" spans="6:10" ht="12.75" customHeight="1">
      <c r="F872" s="36"/>
      <c r="G872" s="36"/>
      <c r="H872" s="36"/>
      <c r="I872" s="36"/>
      <c r="J872" s="36"/>
    </row>
    <row r="873" spans="6:10" ht="12.75" customHeight="1">
      <c r="F873" s="36"/>
      <c r="G873" s="36"/>
      <c r="H873" s="36"/>
      <c r="I873" s="36"/>
      <c r="J873" s="36"/>
    </row>
    <row r="874" spans="6:10" ht="12.75" customHeight="1">
      <c r="F874" s="36"/>
      <c r="G874" s="36"/>
      <c r="H874" s="36"/>
      <c r="I874" s="36"/>
      <c r="J874" s="36"/>
    </row>
    <row r="875" spans="6:10" ht="12.75" customHeight="1">
      <c r="F875" s="36"/>
      <c r="G875" s="36"/>
      <c r="H875" s="36"/>
      <c r="I875" s="36"/>
      <c r="J875" s="36"/>
    </row>
    <row r="876" spans="6:10" ht="12.75" customHeight="1">
      <c r="F876" s="36"/>
      <c r="G876" s="36"/>
      <c r="H876" s="36"/>
      <c r="I876" s="36"/>
      <c r="J876" s="36"/>
    </row>
    <row r="877" spans="6:10" ht="12.75" customHeight="1">
      <c r="F877" s="36"/>
      <c r="G877" s="36"/>
      <c r="H877" s="36"/>
      <c r="I877" s="36"/>
      <c r="J877" s="36"/>
    </row>
    <row r="878" spans="6:10" ht="12.75" customHeight="1">
      <c r="F878" s="36"/>
      <c r="G878" s="36"/>
      <c r="H878" s="36"/>
      <c r="I878" s="36"/>
      <c r="J878" s="36"/>
    </row>
    <row r="879" spans="6:10" ht="12.75" customHeight="1">
      <c r="F879" s="36"/>
      <c r="G879" s="36"/>
      <c r="H879" s="36"/>
      <c r="I879" s="36"/>
      <c r="J879" s="36"/>
    </row>
    <row r="880" spans="6:10" ht="12.75" customHeight="1">
      <c r="F880" s="36"/>
      <c r="G880" s="36"/>
      <c r="H880" s="36"/>
      <c r="I880" s="36"/>
      <c r="J880" s="36"/>
    </row>
    <row r="881" spans="6:10" ht="12.75" customHeight="1">
      <c r="F881" s="36"/>
      <c r="G881" s="36"/>
      <c r="H881" s="36"/>
      <c r="I881" s="36"/>
      <c r="J881" s="36"/>
    </row>
    <row r="882" spans="6:10" ht="12.75" customHeight="1">
      <c r="F882" s="36"/>
      <c r="G882" s="36"/>
      <c r="H882" s="36"/>
      <c r="I882" s="36"/>
      <c r="J882" s="36"/>
    </row>
    <row r="883" spans="6:10" ht="12.75" customHeight="1">
      <c r="F883" s="36"/>
      <c r="G883" s="36"/>
      <c r="H883" s="36"/>
      <c r="I883" s="36"/>
      <c r="J883" s="36"/>
    </row>
    <row r="884" spans="6:10" ht="12.75" customHeight="1">
      <c r="F884" s="36"/>
      <c r="G884" s="36"/>
      <c r="H884" s="36"/>
      <c r="I884" s="36"/>
      <c r="J884" s="36"/>
    </row>
    <row r="885" spans="6:10" ht="12.75" customHeight="1">
      <c r="F885" s="36"/>
      <c r="G885" s="36"/>
      <c r="H885" s="36"/>
      <c r="I885" s="36"/>
      <c r="J885" s="36"/>
    </row>
    <row r="886" spans="6:10" ht="12.75" customHeight="1">
      <c r="F886" s="36"/>
      <c r="G886" s="36"/>
      <c r="H886" s="36"/>
      <c r="I886" s="36"/>
      <c r="J886" s="36"/>
    </row>
    <row r="887" spans="6:10" ht="12.75" customHeight="1">
      <c r="F887" s="36"/>
      <c r="G887" s="36"/>
      <c r="H887" s="36"/>
      <c r="I887" s="36"/>
      <c r="J887" s="36"/>
    </row>
    <row r="888" spans="6:10" ht="12.75" customHeight="1">
      <c r="F888" s="36"/>
      <c r="G888" s="36"/>
      <c r="H888" s="36"/>
      <c r="I888" s="36"/>
      <c r="J888" s="36"/>
    </row>
    <row r="889" spans="6:10" ht="12.75" customHeight="1">
      <c r="F889" s="36"/>
      <c r="G889" s="36"/>
      <c r="H889" s="36"/>
      <c r="I889" s="36"/>
      <c r="J889" s="36"/>
    </row>
    <row r="890" spans="6:10" ht="12.75" customHeight="1">
      <c r="F890" s="36"/>
      <c r="G890" s="36"/>
      <c r="H890" s="36"/>
      <c r="I890" s="36"/>
      <c r="J890" s="36"/>
    </row>
    <row r="891" spans="6:10" ht="12.75" customHeight="1">
      <c r="F891" s="36"/>
      <c r="G891" s="36"/>
      <c r="H891" s="36"/>
      <c r="I891" s="36"/>
      <c r="J891" s="36"/>
    </row>
    <row r="892" spans="6:10" ht="12.75" customHeight="1">
      <c r="F892" s="36"/>
      <c r="G892" s="36"/>
      <c r="H892" s="36"/>
      <c r="I892" s="36"/>
      <c r="J892" s="36"/>
    </row>
    <row r="893" spans="6:10" ht="12.75" customHeight="1">
      <c r="F893" s="36"/>
      <c r="G893" s="36"/>
      <c r="H893" s="36"/>
      <c r="I893" s="36"/>
      <c r="J893" s="36"/>
    </row>
    <row r="894" spans="6:10" ht="12.75" customHeight="1">
      <c r="F894" s="36"/>
      <c r="G894" s="36"/>
      <c r="H894" s="36"/>
      <c r="I894" s="36"/>
      <c r="J894" s="36"/>
    </row>
    <row r="895" spans="6:10" ht="12.75" customHeight="1">
      <c r="F895" s="36"/>
      <c r="G895" s="36"/>
      <c r="H895" s="36"/>
      <c r="I895" s="36"/>
      <c r="J895" s="36"/>
    </row>
    <row r="896" spans="6:10" ht="12.75" customHeight="1">
      <c r="F896" s="36"/>
      <c r="G896" s="36"/>
      <c r="H896" s="36"/>
      <c r="I896" s="36"/>
      <c r="J896" s="36"/>
    </row>
    <row r="897" spans="6:10" ht="12.75" customHeight="1">
      <c r="F897" s="36"/>
      <c r="G897" s="36"/>
      <c r="H897" s="36"/>
      <c r="I897" s="36"/>
      <c r="J897" s="36"/>
    </row>
    <row r="898" spans="6:10" ht="12.75" customHeight="1">
      <c r="F898" s="36"/>
      <c r="G898" s="36"/>
      <c r="H898" s="36"/>
      <c r="I898" s="36"/>
      <c r="J898" s="36"/>
    </row>
    <row r="899" spans="6:10" ht="12.75" customHeight="1">
      <c r="F899" s="36"/>
      <c r="G899" s="36"/>
      <c r="H899" s="36"/>
      <c r="I899" s="36"/>
      <c r="J899" s="36"/>
    </row>
    <row r="900" spans="6:10" ht="12.75" customHeight="1">
      <c r="F900" s="36"/>
      <c r="G900" s="36"/>
      <c r="H900" s="36"/>
      <c r="I900" s="36"/>
      <c r="J900" s="36"/>
    </row>
    <row r="901" spans="6:10" ht="12.75" customHeight="1">
      <c r="F901" s="36"/>
      <c r="G901" s="36"/>
      <c r="H901" s="36"/>
      <c r="I901" s="36"/>
      <c r="J901" s="36"/>
    </row>
    <row r="902" spans="6:10" ht="12.75" customHeight="1">
      <c r="F902" s="36"/>
      <c r="G902" s="36"/>
      <c r="H902" s="36"/>
      <c r="I902" s="36"/>
      <c r="J902" s="36"/>
    </row>
    <row r="903" spans="6:10" ht="12.75" customHeight="1">
      <c r="F903" s="36"/>
      <c r="G903" s="36"/>
      <c r="H903" s="36"/>
      <c r="I903" s="36"/>
      <c r="J903" s="36"/>
    </row>
    <row r="904" spans="6:10" ht="12.75" customHeight="1">
      <c r="F904" s="36"/>
      <c r="G904" s="36"/>
      <c r="H904" s="36"/>
      <c r="I904" s="36"/>
      <c r="J904" s="36"/>
    </row>
    <row r="905" spans="6:10" ht="12.75" customHeight="1">
      <c r="F905" s="36"/>
      <c r="G905" s="36"/>
      <c r="H905" s="36"/>
      <c r="I905" s="36"/>
      <c r="J905" s="36"/>
    </row>
    <row r="906" spans="6:10" ht="12.75" customHeight="1">
      <c r="F906" s="36"/>
      <c r="G906" s="36"/>
      <c r="H906" s="36"/>
      <c r="I906" s="36"/>
      <c r="J906" s="36"/>
    </row>
    <row r="907" spans="6:10" ht="12.75" customHeight="1">
      <c r="F907" s="36"/>
      <c r="G907" s="36"/>
      <c r="H907" s="36"/>
      <c r="I907" s="36"/>
      <c r="J907" s="36"/>
    </row>
    <row r="908" spans="6:10" ht="12.75" customHeight="1">
      <c r="F908" s="36"/>
      <c r="G908" s="36"/>
      <c r="H908" s="36"/>
      <c r="I908" s="36"/>
      <c r="J908" s="36"/>
    </row>
    <row r="909" spans="6:10" ht="12.75" customHeight="1">
      <c r="F909" s="36"/>
      <c r="G909" s="36"/>
      <c r="H909" s="36"/>
      <c r="I909" s="36"/>
      <c r="J909" s="36"/>
    </row>
    <row r="910" spans="6:10" ht="12.75" customHeight="1">
      <c r="F910" s="36"/>
      <c r="G910" s="36"/>
      <c r="H910" s="36"/>
      <c r="I910" s="36"/>
      <c r="J910" s="36"/>
    </row>
    <row r="911" spans="6:10" ht="12.75" customHeight="1">
      <c r="F911" s="36"/>
      <c r="G911" s="36"/>
      <c r="H911" s="36"/>
      <c r="I911" s="36"/>
      <c r="J911" s="36"/>
    </row>
    <row r="912" spans="6:10" ht="12.75" customHeight="1">
      <c r="F912" s="36"/>
      <c r="G912" s="36"/>
      <c r="H912" s="36"/>
      <c r="I912" s="36"/>
      <c r="J912" s="36"/>
    </row>
    <row r="913" spans="6:10" ht="12.75" customHeight="1">
      <c r="F913" s="36"/>
      <c r="G913" s="36"/>
      <c r="H913" s="36"/>
      <c r="I913" s="36"/>
      <c r="J913" s="36"/>
    </row>
    <row r="914" spans="6:10" ht="12.75" customHeight="1">
      <c r="F914" s="36"/>
      <c r="G914" s="36"/>
      <c r="H914" s="36"/>
      <c r="I914" s="36"/>
      <c r="J914" s="36"/>
    </row>
    <row r="915" spans="6:10" ht="12.75" customHeight="1">
      <c r="F915" s="36"/>
      <c r="G915" s="36"/>
      <c r="H915" s="36"/>
      <c r="I915" s="36"/>
      <c r="J915" s="36"/>
    </row>
    <row r="916" spans="6:10" ht="12.75" customHeight="1">
      <c r="F916" s="36"/>
      <c r="G916" s="36"/>
      <c r="H916" s="36"/>
      <c r="I916" s="36"/>
      <c r="J916" s="36"/>
    </row>
    <row r="917" spans="6:10" ht="12.75" customHeight="1">
      <c r="F917" s="36"/>
      <c r="G917" s="36"/>
      <c r="H917" s="36"/>
      <c r="I917" s="36"/>
      <c r="J917" s="36"/>
    </row>
    <row r="918" spans="6:10" ht="12.75" customHeight="1">
      <c r="F918" s="36"/>
      <c r="G918" s="36"/>
      <c r="H918" s="36"/>
      <c r="I918" s="36"/>
      <c r="J918" s="36"/>
    </row>
    <row r="919" spans="6:10" ht="12.75" customHeight="1">
      <c r="F919" s="36"/>
      <c r="G919" s="36"/>
      <c r="H919" s="36"/>
      <c r="I919" s="36"/>
      <c r="J919" s="36"/>
    </row>
    <row r="920" spans="6:10" ht="12.75" customHeight="1">
      <c r="F920" s="36"/>
      <c r="G920" s="36"/>
      <c r="H920" s="36"/>
      <c r="I920" s="36"/>
      <c r="J920" s="36"/>
    </row>
    <row r="921" spans="6:10" ht="12.75" customHeight="1">
      <c r="F921" s="36"/>
      <c r="G921" s="36"/>
      <c r="H921" s="36"/>
      <c r="I921" s="36"/>
      <c r="J921" s="36"/>
    </row>
    <row r="922" spans="6:10" ht="12.75" customHeight="1">
      <c r="F922" s="36"/>
      <c r="G922" s="36"/>
      <c r="H922" s="36"/>
      <c r="I922" s="36"/>
      <c r="J922" s="36"/>
    </row>
    <row r="923" spans="6:10" ht="12.75" customHeight="1">
      <c r="F923" s="36"/>
      <c r="G923" s="36"/>
      <c r="H923" s="36"/>
      <c r="I923" s="36"/>
      <c r="J923" s="36"/>
    </row>
    <row r="924" spans="6:10" ht="12.75" customHeight="1">
      <c r="F924" s="36"/>
      <c r="G924" s="36"/>
      <c r="H924" s="36"/>
      <c r="I924" s="36"/>
      <c r="J924" s="36"/>
    </row>
    <row r="925" spans="6:10" ht="12.75" customHeight="1">
      <c r="F925" s="36"/>
      <c r="G925" s="36"/>
      <c r="H925" s="36"/>
      <c r="I925" s="36"/>
      <c r="J925" s="36"/>
    </row>
    <row r="926" spans="6:10" ht="12.75" customHeight="1">
      <c r="F926" s="36"/>
      <c r="G926" s="36"/>
      <c r="H926" s="36"/>
      <c r="I926" s="36"/>
      <c r="J926" s="36"/>
    </row>
    <row r="927" spans="6:10" ht="12.75" customHeight="1">
      <c r="F927" s="36"/>
      <c r="G927" s="36"/>
      <c r="H927" s="36"/>
      <c r="I927" s="36"/>
      <c r="J927" s="36"/>
    </row>
    <row r="928" spans="6:10" ht="12.75" customHeight="1">
      <c r="F928" s="36"/>
      <c r="G928" s="36"/>
      <c r="H928" s="36"/>
      <c r="I928" s="36"/>
      <c r="J928" s="36"/>
    </row>
    <row r="929" spans="6:10" ht="12.75" customHeight="1">
      <c r="F929" s="36"/>
      <c r="G929" s="36"/>
      <c r="H929" s="36"/>
      <c r="I929" s="36"/>
      <c r="J929" s="36"/>
    </row>
    <row r="930" spans="6:10" ht="12.75" customHeight="1">
      <c r="F930" s="36"/>
      <c r="G930" s="36"/>
      <c r="H930" s="36"/>
      <c r="I930" s="36"/>
      <c r="J930" s="36"/>
    </row>
    <row r="931" spans="6:10" ht="12.75" customHeight="1">
      <c r="F931" s="36"/>
      <c r="G931" s="36"/>
      <c r="H931" s="36"/>
      <c r="I931" s="36"/>
      <c r="J931" s="36"/>
    </row>
    <row r="932" spans="6:10" ht="12.75" customHeight="1">
      <c r="F932" s="36"/>
      <c r="G932" s="36"/>
      <c r="H932" s="36"/>
      <c r="I932" s="36"/>
      <c r="J932" s="36"/>
    </row>
    <row r="933" spans="6:10" ht="12.75" customHeight="1">
      <c r="F933" s="36"/>
      <c r="G933" s="36"/>
      <c r="H933" s="36"/>
      <c r="I933" s="36"/>
      <c r="J933" s="36"/>
    </row>
    <row r="934" spans="6:10" ht="12.75" customHeight="1">
      <c r="F934" s="36"/>
      <c r="G934" s="36"/>
      <c r="H934" s="36"/>
      <c r="I934" s="36"/>
      <c r="J934" s="36"/>
    </row>
    <row r="935" spans="6:10" ht="12.75" customHeight="1">
      <c r="F935" s="36"/>
      <c r="G935" s="36"/>
      <c r="H935" s="36"/>
      <c r="I935" s="36"/>
      <c r="J935" s="36"/>
    </row>
    <row r="936" spans="6:10" ht="12.75" customHeight="1">
      <c r="F936" s="36"/>
      <c r="G936" s="36"/>
      <c r="H936" s="36"/>
      <c r="I936" s="36"/>
      <c r="J936" s="36"/>
    </row>
    <row r="937" spans="6:10" ht="12.75" customHeight="1">
      <c r="F937" s="36"/>
      <c r="G937" s="36"/>
      <c r="H937" s="36"/>
      <c r="I937" s="36"/>
      <c r="J937" s="36"/>
    </row>
    <row r="938" spans="6:10" ht="12.75" customHeight="1">
      <c r="F938" s="36"/>
      <c r="G938" s="36"/>
      <c r="H938" s="36"/>
      <c r="I938" s="36"/>
      <c r="J938" s="36"/>
    </row>
    <row r="939" spans="6:10" ht="12.75" customHeight="1">
      <c r="F939" s="36"/>
      <c r="G939" s="36"/>
      <c r="H939" s="36"/>
      <c r="I939" s="36"/>
      <c r="J939" s="36"/>
    </row>
    <row r="940" spans="6:10" ht="12.75" customHeight="1">
      <c r="F940" s="36"/>
      <c r="G940" s="36"/>
      <c r="H940" s="36"/>
      <c r="I940" s="36"/>
      <c r="J940" s="36"/>
    </row>
    <row r="941" spans="6:10" ht="12.75" customHeight="1">
      <c r="F941" s="36"/>
      <c r="G941" s="36"/>
      <c r="H941" s="36"/>
      <c r="I941" s="36"/>
      <c r="J941" s="36"/>
    </row>
    <row r="942" spans="6:10" ht="12.75" customHeight="1">
      <c r="F942" s="36"/>
      <c r="G942" s="36"/>
      <c r="H942" s="36"/>
      <c r="I942" s="36"/>
      <c r="J942" s="36"/>
    </row>
    <row r="943" spans="6:10" ht="12.75" customHeight="1">
      <c r="F943" s="36"/>
      <c r="G943" s="36"/>
      <c r="H943" s="36"/>
      <c r="I943" s="36"/>
      <c r="J943" s="36"/>
    </row>
    <row r="944" spans="6:10" ht="12.75" customHeight="1">
      <c r="F944" s="36"/>
      <c r="G944" s="36"/>
      <c r="H944" s="36"/>
      <c r="I944" s="36"/>
      <c r="J944" s="36"/>
    </row>
    <row r="945" spans="6:10" ht="12.75" customHeight="1">
      <c r="F945" s="36"/>
      <c r="G945" s="36"/>
      <c r="H945" s="36"/>
      <c r="I945" s="36"/>
      <c r="J945" s="36"/>
    </row>
    <row r="946" spans="6:10" ht="12.75" customHeight="1">
      <c r="F946" s="36"/>
      <c r="G946" s="36"/>
      <c r="H946" s="36"/>
      <c r="I946" s="36"/>
      <c r="J946" s="36"/>
    </row>
    <row r="947" spans="6:10" ht="12.75" customHeight="1">
      <c r="F947" s="36"/>
      <c r="G947" s="36"/>
      <c r="H947" s="36"/>
      <c r="I947" s="36"/>
      <c r="J947" s="36"/>
    </row>
    <row r="948" spans="6:10" ht="12.75" customHeight="1">
      <c r="F948" s="36"/>
      <c r="G948" s="36"/>
      <c r="H948" s="36"/>
      <c r="I948" s="36"/>
      <c r="J948" s="36"/>
    </row>
    <row r="949" spans="6:10" ht="12.75" customHeight="1">
      <c r="F949" s="36"/>
      <c r="G949" s="36"/>
      <c r="H949" s="36"/>
      <c r="I949" s="36"/>
      <c r="J949" s="36"/>
    </row>
    <row r="950" spans="6:10" ht="12.75" customHeight="1">
      <c r="F950" s="36"/>
      <c r="G950" s="36"/>
      <c r="H950" s="36"/>
      <c r="I950" s="36"/>
      <c r="J950" s="36"/>
    </row>
    <row r="951" spans="6:10" ht="12.75" customHeight="1">
      <c r="F951" s="36"/>
      <c r="G951" s="36"/>
      <c r="H951" s="36"/>
      <c r="I951" s="36"/>
      <c r="J951" s="36"/>
    </row>
    <row r="952" spans="6:10" ht="12.75" customHeight="1">
      <c r="F952" s="36"/>
      <c r="G952" s="36"/>
      <c r="H952" s="36"/>
      <c r="I952" s="36"/>
      <c r="J952" s="36"/>
    </row>
    <row r="953" spans="6:10" ht="12.75" customHeight="1">
      <c r="F953" s="36"/>
      <c r="G953" s="36"/>
      <c r="H953" s="36"/>
      <c r="I953" s="36"/>
      <c r="J953" s="36"/>
    </row>
    <row r="954" spans="6:10" ht="12.75" customHeight="1">
      <c r="F954" s="36"/>
      <c r="G954" s="36"/>
      <c r="H954" s="36"/>
      <c r="I954" s="36"/>
      <c r="J954" s="36"/>
    </row>
    <row r="955" spans="6:10" ht="12.75" customHeight="1">
      <c r="F955" s="36"/>
      <c r="G955" s="36"/>
      <c r="H955" s="36"/>
      <c r="I955" s="36"/>
      <c r="J955" s="36"/>
    </row>
    <row r="956" spans="6:10" ht="12.75" customHeight="1">
      <c r="F956" s="36"/>
      <c r="G956" s="36"/>
      <c r="H956" s="36"/>
      <c r="I956" s="36"/>
      <c r="J956" s="36"/>
    </row>
    <row r="957" spans="6:10" ht="12.75" customHeight="1">
      <c r="F957" s="36"/>
      <c r="G957" s="36"/>
      <c r="H957" s="36"/>
      <c r="I957" s="36"/>
      <c r="J957" s="36"/>
    </row>
    <row r="958" spans="6:10" ht="12.75" customHeight="1">
      <c r="F958" s="36"/>
      <c r="G958" s="36"/>
      <c r="H958" s="36"/>
      <c r="I958" s="36"/>
      <c r="J958" s="36"/>
    </row>
    <row r="959" spans="6:10" ht="12.75" customHeight="1">
      <c r="F959" s="36"/>
      <c r="G959" s="36"/>
      <c r="H959" s="36"/>
      <c r="I959" s="36"/>
      <c r="J959" s="36"/>
    </row>
    <row r="960" spans="6:10" ht="12.75" customHeight="1">
      <c r="F960" s="36"/>
      <c r="G960" s="36"/>
      <c r="H960" s="36"/>
      <c r="I960" s="36"/>
      <c r="J960" s="36"/>
    </row>
    <row r="961" spans="6:10" ht="12.75" customHeight="1">
      <c r="F961" s="36"/>
      <c r="G961" s="36"/>
      <c r="H961" s="36"/>
      <c r="I961" s="36"/>
      <c r="J961" s="36"/>
    </row>
    <row r="962" spans="6:10" ht="12.75" customHeight="1">
      <c r="F962" s="36"/>
      <c r="G962" s="36"/>
      <c r="H962" s="36"/>
      <c r="I962" s="36"/>
      <c r="J962" s="36"/>
    </row>
    <row r="963" spans="6:10" ht="12.75" customHeight="1">
      <c r="F963" s="36"/>
      <c r="G963" s="36"/>
      <c r="H963" s="36"/>
      <c r="I963" s="36"/>
      <c r="J963" s="36"/>
    </row>
    <row r="964" spans="6:10" ht="12.75" customHeight="1">
      <c r="F964" s="36"/>
      <c r="G964" s="36"/>
      <c r="H964" s="36"/>
      <c r="I964" s="36"/>
      <c r="J964" s="36"/>
    </row>
    <row r="965" spans="6:10" ht="12.75" customHeight="1">
      <c r="F965" s="36"/>
      <c r="G965" s="36"/>
      <c r="H965" s="36"/>
      <c r="I965" s="36"/>
      <c r="J965" s="36"/>
    </row>
    <row r="966" spans="6:10" ht="12.75" customHeight="1">
      <c r="F966" s="36"/>
      <c r="G966" s="36"/>
      <c r="H966" s="36"/>
      <c r="I966" s="36"/>
      <c r="J966" s="36"/>
    </row>
    <row r="967" spans="6:10" ht="12.75" customHeight="1">
      <c r="F967" s="36"/>
      <c r="G967" s="36"/>
      <c r="H967" s="36"/>
      <c r="I967" s="36"/>
      <c r="J967" s="36"/>
    </row>
    <row r="968" spans="6:10" ht="12.75" customHeight="1">
      <c r="F968" s="36"/>
      <c r="G968" s="36"/>
      <c r="H968" s="36"/>
      <c r="I968" s="36"/>
      <c r="J968" s="36"/>
    </row>
    <row r="969" spans="6:10" ht="12.75" customHeight="1">
      <c r="F969" s="36"/>
      <c r="G969" s="36"/>
      <c r="H969" s="36"/>
      <c r="I969" s="36"/>
      <c r="J969" s="36"/>
    </row>
    <row r="970" spans="6:10" ht="12.75" customHeight="1">
      <c r="F970" s="36"/>
      <c r="G970" s="36"/>
      <c r="H970" s="36"/>
      <c r="I970" s="36"/>
      <c r="J970" s="36"/>
    </row>
    <row r="971" spans="6:10" ht="12.75" customHeight="1">
      <c r="F971" s="36"/>
      <c r="G971" s="36"/>
      <c r="H971" s="36"/>
      <c r="I971" s="36"/>
      <c r="J971" s="36"/>
    </row>
    <row r="972" spans="6:10" ht="12.75" customHeight="1">
      <c r="F972" s="36"/>
      <c r="G972" s="36"/>
      <c r="H972" s="36"/>
      <c r="I972" s="36"/>
      <c r="J972" s="36"/>
    </row>
    <row r="973" spans="6:10" ht="12.75" customHeight="1">
      <c r="F973" s="36"/>
      <c r="G973" s="36"/>
      <c r="H973" s="36"/>
      <c r="I973" s="36"/>
      <c r="J973" s="36"/>
    </row>
    <row r="974" spans="6:10" ht="12.75" customHeight="1">
      <c r="F974" s="36"/>
      <c r="G974" s="36"/>
      <c r="H974" s="36"/>
      <c r="I974" s="36"/>
      <c r="J974" s="36"/>
    </row>
    <row r="975" spans="6:10" ht="12.75" customHeight="1">
      <c r="F975" s="36"/>
      <c r="G975" s="36"/>
      <c r="H975" s="36"/>
      <c r="I975" s="36"/>
      <c r="J975" s="36"/>
    </row>
    <row r="976" spans="6:10" ht="12.75" customHeight="1">
      <c r="F976" s="36"/>
      <c r="G976" s="36"/>
      <c r="H976" s="36"/>
      <c r="I976" s="36"/>
      <c r="J976" s="36"/>
    </row>
    <row r="977" spans="6:10" ht="12.75" customHeight="1">
      <c r="F977" s="36"/>
      <c r="G977" s="36"/>
      <c r="H977" s="36"/>
      <c r="I977" s="36"/>
      <c r="J977" s="36"/>
    </row>
    <row r="978" spans="6:10" ht="12.75" customHeight="1">
      <c r="F978" s="36"/>
      <c r="G978" s="36"/>
      <c r="H978" s="36"/>
      <c r="I978" s="36"/>
      <c r="J978" s="36"/>
    </row>
    <row r="979" spans="6:10" ht="12.75" customHeight="1">
      <c r="F979" s="36"/>
      <c r="G979" s="36"/>
      <c r="H979" s="36"/>
      <c r="I979" s="36"/>
      <c r="J979" s="36"/>
    </row>
    <row r="980" spans="6:10" ht="12.75" customHeight="1">
      <c r="F980" s="36"/>
      <c r="G980" s="36"/>
      <c r="H980" s="36"/>
      <c r="I980" s="36"/>
      <c r="J980" s="36"/>
    </row>
    <row r="981" spans="6:10" ht="12.75" customHeight="1">
      <c r="F981" s="36"/>
      <c r="G981" s="36"/>
      <c r="H981" s="36"/>
      <c r="I981" s="36"/>
      <c r="J981" s="36"/>
    </row>
    <row r="982" spans="6:10" ht="12.75" customHeight="1">
      <c r="F982" s="36"/>
      <c r="G982" s="36"/>
      <c r="H982" s="36"/>
      <c r="I982" s="36"/>
      <c r="J982" s="36"/>
    </row>
    <row r="983" spans="6:10" ht="12.75" customHeight="1">
      <c r="F983" s="36"/>
      <c r="G983" s="36"/>
      <c r="H983" s="36"/>
      <c r="I983" s="36"/>
      <c r="J983" s="36"/>
    </row>
    <row r="984" spans="6:10" ht="12.75" customHeight="1">
      <c r="F984" s="36"/>
      <c r="G984" s="36"/>
      <c r="H984" s="36"/>
      <c r="I984" s="36"/>
      <c r="J984" s="36"/>
    </row>
    <row r="985" spans="6:10" ht="12.75" customHeight="1">
      <c r="F985" s="36"/>
      <c r="G985" s="36"/>
      <c r="H985" s="36"/>
      <c r="I985" s="36"/>
      <c r="J985" s="36"/>
    </row>
    <row r="986" spans="6:10" ht="12.75" customHeight="1">
      <c r="F986" s="36"/>
      <c r="G986" s="36"/>
      <c r="H986" s="36"/>
      <c r="I986" s="36"/>
      <c r="J986" s="36"/>
    </row>
    <row r="987" spans="6:10" ht="12.75" customHeight="1">
      <c r="F987" s="36"/>
      <c r="G987" s="36"/>
      <c r="H987" s="36"/>
      <c r="I987" s="36"/>
      <c r="J987" s="36"/>
    </row>
    <row r="988" spans="6:10" ht="12.75" customHeight="1">
      <c r="F988" s="36"/>
      <c r="G988" s="36"/>
      <c r="H988" s="36"/>
      <c r="I988" s="36"/>
      <c r="J988" s="36"/>
    </row>
    <row r="989" spans="6:10" ht="12.75" customHeight="1">
      <c r="F989" s="36"/>
      <c r="G989" s="36"/>
      <c r="H989" s="36"/>
      <c r="I989" s="36"/>
      <c r="J989" s="36"/>
    </row>
    <row r="990" spans="6:10" ht="12.75" customHeight="1">
      <c r="F990" s="36"/>
      <c r="G990" s="36"/>
      <c r="H990" s="36"/>
      <c r="I990" s="36"/>
      <c r="J990" s="36"/>
    </row>
    <row r="991" spans="6:10" ht="12.75" customHeight="1">
      <c r="F991" s="36"/>
      <c r="G991" s="36"/>
      <c r="H991" s="36"/>
      <c r="I991" s="36"/>
      <c r="J991" s="36"/>
    </row>
    <row r="992" spans="6:10" ht="12.75" customHeight="1">
      <c r="F992" s="36"/>
      <c r="G992" s="36"/>
      <c r="H992" s="36"/>
      <c r="I992" s="36"/>
      <c r="J992" s="36"/>
    </row>
    <row r="993" spans="6:10" ht="12.75" customHeight="1">
      <c r="F993" s="36"/>
      <c r="G993" s="36"/>
      <c r="H993" s="36"/>
      <c r="I993" s="36"/>
      <c r="J993" s="36"/>
    </row>
    <row r="994" spans="6:10" ht="12.75" customHeight="1">
      <c r="F994" s="36"/>
      <c r="G994" s="36"/>
      <c r="H994" s="36"/>
      <c r="I994" s="36"/>
      <c r="J994" s="36"/>
    </row>
    <row r="995" spans="6:10" ht="12.75" customHeight="1">
      <c r="F995" s="36"/>
      <c r="G995" s="36"/>
      <c r="H995" s="36"/>
      <c r="I995" s="36"/>
      <c r="J995" s="36"/>
    </row>
    <row r="996" spans="6:10" ht="12.75" customHeight="1">
      <c r="F996" s="36"/>
      <c r="G996" s="36"/>
      <c r="H996" s="36"/>
      <c r="I996" s="36"/>
      <c r="J996" s="36"/>
    </row>
    <row r="997" spans="6:10" ht="12.75" customHeight="1">
      <c r="F997" s="36"/>
      <c r="G997" s="36"/>
      <c r="H997" s="36"/>
      <c r="I997" s="36"/>
      <c r="J997" s="36"/>
    </row>
    <row r="998" spans="6:10" ht="12.75" customHeight="1">
      <c r="F998" s="36"/>
      <c r="G998" s="36"/>
      <c r="H998" s="36"/>
      <c r="I998" s="36"/>
      <c r="J998" s="36"/>
    </row>
    <row r="999" spans="6:10" ht="12.75" customHeight="1">
      <c r="F999" s="36"/>
      <c r="G999" s="36"/>
      <c r="H999" s="36"/>
      <c r="I999" s="36"/>
      <c r="J999" s="36"/>
    </row>
    <row r="1000" spans="6:10" ht="12.75" customHeight="1">
      <c r="F1000" s="36"/>
      <c r="G1000" s="36"/>
      <c r="H1000" s="36"/>
      <c r="I1000" s="36"/>
      <c r="J1000" s="36"/>
    </row>
    <row r="1001" spans="6:10" ht="12.75" customHeight="1">
      <c r="F1001" s="36"/>
      <c r="G1001" s="36"/>
      <c r="H1001" s="36"/>
      <c r="I1001" s="36"/>
      <c r="J1001" s="36"/>
    </row>
    <row r="1002" spans="6:10" ht="12.75" customHeight="1">
      <c r="F1002" s="36"/>
      <c r="G1002" s="36"/>
      <c r="H1002" s="36"/>
      <c r="I1002" s="36"/>
      <c r="J1002" s="36"/>
    </row>
    <row r="1003" spans="6:10" ht="12.75" customHeight="1">
      <c r="F1003" s="36"/>
      <c r="G1003" s="36"/>
      <c r="H1003" s="36"/>
      <c r="I1003" s="36"/>
      <c r="J1003" s="36"/>
    </row>
    <row r="1004" spans="6:10" ht="12.75" customHeight="1">
      <c r="F1004" s="36"/>
      <c r="G1004" s="36"/>
      <c r="H1004" s="36"/>
      <c r="I1004" s="36"/>
      <c r="J1004" s="36"/>
    </row>
    <row r="1005" spans="6:10" ht="12.75" customHeight="1">
      <c r="F1005" s="36"/>
      <c r="G1005" s="36"/>
      <c r="H1005" s="36"/>
      <c r="I1005" s="36"/>
      <c r="J1005" s="36"/>
    </row>
    <row r="1006" spans="6:10" ht="12.75" customHeight="1">
      <c r="F1006" s="36"/>
      <c r="G1006" s="36"/>
      <c r="H1006" s="36"/>
      <c r="I1006" s="36"/>
      <c r="J1006" s="36"/>
    </row>
    <row r="1007" spans="6:10" ht="12.75" customHeight="1">
      <c r="F1007" s="36"/>
      <c r="G1007" s="36"/>
      <c r="H1007" s="36"/>
      <c r="I1007" s="36"/>
      <c r="J1007" s="36"/>
    </row>
    <row r="1008" spans="6:10" ht="12.75" customHeight="1">
      <c r="F1008" s="36"/>
      <c r="G1008" s="36"/>
      <c r="H1008" s="36"/>
      <c r="I1008" s="36"/>
      <c r="J1008" s="36"/>
    </row>
    <row r="1009" spans="6:10" ht="12.75" customHeight="1">
      <c r="F1009" s="36"/>
      <c r="G1009" s="36"/>
      <c r="H1009" s="36"/>
      <c r="I1009" s="36"/>
      <c r="J1009" s="36"/>
    </row>
    <row r="1010" spans="6:10" ht="12.75" customHeight="1">
      <c r="F1010" s="36"/>
      <c r="G1010" s="36"/>
      <c r="H1010" s="36"/>
      <c r="I1010" s="36"/>
      <c r="J1010" s="36"/>
    </row>
    <row r="1011" spans="6:10" ht="12.75" customHeight="1">
      <c r="F1011" s="36"/>
      <c r="G1011" s="36"/>
      <c r="H1011" s="36"/>
      <c r="I1011" s="36"/>
      <c r="J1011" s="36"/>
    </row>
    <row r="1012" spans="6:10" ht="12.75" customHeight="1">
      <c r="F1012" s="36"/>
      <c r="G1012" s="36"/>
      <c r="H1012" s="36"/>
      <c r="I1012" s="36"/>
      <c r="J1012" s="36"/>
    </row>
    <row r="1013" spans="6:10" ht="12.75" customHeight="1">
      <c r="F1013" s="36"/>
      <c r="G1013" s="36"/>
      <c r="H1013" s="36"/>
      <c r="I1013" s="36"/>
      <c r="J1013" s="36"/>
    </row>
    <row r="1014" spans="6:10" ht="12.75" customHeight="1">
      <c r="F1014" s="36"/>
      <c r="G1014" s="36"/>
      <c r="H1014" s="36"/>
      <c r="I1014" s="36"/>
      <c r="J1014" s="36"/>
    </row>
    <row r="1015" spans="6:10" ht="12.75" customHeight="1">
      <c r="F1015" s="36"/>
      <c r="G1015" s="36"/>
      <c r="H1015" s="36"/>
      <c r="I1015" s="36"/>
      <c r="J1015" s="36"/>
    </row>
    <row r="1016" spans="6:10" ht="12.75" customHeight="1">
      <c r="F1016" s="36"/>
      <c r="G1016" s="36"/>
      <c r="H1016" s="36"/>
      <c r="I1016" s="36"/>
      <c r="J1016" s="36"/>
    </row>
    <row r="1017" spans="6:10" ht="12.75" customHeight="1">
      <c r="F1017" s="36"/>
      <c r="G1017" s="36"/>
      <c r="H1017" s="36"/>
      <c r="I1017" s="36"/>
      <c r="J1017" s="36"/>
    </row>
    <row r="1018" spans="6:10" ht="12.75" customHeight="1">
      <c r="F1018" s="36"/>
      <c r="G1018" s="36"/>
      <c r="H1018" s="36"/>
      <c r="I1018" s="36"/>
      <c r="J1018" s="36"/>
    </row>
    <row r="1019" spans="6:10" ht="12.75" customHeight="1">
      <c r="F1019" s="36"/>
      <c r="G1019" s="36"/>
      <c r="H1019" s="36"/>
      <c r="I1019" s="36"/>
      <c r="J1019" s="36"/>
    </row>
    <row r="1020" spans="6:10" ht="12.75" customHeight="1">
      <c r="F1020" s="36"/>
      <c r="G1020" s="36"/>
      <c r="H1020" s="36"/>
      <c r="I1020" s="36"/>
      <c r="J1020" s="36"/>
    </row>
    <row r="1021" spans="6:10" ht="12.75" customHeight="1">
      <c r="F1021" s="36"/>
      <c r="G1021" s="36"/>
      <c r="H1021" s="36"/>
      <c r="I1021" s="36"/>
      <c r="J1021" s="36"/>
    </row>
    <row r="1022" spans="6:10" ht="12.75" customHeight="1">
      <c r="F1022" s="36"/>
      <c r="G1022" s="36"/>
      <c r="H1022" s="36"/>
      <c r="I1022" s="36"/>
      <c r="J1022" s="36"/>
    </row>
    <row r="1023" spans="6:10" ht="12.75" customHeight="1">
      <c r="F1023" s="36"/>
      <c r="G1023" s="36"/>
      <c r="H1023" s="36"/>
      <c r="I1023" s="36"/>
      <c r="J1023" s="36"/>
    </row>
    <row r="1024" spans="6:10" ht="12.75" customHeight="1">
      <c r="F1024" s="36"/>
      <c r="G1024" s="36"/>
      <c r="H1024" s="36"/>
      <c r="I1024" s="36"/>
      <c r="J1024" s="36"/>
    </row>
    <row r="1025" spans="6:10" ht="12.75" customHeight="1">
      <c r="F1025" s="36"/>
      <c r="G1025" s="36"/>
      <c r="H1025" s="36"/>
      <c r="I1025" s="36"/>
      <c r="J1025" s="36"/>
    </row>
    <row r="1026" spans="6:10" ht="12.75" customHeight="1">
      <c r="F1026" s="36"/>
      <c r="G1026" s="36"/>
      <c r="H1026" s="36"/>
      <c r="I1026" s="36"/>
      <c r="J1026" s="36"/>
    </row>
    <row r="1027" spans="6:10" ht="12.75" customHeight="1">
      <c r="F1027" s="36"/>
      <c r="G1027" s="36"/>
      <c r="H1027" s="36"/>
      <c r="I1027" s="36"/>
      <c r="J1027" s="36"/>
    </row>
    <row r="1028" spans="6:10" ht="12.75" customHeight="1">
      <c r="F1028" s="36"/>
      <c r="G1028" s="36"/>
      <c r="H1028" s="36"/>
      <c r="I1028" s="36"/>
      <c r="J1028" s="36"/>
    </row>
    <row r="1029" spans="6:10" ht="12.75" customHeight="1">
      <c r="F1029" s="36"/>
      <c r="G1029" s="36"/>
      <c r="H1029" s="36"/>
      <c r="I1029" s="36"/>
      <c r="J1029" s="36"/>
    </row>
    <row r="1030" spans="6:10" ht="12.75" customHeight="1">
      <c r="F1030" s="36"/>
      <c r="G1030" s="36"/>
      <c r="H1030" s="36"/>
      <c r="I1030" s="36"/>
      <c r="J1030" s="36"/>
    </row>
    <row r="1031" spans="6:10" ht="12.75" customHeight="1">
      <c r="F1031" s="36"/>
      <c r="G1031" s="36"/>
      <c r="H1031" s="36"/>
      <c r="I1031" s="36"/>
      <c r="J1031" s="36"/>
    </row>
    <row r="1032" spans="6:10" ht="12.75" customHeight="1">
      <c r="F1032" s="36"/>
      <c r="G1032" s="36"/>
      <c r="H1032" s="36"/>
      <c r="I1032" s="36"/>
      <c r="J1032" s="36"/>
    </row>
    <row r="1033" spans="6:10" ht="12.75" customHeight="1">
      <c r="F1033" s="36"/>
      <c r="G1033" s="36"/>
      <c r="H1033" s="36"/>
      <c r="I1033" s="36"/>
      <c r="J1033" s="36"/>
    </row>
    <row r="1034" spans="6:10" ht="12.75" customHeight="1">
      <c r="F1034" s="36"/>
      <c r="G1034" s="36"/>
      <c r="H1034" s="36"/>
      <c r="I1034" s="36"/>
      <c r="J1034" s="36"/>
    </row>
    <row r="1035" spans="6:10" ht="12.75" customHeight="1">
      <c r="F1035" s="36"/>
      <c r="G1035" s="36"/>
      <c r="H1035" s="36"/>
      <c r="I1035" s="36"/>
      <c r="J1035" s="36"/>
    </row>
    <row r="1036" spans="6:10" ht="12.75" customHeight="1">
      <c r="F1036" s="36"/>
      <c r="G1036" s="36"/>
      <c r="H1036" s="36"/>
      <c r="I1036" s="36"/>
      <c r="J1036" s="36"/>
    </row>
    <row r="1037" spans="6:10" ht="12.75" customHeight="1">
      <c r="F1037" s="36"/>
      <c r="G1037" s="36"/>
      <c r="H1037" s="36"/>
      <c r="I1037" s="36"/>
      <c r="J1037" s="36"/>
    </row>
    <row r="1038" spans="6:10" ht="12.75" customHeight="1">
      <c r="F1038" s="36"/>
      <c r="G1038" s="36"/>
      <c r="H1038" s="36"/>
      <c r="I1038" s="36"/>
      <c r="J1038" s="36"/>
    </row>
    <row r="1039" spans="6:10" ht="12.75" customHeight="1">
      <c r="F1039" s="36"/>
      <c r="G1039" s="36"/>
      <c r="H1039" s="36"/>
      <c r="I1039" s="36"/>
      <c r="J1039" s="36"/>
    </row>
    <row r="1040" spans="6:10" ht="12.75" customHeight="1">
      <c r="F1040" s="36"/>
      <c r="G1040" s="36"/>
      <c r="H1040" s="36"/>
      <c r="I1040" s="36"/>
      <c r="J1040" s="36"/>
    </row>
    <row r="1041" spans="6:10" ht="12.75" customHeight="1">
      <c r="F1041" s="36"/>
      <c r="G1041" s="36"/>
      <c r="H1041" s="36"/>
      <c r="I1041" s="36"/>
      <c r="J1041" s="36"/>
    </row>
    <row r="1042" spans="6:10" ht="12.75" customHeight="1">
      <c r="F1042" s="36"/>
      <c r="G1042" s="36"/>
      <c r="H1042" s="36"/>
      <c r="I1042" s="36"/>
      <c r="J1042" s="36"/>
    </row>
    <row r="1043" spans="6:10" ht="12.75" customHeight="1">
      <c r="F1043" s="36"/>
      <c r="G1043" s="36"/>
      <c r="H1043" s="36"/>
      <c r="I1043" s="36"/>
      <c r="J1043" s="36"/>
    </row>
    <row r="1044" spans="6:10" ht="12.75" customHeight="1">
      <c r="F1044" s="36"/>
      <c r="G1044" s="36"/>
      <c r="H1044" s="36"/>
      <c r="I1044" s="36"/>
      <c r="J1044" s="36"/>
    </row>
    <row r="1045" spans="6:10" ht="12.75" customHeight="1">
      <c r="F1045" s="36"/>
      <c r="G1045" s="36"/>
      <c r="H1045" s="36"/>
      <c r="I1045" s="36"/>
      <c r="J1045" s="36"/>
    </row>
    <row r="1046" spans="6:10" ht="12.75" customHeight="1">
      <c r="F1046" s="36"/>
      <c r="G1046" s="36"/>
      <c r="H1046" s="36"/>
      <c r="I1046" s="36"/>
      <c r="J1046" s="36"/>
    </row>
    <row r="1047" spans="6:10" ht="12.75" customHeight="1">
      <c r="F1047" s="36"/>
      <c r="G1047" s="36"/>
      <c r="H1047" s="36"/>
      <c r="I1047" s="36"/>
      <c r="J1047" s="36"/>
    </row>
    <row r="1048" spans="6:10" ht="12.75" customHeight="1">
      <c r="F1048" s="36"/>
      <c r="G1048" s="36"/>
      <c r="H1048" s="36"/>
      <c r="I1048" s="36"/>
      <c r="J1048" s="36"/>
    </row>
    <row r="1049" spans="6:10" ht="12.75" customHeight="1">
      <c r="F1049" s="36"/>
      <c r="G1049" s="36"/>
      <c r="H1049" s="36"/>
      <c r="I1049" s="36"/>
      <c r="J1049" s="36"/>
    </row>
    <row r="1050" spans="6:10" ht="12.75" customHeight="1">
      <c r="F1050" s="36"/>
      <c r="G1050" s="36"/>
      <c r="H1050" s="36"/>
      <c r="I1050" s="36"/>
      <c r="J1050" s="36"/>
    </row>
    <row r="1051" spans="6:10" ht="12.75" customHeight="1">
      <c r="F1051" s="36"/>
      <c r="G1051" s="36"/>
      <c r="H1051" s="36"/>
      <c r="I1051" s="36"/>
      <c r="J1051" s="36"/>
    </row>
    <row r="1052" spans="6:10" ht="12.75" customHeight="1">
      <c r="F1052" s="36"/>
      <c r="G1052" s="36"/>
      <c r="H1052" s="36"/>
      <c r="I1052" s="36"/>
      <c r="J1052" s="36"/>
    </row>
    <row r="1053" spans="6:10" ht="12.75" customHeight="1">
      <c r="F1053" s="36"/>
      <c r="G1053" s="36"/>
      <c r="H1053" s="36"/>
      <c r="I1053" s="36"/>
      <c r="J1053" s="36"/>
    </row>
    <row r="1054" spans="6:10" ht="12.75" customHeight="1">
      <c r="F1054" s="36"/>
      <c r="G1054" s="36"/>
      <c r="H1054" s="36"/>
      <c r="I1054" s="36"/>
      <c r="J1054" s="36"/>
    </row>
    <row r="1055" spans="6:10" ht="12.75" customHeight="1">
      <c r="F1055" s="36"/>
      <c r="G1055" s="36"/>
      <c r="H1055" s="36"/>
      <c r="I1055" s="36"/>
      <c r="J1055" s="36"/>
    </row>
    <row r="1056" spans="6:10" ht="12.75" customHeight="1">
      <c r="F1056" s="36"/>
      <c r="G1056" s="36"/>
      <c r="H1056" s="36"/>
      <c r="I1056" s="36"/>
      <c r="J1056" s="36"/>
    </row>
    <row r="1057" spans="6:10" ht="12.75" customHeight="1">
      <c r="F1057" s="36"/>
      <c r="G1057" s="36"/>
      <c r="H1057" s="36"/>
      <c r="I1057" s="36"/>
      <c r="J1057" s="36"/>
    </row>
    <row r="1058" spans="6:10" ht="12.75" customHeight="1">
      <c r="F1058" s="36"/>
      <c r="G1058" s="36"/>
      <c r="H1058" s="36"/>
      <c r="I1058" s="36"/>
      <c r="J1058" s="36"/>
    </row>
    <row r="1059" spans="6:10" ht="12.75" customHeight="1">
      <c r="F1059" s="36"/>
      <c r="G1059" s="36"/>
      <c r="H1059" s="36"/>
      <c r="I1059" s="36"/>
      <c r="J1059" s="36"/>
    </row>
    <row r="1060" spans="6:10" ht="12.75" customHeight="1">
      <c r="F1060" s="36"/>
      <c r="G1060" s="36"/>
      <c r="H1060" s="36"/>
      <c r="I1060" s="36"/>
      <c r="J1060" s="36"/>
    </row>
    <row r="1061" spans="6:10" ht="12.75" customHeight="1">
      <c r="F1061" s="36"/>
      <c r="G1061" s="36"/>
      <c r="H1061" s="36"/>
      <c r="I1061" s="36"/>
      <c r="J1061" s="36"/>
    </row>
    <row r="1062" spans="6:10" ht="12.75" customHeight="1">
      <c r="F1062" s="36"/>
      <c r="G1062" s="36"/>
      <c r="H1062" s="36"/>
      <c r="I1062" s="36"/>
      <c r="J1062" s="36"/>
    </row>
    <row r="1063" spans="6:10" ht="12.75" customHeight="1">
      <c r="F1063" s="36"/>
      <c r="G1063" s="36"/>
      <c r="H1063" s="36"/>
      <c r="I1063" s="36"/>
      <c r="J1063" s="36"/>
    </row>
    <row r="1064" spans="6:10" ht="12.75" customHeight="1">
      <c r="F1064" s="36"/>
      <c r="G1064" s="36"/>
      <c r="H1064" s="36"/>
      <c r="I1064" s="36"/>
      <c r="J1064" s="36"/>
    </row>
    <row r="1065" spans="6:10" ht="12.75" customHeight="1">
      <c r="F1065" s="36"/>
      <c r="G1065" s="36"/>
      <c r="H1065" s="36"/>
      <c r="I1065" s="36"/>
      <c r="J1065" s="36"/>
    </row>
    <row r="1066" spans="6:10" ht="12.75" customHeight="1">
      <c r="F1066" s="36"/>
      <c r="G1066" s="36"/>
      <c r="H1066" s="36"/>
      <c r="I1066" s="36"/>
      <c r="J1066" s="36"/>
    </row>
    <row r="1067" spans="6:10" ht="12.75" customHeight="1">
      <c r="F1067" s="36"/>
      <c r="G1067" s="36"/>
      <c r="H1067" s="36"/>
      <c r="I1067" s="36"/>
      <c r="J1067" s="36"/>
    </row>
    <row r="1068" spans="6:10" ht="12.75" customHeight="1">
      <c r="F1068" s="36"/>
      <c r="G1068" s="36"/>
      <c r="H1068" s="36"/>
      <c r="I1068" s="36"/>
      <c r="J1068" s="36"/>
    </row>
    <row r="1069" spans="6:10" ht="12.75" customHeight="1">
      <c r="F1069" s="36"/>
      <c r="G1069" s="36"/>
      <c r="H1069" s="36"/>
      <c r="I1069" s="36"/>
      <c r="J1069" s="36"/>
    </row>
    <row r="1070" spans="6:10" ht="12.75" customHeight="1">
      <c r="F1070" s="36"/>
      <c r="G1070" s="36"/>
      <c r="H1070" s="36"/>
      <c r="I1070" s="36"/>
      <c r="J1070" s="36"/>
    </row>
    <row r="1071" spans="6:10" ht="12.75" customHeight="1">
      <c r="F1071" s="36"/>
      <c r="G1071" s="36"/>
      <c r="H1071" s="36"/>
      <c r="I1071" s="36"/>
      <c r="J1071" s="36"/>
    </row>
    <row r="1072" spans="6:10" ht="12.75" customHeight="1">
      <c r="F1072" s="36"/>
      <c r="G1072" s="36"/>
      <c r="H1072" s="36"/>
      <c r="I1072" s="36"/>
      <c r="J1072" s="36"/>
    </row>
    <row r="1073" spans="6:10" ht="12.75" customHeight="1">
      <c r="F1073" s="36"/>
      <c r="G1073" s="36"/>
      <c r="H1073" s="36"/>
      <c r="I1073" s="36"/>
      <c r="J1073" s="36"/>
    </row>
    <row r="1074" spans="6:10" ht="12.75" customHeight="1">
      <c r="F1074" s="36"/>
      <c r="G1074" s="36"/>
      <c r="H1074" s="36"/>
      <c r="I1074" s="36"/>
      <c r="J1074" s="36"/>
    </row>
    <row r="1075" spans="6:10" ht="12.75" customHeight="1">
      <c r="F1075" s="36"/>
      <c r="G1075" s="36"/>
      <c r="H1075" s="36"/>
      <c r="I1075" s="36"/>
      <c r="J1075" s="36"/>
    </row>
    <row r="1076" spans="6:10" ht="12.75" customHeight="1">
      <c r="F1076" s="36"/>
      <c r="G1076" s="36"/>
      <c r="H1076" s="36"/>
      <c r="I1076" s="36"/>
      <c r="J1076" s="36"/>
    </row>
    <row r="1077" spans="6:10" ht="12.75" customHeight="1">
      <c r="F1077" s="36"/>
      <c r="G1077" s="36"/>
      <c r="H1077" s="36"/>
      <c r="I1077" s="36"/>
      <c r="J1077" s="36"/>
    </row>
    <row r="1078" spans="6:10" ht="12.75" customHeight="1">
      <c r="F1078" s="36"/>
      <c r="G1078" s="36"/>
      <c r="H1078" s="36"/>
      <c r="I1078" s="36"/>
      <c r="J1078" s="36"/>
    </row>
    <row r="1079" spans="6:10" ht="12.75" customHeight="1">
      <c r="F1079" s="36"/>
      <c r="G1079" s="36"/>
      <c r="H1079" s="36"/>
      <c r="I1079" s="36"/>
      <c r="J1079" s="36"/>
    </row>
    <row r="1080" spans="6:10" ht="12.75" customHeight="1">
      <c r="F1080" s="36"/>
      <c r="G1080" s="36"/>
      <c r="H1080" s="36"/>
      <c r="I1080" s="36"/>
      <c r="J1080" s="36"/>
    </row>
    <row r="1081" spans="6:10" ht="12.75" customHeight="1">
      <c r="F1081" s="36"/>
      <c r="G1081" s="36"/>
      <c r="H1081" s="36"/>
      <c r="I1081" s="36"/>
      <c r="J1081" s="36"/>
    </row>
    <row r="1082" spans="6:10" ht="12.75" customHeight="1">
      <c r="F1082" s="36"/>
      <c r="G1082" s="36"/>
      <c r="H1082" s="36"/>
      <c r="I1082" s="36"/>
      <c r="J1082" s="36"/>
    </row>
    <row r="1083" spans="6:10" ht="12.75" customHeight="1">
      <c r="F1083" s="36"/>
      <c r="G1083" s="36"/>
      <c r="H1083" s="36"/>
      <c r="I1083" s="36"/>
      <c r="J1083" s="36"/>
    </row>
    <row r="1084" spans="6:10" ht="12.75" customHeight="1">
      <c r="F1084" s="36"/>
      <c r="G1084" s="36"/>
      <c r="H1084" s="36"/>
      <c r="I1084" s="36"/>
      <c r="J1084" s="36"/>
    </row>
    <row r="1085" spans="6:10" ht="12.75" customHeight="1">
      <c r="F1085" s="36"/>
      <c r="G1085" s="36"/>
      <c r="H1085" s="36"/>
      <c r="I1085" s="36"/>
      <c r="J1085" s="36"/>
    </row>
    <row r="1086" spans="6:10" ht="12.75" customHeight="1">
      <c r="F1086" s="36"/>
      <c r="G1086" s="36"/>
      <c r="H1086" s="36"/>
      <c r="I1086" s="36"/>
      <c r="J1086" s="36"/>
    </row>
    <row r="1087" spans="6:10" ht="12.75" customHeight="1">
      <c r="F1087" s="36"/>
      <c r="G1087" s="36"/>
      <c r="H1087" s="36"/>
      <c r="I1087" s="36"/>
      <c r="J1087" s="36"/>
    </row>
    <row r="1088" spans="6:10" ht="12.75" customHeight="1">
      <c r="F1088" s="36"/>
      <c r="G1088" s="36"/>
      <c r="H1088" s="36"/>
      <c r="I1088" s="36"/>
      <c r="J1088" s="36"/>
    </row>
    <row r="1089" spans="6:10" ht="12.75" customHeight="1">
      <c r="F1089" s="36"/>
      <c r="G1089" s="36"/>
      <c r="H1089" s="36"/>
      <c r="I1089" s="36"/>
      <c r="J1089" s="36"/>
    </row>
    <row r="1090" spans="6:10" ht="12.75" customHeight="1">
      <c r="F1090" s="36"/>
      <c r="G1090" s="36"/>
      <c r="H1090" s="36"/>
      <c r="I1090" s="36"/>
      <c r="J1090" s="36"/>
    </row>
    <row r="1091" spans="6:10" ht="12.75" customHeight="1">
      <c r="F1091" s="36"/>
      <c r="G1091" s="36"/>
      <c r="H1091" s="36"/>
      <c r="I1091" s="36"/>
      <c r="J1091" s="36"/>
    </row>
    <row r="1092" spans="6:10" ht="12.75" customHeight="1">
      <c r="F1092" s="36"/>
      <c r="G1092" s="36"/>
      <c r="H1092" s="36"/>
      <c r="I1092" s="36"/>
      <c r="J1092" s="36"/>
    </row>
    <row r="1093" spans="6:10" ht="12.75" customHeight="1">
      <c r="F1093" s="36"/>
      <c r="G1093" s="36"/>
      <c r="H1093" s="36"/>
      <c r="I1093" s="36"/>
      <c r="J1093" s="36"/>
    </row>
    <row r="1094" spans="6:10" ht="12.75" customHeight="1">
      <c r="F1094" s="36"/>
      <c r="G1094" s="36"/>
      <c r="H1094" s="36"/>
      <c r="I1094" s="36"/>
      <c r="J1094" s="36"/>
    </row>
    <row r="1095" spans="6:10" ht="12.75" customHeight="1">
      <c r="F1095" s="36"/>
      <c r="G1095" s="36"/>
      <c r="H1095" s="36"/>
      <c r="I1095" s="36"/>
      <c r="J1095" s="36"/>
    </row>
    <row r="1096" spans="6:10" ht="12.75" customHeight="1">
      <c r="F1096" s="36"/>
      <c r="G1096" s="36"/>
      <c r="H1096" s="36"/>
      <c r="I1096" s="36"/>
      <c r="J1096" s="36"/>
    </row>
    <row r="1097" spans="6:10" ht="12.75" customHeight="1">
      <c r="F1097" s="36"/>
      <c r="G1097" s="36"/>
      <c r="H1097" s="36"/>
      <c r="I1097" s="36"/>
      <c r="J1097" s="36"/>
    </row>
    <row r="1098" spans="6:10" ht="12.75" customHeight="1">
      <c r="F1098" s="36"/>
      <c r="G1098" s="36"/>
      <c r="H1098" s="36"/>
      <c r="I1098" s="36"/>
      <c r="J1098" s="36"/>
    </row>
    <row r="1099" spans="6:10" ht="12.75" customHeight="1">
      <c r="F1099" s="36"/>
      <c r="G1099" s="36"/>
      <c r="H1099" s="36"/>
      <c r="I1099" s="36"/>
      <c r="J1099" s="36"/>
    </row>
    <row r="1100" spans="6:10" ht="12.75" customHeight="1">
      <c r="F1100" s="36"/>
      <c r="G1100" s="36"/>
      <c r="H1100" s="36"/>
      <c r="I1100" s="36"/>
      <c r="J1100" s="36"/>
    </row>
    <row r="1101" spans="6:10" ht="12.75" customHeight="1">
      <c r="F1101" s="36"/>
      <c r="G1101" s="36"/>
      <c r="H1101" s="36"/>
      <c r="I1101" s="36"/>
      <c r="J1101" s="36"/>
    </row>
    <row r="1102" spans="6:10" ht="12.75" customHeight="1">
      <c r="F1102" s="36"/>
      <c r="G1102" s="36"/>
      <c r="H1102" s="36"/>
      <c r="I1102" s="36"/>
      <c r="J1102" s="36"/>
    </row>
    <row r="1103" spans="6:10" ht="12.75" customHeight="1">
      <c r="F1103" s="36"/>
      <c r="G1103" s="36"/>
      <c r="H1103" s="36"/>
      <c r="I1103" s="36"/>
      <c r="J1103" s="36"/>
    </row>
    <row r="1104" spans="6:10" ht="12.75" customHeight="1">
      <c r="F1104" s="36"/>
      <c r="G1104" s="36"/>
      <c r="H1104" s="36"/>
      <c r="I1104" s="36"/>
      <c r="J1104" s="36"/>
    </row>
    <row r="1105" spans="6:10" ht="12.75" customHeight="1">
      <c r="F1105" s="36"/>
      <c r="G1105" s="36"/>
      <c r="H1105" s="36"/>
      <c r="I1105" s="36"/>
      <c r="J1105" s="36"/>
    </row>
    <row r="1106" spans="6:10" ht="12.75" customHeight="1">
      <c r="F1106" s="36"/>
      <c r="G1106" s="36"/>
      <c r="H1106" s="36"/>
      <c r="I1106" s="36"/>
      <c r="J1106" s="36"/>
    </row>
    <row r="1107" spans="6:10" ht="12.75" customHeight="1">
      <c r="F1107" s="36"/>
      <c r="G1107" s="36"/>
      <c r="H1107" s="36"/>
      <c r="I1107" s="36"/>
      <c r="J1107" s="36"/>
    </row>
    <row r="1108" spans="6:10" ht="12.75" customHeight="1">
      <c r="F1108" s="36"/>
      <c r="G1108" s="36"/>
      <c r="H1108" s="36"/>
      <c r="I1108" s="36"/>
      <c r="J1108" s="36"/>
    </row>
    <row r="1109" spans="6:10" ht="12.75" customHeight="1">
      <c r="F1109" s="36"/>
      <c r="G1109" s="36"/>
      <c r="H1109" s="36"/>
      <c r="I1109" s="36"/>
      <c r="J1109" s="36"/>
    </row>
    <row r="1110" spans="6:10" ht="12.75" customHeight="1">
      <c r="F1110" s="36"/>
      <c r="G1110" s="36"/>
      <c r="H1110" s="36"/>
      <c r="I1110" s="36"/>
      <c r="J1110" s="36"/>
    </row>
    <row r="1111" spans="6:10" ht="12.75" customHeight="1">
      <c r="F1111" s="36"/>
      <c r="G1111" s="36"/>
      <c r="H1111" s="36"/>
      <c r="I1111" s="36"/>
      <c r="J1111" s="36"/>
    </row>
    <row r="1112" spans="6:10" ht="12.75" customHeight="1">
      <c r="F1112" s="36"/>
      <c r="G1112" s="36"/>
      <c r="H1112" s="36"/>
      <c r="I1112" s="36"/>
      <c r="J1112" s="36"/>
    </row>
    <row r="1113" spans="6:10" ht="12.75" customHeight="1">
      <c r="F1113" s="36"/>
      <c r="G1113" s="36"/>
      <c r="H1113" s="36"/>
      <c r="I1113" s="36"/>
      <c r="J1113" s="36"/>
    </row>
    <row r="1114" spans="6:10" ht="12.75" customHeight="1">
      <c r="F1114" s="36"/>
      <c r="G1114" s="36"/>
      <c r="H1114" s="36"/>
      <c r="I1114" s="36"/>
      <c r="J1114" s="36"/>
    </row>
    <row r="1115" spans="6:10" ht="12.75" customHeight="1">
      <c r="F1115" s="36"/>
      <c r="G1115" s="36"/>
      <c r="H1115" s="36"/>
      <c r="I1115" s="36"/>
      <c r="J1115" s="36"/>
    </row>
    <row r="1116" spans="6:10" ht="12.75" customHeight="1">
      <c r="F1116" s="36"/>
      <c r="G1116" s="36"/>
      <c r="H1116" s="36"/>
      <c r="I1116" s="36"/>
      <c r="J1116" s="36"/>
    </row>
    <row r="1117" spans="6:10" ht="12.75" customHeight="1">
      <c r="F1117" s="36"/>
      <c r="G1117" s="36"/>
      <c r="H1117" s="36"/>
      <c r="I1117" s="36"/>
      <c r="J1117" s="36"/>
    </row>
    <row r="1118" spans="6:10" ht="12.75" customHeight="1">
      <c r="F1118" s="36"/>
      <c r="G1118" s="36"/>
      <c r="H1118" s="36"/>
      <c r="I1118" s="36"/>
      <c r="J1118" s="36"/>
    </row>
    <row r="1119" spans="6:10" ht="12.75" customHeight="1">
      <c r="F1119" s="36"/>
      <c r="G1119" s="36"/>
      <c r="H1119" s="36"/>
      <c r="I1119" s="36"/>
      <c r="J1119" s="36"/>
    </row>
    <row r="1120" spans="6:10" ht="12.75" customHeight="1">
      <c r="F1120" s="36"/>
      <c r="G1120" s="36"/>
      <c r="H1120" s="36"/>
      <c r="I1120" s="36"/>
      <c r="J1120" s="36"/>
    </row>
    <row r="1121" spans="6:10" ht="12.75" customHeight="1">
      <c r="F1121" s="36"/>
      <c r="G1121" s="36"/>
      <c r="H1121" s="36"/>
      <c r="I1121" s="36"/>
      <c r="J1121" s="36"/>
    </row>
    <row r="1122" spans="6:10" ht="12.75" customHeight="1">
      <c r="F1122" s="36"/>
      <c r="G1122" s="36"/>
      <c r="H1122" s="36"/>
      <c r="I1122" s="36"/>
      <c r="J1122" s="36"/>
    </row>
    <row r="1123" spans="6:10" ht="12.75" customHeight="1">
      <c r="F1123" s="36"/>
      <c r="G1123" s="36"/>
      <c r="H1123" s="36"/>
      <c r="I1123" s="36"/>
      <c r="J1123" s="36"/>
    </row>
    <row r="1124" spans="6:10" ht="12.75" customHeight="1">
      <c r="F1124" s="36"/>
      <c r="G1124" s="36"/>
      <c r="H1124" s="36"/>
      <c r="I1124" s="36"/>
      <c r="J1124" s="36"/>
    </row>
    <row r="1125" spans="6:10" ht="12.75" customHeight="1">
      <c r="F1125" s="36"/>
      <c r="G1125" s="36"/>
      <c r="H1125" s="36"/>
      <c r="I1125" s="36"/>
      <c r="J1125" s="36"/>
    </row>
    <row r="1126" spans="6:10" ht="12.75" customHeight="1">
      <c r="F1126" s="36"/>
      <c r="G1126" s="36"/>
      <c r="H1126" s="36"/>
      <c r="I1126" s="36"/>
      <c r="J1126" s="36"/>
    </row>
    <row r="1127" spans="6:10" ht="12.75" customHeight="1">
      <c r="F1127" s="36"/>
      <c r="G1127" s="36"/>
      <c r="H1127" s="36"/>
      <c r="I1127" s="36"/>
      <c r="J1127" s="36"/>
    </row>
    <row r="1128" spans="6:10" ht="12.75" customHeight="1">
      <c r="F1128" s="36"/>
      <c r="G1128" s="36"/>
      <c r="H1128" s="36"/>
      <c r="I1128" s="36"/>
      <c r="J1128" s="36"/>
    </row>
    <row r="1129" spans="6:10" ht="12.75" customHeight="1">
      <c r="F1129" s="36"/>
      <c r="G1129" s="36"/>
      <c r="H1129" s="36"/>
      <c r="I1129" s="36"/>
      <c r="J1129" s="36"/>
    </row>
    <row r="1130" spans="6:10" ht="12.75" customHeight="1">
      <c r="F1130" s="36"/>
      <c r="G1130" s="36"/>
      <c r="H1130" s="36"/>
      <c r="I1130" s="36"/>
      <c r="J1130" s="36"/>
    </row>
    <row r="1131" spans="6:10" ht="12.75" customHeight="1">
      <c r="F1131" s="36"/>
      <c r="G1131" s="36"/>
      <c r="H1131" s="36"/>
      <c r="I1131" s="36"/>
      <c r="J1131" s="36"/>
    </row>
    <row r="1132" spans="6:10" ht="12.75" customHeight="1">
      <c r="F1132" s="36"/>
      <c r="G1132" s="36"/>
      <c r="H1132" s="36"/>
      <c r="I1132" s="36"/>
      <c r="J1132" s="36"/>
    </row>
    <row r="1133" spans="6:10" ht="12.75" customHeight="1">
      <c r="F1133" s="36"/>
      <c r="G1133" s="36"/>
      <c r="H1133" s="36"/>
      <c r="I1133" s="36"/>
      <c r="J1133" s="36"/>
    </row>
    <row r="1134" spans="6:10" ht="12.75" customHeight="1">
      <c r="F1134" s="36"/>
      <c r="G1134" s="36"/>
      <c r="H1134" s="36"/>
      <c r="I1134" s="36"/>
      <c r="J1134" s="36"/>
    </row>
    <row r="1135" spans="6:10" ht="12.75" customHeight="1">
      <c r="F1135" s="36"/>
      <c r="G1135" s="36"/>
      <c r="H1135" s="36"/>
      <c r="I1135" s="36"/>
      <c r="J1135" s="36"/>
    </row>
    <row r="1136" spans="6:10" ht="12.75" customHeight="1">
      <c r="F1136" s="36"/>
      <c r="G1136" s="36"/>
      <c r="H1136" s="36"/>
      <c r="I1136" s="36"/>
      <c r="J1136" s="36"/>
    </row>
    <row r="1137" spans="6:10" ht="12.75" customHeight="1">
      <c r="F1137" s="36"/>
      <c r="G1137" s="36"/>
      <c r="H1137" s="36"/>
      <c r="I1137" s="36"/>
      <c r="J1137" s="36"/>
    </row>
    <row r="1138" spans="6:10" ht="12.75" customHeight="1">
      <c r="F1138" s="36"/>
      <c r="G1138" s="36"/>
      <c r="H1138" s="36"/>
      <c r="I1138" s="36"/>
      <c r="J1138" s="36"/>
    </row>
    <row r="1139" spans="6:10" ht="12.75" customHeight="1">
      <c r="F1139" s="36"/>
      <c r="G1139" s="36"/>
      <c r="H1139" s="36"/>
      <c r="I1139" s="36"/>
      <c r="J1139" s="36"/>
    </row>
    <row r="1140" spans="6:10" ht="12.75" customHeight="1">
      <c r="F1140" s="36"/>
      <c r="G1140" s="36"/>
      <c r="H1140" s="36"/>
      <c r="I1140" s="36"/>
      <c r="J1140" s="36"/>
    </row>
    <row r="1141" spans="6:10" ht="12.75" customHeight="1">
      <c r="F1141" s="36"/>
      <c r="G1141" s="36"/>
      <c r="H1141" s="36"/>
      <c r="I1141" s="36"/>
      <c r="J1141" s="36"/>
    </row>
    <row r="1142" spans="6:10" ht="12.75" customHeight="1">
      <c r="F1142" s="36"/>
      <c r="G1142" s="36"/>
      <c r="H1142" s="36"/>
      <c r="I1142" s="36"/>
      <c r="J1142" s="36"/>
    </row>
    <row r="1143" spans="6:10" ht="12.75" customHeight="1">
      <c r="F1143" s="36"/>
      <c r="G1143" s="36"/>
      <c r="H1143" s="36"/>
      <c r="I1143" s="36"/>
      <c r="J1143" s="36"/>
    </row>
    <row r="1144" spans="6:10" ht="12.75" customHeight="1">
      <c r="F1144" s="36"/>
      <c r="G1144" s="36"/>
      <c r="H1144" s="36"/>
      <c r="I1144" s="36"/>
      <c r="J1144" s="36"/>
    </row>
    <row r="1145" spans="6:10" ht="12.75" customHeight="1">
      <c r="F1145" s="36"/>
      <c r="G1145" s="36"/>
      <c r="H1145" s="36"/>
      <c r="I1145" s="36"/>
      <c r="J1145" s="36"/>
    </row>
    <row r="1146" spans="6:10" ht="12.75" customHeight="1">
      <c r="F1146" s="36"/>
      <c r="G1146" s="36"/>
      <c r="H1146" s="36"/>
      <c r="I1146" s="36"/>
      <c r="J1146" s="36"/>
    </row>
    <row r="1147" spans="6:10" ht="12.75" customHeight="1">
      <c r="F1147" s="36"/>
      <c r="G1147" s="36"/>
      <c r="H1147" s="36"/>
      <c r="I1147" s="36"/>
      <c r="J1147" s="36"/>
    </row>
    <row r="1148" spans="6:10" ht="12.75" customHeight="1">
      <c r="F1148" s="36"/>
      <c r="G1148" s="36"/>
      <c r="H1148" s="36"/>
      <c r="I1148" s="36"/>
      <c r="J1148" s="36"/>
    </row>
    <row r="1149" spans="6:10" ht="12.75" customHeight="1">
      <c r="F1149" s="36"/>
      <c r="G1149" s="36"/>
      <c r="H1149" s="36"/>
      <c r="I1149" s="36"/>
      <c r="J1149" s="36"/>
    </row>
    <row r="1150" spans="6:10" ht="12.75" customHeight="1">
      <c r="F1150" s="36"/>
      <c r="G1150" s="36"/>
      <c r="H1150" s="36"/>
      <c r="I1150" s="36"/>
      <c r="J1150" s="36"/>
    </row>
    <row r="1151" spans="6:10" ht="12.75" customHeight="1">
      <c r="F1151" s="36"/>
      <c r="G1151" s="36"/>
      <c r="H1151" s="36"/>
      <c r="I1151" s="36"/>
      <c r="J1151" s="36"/>
    </row>
    <row r="1152" spans="6:10" ht="12.75" customHeight="1">
      <c r="F1152" s="36"/>
      <c r="G1152" s="36"/>
      <c r="H1152" s="36"/>
      <c r="I1152" s="36"/>
      <c r="J1152" s="36"/>
    </row>
    <row r="1153" spans="6:10" ht="12.75" customHeight="1">
      <c r="F1153" s="36"/>
      <c r="G1153" s="36"/>
      <c r="H1153" s="36"/>
      <c r="I1153" s="36"/>
      <c r="J1153" s="36"/>
    </row>
    <row r="1154" spans="6:10" ht="12.75" customHeight="1">
      <c r="F1154" s="36"/>
      <c r="G1154" s="36"/>
      <c r="H1154" s="36"/>
      <c r="I1154" s="36"/>
      <c r="J1154" s="36"/>
    </row>
    <row r="1155" spans="6:10" ht="12.75" customHeight="1">
      <c r="F1155" s="36"/>
      <c r="G1155" s="36"/>
      <c r="H1155" s="36"/>
      <c r="I1155" s="36"/>
      <c r="J1155" s="36"/>
    </row>
    <row r="1156" spans="6:10" ht="12.75" customHeight="1">
      <c r="F1156" s="36"/>
      <c r="G1156" s="36"/>
      <c r="H1156" s="36"/>
      <c r="I1156" s="36"/>
      <c r="J1156" s="36"/>
    </row>
    <row r="1157" spans="6:10" ht="12.75" customHeight="1">
      <c r="F1157" s="36"/>
      <c r="G1157" s="36"/>
      <c r="H1157" s="36"/>
      <c r="I1157" s="36"/>
      <c r="J1157" s="36"/>
    </row>
    <row r="1158" spans="6:10" ht="12.75" customHeight="1">
      <c r="F1158" s="36"/>
      <c r="G1158" s="36"/>
      <c r="H1158" s="36"/>
      <c r="I1158" s="36"/>
      <c r="J1158" s="36"/>
    </row>
    <row r="1159" spans="6:10" ht="12.75" customHeight="1">
      <c r="F1159" s="36"/>
      <c r="G1159" s="36"/>
      <c r="H1159" s="36"/>
      <c r="I1159" s="36"/>
      <c r="J1159" s="36"/>
    </row>
    <row r="1160" spans="6:10" ht="12.75" customHeight="1">
      <c r="F1160" s="36"/>
      <c r="G1160" s="36"/>
      <c r="H1160" s="36"/>
      <c r="I1160" s="36"/>
      <c r="J1160" s="36"/>
    </row>
    <row r="1161" spans="6:10" ht="12.75" customHeight="1">
      <c r="F1161" s="36"/>
      <c r="G1161" s="36"/>
      <c r="H1161" s="36"/>
      <c r="I1161" s="36"/>
      <c r="J1161" s="36"/>
    </row>
    <row r="1162" spans="6:10" ht="12.75" customHeight="1">
      <c r="F1162" s="36"/>
      <c r="G1162" s="36"/>
      <c r="H1162" s="36"/>
      <c r="I1162" s="36"/>
      <c r="J1162" s="36"/>
    </row>
    <row r="1163" spans="6:10" ht="12.75" customHeight="1">
      <c r="F1163" s="36"/>
      <c r="G1163" s="36"/>
      <c r="H1163" s="36"/>
      <c r="I1163" s="36"/>
      <c r="J1163" s="36"/>
    </row>
    <row r="1164" spans="6:10" ht="12.75" customHeight="1">
      <c r="F1164" s="36"/>
      <c r="G1164" s="36"/>
      <c r="H1164" s="36"/>
      <c r="I1164" s="36"/>
      <c r="J1164" s="36"/>
    </row>
    <row r="1165" spans="6:10" ht="12.75" customHeight="1">
      <c r="F1165" s="36"/>
      <c r="G1165" s="36"/>
      <c r="H1165" s="36"/>
      <c r="I1165" s="36"/>
      <c r="J1165" s="36"/>
    </row>
    <row r="1166" spans="6:10" ht="12.75" customHeight="1">
      <c r="F1166" s="36"/>
      <c r="G1166" s="36"/>
      <c r="H1166" s="36"/>
      <c r="I1166" s="36"/>
      <c r="J1166" s="36"/>
    </row>
    <row r="1167" spans="6:10" ht="12.75" customHeight="1">
      <c r="F1167" s="36"/>
      <c r="G1167" s="36"/>
      <c r="H1167" s="36"/>
      <c r="I1167" s="36"/>
      <c r="J1167" s="36"/>
    </row>
    <row r="1168" spans="6:10" ht="12.75" customHeight="1">
      <c r="F1168" s="36"/>
      <c r="G1168" s="36"/>
      <c r="H1168" s="36"/>
      <c r="I1168" s="36"/>
      <c r="J1168" s="36"/>
    </row>
    <row r="1169" spans="6:10" ht="12.75" customHeight="1">
      <c r="F1169" s="36"/>
      <c r="G1169" s="36"/>
      <c r="H1169" s="36"/>
      <c r="I1169" s="36"/>
      <c r="J1169" s="36"/>
    </row>
    <row r="1170" spans="6:10" ht="12.75" customHeight="1">
      <c r="F1170" s="36"/>
      <c r="G1170" s="36"/>
      <c r="H1170" s="36"/>
      <c r="I1170" s="36"/>
      <c r="J1170" s="36"/>
    </row>
    <row r="1171" spans="6:10" ht="12.75" customHeight="1">
      <c r="F1171" s="36"/>
      <c r="G1171" s="36"/>
      <c r="H1171" s="36"/>
      <c r="I1171" s="36"/>
      <c r="J1171" s="36"/>
    </row>
    <row r="1172" spans="6:10" ht="12.75" customHeight="1">
      <c r="F1172" s="36"/>
      <c r="G1172" s="36"/>
      <c r="H1172" s="36"/>
      <c r="I1172" s="36"/>
      <c r="J1172" s="36"/>
    </row>
    <row r="1173" spans="6:10" ht="12.75" customHeight="1">
      <c r="F1173" s="36"/>
      <c r="G1173" s="36"/>
      <c r="H1173" s="36"/>
      <c r="I1173" s="36"/>
      <c r="J1173" s="36"/>
    </row>
    <row r="1174" spans="6:10" ht="12.75" customHeight="1">
      <c r="F1174" s="36"/>
      <c r="G1174" s="36"/>
      <c r="H1174" s="36"/>
      <c r="I1174" s="36"/>
      <c r="J1174" s="36"/>
    </row>
    <row r="1175" spans="6:10" ht="12.75" customHeight="1">
      <c r="F1175" s="36"/>
      <c r="G1175" s="36"/>
      <c r="H1175" s="36"/>
      <c r="I1175" s="36"/>
      <c r="J1175" s="36"/>
    </row>
    <row r="1176" spans="6:10" ht="12.75" customHeight="1">
      <c r="F1176" s="36"/>
      <c r="G1176" s="36"/>
      <c r="H1176" s="36"/>
      <c r="I1176" s="36"/>
      <c r="J1176" s="36"/>
    </row>
    <row r="1177" spans="6:10" ht="12.75" customHeight="1">
      <c r="F1177" s="36"/>
      <c r="G1177" s="36"/>
      <c r="H1177" s="36"/>
      <c r="I1177" s="36"/>
      <c r="J1177" s="36"/>
    </row>
    <row r="1178" spans="6:10" ht="12.75" customHeight="1">
      <c r="F1178" s="36"/>
      <c r="G1178" s="36"/>
      <c r="H1178" s="36"/>
      <c r="I1178" s="36"/>
      <c r="J1178" s="36"/>
    </row>
    <row r="1179" spans="6:10" ht="12.75" customHeight="1">
      <c r="F1179" s="36"/>
      <c r="G1179" s="36"/>
      <c r="H1179" s="36"/>
      <c r="I1179" s="36"/>
      <c r="J1179" s="36"/>
    </row>
    <row r="1180" spans="6:10" ht="12.75" customHeight="1">
      <c r="F1180" s="36"/>
      <c r="G1180" s="36"/>
      <c r="H1180" s="36"/>
      <c r="I1180" s="36"/>
      <c r="J1180" s="36"/>
    </row>
    <row r="1181" spans="6:10" ht="12.75" customHeight="1">
      <c r="F1181" s="36"/>
      <c r="G1181" s="36"/>
      <c r="H1181" s="36"/>
      <c r="I1181" s="36"/>
      <c r="J1181" s="36"/>
    </row>
    <row r="1182" spans="6:10" ht="12.75" customHeight="1">
      <c r="F1182" s="36"/>
      <c r="G1182" s="36"/>
      <c r="H1182" s="36"/>
      <c r="I1182" s="36"/>
      <c r="J1182" s="36"/>
    </row>
    <row r="1183" spans="6:10" ht="12.75" customHeight="1">
      <c r="F1183" s="36"/>
      <c r="G1183" s="36"/>
      <c r="H1183" s="36"/>
      <c r="I1183" s="36"/>
      <c r="J1183" s="36"/>
    </row>
    <row r="1184" spans="6:10" ht="12.75" customHeight="1">
      <c r="F1184" s="36"/>
      <c r="G1184" s="36"/>
      <c r="H1184" s="36"/>
      <c r="I1184" s="36"/>
      <c r="J1184" s="36"/>
    </row>
    <row r="1185" spans="6:10" ht="12.75" customHeight="1">
      <c r="F1185" s="36"/>
      <c r="G1185" s="36"/>
      <c r="H1185" s="36"/>
      <c r="I1185" s="36"/>
      <c r="J1185" s="36"/>
    </row>
    <row r="1186" spans="6:10" ht="12.75" customHeight="1">
      <c r="F1186" s="36"/>
      <c r="G1186" s="36"/>
      <c r="H1186" s="36"/>
      <c r="I1186" s="36"/>
      <c r="J1186" s="36"/>
    </row>
    <row r="1187" spans="6:10" ht="12.75" customHeight="1">
      <c r="F1187" s="36"/>
      <c r="G1187" s="36"/>
      <c r="H1187" s="36"/>
      <c r="I1187" s="36"/>
      <c r="J1187" s="36"/>
    </row>
    <row r="1188" spans="6:10" ht="12.75" customHeight="1">
      <c r="F1188" s="36"/>
      <c r="G1188" s="36"/>
      <c r="H1188" s="36"/>
      <c r="I1188" s="36"/>
      <c r="J1188" s="36"/>
    </row>
    <row r="1189" spans="6:10" ht="12.75" customHeight="1">
      <c r="F1189" s="36"/>
      <c r="G1189" s="36"/>
      <c r="H1189" s="36"/>
      <c r="I1189" s="36"/>
      <c r="J1189" s="36"/>
    </row>
    <row r="1190" spans="6:10" ht="12.75" customHeight="1">
      <c r="F1190" s="36"/>
      <c r="G1190" s="36"/>
      <c r="H1190" s="36"/>
      <c r="I1190" s="36"/>
      <c r="J1190" s="36"/>
    </row>
    <row r="1191" spans="6:10" ht="12.75" customHeight="1">
      <c r="F1191" s="36"/>
      <c r="G1191" s="36"/>
      <c r="H1191" s="36"/>
      <c r="I1191" s="36"/>
      <c r="J1191" s="36"/>
    </row>
    <row r="1192" spans="6:10" ht="12.75" customHeight="1">
      <c r="F1192" s="36"/>
      <c r="G1192" s="36"/>
      <c r="H1192" s="36"/>
      <c r="I1192" s="36"/>
      <c r="J1192" s="36"/>
    </row>
    <row r="1193" spans="6:10" ht="12.75" customHeight="1">
      <c r="F1193" s="36"/>
      <c r="G1193" s="36"/>
      <c r="H1193" s="36"/>
      <c r="I1193" s="36"/>
      <c r="J1193" s="36"/>
    </row>
    <row r="1194" spans="6:10" ht="12.75" customHeight="1">
      <c r="F1194" s="36"/>
      <c r="G1194" s="36"/>
      <c r="H1194" s="36"/>
      <c r="I1194" s="36"/>
      <c r="J1194" s="36"/>
    </row>
    <row r="1195" spans="6:10" ht="12.75" customHeight="1">
      <c r="F1195" s="36"/>
      <c r="G1195" s="36"/>
      <c r="H1195" s="36"/>
      <c r="I1195" s="36"/>
      <c r="J1195" s="36"/>
    </row>
    <row r="1196" spans="6:10" ht="12.75" customHeight="1">
      <c r="F1196" s="36"/>
      <c r="G1196" s="36"/>
      <c r="H1196" s="36"/>
      <c r="I1196" s="36"/>
      <c r="J1196" s="36"/>
    </row>
    <row r="1197" spans="6:10" ht="12.75" customHeight="1">
      <c r="F1197" s="36"/>
      <c r="G1197" s="36"/>
      <c r="H1197" s="36"/>
      <c r="I1197" s="36"/>
      <c r="J1197" s="36"/>
    </row>
    <row r="1198" spans="6:10" ht="12.75" customHeight="1">
      <c r="F1198" s="36"/>
      <c r="G1198" s="36"/>
      <c r="H1198" s="36"/>
      <c r="I1198" s="36"/>
      <c r="J1198" s="36"/>
    </row>
    <row r="1199" spans="6:10" ht="12.75" customHeight="1">
      <c r="F1199" s="36"/>
      <c r="G1199" s="36"/>
      <c r="H1199" s="36"/>
      <c r="I1199" s="36"/>
      <c r="J1199" s="36"/>
    </row>
    <row r="1200" spans="6:10" ht="12.75" customHeight="1">
      <c r="F1200" s="36"/>
      <c r="G1200" s="36"/>
      <c r="H1200" s="36"/>
      <c r="I1200" s="36"/>
      <c r="J1200" s="36"/>
    </row>
    <row r="1201" spans="6:10" ht="12.75" customHeight="1">
      <c r="F1201" s="36"/>
      <c r="G1201" s="36"/>
      <c r="H1201" s="36"/>
      <c r="I1201" s="36"/>
      <c r="J1201" s="36"/>
    </row>
    <row r="1202" spans="6:10" ht="12.75" customHeight="1">
      <c r="F1202" s="36"/>
      <c r="G1202" s="36"/>
      <c r="H1202" s="36"/>
      <c r="I1202" s="36"/>
      <c r="J1202" s="36"/>
    </row>
    <row r="1203" spans="6:10" ht="12.75" customHeight="1">
      <c r="F1203" s="36"/>
      <c r="G1203" s="36"/>
      <c r="H1203" s="36"/>
      <c r="I1203" s="36"/>
      <c r="J1203" s="36"/>
    </row>
    <row r="1204" spans="6:10" ht="12.75" customHeight="1">
      <c r="F1204" s="36"/>
      <c r="G1204" s="36"/>
      <c r="H1204" s="36"/>
      <c r="I1204" s="36"/>
      <c r="J1204" s="36"/>
    </row>
    <row r="1205" spans="6:10" ht="12.75" customHeight="1">
      <c r="F1205" s="36"/>
      <c r="G1205" s="36"/>
      <c r="H1205" s="36"/>
      <c r="I1205" s="36"/>
      <c r="J1205" s="36"/>
    </row>
    <row r="1206" spans="6:10" ht="12.75" customHeight="1">
      <c r="F1206" s="36"/>
      <c r="G1206" s="36"/>
      <c r="H1206" s="36"/>
      <c r="I1206" s="36"/>
      <c r="J1206" s="36"/>
    </row>
    <row r="1207" spans="6:10" ht="12.75" customHeight="1">
      <c r="F1207" s="36"/>
      <c r="G1207" s="36"/>
      <c r="H1207" s="36"/>
      <c r="I1207" s="36"/>
      <c r="J1207" s="36"/>
    </row>
    <row r="1208" spans="6:10" ht="12.75" customHeight="1">
      <c r="F1208" s="36"/>
      <c r="G1208" s="36"/>
      <c r="H1208" s="36"/>
      <c r="I1208" s="36"/>
      <c r="J1208" s="36"/>
    </row>
    <row r="1209" spans="6:10" ht="12.75" customHeight="1">
      <c r="F1209" s="36"/>
      <c r="G1209" s="36"/>
      <c r="H1209" s="36"/>
      <c r="I1209" s="36"/>
      <c r="J1209" s="36"/>
    </row>
    <row r="1210" spans="6:10" ht="12.75" customHeight="1">
      <c r="F1210" s="36"/>
      <c r="G1210" s="36"/>
      <c r="H1210" s="36"/>
      <c r="I1210" s="36"/>
      <c r="J1210" s="36"/>
    </row>
    <row r="1211" spans="6:10" ht="12.75" customHeight="1">
      <c r="F1211" s="36"/>
      <c r="G1211" s="36"/>
      <c r="H1211" s="36"/>
      <c r="I1211" s="36"/>
      <c r="J1211" s="36"/>
    </row>
    <row r="1212" spans="6:10" ht="12.75" customHeight="1">
      <c r="F1212" s="36"/>
      <c r="G1212" s="36"/>
      <c r="H1212" s="36"/>
      <c r="I1212" s="36"/>
      <c r="J1212" s="36"/>
    </row>
    <row r="1213" spans="6:10" ht="12.75" customHeight="1">
      <c r="F1213" s="36"/>
      <c r="G1213" s="36"/>
      <c r="H1213" s="36"/>
      <c r="I1213" s="36"/>
      <c r="J1213" s="36"/>
    </row>
    <row r="1214" spans="6:10" ht="12.75" customHeight="1">
      <c r="F1214" s="36"/>
      <c r="G1214" s="36"/>
      <c r="H1214" s="36"/>
      <c r="I1214" s="36"/>
      <c r="J1214" s="36"/>
    </row>
    <row r="1215" spans="6:10" ht="12.75" customHeight="1">
      <c r="F1215" s="36"/>
      <c r="G1215" s="36"/>
      <c r="H1215" s="36"/>
      <c r="I1215" s="36"/>
      <c r="J1215" s="36"/>
    </row>
    <row r="1216" spans="6:10" ht="12.75" customHeight="1">
      <c r="F1216" s="36"/>
      <c r="G1216" s="36"/>
      <c r="H1216" s="36"/>
      <c r="I1216" s="36"/>
      <c r="J1216" s="36"/>
    </row>
    <row r="1217" spans="6:10" ht="12.75" customHeight="1">
      <c r="F1217" s="36"/>
      <c r="G1217" s="36"/>
      <c r="H1217" s="36"/>
      <c r="I1217" s="36"/>
      <c r="J1217" s="36"/>
    </row>
    <row r="1218" spans="6:10" ht="12.75" customHeight="1">
      <c r="F1218" s="36"/>
      <c r="G1218" s="36"/>
      <c r="H1218" s="36"/>
      <c r="I1218" s="36"/>
      <c r="J1218" s="36"/>
    </row>
    <row r="1219" spans="6:10" ht="12.75" customHeight="1">
      <c r="F1219" s="36"/>
      <c r="G1219" s="36"/>
      <c r="H1219" s="36"/>
      <c r="I1219" s="36"/>
      <c r="J1219" s="36"/>
    </row>
    <row r="1220" spans="6:10" ht="12.75" customHeight="1">
      <c r="F1220" s="36"/>
      <c r="G1220" s="36"/>
      <c r="H1220" s="36"/>
      <c r="I1220" s="36"/>
      <c r="J1220" s="36"/>
    </row>
    <row r="1221" spans="6:10" ht="12.75" customHeight="1">
      <c r="F1221" s="36"/>
      <c r="G1221" s="36"/>
      <c r="H1221" s="36"/>
      <c r="I1221" s="36"/>
      <c r="J1221" s="36"/>
    </row>
    <row r="1222" spans="6:10" ht="12.75" customHeight="1">
      <c r="F1222" s="36"/>
      <c r="G1222" s="36"/>
      <c r="H1222" s="36"/>
      <c r="I1222" s="36"/>
      <c r="J1222" s="36"/>
    </row>
    <row r="1223" spans="6:10" ht="12.75" customHeight="1">
      <c r="F1223" s="36"/>
      <c r="G1223" s="36"/>
      <c r="H1223" s="36"/>
      <c r="I1223" s="36"/>
      <c r="J1223" s="36"/>
    </row>
    <row r="1224" spans="6:10" ht="12.75" customHeight="1">
      <c r="F1224" s="36"/>
      <c r="G1224" s="36"/>
      <c r="H1224" s="36"/>
      <c r="I1224" s="36"/>
      <c r="J1224" s="36"/>
    </row>
    <row r="1225" spans="6:10" ht="12.75" customHeight="1">
      <c r="F1225" s="36"/>
      <c r="G1225" s="36"/>
      <c r="H1225" s="36"/>
      <c r="I1225" s="36"/>
      <c r="J1225" s="36"/>
    </row>
    <row r="1226" spans="6:10" ht="12.75" customHeight="1">
      <c r="F1226" s="36"/>
      <c r="G1226" s="36"/>
      <c r="H1226" s="36"/>
      <c r="I1226" s="36"/>
      <c r="J1226" s="36"/>
    </row>
    <row r="1227" spans="6:10" ht="12.75" customHeight="1">
      <c r="F1227" s="36"/>
      <c r="G1227" s="36"/>
      <c r="H1227" s="36"/>
      <c r="I1227" s="36"/>
      <c r="J1227" s="36"/>
    </row>
    <row r="1228" spans="6:10" ht="12.75" customHeight="1">
      <c r="F1228" s="36"/>
      <c r="G1228" s="36"/>
      <c r="H1228" s="36"/>
      <c r="I1228" s="36"/>
      <c r="J1228" s="36"/>
    </row>
    <row r="1229" spans="6:10" ht="12.75" customHeight="1">
      <c r="F1229" s="36"/>
      <c r="G1229" s="36"/>
      <c r="H1229" s="36"/>
      <c r="I1229" s="36"/>
      <c r="J1229" s="36"/>
    </row>
    <row r="1230" spans="6:10" ht="12.75" customHeight="1">
      <c r="F1230" s="36"/>
      <c r="G1230" s="36"/>
      <c r="H1230" s="36"/>
      <c r="I1230" s="36"/>
      <c r="J1230" s="36"/>
    </row>
    <row r="1231" spans="6:10" ht="12.75" customHeight="1">
      <c r="F1231" s="36"/>
      <c r="G1231" s="36"/>
      <c r="H1231" s="36"/>
      <c r="I1231" s="36"/>
      <c r="J1231" s="36"/>
    </row>
    <row r="1232" spans="6:10" ht="12.75" customHeight="1">
      <c r="F1232" s="36"/>
      <c r="G1232" s="36"/>
      <c r="H1232" s="36"/>
      <c r="I1232" s="36"/>
      <c r="J1232" s="36"/>
    </row>
    <row r="1233" spans="6:10" ht="12.75" customHeight="1">
      <c r="F1233" s="36"/>
      <c r="G1233" s="36"/>
      <c r="H1233" s="36"/>
      <c r="I1233" s="36"/>
      <c r="J1233" s="36"/>
    </row>
    <row r="1234" spans="6:10" ht="12.75" customHeight="1">
      <c r="F1234" s="36"/>
      <c r="G1234" s="36"/>
      <c r="H1234" s="36"/>
      <c r="I1234" s="36"/>
      <c r="J1234" s="36"/>
    </row>
    <row r="1235" spans="6:10" ht="12.75" customHeight="1">
      <c r="F1235" s="36"/>
      <c r="G1235" s="36"/>
      <c r="H1235" s="36"/>
      <c r="I1235" s="36"/>
      <c r="J1235" s="36"/>
    </row>
    <row r="1236" spans="6:10" ht="12.75" customHeight="1">
      <c r="F1236" s="36"/>
      <c r="G1236" s="36"/>
      <c r="H1236" s="36"/>
      <c r="I1236" s="36"/>
      <c r="J1236" s="36"/>
    </row>
    <row r="1237" spans="6:10" ht="12.75" customHeight="1">
      <c r="F1237" s="36"/>
      <c r="G1237" s="36"/>
      <c r="H1237" s="36"/>
      <c r="I1237" s="36"/>
      <c r="J1237" s="36"/>
    </row>
    <row r="1238" spans="6:10" ht="12.75" customHeight="1">
      <c r="F1238" s="36"/>
      <c r="G1238" s="36"/>
      <c r="H1238" s="36"/>
      <c r="I1238" s="36"/>
      <c r="J1238" s="36"/>
    </row>
    <row r="1239" spans="6:10" ht="12.75" customHeight="1">
      <c r="F1239" s="36"/>
      <c r="G1239" s="36"/>
      <c r="H1239" s="36"/>
      <c r="I1239" s="36"/>
      <c r="J1239" s="36"/>
    </row>
    <row r="1240" spans="6:10" ht="12.75" customHeight="1">
      <c r="F1240" s="36"/>
      <c r="G1240" s="36"/>
      <c r="H1240" s="36"/>
      <c r="I1240" s="36"/>
      <c r="J1240" s="36"/>
    </row>
    <row r="1241" spans="6:10" ht="12.75" customHeight="1">
      <c r="F1241" s="36"/>
      <c r="G1241" s="36"/>
      <c r="H1241" s="36"/>
      <c r="I1241" s="36"/>
      <c r="J1241" s="36"/>
    </row>
    <row r="1242" spans="6:10" ht="12.75" customHeight="1">
      <c r="F1242" s="36"/>
      <c r="G1242" s="36"/>
      <c r="H1242" s="36"/>
      <c r="I1242" s="36"/>
      <c r="J1242" s="36"/>
    </row>
    <row r="1243" spans="6:10" ht="12.75" customHeight="1">
      <c r="F1243" s="36"/>
      <c r="G1243" s="36"/>
      <c r="H1243" s="36"/>
      <c r="I1243" s="36"/>
      <c r="J1243" s="36"/>
    </row>
    <row r="1244" spans="6:10" ht="12.75" customHeight="1">
      <c r="F1244" s="36"/>
      <c r="G1244" s="36"/>
      <c r="H1244" s="36"/>
      <c r="I1244" s="36"/>
      <c r="J1244" s="36"/>
    </row>
    <row r="1245" spans="6:10" ht="12.75" customHeight="1">
      <c r="F1245" s="36"/>
      <c r="G1245" s="36"/>
      <c r="H1245" s="36"/>
      <c r="I1245" s="36"/>
      <c r="J1245" s="36"/>
    </row>
    <row r="1246" spans="6:10" ht="12.75" customHeight="1">
      <c r="F1246" s="36"/>
      <c r="G1246" s="36"/>
      <c r="H1246" s="36"/>
      <c r="I1246" s="36"/>
      <c r="J1246" s="36"/>
    </row>
    <row r="1247" spans="6:10" ht="12.75" customHeight="1">
      <c r="F1247" s="36"/>
      <c r="G1247" s="36"/>
      <c r="H1247" s="36"/>
      <c r="I1247" s="36"/>
      <c r="J1247" s="36"/>
    </row>
    <row r="1248" spans="6:10" ht="12.75" customHeight="1">
      <c r="F1248" s="36"/>
      <c r="G1248" s="36"/>
      <c r="H1248" s="36"/>
      <c r="I1248" s="36"/>
      <c r="J1248" s="36"/>
    </row>
    <row r="1249" spans="6:10" ht="12.75" customHeight="1">
      <c r="F1249" s="36"/>
      <c r="G1249" s="36"/>
      <c r="H1249" s="36"/>
      <c r="I1249" s="36"/>
      <c r="J1249" s="36"/>
    </row>
    <row r="1250" spans="6:10" ht="12.75" customHeight="1">
      <c r="F1250" s="36"/>
      <c r="G1250" s="36"/>
      <c r="H1250" s="36"/>
      <c r="I1250" s="36"/>
      <c r="J1250" s="36"/>
    </row>
    <row r="1251" spans="6:10" ht="12.75" customHeight="1">
      <c r="F1251" s="36"/>
      <c r="G1251" s="36"/>
      <c r="H1251" s="36"/>
      <c r="I1251" s="36"/>
      <c r="J1251" s="36"/>
    </row>
    <row r="1252" spans="6:10" ht="12.75" customHeight="1">
      <c r="F1252" s="36"/>
      <c r="G1252" s="36"/>
      <c r="H1252" s="36"/>
      <c r="I1252" s="36"/>
      <c r="J1252" s="36"/>
    </row>
    <row r="1253" spans="6:10" ht="12.75" customHeight="1">
      <c r="F1253" s="36"/>
      <c r="G1253" s="36"/>
      <c r="H1253" s="36"/>
      <c r="I1253" s="36"/>
      <c r="J1253" s="36"/>
    </row>
    <row r="1254" spans="6:10" ht="12.75" customHeight="1">
      <c r="F1254" s="36"/>
      <c r="G1254" s="36"/>
      <c r="H1254" s="36"/>
      <c r="I1254" s="36"/>
      <c r="J1254" s="36"/>
    </row>
    <row r="1255" spans="6:10" ht="12.75" customHeight="1">
      <c r="F1255" s="36"/>
      <c r="G1255" s="36"/>
      <c r="H1255" s="36"/>
      <c r="I1255" s="36"/>
      <c r="J1255" s="36"/>
    </row>
    <row r="1256" spans="6:10" ht="12.75" customHeight="1">
      <c r="F1256" s="36"/>
      <c r="G1256" s="36"/>
      <c r="H1256" s="36"/>
      <c r="I1256" s="36"/>
      <c r="J1256" s="36"/>
    </row>
    <row r="1257" spans="6:10" ht="12.75" customHeight="1">
      <c r="F1257" s="36"/>
      <c r="G1257" s="36"/>
      <c r="H1257" s="36"/>
      <c r="I1257" s="36"/>
      <c r="J1257" s="36"/>
    </row>
    <row r="1258" spans="6:10" ht="12.75" customHeight="1">
      <c r="F1258" s="36"/>
      <c r="G1258" s="36"/>
      <c r="H1258" s="36"/>
      <c r="I1258" s="36"/>
      <c r="J1258" s="36"/>
    </row>
    <row r="1259" spans="6:10" ht="12.75" customHeight="1">
      <c r="F1259" s="36"/>
      <c r="G1259" s="36"/>
      <c r="H1259" s="36"/>
      <c r="I1259" s="36"/>
      <c r="J1259" s="36"/>
    </row>
    <row r="1260" spans="6:10" ht="12.75" customHeight="1">
      <c r="F1260" s="36"/>
      <c r="G1260" s="36"/>
      <c r="H1260" s="36"/>
      <c r="I1260" s="36"/>
      <c r="J1260" s="36"/>
    </row>
    <row r="1261" spans="6:10" ht="12.75" customHeight="1">
      <c r="F1261" s="36"/>
      <c r="G1261" s="36"/>
      <c r="H1261" s="36"/>
      <c r="I1261" s="36"/>
      <c r="J1261" s="36"/>
    </row>
    <row r="1262" spans="6:10" ht="12.75" customHeight="1">
      <c r="F1262" s="36"/>
      <c r="G1262" s="36"/>
      <c r="H1262" s="36"/>
      <c r="I1262" s="36"/>
      <c r="J1262" s="36"/>
    </row>
    <row r="1263" spans="6:10" ht="12.75" customHeight="1">
      <c r="F1263" s="36"/>
      <c r="G1263" s="36"/>
      <c r="H1263" s="36"/>
      <c r="I1263" s="36"/>
      <c r="J1263" s="36"/>
    </row>
    <row r="1264" spans="6:10" ht="12.75" customHeight="1">
      <c r="F1264" s="36"/>
      <c r="G1264" s="36"/>
      <c r="H1264" s="36"/>
      <c r="I1264" s="36"/>
      <c r="J1264" s="36"/>
    </row>
    <row r="1265" spans="6:10" ht="12.75" customHeight="1">
      <c r="F1265" s="36"/>
      <c r="G1265" s="36"/>
      <c r="H1265" s="36"/>
      <c r="I1265" s="36"/>
      <c r="J1265" s="36"/>
    </row>
    <row r="1266" spans="6:10" ht="12.75" customHeight="1">
      <c r="F1266" s="36"/>
      <c r="G1266" s="36"/>
      <c r="H1266" s="36"/>
      <c r="I1266" s="36"/>
      <c r="J1266" s="36"/>
    </row>
    <row r="1267" spans="6:10" ht="12.75" customHeight="1">
      <c r="F1267" s="36"/>
      <c r="G1267" s="36"/>
      <c r="H1267" s="36"/>
      <c r="I1267" s="36"/>
      <c r="J1267" s="36"/>
    </row>
    <row r="1268" spans="6:10" ht="12.75" customHeight="1">
      <c r="F1268" s="36"/>
      <c r="G1268" s="36"/>
      <c r="H1268" s="36"/>
      <c r="I1268" s="36"/>
      <c r="J1268" s="36"/>
    </row>
    <row r="1269" spans="6:10" ht="12.75" customHeight="1">
      <c r="F1269" s="36"/>
      <c r="G1269" s="36"/>
      <c r="H1269" s="36"/>
      <c r="I1269" s="36"/>
      <c r="J1269" s="36"/>
    </row>
    <row r="1270" spans="6:10" ht="12.75" customHeight="1">
      <c r="F1270" s="36"/>
      <c r="G1270" s="36"/>
      <c r="H1270" s="36"/>
      <c r="I1270" s="36"/>
      <c r="J1270" s="36"/>
    </row>
    <row r="1271" spans="6:10" ht="12.75" customHeight="1">
      <c r="F1271" s="36"/>
      <c r="G1271" s="36"/>
      <c r="H1271" s="36"/>
      <c r="I1271" s="36"/>
      <c r="J1271" s="36"/>
    </row>
    <row r="1272" spans="6:10" ht="12.75" customHeight="1">
      <c r="F1272" s="36"/>
      <c r="G1272" s="36"/>
      <c r="H1272" s="36"/>
      <c r="I1272" s="36"/>
      <c r="J1272" s="36"/>
    </row>
    <row r="1273" spans="6:10" ht="12.75" customHeight="1">
      <c r="F1273" s="36"/>
      <c r="G1273" s="36"/>
      <c r="H1273" s="36"/>
      <c r="I1273" s="36"/>
      <c r="J1273" s="36"/>
    </row>
    <row r="1274" spans="6:10" ht="12.75" customHeight="1">
      <c r="F1274" s="36"/>
      <c r="G1274" s="36"/>
      <c r="H1274" s="36"/>
      <c r="I1274" s="36"/>
      <c r="J1274" s="36"/>
    </row>
    <row r="1275" spans="6:10" ht="12.75" customHeight="1">
      <c r="F1275" s="36"/>
      <c r="G1275" s="36"/>
      <c r="H1275" s="36"/>
      <c r="I1275" s="36"/>
      <c r="J1275" s="36"/>
    </row>
    <row r="1276" spans="6:10" ht="12.75" customHeight="1">
      <c r="F1276" s="36"/>
      <c r="G1276" s="36"/>
      <c r="H1276" s="36"/>
      <c r="I1276" s="36"/>
      <c r="J1276" s="36"/>
    </row>
    <row r="1277" spans="6:10" ht="12.75" customHeight="1">
      <c r="F1277" s="36"/>
      <c r="G1277" s="36"/>
      <c r="H1277" s="36"/>
      <c r="I1277" s="36"/>
      <c r="J1277" s="36"/>
    </row>
    <row r="1278" spans="6:10" ht="12.75" customHeight="1">
      <c r="F1278" s="36"/>
      <c r="G1278" s="36"/>
      <c r="H1278" s="36"/>
      <c r="I1278" s="36"/>
      <c r="J1278" s="36"/>
    </row>
    <row r="1279" spans="6:10" ht="12.75" customHeight="1">
      <c r="F1279" s="36"/>
      <c r="G1279" s="36"/>
      <c r="H1279" s="36"/>
      <c r="I1279" s="36"/>
      <c r="J1279" s="36"/>
    </row>
    <row r="1280" spans="6:10" ht="12.75" customHeight="1">
      <c r="F1280" s="36"/>
      <c r="G1280" s="36"/>
      <c r="H1280" s="36"/>
      <c r="I1280" s="36"/>
      <c r="J1280" s="36"/>
    </row>
    <row r="1281" spans="6:10" ht="12.75" customHeight="1">
      <c r="F1281" s="36"/>
      <c r="G1281" s="36"/>
      <c r="H1281" s="36"/>
      <c r="I1281" s="36"/>
      <c r="J1281" s="36"/>
    </row>
    <row r="1282" spans="6:10" ht="12.75" customHeight="1">
      <c r="F1282" s="36"/>
      <c r="G1282" s="36"/>
      <c r="H1282" s="36"/>
      <c r="I1282" s="36"/>
      <c r="J1282" s="36"/>
    </row>
    <row r="1283" spans="6:10" ht="12.75" customHeight="1">
      <c r="F1283" s="36"/>
      <c r="G1283" s="36"/>
      <c r="H1283" s="36"/>
      <c r="I1283" s="36"/>
      <c r="J1283" s="36"/>
    </row>
    <row r="1284" spans="6:10" ht="12.75" customHeight="1">
      <c r="F1284" s="36"/>
      <c r="G1284" s="36"/>
      <c r="H1284" s="36"/>
      <c r="I1284" s="36"/>
      <c r="J1284" s="36"/>
    </row>
    <row r="1285" spans="6:10" ht="12.75" customHeight="1">
      <c r="F1285" s="36"/>
      <c r="G1285" s="36"/>
      <c r="H1285" s="36"/>
      <c r="I1285" s="36"/>
      <c r="J1285" s="36"/>
    </row>
    <row r="1286" spans="6:10" ht="12.75" customHeight="1">
      <c r="F1286" s="36"/>
      <c r="G1286" s="36"/>
      <c r="H1286" s="36"/>
      <c r="I1286" s="36"/>
      <c r="J1286" s="36"/>
    </row>
    <row r="1287" spans="6:10" ht="12.75" customHeight="1">
      <c r="F1287" s="36"/>
      <c r="G1287" s="36"/>
      <c r="H1287" s="36"/>
      <c r="I1287" s="36"/>
      <c r="J1287" s="36"/>
    </row>
    <row r="1288" spans="6:10" ht="12.75" customHeight="1">
      <c r="F1288" s="36"/>
      <c r="G1288" s="36"/>
      <c r="H1288" s="36"/>
      <c r="I1288" s="36"/>
      <c r="J1288" s="36"/>
    </row>
    <row r="1289" spans="6:10" ht="12.75" customHeight="1">
      <c r="F1289" s="36"/>
      <c r="G1289" s="36"/>
      <c r="H1289" s="36"/>
      <c r="I1289" s="36"/>
      <c r="J1289" s="36"/>
    </row>
    <row r="1290" spans="6:10" ht="12.75" customHeight="1">
      <c r="F1290" s="36"/>
      <c r="G1290" s="36"/>
      <c r="H1290" s="36"/>
      <c r="I1290" s="36"/>
      <c r="J1290" s="36"/>
    </row>
    <row r="1291" spans="6:10" ht="12.75" customHeight="1">
      <c r="F1291" s="36"/>
      <c r="G1291" s="36"/>
      <c r="H1291" s="36"/>
      <c r="I1291" s="36"/>
      <c r="J1291" s="36"/>
    </row>
    <row r="1292" spans="6:10" ht="12.75" customHeight="1">
      <c r="F1292" s="36"/>
      <c r="G1292" s="36"/>
      <c r="H1292" s="36"/>
      <c r="I1292" s="36"/>
      <c r="J1292" s="36"/>
    </row>
    <row r="1293" spans="6:10" ht="12.75" customHeight="1">
      <c r="F1293" s="36"/>
      <c r="G1293" s="36"/>
      <c r="H1293" s="36"/>
      <c r="I1293" s="36"/>
      <c r="J1293" s="36"/>
    </row>
    <row r="1294" spans="6:10" ht="12.75" customHeight="1">
      <c r="F1294" s="36"/>
      <c r="G1294" s="36"/>
      <c r="H1294" s="36"/>
      <c r="I1294" s="36"/>
      <c r="J1294" s="36"/>
    </row>
    <row r="1295" spans="6:10" ht="12.75" customHeight="1">
      <c r="F1295" s="36"/>
      <c r="G1295" s="36"/>
      <c r="H1295" s="36"/>
      <c r="I1295" s="36"/>
      <c r="J1295" s="36"/>
    </row>
    <row r="1296" spans="6:10" ht="12.75" customHeight="1">
      <c r="F1296" s="36"/>
      <c r="G1296" s="36"/>
      <c r="H1296" s="36"/>
      <c r="I1296" s="36"/>
      <c r="J1296" s="36"/>
    </row>
    <row r="1297" spans="6:10" ht="12.75" customHeight="1">
      <c r="F1297" s="36"/>
      <c r="G1297" s="36"/>
      <c r="H1297" s="36"/>
      <c r="I1297" s="36"/>
      <c r="J1297" s="36"/>
    </row>
    <row r="1298" spans="6:10" ht="12.75" customHeight="1">
      <c r="F1298" s="36"/>
      <c r="G1298" s="36"/>
      <c r="H1298" s="36"/>
      <c r="I1298" s="36"/>
      <c r="J1298" s="36"/>
    </row>
    <row r="1299" spans="6:10" ht="12.75" customHeight="1">
      <c r="F1299" s="36"/>
      <c r="G1299" s="36"/>
      <c r="H1299" s="36"/>
      <c r="I1299" s="36"/>
      <c r="J1299" s="36"/>
    </row>
    <row r="1300" spans="6:10" ht="12.75" customHeight="1">
      <c r="F1300" s="36"/>
      <c r="G1300" s="36"/>
      <c r="H1300" s="36"/>
      <c r="I1300" s="36"/>
      <c r="J1300" s="36"/>
    </row>
    <row r="1301" spans="6:10" ht="12.75" customHeight="1">
      <c r="F1301" s="36"/>
      <c r="G1301" s="36"/>
      <c r="H1301" s="36"/>
      <c r="I1301" s="36"/>
      <c r="J1301" s="36"/>
    </row>
    <row r="1302" spans="6:10" ht="12.75" customHeight="1">
      <c r="F1302" s="36"/>
      <c r="G1302" s="36"/>
      <c r="H1302" s="36"/>
      <c r="I1302" s="36"/>
      <c r="J1302" s="36"/>
    </row>
    <row r="1303" spans="6:10" ht="12.75" customHeight="1">
      <c r="F1303" s="36"/>
      <c r="G1303" s="36"/>
      <c r="H1303" s="36"/>
      <c r="I1303" s="36"/>
      <c r="J1303" s="36"/>
    </row>
    <row r="1304" spans="6:10" ht="12.75" customHeight="1">
      <c r="F1304" s="36"/>
      <c r="G1304" s="36"/>
      <c r="H1304" s="36"/>
      <c r="I1304" s="36"/>
      <c r="J1304" s="36"/>
    </row>
    <row r="1305" spans="6:10" ht="12.75" customHeight="1">
      <c r="F1305" s="36"/>
      <c r="G1305" s="36"/>
      <c r="H1305" s="36"/>
      <c r="I1305" s="36"/>
      <c r="J1305" s="36"/>
    </row>
    <row r="1306" spans="6:10" ht="12.75" customHeight="1">
      <c r="F1306" s="36"/>
      <c r="G1306" s="36"/>
      <c r="H1306" s="36"/>
      <c r="I1306" s="36"/>
      <c r="J1306" s="36"/>
    </row>
    <row r="1307" spans="6:10" ht="12.75" customHeight="1">
      <c r="F1307" s="36"/>
      <c r="G1307" s="36"/>
      <c r="H1307" s="36"/>
      <c r="I1307" s="36"/>
      <c r="J1307" s="36"/>
    </row>
    <row r="1308" spans="6:10" ht="12.75" customHeight="1">
      <c r="F1308" s="36"/>
      <c r="G1308" s="36"/>
      <c r="H1308" s="36"/>
      <c r="I1308" s="36"/>
      <c r="J1308" s="36"/>
    </row>
    <row r="1309" spans="6:10" ht="12.75" customHeight="1">
      <c r="F1309" s="36"/>
      <c r="G1309" s="36"/>
      <c r="H1309" s="36"/>
      <c r="I1309" s="36"/>
      <c r="J1309" s="36"/>
    </row>
    <row r="1310" spans="6:10" ht="12.75" customHeight="1">
      <c r="F1310" s="36"/>
      <c r="G1310" s="36"/>
      <c r="H1310" s="36"/>
      <c r="I1310" s="36"/>
      <c r="J1310" s="36"/>
    </row>
    <row r="1311" spans="6:10" ht="12.75" customHeight="1">
      <c r="F1311" s="36"/>
      <c r="G1311" s="36"/>
      <c r="H1311" s="36"/>
      <c r="I1311" s="36"/>
      <c r="J1311" s="36"/>
    </row>
    <row r="1312" spans="6:10" ht="12.75" customHeight="1">
      <c r="F1312" s="36"/>
      <c r="G1312" s="36"/>
      <c r="H1312" s="36"/>
      <c r="I1312" s="36"/>
      <c r="J1312" s="36"/>
    </row>
    <row r="1313" spans="6:10" ht="12.75" customHeight="1">
      <c r="F1313" s="36"/>
      <c r="G1313" s="36"/>
      <c r="H1313" s="36"/>
      <c r="I1313" s="36"/>
      <c r="J1313" s="36"/>
    </row>
    <row r="1314" spans="6:10" ht="12.75" customHeight="1">
      <c r="F1314" s="36"/>
      <c r="G1314" s="36"/>
      <c r="H1314" s="36"/>
      <c r="I1314" s="36"/>
      <c r="J1314" s="36"/>
    </row>
    <row r="1315" spans="6:10" ht="12.75" customHeight="1">
      <c r="F1315" s="36"/>
      <c r="G1315" s="36"/>
      <c r="H1315" s="36"/>
      <c r="I1315" s="36"/>
      <c r="J1315" s="36"/>
    </row>
    <row r="1316" spans="6:10" ht="12.75" customHeight="1">
      <c r="F1316" s="36"/>
      <c r="G1316" s="36"/>
      <c r="H1316" s="36"/>
      <c r="I1316" s="36"/>
      <c r="J1316" s="36"/>
    </row>
    <row r="1317" spans="6:10" ht="12.75" customHeight="1">
      <c r="F1317" s="36"/>
      <c r="G1317" s="36"/>
      <c r="H1317" s="36"/>
      <c r="I1317" s="36"/>
      <c r="J1317" s="36"/>
    </row>
    <row r="1318" spans="6:10" ht="12.75" customHeight="1">
      <c r="F1318" s="36"/>
      <c r="G1318" s="36"/>
      <c r="H1318" s="36"/>
      <c r="I1318" s="36"/>
      <c r="J1318" s="36"/>
    </row>
    <row r="1319" spans="6:10" ht="12.75" customHeight="1">
      <c r="F1319" s="36"/>
      <c r="G1319" s="36"/>
      <c r="H1319" s="36"/>
      <c r="I1319" s="36"/>
      <c r="J1319" s="36"/>
    </row>
    <row r="1320" spans="6:10" ht="12.75" customHeight="1">
      <c r="F1320" s="36"/>
      <c r="G1320" s="36"/>
      <c r="H1320" s="36"/>
      <c r="I1320" s="36"/>
      <c r="J1320" s="36"/>
    </row>
    <row r="1321" spans="6:10" ht="12.75" customHeight="1">
      <c r="F1321" s="36"/>
      <c r="G1321" s="36"/>
      <c r="H1321" s="36"/>
      <c r="I1321" s="36"/>
      <c r="J1321" s="36"/>
    </row>
    <row r="1322" spans="6:10" ht="12.75" customHeight="1">
      <c r="F1322" s="36"/>
      <c r="G1322" s="36"/>
      <c r="H1322" s="36"/>
      <c r="I1322" s="36"/>
      <c r="J1322" s="36"/>
    </row>
    <row r="1323" spans="6:10" ht="12.75" customHeight="1">
      <c r="F1323" s="36"/>
      <c r="G1323" s="36"/>
      <c r="H1323" s="36"/>
      <c r="I1323" s="36"/>
      <c r="J1323" s="36"/>
    </row>
    <row r="1324" spans="6:10" ht="12.75" customHeight="1">
      <c r="F1324" s="36"/>
      <c r="G1324" s="36"/>
      <c r="H1324" s="36"/>
      <c r="I1324" s="36"/>
      <c r="J1324" s="36"/>
    </row>
    <row r="1325" spans="6:10" ht="12.75" customHeight="1">
      <c r="F1325" s="36"/>
      <c r="G1325" s="36"/>
      <c r="H1325" s="36"/>
      <c r="I1325" s="36"/>
      <c r="J1325" s="36"/>
    </row>
    <row r="1326" spans="6:10" ht="12.75" customHeight="1">
      <c r="F1326" s="36"/>
      <c r="G1326" s="36"/>
      <c r="H1326" s="36"/>
      <c r="I1326" s="36"/>
      <c r="J1326" s="36"/>
    </row>
    <row r="1327" spans="6:10" ht="12.75" customHeight="1">
      <c r="F1327" s="36"/>
      <c r="G1327" s="36"/>
      <c r="H1327" s="36"/>
      <c r="I1327" s="36"/>
      <c r="J1327" s="36"/>
    </row>
    <row r="1328" spans="6:10" ht="12.75" customHeight="1">
      <c r="F1328" s="36"/>
      <c r="G1328" s="36"/>
      <c r="H1328" s="36"/>
      <c r="I1328" s="36"/>
      <c r="J1328" s="36"/>
    </row>
    <row r="1329" spans="6:10" ht="12.75" customHeight="1">
      <c r="F1329" s="36"/>
      <c r="G1329" s="36"/>
      <c r="H1329" s="36"/>
      <c r="I1329" s="36"/>
      <c r="J1329" s="36"/>
    </row>
    <row r="1330" spans="6:10" ht="12.75" customHeight="1">
      <c r="F1330" s="36"/>
      <c r="G1330" s="36"/>
      <c r="H1330" s="36"/>
      <c r="I1330" s="36"/>
      <c r="J1330" s="36"/>
    </row>
    <row r="1331" spans="6:10" ht="12.75" customHeight="1">
      <c r="F1331" s="36"/>
      <c r="G1331" s="36"/>
      <c r="H1331" s="36"/>
      <c r="I1331" s="36"/>
      <c r="J1331" s="36"/>
    </row>
    <row r="1332" spans="6:10" ht="12.75" customHeight="1">
      <c r="F1332" s="36"/>
      <c r="G1332" s="36"/>
      <c r="H1332" s="36"/>
      <c r="I1332" s="36"/>
      <c r="J1332" s="36"/>
    </row>
    <row r="1333" spans="6:10" ht="12.75" customHeight="1">
      <c r="F1333" s="36"/>
      <c r="G1333" s="36"/>
      <c r="H1333" s="36"/>
      <c r="I1333" s="36"/>
      <c r="J1333" s="36"/>
    </row>
    <row r="1334" spans="6:10" ht="12.75" customHeight="1">
      <c r="F1334" s="36"/>
      <c r="G1334" s="36"/>
      <c r="H1334" s="36"/>
      <c r="I1334" s="36"/>
      <c r="J1334" s="36"/>
    </row>
    <row r="1335" spans="6:10" ht="12.75" customHeight="1">
      <c r="F1335" s="36"/>
      <c r="G1335" s="36"/>
      <c r="H1335" s="36"/>
      <c r="I1335" s="36"/>
      <c r="J1335" s="36"/>
    </row>
    <row r="1336" spans="6:10" ht="12.75" customHeight="1">
      <c r="F1336" s="36"/>
      <c r="G1336" s="36"/>
      <c r="H1336" s="36"/>
      <c r="I1336" s="36"/>
      <c r="J1336" s="36"/>
    </row>
    <row r="1337" spans="6:10" ht="12.75" customHeight="1">
      <c r="F1337" s="36"/>
      <c r="G1337" s="36"/>
      <c r="H1337" s="36"/>
      <c r="I1337" s="36"/>
      <c r="J1337" s="36"/>
    </row>
    <row r="1338" spans="6:10" ht="12.75" customHeight="1">
      <c r="F1338" s="36"/>
      <c r="G1338" s="36"/>
      <c r="H1338" s="36"/>
      <c r="I1338" s="36"/>
      <c r="J1338" s="36"/>
    </row>
    <row r="1339" spans="6:10" ht="12.75" customHeight="1">
      <c r="F1339" s="36"/>
      <c r="G1339" s="36"/>
      <c r="H1339" s="36"/>
      <c r="I1339" s="36"/>
      <c r="J1339" s="36"/>
    </row>
    <row r="1340" spans="6:10" ht="12.75" customHeight="1">
      <c r="F1340" s="36"/>
      <c r="G1340" s="36"/>
      <c r="H1340" s="36"/>
      <c r="I1340" s="36"/>
      <c r="J1340" s="36"/>
    </row>
    <row r="1341" spans="6:10" ht="12.75" customHeight="1">
      <c r="F1341" s="36"/>
      <c r="G1341" s="36"/>
      <c r="H1341" s="36"/>
      <c r="I1341" s="36"/>
      <c r="J1341" s="36"/>
    </row>
    <row r="1342" spans="6:10" ht="12.75" customHeight="1">
      <c r="F1342" s="36"/>
      <c r="G1342" s="36"/>
      <c r="H1342" s="36"/>
      <c r="I1342" s="36"/>
      <c r="J1342" s="36"/>
    </row>
    <row r="1343" spans="6:10" ht="12.75" customHeight="1">
      <c r="F1343" s="36"/>
      <c r="G1343" s="36"/>
      <c r="H1343" s="36"/>
      <c r="I1343" s="36"/>
      <c r="J1343" s="36"/>
    </row>
    <row r="1344" spans="6:10" ht="12.75" customHeight="1">
      <c r="F1344" s="36"/>
      <c r="G1344" s="36"/>
      <c r="H1344" s="36"/>
      <c r="I1344" s="36"/>
      <c r="J1344" s="36"/>
    </row>
    <row r="1345" spans="6:10" ht="12.75" customHeight="1">
      <c r="F1345" s="36"/>
      <c r="G1345" s="36"/>
      <c r="H1345" s="36"/>
      <c r="I1345" s="36"/>
      <c r="J1345" s="36"/>
    </row>
    <row r="1346" spans="6:10" ht="12.75" customHeight="1">
      <c r="F1346" s="36"/>
      <c r="G1346" s="36"/>
      <c r="H1346" s="36"/>
      <c r="I1346" s="36"/>
      <c r="J1346" s="36"/>
    </row>
    <row r="1347" spans="6:10" ht="12.75" customHeight="1">
      <c r="F1347" s="36"/>
      <c r="G1347" s="36"/>
      <c r="H1347" s="36"/>
      <c r="I1347" s="36"/>
      <c r="J1347" s="36"/>
    </row>
    <row r="1348" spans="6:10" ht="12.75" customHeight="1">
      <c r="F1348" s="36"/>
      <c r="G1348" s="36"/>
      <c r="H1348" s="36"/>
      <c r="I1348" s="36"/>
      <c r="J1348" s="36"/>
    </row>
    <row r="1349" spans="6:10" ht="12.75" customHeight="1">
      <c r="F1349" s="36"/>
      <c r="G1349" s="36"/>
      <c r="H1349" s="36"/>
      <c r="I1349" s="36"/>
      <c r="J1349" s="36"/>
    </row>
    <row r="1350" spans="6:10" ht="12.75" customHeight="1">
      <c r="F1350" s="36"/>
      <c r="G1350" s="36"/>
      <c r="H1350" s="36"/>
      <c r="I1350" s="36"/>
      <c r="J1350" s="36"/>
    </row>
    <row r="1351" spans="6:10" ht="12.75" customHeight="1">
      <c r="F1351" s="36"/>
      <c r="G1351" s="36"/>
      <c r="H1351" s="36"/>
      <c r="I1351" s="36"/>
      <c r="J1351" s="36"/>
    </row>
    <row r="1352" spans="6:10" ht="12.75" customHeight="1">
      <c r="F1352" s="36"/>
      <c r="G1352" s="36"/>
      <c r="H1352" s="36"/>
      <c r="I1352" s="36"/>
      <c r="J1352" s="36"/>
    </row>
    <row r="1353" spans="6:10" ht="12.75" customHeight="1">
      <c r="F1353" s="36"/>
      <c r="G1353" s="36"/>
      <c r="H1353" s="36"/>
      <c r="I1353" s="36"/>
      <c r="J1353" s="36"/>
    </row>
    <row r="1354" spans="6:10" ht="12.75" customHeight="1">
      <c r="F1354" s="36"/>
      <c r="G1354" s="36"/>
      <c r="H1354" s="36"/>
      <c r="I1354" s="36"/>
      <c r="J1354" s="36"/>
    </row>
    <row r="1355" spans="6:10" ht="12.75" customHeight="1">
      <c r="F1355" s="36"/>
      <c r="G1355" s="36"/>
      <c r="H1355" s="36"/>
      <c r="I1355" s="36"/>
      <c r="J1355" s="36"/>
    </row>
    <row r="1356" spans="6:10" ht="12.75" customHeight="1">
      <c r="F1356" s="36"/>
      <c r="G1356" s="36"/>
      <c r="H1356" s="36"/>
      <c r="I1356" s="36"/>
      <c r="J1356" s="36"/>
    </row>
    <row r="1357" spans="6:10" ht="12.75" customHeight="1">
      <c r="F1357" s="36"/>
      <c r="G1357" s="36"/>
      <c r="H1357" s="36"/>
      <c r="I1357" s="36"/>
      <c r="J1357" s="36"/>
    </row>
    <row r="1358" spans="6:10" ht="12.75" customHeight="1">
      <c r="F1358" s="36"/>
      <c r="G1358" s="36"/>
      <c r="H1358" s="36"/>
      <c r="I1358" s="36"/>
      <c r="J1358" s="36"/>
    </row>
    <row r="1359" spans="6:10" ht="12.75" customHeight="1">
      <c r="F1359" s="36"/>
      <c r="G1359" s="36"/>
      <c r="H1359" s="36"/>
      <c r="I1359" s="36"/>
      <c r="J1359" s="36"/>
    </row>
    <row r="1360" spans="6:10" ht="12.75" customHeight="1">
      <c r="F1360" s="36"/>
      <c r="G1360" s="36"/>
      <c r="H1360" s="36"/>
      <c r="I1360" s="36"/>
      <c r="J1360" s="36"/>
    </row>
    <row r="1361" spans="6:10" ht="12.75" customHeight="1">
      <c r="F1361" s="36"/>
      <c r="G1361" s="36"/>
      <c r="H1361" s="36"/>
      <c r="I1361" s="36"/>
      <c r="J1361" s="36"/>
    </row>
    <row r="1362" spans="6:10" ht="12.75" customHeight="1">
      <c r="F1362" s="36"/>
      <c r="G1362" s="36"/>
      <c r="H1362" s="36"/>
      <c r="I1362" s="36"/>
      <c r="J1362" s="36"/>
    </row>
    <row r="1363" spans="6:10" ht="12.75" customHeight="1">
      <c r="F1363" s="36"/>
      <c r="G1363" s="36"/>
      <c r="H1363" s="36"/>
      <c r="I1363" s="36"/>
      <c r="J1363" s="36"/>
    </row>
    <row r="1364" spans="6:10" ht="12.75" customHeight="1">
      <c r="F1364" s="36"/>
      <c r="G1364" s="36"/>
      <c r="H1364" s="36"/>
      <c r="I1364" s="36"/>
      <c r="J1364" s="36"/>
    </row>
    <row r="1365" spans="6:10" ht="12.75" customHeight="1">
      <c r="F1365" s="36"/>
      <c r="G1365" s="36"/>
      <c r="H1365" s="36"/>
      <c r="I1365" s="36"/>
      <c r="J1365" s="36"/>
    </row>
    <row r="1366" spans="6:10" ht="12.75" customHeight="1">
      <c r="F1366" s="36"/>
      <c r="G1366" s="36"/>
      <c r="H1366" s="36"/>
      <c r="I1366" s="36"/>
      <c r="J1366" s="36"/>
    </row>
    <row r="1367" spans="6:10" ht="12.75" customHeight="1">
      <c r="F1367" s="36"/>
      <c r="G1367" s="36"/>
      <c r="H1367" s="36"/>
      <c r="I1367" s="36"/>
      <c r="J1367" s="36"/>
    </row>
    <row r="1368" spans="6:10" ht="12.75" customHeight="1">
      <c r="F1368" s="36"/>
      <c r="G1368" s="36"/>
      <c r="H1368" s="36"/>
      <c r="I1368" s="36"/>
      <c r="J1368" s="36"/>
    </row>
    <row r="1369" spans="6:10" ht="12.75" customHeight="1">
      <c r="F1369" s="36"/>
      <c r="G1369" s="36"/>
      <c r="H1369" s="36"/>
      <c r="I1369" s="36"/>
      <c r="J1369" s="36"/>
    </row>
    <row r="1370" spans="6:10" ht="12.75" customHeight="1">
      <c r="F1370" s="36"/>
      <c r="G1370" s="36"/>
      <c r="H1370" s="36"/>
      <c r="I1370" s="36"/>
      <c r="J1370" s="36"/>
    </row>
    <row r="1371" spans="6:10" ht="12.75" customHeight="1">
      <c r="F1371" s="36"/>
      <c r="G1371" s="36"/>
      <c r="H1371" s="36"/>
      <c r="I1371" s="36"/>
      <c r="J1371" s="36"/>
    </row>
    <row r="1372" spans="6:10" ht="12.75" customHeight="1">
      <c r="F1372" s="36"/>
      <c r="G1372" s="36"/>
      <c r="H1372" s="36"/>
      <c r="I1372" s="36"/>
      <c r="J1372" s="36"/>
    </row>
    <row r="1373" spans="6:10" ht="12.75" customHeight="1">
      <c r="F1373" s="36"/>
      <c r="G1373" s="36"/>
      <c r="H1373" s="36"/>
      <c r="I1373" s="36"/>
      <c r="J1373" s="36"/>
    </row>
    <row r="1374" spans="6:10" ht="12.75" customHeight="1">
      <c r="F1374" s="36"/>
      <c r="G1374" s="36"/>
      <c r="H1374" s="36"/>
      <c r="I1374" s="36"/>
      <c r="J1374" s="36"/>
    </row>
    <row r="1375" spans="6:10" ht="12.75" customHeight="1">
      <c r="F1375" s="36"/>
      <c r="G1375" s="36"/>
      <c r="H1375" s="36"/>
      <c r="I1375" s="36"/>
      <c r="J1375" s="36"/>
    </row>
    <row r="1376" spans="6:10" ht="12.75" customHeight="1">
      <c r="F1376" s="36"/>
      <c r="G1376" s="36"/>
      <c r="H1376" s="36"/>
      <c r="I1376" s="36"/>
      <c r="J1376" s="36"/>
    </row>
    <row r="1377" spans="6:10" ht="12.75" customHeight="1">
      <c r="F1377" s="36"/>
      <c r="G1377" s="36"/>
      <c r="H1377" s="36"/>
      <c r="I1377" s="36"/>
      <c r="J1377" s="36"/>
    </row>
    <row r="1378" spans="6:10" ht="12.75" customHeight="1">
      <c r="F1378" s="36"/>
      <c r="G1378" s="36"/>
      <c r="H1378" s="36"/>
      <c r="I1378" s="36"/>
      <c r="J1378" s="36"/>
    </row>
    <row r="1379" spans="6:10" ht="12.75" customHeight="1">
      <c r="F1379" s="36"/>
      <c r="G1379" s="36"/>
      <c r="H1379" s="36"/>
      <c r="I1379" s="36"/>
      <c r="J1379" s="36"/>
    </row>
    <row r="1380" spans="6:10" ht="12.75" customHeight="1">
      <c r="F1380" s="36"/>
      <c r="G1380" s="36"/>
      <c r="H1380" s="36"/>
      <c r="I1380" s="36"/>
      <c r="J1380" s="36"/>
    </row>
    <row r="1381" spans="6:10" ht="12.75" customHeight="1">
      <c r="F1381" s="36"/>
      <c r="G1381" s="36"/>
      <c r="H1381" s="36"/>
      <c r="I1381" s="36"/>
      <c r="J1381" s="36"/>
    </row>
    <row r="1382" spans="6:10" ht="12.75" customHeight="1">
      <c r="F1382" s="36"/>
      <c r="G1382" s="36"/>
      <c r="H1382" s="36"/>
      <c r="I1382" s="36"/>
      <c r="J1382" s="36"/>
    </row>
    <row r="1383" spans="6:10" ht="12.75" customHeight="1">
      <c r="F1383" s="36"/>
      <c r="G1383" s="36"/>
      <c r="H1383" s="36"/>
      <c r="I1383" s="36"/>
      <c r="J1383" s="36"/>
    </row>
    <row r="1384" spans="6:10" ht="12.75" customHeight="1">
      <c r="F1384" s="36"/>
      <c r="G1384" s="36"/>
      <c r="H1384" s="36"/>
      <c r="I1384" s="36"/>
      <c r="J1384" s="36"/>
    </row>
    <row r="1385" spans="6:10" ht="12.75" customHeight="1">
      <c r="F1385" s="36"/>
      <c r="G1385" s="36"/>
      <c r="H1385" s="36"/>
      <c r="I1385" s="36"/>
      <c r="J1385" s="36"/>
    </row>
    <row r="1386" spans="6:10" ht="12.75" customHeight="1">
      <c r="F1386" s="36"/>
      <c r="G1386" s="36"/>
      <c r="H1386" s="36"/>
      <c r="I1386" s="36"/>
      <c r="J1386" s="36"/>
    </row>
    <row r="1387" spans="6:10" ht="12.75" customHeight="1">
      <c r="F1387" s="36"/>
      <c r="G1387" s="36"/>
      <c r="H1387" s="36"/>
      <c r="I1387" s="36"/>
      <c r="J1387" s="36"/>
    </row>
    <row r="1388" spans="6:10" ht="12.75" customHeight="1">
      <c r="F1388" s="36"/>
      <c r="G1388" s="36"/>
      <c r="H1388" s="36"/>
      <c r="I1388" s="36"/>
      <c r="J1388" s="36"/>
    </row>
    <row r="1389" spans="6:10" ht="12.75" customHeight="1">
      <c r="F1389" s="36"/>
      <c r="G1389" s="36"/>
      <c r="H1389" s="36"/>
      <c r="I1389" s="36"/>
      <c r="J1389" s="36"/>
    </row>
    <row r="1390" spans="6:10" ht="12.75" customHeight="1">
      <c r="F1390" s="36"/>
      <c r="G1390" s="36"/>
      <c r="H1390" s="36"/>
      <c r="I1390" s="36"/>
      <c r="J1390" s="36"/>
    </row>
    <row r="1391" spans="6:10" ht="12.75" customHeight="1">
      <c r="F1391" s="36"/>
      <c r="G1391" s="36"/>
      <c r="H1391" s="36"/>
      <c r="I1391" s="36"/>
      <c r="J1391" s="36"/>
    </row>
    <row r="1392" spans="6:10" ht="12.75" customHeight="1">
      <c r="F1392" s="36"/>
      <c r="G1392" s="36"/>
      <c r="H1392" s="36"/>
      <c r="I1392" s="36"/>
      <c r="J1392" s="36"/>
    </row>
    <row r="1393" spans="6:10" ht="12.75" customHeight="1">
      <c r="F1393" s="36"/>
      <c r="G1393" s="36"/>
      <c r="H1393" s="36"/>
      <c r="I1393" s="36"/>
      <c r="J1393" s="36"/>
    </row>
    <row r="1394" spans="6:10" ht="12.75" customHeight="1">
      <c r="F1394" s="36"/>
      <c r="G1394" s="36"/>
      <c r="H1394" s="36"/>
      <c r="I1394" s="36"/>
      <c r="J1394" s="36"/>
    </row>
    <row r="1395" spans="6:10" ht="12.75" customHeight="1">
      <c r="F1395" s="36"/>
      <c r="G1395" s="36"/>
      <c r="H1395" s="36"/>
      <c r="I1395" s="36"/>
      <c r="J1395" s="36"/>
    </row>
    <row r="1396" spans="6:10" ht="12.75" customHeight="1">
      <c r="F1396" s="36"/>
      <c r="G1396" s="36"/>
      <c r="H1396" s="36"/>
      <c r="I1396" s="36"/>
      <c r="J1396" s="36"/>
    </row>
    <row r="1397" spans="6:10" ht="12.75" customHeight="1">
      <c r="F1397" s="36"/>
      <c r="G1397" s="36"/>
      <c r="H1397" s="36"/>
      <c r="I1397" s="36"/>
      <c r="J1397" s="36"/>
    </row>
    <row r="1398" spans="6:10" ht="12.75" customHeight="1">
      <c r="F1398" s="36"/>
      <c r="G1398" s="36"/>
      <c r="H1398" s="36"/>
      <c r="I1398" s="36"/>
      <c r="J1398" s="36"/>
    </row>
    <row r="1399" spans="6:10" ht="12.75" customHeight="1">
      <c r="F1399" s="36"/>
      <c r="G1399" s="36"/>
      <c r="H1399" s="36"/>
      <c r="I1399" s="36"/>
      <c r="J1399" s="36"/>
    </row>
    <row r="1400" spans="6:10" ht="12.75" customHeight="1">
      <c r="F1400" s="36"/>
      <c r="G1400" s="36"/>
      <c r="H1400" s="36"/>
      <c r="I1400" s="36"/>
      <c r="J1400" s="36"/>
    </row>
    <row r="1401" spans="6:10" ht="12.75" customHeight="1">
      <c r="F1401" s="36"/>
      <c r="G1401" s="36"/>
      <c r="H1401" s="36"/>
      <c r="I1401" s="36"/>
      <c r="J1401" s="36"/>
    </row>
    <row r="1402" spans="6:10" ht="12.75" customHeight="1">
      <c r="F1402" s="36"/>
      <c r="G1402" s="36"/>
      <c r="H1402" s="36"/>
      <c r="I1402" s="36"/>
      <c r="J1402" s="36"/>
    </row>
    <row r="1403" spans="6:10" ht="12.75" customHeight="1">
      <c r="F1403" s="36"/>
      <c r="G1403" s="36"/>
      <c r="H1403" s="36"/>
      <c r="I1403" s="36"/>
      <c r="J1403" s="36"/>
    </row>
    <row r="1404" spans="6:10" ht="12.75" customHeight="1">
      <c r="F1404" s="36"/>
      <c r="G1404" s="36"/>
      <c r="H1404" s="36"/>
      <c r="I1404" s="36"/>
      <c r="J1404" s="36"/>
    </row>
    <row r="1405" spans="6:10" ht="12.75" customHeight="1">
      <c r="F1405" s="36"/>
      <c r="G1405" s="36"/>
      <c r="H1405" s="36"/>
      <c r="I1405" s="36"/>
      <c r="J1405" s="36"/>
    </row>
    <row r="1406" spans="6:10" ht="12.75" customHeight="1">
      <c r="F1406" s="36"/>
      <c r="G1406" s="36"/>
      <c r="H1406" s="36"/>
      <c r="I1406" s="36"/>
      <c r="J1406" s="36"/>
    </row>
    <row r="1407" spans="6:10" ht="12.75" customHeight="1">
      <c r="F1407" s="36"/>
      <c r="G1407" s="36"/>
      <c r="H1407" s="36"/>
      <c r="I1407" s="36"/>
      <c r="J1407" s="36"/>
    </row>
    <row r="1408" spans="6:10" ht="12.75" customHeight="1">
      <c r="F1408" s="36"/>
      <c r="G1408" s="36"/>
      <c r="H1408" s="36"/>
      <c r="I1408" s="36"/>
      <c r="J1408" s="36"/>
    </row>
    <row r="1409" spans="6:10" ht="12.75" customHeight="1">
      <c r="F1409" s="36"/>
      <c r="G1409" s="36"/>
      <c r="H1409" s="36"/>
      <c r="I1409" s="36"/>
      <c r="J1409" s="36"/>
    </row>
    <row r="1410" spans="6:10" ht="12.75" customHeight="1">
      <c r="F1410" s="36"/>
      <c r="G1410" s="36"/>
      <c r="H1410" s="36"/>
      <c r="I1410" s="36"/>
      <c r="J1410" s="36"/>
    </row>
    <row r="1411" spans="6:10" ht="12.75" customHeight="1">
      <c r="F1411" s="36"/>
      <c r="G1411" s="36"/>
      <c r="H1411" s="36"/>
      <c r="I1411" s="36"/>
      <c r="J1411" s="36"/>
    </row>
    <row r="1412" spans="6:10" ht="12.75" customHeight="1">
      <c r="F1412" s="36"/>
      <c r="G1412" s="36"/>
      <c r="H1412" s="36"/>
      <c r="I1412" s="36"/>
      <c r="J1412" s="36"/>
    </row>
    <row r="1413" spans="6:10" ht="12.75" customHeight="1">
      <c r="F1413" s="36"/>
      <c r="G1413" s="36"/>
      <c r="H1413" s="36"/>
      <c r="I1413" s="36"/>
      <c r="J1413" s="36"/>
    </row>
    <row r="1414" spans="6:10" ht="12.75" customHeight="1">
      <c r="F1414" s="36"/>
      <c r="G1414" s="36"/>
      <c r="H1414" s="36"/>
      <c r="I1414" s="36"/>
      <c r="J1414" s="36"/>
    </row>
    <row r="1415" spans="6:10" ht="12.75" customHeight="1">
      <c r="F1415" s="36"/>
      <c r="G1415" s="36"/>
      <c r="H1415" s="36"/>
      <c r="I1415" s="36"/>
      <c r="J1415" s="36"/>
    </row>
    <row r="1416" spans="6:10" ht="12.75" customHeight="1">
      <c r="F1416" s="36"/>
      <c r="G1416" s="36"/>
      <c r="H1416" s="36"/>
      <c r="I1416" s="36"/>
      <c r="J1416" s="36"/>
    </row>
    <row r="1417" spans="6:10" ht="12.75" customHeight="1">
      <c r="F1417" s="36"/>
      <c r="G1417" s="36"/>
      <c r="H1417" s="36"/>
      <c r="I1417" s="36"/>
      <c r="J1417" s="36"/>
    </row>
    <row r="1418" spans="6:10" ht="12.75" customHeight="1">
      <c r="F1418" s="36"/>
      <c r="G1418" s="36"/>
      <c r="H1418" s="36"/>
      <c r="I1418" s="36"/>
      <c r="J1418" s="36"/>
    </row>
    <row r="1419" spans="6:10" ht="12.75" customHeight="1">
      <c r="F1419" s="36"/>
      <c r="G1419" s="36"/>
      <c r="H1419" s="36"/>
      <c r="I1419" s="36"/>
      <c r="J1419" s="36"/>
    </row>
    <row r="1420" spans="6:10" ht="12.75" customHeight="1">
      <c r="F1420" s="36"/>
      <c r="G1420" s="36"/>
      <c r="H1420" s="36"/>
      <c r="I1420" s="36"/>
      <c r="J1420" s="36"/>
    </row>
    <row r="1421" spans="6:10" ht="12.75" customHeight="1">
      <c r="F1421" s="36"/>
      <c r="G1421" s="36"/>
      <c r="H1421" s="36"/>
      <c r="I1421" s="36"/>
      <c r="J1421" s="36"/>
    </row>
    <row r="1422" spans="6:10" ht="12.75" customHeight="1">
      <c r="F1422" s="36"/>
      <c r="G1422" s="36"/>
      <c r="H1422" s="36"/>
      <c r="I1422" s="36"/>
      <c r="J1422" s="36"/>
    </row>
    <row r="1423" spans="6:10" ht="12.75" customHeight="1">
      <c r="F1423" s="36"/>
      <c r="G1423" s="36"/>
      <c r="H1423" s="36"/>
      <c r="I1423" s="36"/>
      <c r="J1423" s="36"/>
    </row>
    <row r="1424" spans="6:10" ht="12.75" customHeight="1">
      <c r="F1424" s="36"/>
      <c r="G1424" s="36"/>
      <c r="H1424" s="36"/>
      <c r="I1424" s="36"/>
      <c r="J1424" s="36"/>
    </row>
    <row r="1425" spans="6:10" ht="12.75" customHeight="1">
      <c r="F1425" s="36"/>
      <c r="G1425" s="36"/>
      <c r="H1425" s="36"/>
      <c r="I1425" s="36"/>
      <c r="J1425" s="36"/>
    </row>
    <row r="1426" spans="6:10" ht="12.75" customHeight="1">
      <c r="F1426" s="36"/>
      <c r="G1426" s="36"/>
      <c r="H1426" s="36"/>
      <c r="I1426" s="36"/>
      <c r="J1426" s="36"/>
    </row>
    <row r="1427" spans="6:10" ht="12.75" customHeight="1">
      <c r="F1427" s="36"/>
      <c r="G1427" s="36"/>
      <c r="H1427" s="36"/>
      <c r="I1427" s="36"/>
      <c r="J1427" s="36"/>
    </row>
    <row r="1428" spans="6:10" ht="12.75" customHeight="1">
      <c r="F1428" s="36"/>
      <c r="G1428" s="36"/>
      <c r="H1428" s="36"/>
      <c r="I1428" s="36"/>
      <c r="J1428" s="36"/>
    </row>
    <row r="1429" spans="6:10" ht="12.75" customHeight="1">
      <c r="F1429" s="36"/>
      <c r="G1429" s="36"/>
      <c r="H1429" s="36"/>
      <c r="I1429" s="36"/>
      <c r="J1429" s="36"/>
    </row>
    <row r="1430" spans="6:10" ht="12.75" customHeight="1">
      <c r="F1430" s="36"/>
      <c r="G1430" s="36"/>
      <c r="H1430" s="36"/>
      <c r="I1430" s="36"/>
      <c r="J1430" s="36"/>
    </row>
    <row r="1431" spans="6:10" ht="12.75" customHeight="1">
      <c r="F1431" s="36"/>
      <c r="G1431" s="36"/>
      <c r="H1431" s="36"/>
      <c r="I1431" s="36"/>
      <c r="J1431" s="36"/>
    </row>
    <row r="1432" spans="6:10" ht="12.75" customHeight="1">
      <c r="F1432" s="36"/>
      <c r="G1432" s="36"/>
      <c r="H1432" s="36"/>
      <c r="I1432" s="36"/>
      <c r="J1432" s="36"/>
    </row>
    <row r="1433" spans="6:10" ht="12.75" customHeight="1">
      <c r="F1433" s="36"/>
      <c r="G1433" s="36"/>
      <c r="H1433" s="36"/>
      <c r="I1433" s="36"/>
      <c r="J1433" s="36"/>
    </row>
    <row r="1434" spans="6:10" ht="12.75" customHeight="1">
      <c r="F1434" s="36"/>
      <c r="G1434" s="36"/>
      <c r="H1434" s="36"/>
      <c r="I1434" s="36"/>
      <c r="J1434" s="36"/>
    </row>
    <row r="1435" spans="6:10" ht="12.75" customHeight="1">
      <c r="F1435" s="36"/>
      <c r="G1435" s="36"/>
      <c r="H1435" s="36"/>
      <c r="I1435" s="36"/>
      <c r="J1435" s="36"/>
    </row>
    <row r="1436" spans="6:10" ht="12.75" customHeight="1">
      <c r="F1436" s="36"/>
      <c r="G1436" s="36"/>
      <c r="H1436" s="36"/>
      <c r="I1436" s="36"/>
      <c r="J1436" s="36"/>
    </row>
    <row r="1437" spans="6:10" ht="12.75" customHeight="1">
      <c r="F1437" s="36"/>
      <c r="G1437" s="36"/>
      <c r="H1437" s="36"/>
      <c r="I1437" s="36"/>
      <c r="J1437" s="36"/>
    </row>
    <row r="1438" spans="6:10" ht="12.75" customHeight="1">
      <c r="F1438" s="36"/>
      <c r="G1438" s="36"/>
      <c r="H1438" s="36"/>
      <c r="I1438" s="36"/>
      <c r="J1438" s="36"/>
    </row>
    <row r="1439" spans="6:10" ht="12.75" customHeight="1">
      <c r="F1439" s="36"/>
      <c r="G1439" s="36"/>
      <c r="H1439" s="36"/>
      <c r="I1439" s="36"/>
      <c r="J1439" s="36"/>
    </row>
    <row r="1440" spans="6:10" ht="12.75" customHeight="1">
      <c r="F1440" s="36"/>
      <c r="G1440" s="36"/>
      <c r="H1440" s="36"/>
      <c r="I1440" s="36"/>
      <c r="J1440" s="36"/>
    </row>
    <row r="1441" spans="6:10" ht="12.75" customHeight="1">
      <c r="F1441" s="36"/>
      <c r="G1441" s="36"/>
      <c r="H1441" s="36"/>
      <c r="I1441" s="36"/>
      <c r="J1441" s="36"/>
    </row>
    <row r="1442" spans="6:10" ht="12.75" customHeight="1">
      <c r="F1442" s="36"/>
      <c r="G1442" s="36"/>
      <c r="H1442" s="36"/>
      <c r="I1442" s="36"/>
      <c r="J1442" s="36"/>
    </row>
    <row r="1443" spans="6:10" ht="12.75" customHeight="1">
      <c r="F1443" s="36"/>
      <c r="G1443" s="36"/>
      <c r="H1443" s="36"/>
      <c r="I1443" s="36"/>
      <c r="J1443" s="36"/>
    </row>
    <row r="1444" spans="6:10" ht="12.75" customHeight="1">
      <c r="F1444" s="36"/>
      <c r="G1444" s="36"/>
      <c r="H1444" s="36"/>
      <c r="I1444" s="36"/>
      <c r="J1444" s="36"/>
    </row>
    <row r="1445" spans="6:10" ht="12.75" customHeight="1">
      <c r="F1445" s="36"/>
      <c r="G1445" s="36"/>
      <c r="H1445" s="36"/>
      <c r="I1445" s="36"/>
      <c r="J1445" s="36"/>
    </row>
    <row r="1446" spans="6:10" ht="12.75" customHeight="1">
      <c r="F1446" s="36"/>
      <c r="G1446" s="36"/>
      <c r="H1446" s="36"/>
      <c r="I1446" s="36"/>
      <c r="J1446" s="36"/>
    </row>
    <row r="1447" spans="6:10" ht="12.75" customHeight="1">
      <c r="F1447" s="36"/>
      <c r="G1447" s="36"/>
      <c r="H1447" s="36"/>
      <c r="I1447" s="36"/>
      <c r="J1447" s="36"/>
    </row>
    <row r="1448" spans="6:10" ht="12.75" customHeight="1">
      <c r="F1448" s="36"/>
      <c r="G1448" s="36"/>
      <c r="H1448" s="36"/>
      <c r="I1448" s="36"/>
      <c r="J1448" s="36"/>
    </row>
    <row r="1449" spans="6:10" ht="12.75" customHeight="1">
      <c r="F1449" s="36"/>
      <c r="G1449" s="36"/>
      <c r="H1449" s="36"/>
      <c r="I1449" s="36"/>
      <c r="J1449" s="36"/>
    </row>
    <row r="1450" spans="6:10" ht="12.75" customHeight="1">
      <c r="F1450" s="36"/>
      <c r="G1450" s="36"/>
      <c r="H1450" s="36"/>
      <c r="I1450" s="36"/>
      <c r="J1450" s="36"/>
    </row>
    <row r="1451" spans="6:10" ht="12.75" customHeight="1">
      <c r="F1451" s="36"/>
      <c r="G1451" s="36"/>
      <c r="H1451" s="36"/>
      <c r="I1451" s="36"/>
      <c r="J1451" s="36"/>
    </row>
    <row r="1452" spans="6:10" ht="12.75" customHeight="1">
      <c r="F1452" s="36"/>
      <c r="G1452" s="36"/>
      <c r="H1452" s="36"/>
      <c r="I1452" s="36"/>
      <c r="J1452" s="36"/>
    </row>
    <row r="1453" spans="6:10" ht="12.75" customHeight="1">
      <c r="F1453" s="36"/>
      <c r="G1453" s="36"/>
      <c r="H1453" s="36"/>
      <c r="I1453" s="36"/>
      <c r="J1453" s="36"/>
    </row>
    <row r="1454" spans="6:10" ht="12.75" customHeight="1">
      <c r="F1454" s="36"/>
      <c r="G1454" s="36"/>
      <c r="H1454" s="36"/>
      <c r="I1454" s="36"/>
      <c r="J1454" s="36"/>
    </row>
    <row r="1455" spans="6:10" ht="12.75" customHeight="1">
      <c r="F1455" s="36"/>
      <c r="G1455" s="36"/>
      <c r="H1455" s="36"/>
      <c r="I1455" s="36"/>
      <c r="J1455" s="36"/>
    </row>
    <row r="1456" spans="6:10" ht="12.75" customHeight="1">
      <c r="F1456" s="36"/>
      <c r="G1456" s="36"/>
      <c r="H1456" s="36"/>
      <c r="I1456" s="36"/>
      <c r="J1456" s="36"/>
    </row>
    <row r="1457" spans="6:10" ht="12.75" customHeight="1">
      <c r="F1457" s="36"/>
      <c r="G1457" s="36"/>
      <c r="H1457" s="36"/>
      <c r="I1457" s="36"/>
      <c r="J1457" s="36"/>
    </row>
    <row r="1458" spans="6:10" ht="12.75" customHeight="1">
      <c r="F1458" s="36"/>
      <c r="G1458" s="36"/>
      <c r="H1458" s="36"/>
      <c r="I1458" s="36"/>
      <c r="J1458" s="36"/>
    </row>
    <row r="1459" spans="6:10" ht="12.75" customHeight="1">
      <c r="F1459" s="36"/>
      <c r="G1459" s="36"/>
      <c r="H1459" s="36"/>
      <c r="I1459" s="36"/>
      <c r="J1459" s="36"/>
    </row>
    <row r="1460" spans="6:10" ht="12.75" customHeight="1">
      <c r="F1460" s="36"/>
      <c r="G1460" s="36"/>
      <c r="H1460" s="36"/>
      <c r="I1460" s="36"/>
      <c r="J1460" s="36"/>
    </row>
    <row r="1461" spans="6:10" ht="12.75" customHeight="1">
      <c r="F1461" s="36"/>
      <c r="G1461" s="36"/>
      <c r="H1461" s="36"/>
      <c r="I1461" s="36"/>
      <c r="J1461" s="36"/>
    </row>
    <row r="1462" spans="6:10" ht="12.75" customHeight="1">
      <c r="F1462" s="36"/>
      <c r="G1462" s="36"/>
      <c r="H1462" s="36"/>
      <c r="I1462" s="36"/>
      <c r="J1462" s="36"/>
    </row>
    <row r="1463" spans="6:10" ht="12.75" customHeight="1">
      <c r="F1463" s="36"/>
      <c r="G1463" s="36"/>
      <c r="H1463" s="36"/>
      <c r="I1463" s="36"/>
      <c r="J1463" s="36"/>
    </row>
    <row r="1464" spans="6:10" ht="12.75" customHeight="1">
      <c r="F1464" s="36"/>
      <c r="G1464" s="36"/>
      <c r="H1464" s="36"/>
      <c r="I1464" s="36"/>
      <c r="J1464" s="36"/>
    </row>
    <row r="1465" spans="6:10" ht="12.75" customHeight="1">
      <c r="F1465" s="36"/>
      <c r="G1465" s="36"/>
      <c r="H1465" s="36"/>
      <c r="I1465" s="36"/>
      <c r="J1465" s="36"/>
    </row>
    <row r="1466" spans="6:10" ht="12.75" customHeight="1">
      <c r="F1466" s="36"/>
      <c r="G1466" s="36"/>
      <c r="H1466" s="36"/>
      <c r="I1466" s="36"/>
      <c r="J1466" s="36"/>
    </row>
    <row r="1467" spans="6:10" ht="12.75" customHeight="1">
      <c r="F1467" s="36"/>
      <c r="G1467" s="36"/>
      <c r="H1467" s="36"/>
      <c r="I1467" s="36"/>
      <c r="J1467" s="36"/>
    </row>
    <row r="1468" spans="6:10" ht="12.75" customHeight="1">
      <c r="F1468" s="36"/>
      <c r="G1468" s="36"/>
      <c r="H1468" s="36"/>
      <c r="I1468" s="36"/>
      <c r="J1468" s="36"/>
    </row>
    <row r="1469" spans="6:10" ht="12.75" customHeight="1">
      <c r="F1469" s="36"/>
      <c r="G1469" s="36"/>
      <c r="H1469" s="36"/>
      <c r="I1469" s="36"/>
      <c r="J1469" s="36"/>
    </row>
    <row r="1470" spans="6:10" ht="12.75" customHeight="1">
      <c r="F1470" s="36"/>
      <c r="G1470" s="36"/>
      <c r="H1470" s="36"/>
      <c r="I1470" s="36"/>
      <c r="J1470" s="36"/>
    </row>
    <row r="1471" spans="6:10" ht="12.75" customHeight="1">
      <c r="F1471" s="36"/>
      <c r="G1471" s="36"/>
      <c r="H1471" s="36"/>
      <c r="I1471" s="36"/>
      <c r="J1471" s="36"/>
    </row>
    <row r="1472" spans="6:10" ht="12.75" customHeight="1">
      <c r="F1472" s="36"/>
      <c r="G1472" s="36"/>
      <c r="H1472" s="36"/>
      <c r="I1472" s="36"/>
      <c r="J1472" s="36"/>
    </row>
    <row r="1473" spans="6:10" ht="12.75" customHeight="1">
      <c r="F1473" s="36"/>
      <c r="G1473" s="36"/>
      <c r="H1473" s="36"/>
      <c r="I1473" s="36"/>
      <c r="J1473" s="36"/>
    </row>
    <row r="1474" spans="6:10" ht="12.75" customHeight="1">
      <c r="F1474" s="36"/>
      <c r="G1474" s="36"/>
      <c r="H1474" s="36"/>
      <c r="I1474" s="36"/>
      <c r="J1474" s="36"/>
    </row>
    <row r="1475" spans="6:10" ht="12.75" customHeight="1">
      <c r="F1475" s="36"/>
      <c r="G1475" s="36"/>
      <c r="H1475" s="36"/>
      <c r="I1475" s="36"/>
      <c r="J1475" s="36"/>
    </row>
    <row r="1476" spans="6:10" ht="12.75" customHeight="1">
      <c r="F1476" s="36"/>
      <c r="G1476" s="36"/>
      <c r="H1476" s="36"/>
      <c r="I1476" s="36"/>
      <c r="J1476" s="36"/>
    </row>
    <row r="1477" spans="6:10" ht="12.75" customHeight="1">
      <c r="F1477" s="36"/>
      <c r="G1477" s="36"/>
      <c r="H1477" s="36"/>
      <c r="I1477" s="36"/>
      <c r="J1477" s="36"/>
    </row>
    <row r="1478" spans="6:10" ht="12.75" customHeight="1">
      <c r="F1478" s="36"/>
      <c r="G1478" s="36"/>
      <c r="H1478" s="36"/>
      <c r="I1478" s="36"/>
      <c r="J1478" s="36"/>
    </row>
    <row r="1479" spans="6:10" ht="12.75" customHeight="1">
      <c r="F1479" s="36"/>
      <c r="G1479" s="36"/>
      <c r="H1479" s="36"/>
      <c r="I1479" s="36"/>
      <c r="J1479" s="36"/>
    </row>
    <row r="1480" spans="6:10" ht="12.75" customHeight="1">
      <c r="F1480" s="36"/>
      <c r="G1480" s="36"/>
      <c r="H1480" s="36"/>
      <c r="I1480" s="36"/>
      <c r="J1480" s="36"/>
    </row>
    <row r="1481" spans="6:10" ht="12.75" customHeight="1">
      <c r="F1481" s="36"/>
      <c r="G1481" s="36"/>
      <c r="H1481" s="36"/>
      <c r="I1481" s="36"/>
      <c r="J1481" s="36"/>
    </row>
    <row r="1482" spans="6:10" ht="12.75" customHeight="1">
      <c r="F1482" s="36"/>
      <c r="G1482" s="36"/>
      <c r="H1482" s="36"/>
      <c r="I1482" s="36"/>
      <c r="J1482" s="36"/>
    </row>
    <row r="1483" spans="6:10" ht="12.75" customHeight="1">
      <c r="F1483" s="36"/>
      <c r="G1483" s="36"/>
      <c r="H1483" s="36"/>
      <c r="I1483" s="36"/>
      <c r="J1483" s="36"/>
    </row>
    <row r="1484" spans="6:10" ht="12.75" customHeight="1">
      <c r="F1484" s="36"/>
      <c r="G1484" s="36"/>
      <c r="H1484" s="36"/>
      <c r="I1484" s="36"/>
      <c r="J1484" s="36"/>
    </row>
    <row r="1485" spans="6:10" ht="12.75" customHeight="1">
      <c r="F1485" s="36"/>
      <c r="G1485" s="36"/>
      <c r="H1485" s="36"/>
      <c r="I1485" s="36"/>
      <c r="J1485" s="36"/>
    </row>
    <row r="1486" spans="6:10" ht="12.75" customHeight="1">
      <c r="F1486" s="36"/>
      <c r="G1486" s="36"/>
      <c r="H1486" s="36"/>
      <c r="I1486" s="36"/>
      <c r="J1486" s="36"/>
    </row>
    <row r="1487" spans="6:10" ht="12.75" customHeight="1">
      <c r="F1487" s="36"/>
      <c r="G1487" s="36"/>
      <c r="H1487" s="36"/>
      <c r="I1487" s="36"/>
      <c r="J1487" s="36"/>
    </row>
    <row r="1488" spans="6:10" ht="12.75" customHeight="1">
      <c r="F1488" s="36"/>
      <c r="G1488" s="36"/>
      <c r="H1488" s="36"/>
      <c r="I1488" s="36"/>
      <c r="J1488" s="36"/>
    </row>
    <row r="1489" spans="6:10" ht="12.75" customHeight="1">
      <c r="F1489" s="36"/>
      <c r="G1489" s="36"/>
      <c r="H1489" s="36"/>
      <c r="I1489" s="36"/>
      <c r="J1489" s="36"/>
    </row>
    <row r="1490" spans="6:10" ht="12.75" customHeight="1">
      <c r="F1490" s="36"/>
      <c r="G1490" s="36"/>
      <c r="H1490" s="36"/>
      <c r="I1490" s="36"/>
      <c r="J1490" s="36"/>
    </row>
    <row r="1491" spans="6:10" ht="12.75" customHeight="1">
      <c r="F1491" s="36"/>
      <c r="G1491" s="36"/>
      <c r="H1491" s="36"/>
      <c r="I1491" s="36"/>
      <c r="J1491" s="36"/>
    </row>
    <row r="1492" spans="6:10" ht="12.75" customHeight="1">
      <c r="F1492" s="36"/>
      <c r="G1492" s="36"/>
      <c r="H1492" s="36"/>
      <c r="I1492" s="36"/>
      <c r="J1492" s="36"/>
    </row>
    <row r="1493" spans="6:10" ht="12.75" customHeight="1">
      <c r="F1493" s="36"/>
      <c r="G1493" s="36"/>
      <c r="H1493" s="36"/>
      <c r="I1493" s="36"/>
      <c r="J1493" s="36"/>
    </row>
    <row r="1494" spans="6:10" ht="12.75" customHeight="1">
      <c r="F1494" s="36"/>
      <c r="G1494" s="36"/>
      <c r="H1494" s="36"/>
      <c r="I1494" s="36"/>
      <c r="J1494" s="36"/>
    </row>
    <row r="1495" spans="6:10" ht="12.75" customHeight="1">
      <c r="F1495" s="36"/>
      <c r="G1495" s="36"/>
      <c r="H1495" s="36"/>
      <c r="I1495" s="36"/>
      <c r="J1495" s="36"/>
    </row>
    <row r="1496" spans="6:10" ht="12.75" customHeight="1">
      <c r="F1496" s="36"/>
      <c r="G1496" s="36"/>
      <c r="H1496" s="36"/>
      <c r="I1496" s="36"/>
      <c r="J1496" s="36"/>
    </row>
    <row r="1497" spans="6:10" ht="12.75" customHeight="1">
      <c r="F1497" s="36"/>
      <c r="G1497" s="36"/>
      <c r="H1497" s="36"/>
      <c r="I1497" s="36"/>
      <c r="J1497" s="36"/>
    </row>
    <row r="1498" spans="6:10" ht="12.75" customHeight="1">
      <c r="F1498" s="36"/>
      <c r="G1498" s="36"/>
      <c r="H1498" s="36"/>
      <c r="I1498" s="36"/>
      <c r="J1498" s="36"/>
    </row>
    <row r="1499" spans="6:10" ht="12.75" customHeight="1">
      <c r="F1499" s="36"/>
      <c r="G1499" s="36"/>
      <c r="H1499" s="36"/>
      <c r="I1499" s="36"/>
      <c r="J1499" s="36"/>
    </row>
    <row r="1500" spans="6:10" ht="12.75" customHeight="1">
      <c r="F1500" s="36"/>
      <c r="G1500" s="36"/>
      <c r="H1500" s="36"/>
      <c r="I1500" s="36"/>
      <c r="J1500" s="36"/>
    </row>
    <row r="1501" spans="6:10" ht="12.75" customHeight="1">
      <c r="F1501" s="36"/>
      <c r="G1501" s="36"/>
      <c r="H1501" s="36"/>
      <c r="I1501" s="36"/>
      <c r="J1501" s="36"/>
    </row>
    <row r="1502" spans="6:10" ht="12.75" customHeight="1">
      <c r="F1502" s="36"/>
      <c r="G1502" s="36"/>
      <c r="H1502" s="36"/>
      <c r="I1502" s="36"/>
      <c r="J1502" s="36"/>
    </row>
    <row r="1503" spans="6:10" ht="12.75" customHeight="1">
      <c r="F1503" s="36"/>
      <c r="G1503" s="36"/>
      <c r="H1503" s="36"/>
      <c r="I1503" s="36"/>
      <c r="J1503" s="36"/>
    </row>
    <row r="1504" spans="6:10" ht="12.75" customHeight="1">
      <c r="F1504" s="36"/>
      <c r="G1504" s="36"/>
      <c r="H1504" s="36"/>
      <c r="I1504" s="36"/>
      <c r="J1504" s="36"/>
    </row>
    <row r="1505" spans="6:10" ht="12.75" customHeight="1">
      <c r="F1505" s="36"/>
      <c r="G1505" s="36"/>
      <c r="H1505" s="36"/>
      <c r="I1505" s="36"/>
      <c r="J1505" s="36"/>
    </row>
    <row r="1506" spans="6:10" ht="12.75" customHeight="1">
      <c r="F1506" s="36"/>
      <c r="G1506" s="36"/>
      <c r="H1506" s="36"/>
      <c r="I1506" s="36"/>
      <c r="J1506" s="36"/>
    </row>
    <row r="1507" spans="6:10" ht="12.75" customHeight="1">
      <c r="F1507" s="36"/>
      <c r="G1507" s="36"/>
      <c r="H1507" s="36"/>
      <c r="I1507" s="36"/>
      <c r="J1507" s="36"/>
    </row>
    <row r="1508" spans="6:10" ht="12.75" customHeight="1">
      <c r="F1508" s="36"/>
      <c r="G1508" s="36"/>
      <c r="H1508" s="36"/>
      <c r="I1508" s="36"/>
      <c r="J1508" s="36"/>
    </row>
    <row r="1509" spans="6:10" ht="12.75" customHeight="1">
      <c r="F1509" s="36"/>
      <c r="G1509" s="36"/>
      <c r="H1509" s="36"/>
      <c r="I1509" s="36"/>
      <c r="J1509" s="36"/>
    </row>
    <row r="1510" spans="6:10" ht="12.75" customHeight="1">
      <c r="F1510" s="36"/>
      <c r="G1510" s="36"/>
      <c r="H1510" s="36"/>
      <c r="I1510" s="36"/>
      <c r="J1510" s="36"/>
    </row>
    <row r="1511" spans="6:10" ht="12.75" customHeight="1">
      <c r="F1511" s="36"/>
      <c r="G1511" s="36"/>
      <c r="H1511" s="36"/>
      <c r="I1511" s="36"/>
      <c r="J1511" s="36"/>
    </row>
    <row r="1512" spans="6:10" ht="12.75" customHeight="1">
      <c r="F1512" s="36"/>
      <c r="G1512" s="36"/>
      <c r="H1512" s="36"/>
      <c r="I1512" s="36"/>
      <c r="J1512" s="36"/>
    </row>
    <row r="1513" spans="6:10" ht="12.75" customHeight="1">
      <c r="F1513" s="36"/>
      <c r="G1513" s="36"/>
      <c r="H1513" s="36"/>
      <c r="I1513" s="36"/>
      <c r="J1513" s="36"/>
    </row>
    <row r="1514" spans="6:10" ht="12.75" customHeight="1">
      <c r="F1514" s="36"/>
      <c r="G1514" s="36"/>
      <c r="H1514" s="36"/>
      <c r="I1514" s="36"/>
      <c r="J1514" s="36"/>
    </row>
    <row r="1515" spans="6:10" ht="12.75" customHeight="1">
      <c r="F1515" s="36"/>
      <c r="G1515" s="36"/>
      <c r="H1515" s="36"/>
      <c r="I1515" s="36"/>
      <c r="J1515" s="36"/>
    </row>
    <row r="1516" spans="6:10" ht="12.75" customHeight="1">
      <c r="F1516" s="36"/>
      <c r="G1516" s="36"/>
      <c r="H1516" s="36"/>
      <c r="I1516" s="36"/>
      <c r="J1516" s="36"/>
    </row>
    <row r="1517" spans="6:10" ht="12.75" customHeight="1">
      <c r="F1517" s="36"/>
      <c r="G1517" s="36"/>
      <c r="H1517" s="36"/>
      <c r="I1517" s="36"/>
      <c r="J1517" s="36"/>
    </row>
    <row r="1518" spans="6:10" ht="12.75" customHeight="1">
      <c r="F1518" s="36"/>
      <c r="G1518" s="36"/>
      <c r="H1518" s="36"/>
      <c r="I1518" s="36"/>
      <c r="J1518" s="36"/>
    </row>
    <row r="1519" spans="6:10" ht="12.75" customHeight="1">
      <c r="F1519" s="36"/>
      <c r="G1519" s="36"/>
      <c r="H1519" s="36"/>
      <c r="I1519" s="36"/>
      <c r="J1519" s="36"/>
    </row>
    <row r="1520" spans="6:10" ht="12.75" customHeight="1">
      <c r="F1520" s="36"/>
      <c r="G1520" s="36"/>
      <c r="H1520" s="36"/>
      <c r="I1520" s="36"/>
      <c r="J1520" s="36"/>
    </row>
    <row r="1521" spans="6:10" ht="12.75" customHeight="1">
      <c r="F1521" s="36"/>
      <c r="G1521" s="36"/>
      <c r="H1521" s="36"/>
      <c r="I1521" s="36"/>
      <c r="J1521" s="36"/>
    </row>
    <row r="1522" spans="6:10" ht="12.75" customHeight="1">
      <c r="F1522" s="36"/>
      <c r="G1522" s="36"/>
      <c r="H1522" s="36"/>
      <c r="I1522" s="36"/>
      <c r="J1522" s="36"/>
    </row>
    <row r="1523" spans="6:10" ht="12.75" customHeight="1">
      <c r="F1523" s="36"/>
      <c r="G1523" s="36"/>
      <c r="H1523" s="36"/>
      <c r="I1523" s="36"/>
      <c r="J1523" s="36"/>
    </row>
    <row r="1524" spans="6:10" ht="12.75" customHeight="1">
      <c r="F1524" s="36"/>
      <c r="G1524" s="36"/>
      <c r="H1524" s="36"/>
      <c r="I1524" s="36"/>
      <c r="J1524" s="36"/>
    </row>
    <row r="1525" spans="6:10" ht="12.75" customHeight="1">
      <c r="F1525" s="36"/>
      <c r="G1525" s="36"/>
      <c r="H1525" s="36"/>
      <c r="I1525" s="36"/>
      <c r="J1525" s="36"/>
    </row>
    <row r="1526" spans="6:10" ht="12.75" customHeight="1">
      <c r="F1526" s="36"/>
      <c r="G1526" s="36"/>
      <c r="H1526" s="36"/>
      <c r="I1526" s="36"/>
      <c r="J1526" s="36"/>
    </row>
    <row r="1527" spans="6:10" ht="12.75" customHeight="1">
      <c r="F1527" s="36"/>
      <c r="G1527" s="36"/>
      <c r="H1527" s="36"/>
      <c r="I1527" s="36"/>
      <c r="J1527" s="36"/>
    </row>
    <row r="1528" spans="6:10" ht="12.75" customHeight="1">
      <c r="F1528" s="36"/>
      <c r="G1528" s="36"/>
      <c r="H1528" s="36"/>
      <c r="I1528" s="36"/>
      <c r="J1528" s="36"/>
    </row>
    <row r="1529" spans="6:10" ht="12.75" customHeight="1">
      <c r="F1529" s="36"/>
      <c r="G1529" s="36"/>
      <c r="H1529" s="36"/>
      <c r="I1529" s="36"/>
      <c r="J1529" s="36"/>
    </row>
    <row r="1530" spans="6:10" ht="12.75" customHeight="1">
      <c r="F1530" s="36"/>
      <c r="G1530" s="36"/>
      <c r="H1530" s="36"/>
      <c r="I1530" s="36"/>
      <c r="J1530" s="36"/>
    </row>
    <row r="1531" spans="6:10" ht="12.75" customHeight="1">
      <c r="F1531" s="36"/>
      <c r="G1531" s="36"/>
      <c r="H1531" s="36"/>
      <c r="I1531" s="36"/>
      <c r="J1531" s="36"/>
    </row>
    <row r="1532" spans="6:10" ht="12.75" customHeight="1">
      <c r="F1532" s="36"/>
      <c r="G1532" s="36"/>
      <c r="H1532" s="36"/>
      <c r="I1532" s="36"/>
      <c r="J1532" s="36"/>
    </row>
    <row r="1533" spans="6:10" ht="12.75" customHeight="1">
      <c r="F1533" s="36"/>
      <c r="G1533" s="36"/>
      <c r="H1533" s="36"/>
      <c r="I1533" s="36"/>
      <c r="J1533" s="36"/>
    </row>
    <row r="1534" spans="6:10" ht="12.75" customHeight="1">
      <c r="F1534" s="36"/>
      <c r="G1534" s="36"/>
      <c r="H1534" s="36"/>
      <c r="I1534" s="36"/>
      <c r="J1534" s="36"/>
    </row>
    <row r="1535" spans="6:10" ht="12.75" customHeight="1">
      <c r="F1535" s="36"/>
      <c r="G1535" s="36"/>
      <c r="H1535" s="36"/>
      <c r="I1535" s="36"/>
      <c r="J1535" s="36"/>
    </row>
    <row r="1536" spans="6:10" ht="12.75" customHeight="1">
      <c r="F1536" s="36"/>
      <c r="G1536" s="36"/>
      <c r="H1536" s="36"/>
      <c r="I1536" s="36"/>
      <c r="J1536" s="36"/>
    </row>
    <row r="1537" spans="6:10" ht="12.75" customHeight="1">
      <c r="F1537" s="36"/>
      <c r="G1537" s="36"/>
      <c r="H1537" s="36"/>
      <c r="I1537" s="36"/>
      <c r="J1537" s="36"/>
    </row>
    <row r="1538" spans="6:10" ht="12.75" customHeight="1">
      <c r="F1538" s="36"/>
      <c r="G1538" s="36"/>
      <c r="H1538" s="36"/>
      <c r="I1538" s="36"/>
      <c r="J1538" s="36"/>
    </row>
    <row r="1539" spans="6:10" ht="12.75" customHeight="1">
      <c r="F1539" s="36"/>
      <c r="G1539" s="36"/>
      <c r="H1539" s="36"/>
      <c r="I1539" s="36"/>
      <c r="J1539" s="36"/>
    </row>
    <row r="1540" spans="6:10" ht="12.75" customHeight="1">
      <c r="F1540" s="36"/>
      <c r="G1540" s="36"/>
      <c r="H1540" s="36"/>
      <c r="I1540" s="36"/>
      <c r="J1540" s="36"/>
    </row>
    <row r="1541" spans="6:10" ht="12.75" customHeight="1">
      <c r="F1541" s="36"/>
      <c r="G1541" s="36"/>
      <c r="H1541" s="36"/>
      <c r="I1541" s="36"/>
      <c r="J1541" s="36"/>
    </row>
    <row r="1542" spans="6:10" ht="12.75" customHeight="1">
      <c r="F1542" s="36"/>
      <c r="G1542" s="36"/>
      <c r="H1542" s="36"/>
      <c r="I1542" s="36"/>
      <c r="J1542" s="36"/>
    </row>
    <row r="1543" spans="6:10" ht="12.75" customHeight="1">
      <c r="F1543" s="36"/>
      <c r="G1543" s="36"/>
      <c r="H1543" s="36"/>
      <c r="I1543" s="36"/>
      <c r="J1543" s="36"/>
    </row>
    <row r="1544" spans="6:10" ht="12.75" customHeight="1">
      <c r="F1544" s="36"/>
      <c r="G1544" s="36"/>
      <c r="H1544" s="36"/>
      <c r="I1544" s="36"/>
      <c r="J1544" s="36"/>
    </row>
    <row r="1545" spans="6:10" ht="12.75" customHeight="1">
      <c r="F1545" s="36"/>
      <c r="G1545" s="36"/>
      <c r="H1545" s="36"/>
      <c r="I1545" s="36"/>
      <c r="J1545" s="36"/>
    </row>
    <row r="1546" spans="6:10" ht="12.75" customHeight="1">
      <c r="F1546" s="36"/>
      <c r="G1546" s="36"/>
      <c r="H1546" s="36"/>
      <c r="I1546" s="36"/>
      <c r="J1546" s="36"/>
    </row>
    <row r="1547" spans="6:10" ht="12.75" customHeight="1">
      <c r="F1547" s="36"/>
      <c r="G1547" s="36"/>
      <c r="H1547" s="36"/>
      <c r="I1547" s="36"/>
      <c r="J1547" s="36"/>
    </row>
    <row r="1548" spans="6:10" ht="12.75" customHeight="1">
      <c r="F1548" s="36"/>
      <c r="G1548" s="36"/>
      <c r="H1548" s="36"/>
      <c r="I1548" s="36"/>
      <c r="J1548" s="36"/>
    </row>
    <row r="1549" spans="6:10" ht="12.75" customHeight="1">
      <c r="F1549" s="36"/>
      <c r="G1549" s="36"/>
      <c r="H1549" s="36"/>
      <c r="I1549" s="36"/>
      <c r="J1549" s="36"/>
    </row>
    <row r="1550" spans="6:10" ht="12.75" customHeight="1">
      <c r="F1550" s="36"/>
      <c r="G1550" s="36"/>
      <c r="H1550" s="36"/>
      <c r="I1550" s="36"/>
      <c r="J1550" s="36"/>
    </row>
    <row r="1551" spans="6:10" ht="12.75" customHeight="1">
      <c r="F1551" s="36"/>
      <c r="G1551" s="36"/>
      <c r="H1551" s="36"/>
      <c r="I1551" s="36"/>
      <c r="J1551" s="36"/>
    </row>
    <row r="1552" spans="6:10" ht="12.75" customHeight="1">
      <c r="F1552" s="36"/>
      <c r="G1552" s="36"/>
      <c r="H1552" s="36"/>
      <c r="I1552" s="36"/>
      <c r="J1552" s="36"/>
    </row>
    <row r="1553" spans="6:10" ht="12.75" customHeight="1">
      <c r="F1553" s="36"/>
      <c r="G1553" s="36"/>
      <c r="H1553" s="36"/>
      <c r="I1553" s="36"/>
      <c r="J1553" s="36"/>
    </row>
    <row r="1554" spans="6:10" ht="12.75" customHeight="1">
      <c r="F1554" s="36"/>
      <c r="G1554" s="36"/>
      <c r="H1554" s="36"/>
      <c r="I1554" s="36"/>
      <c r="J1554" s="36"/>
    </row>
    <row r="1555" spans="6:10" ht="12.75" customHeight="1">
      <c r="F1555" s="36"/>
      <c r="G1555" s="36"/>
      <c r="H1555" s="36"/>
      <c r="I1555" s="36"/>
      <c r="J1555" s="36"/>
    </row>
    <row r="1556" spans="6:10" ht="12.75" customHeight="1">
      <c r="F1556" s="36"/>
      <c r="G1556" s="36"/>
      <c r="H1556" s="36"/>
      <c r="I1556" s="36"/>
      <c r="J1556" s="36"/>
    </row>
    <row r="1557" spans="6:10" ht="12.75" customHeight="1">
      <c r="F1557" s="36"/>
      <c r="G1557" s="36"/>
      <c r="H1557" s="36"/>
      <c r="I1557" s="36"/>
      <c r="J1557" s="36"/>
    </row>
    <row r="1558" spans="6:10" ht="12.75" customHeight="1">
      <c r="F1558" s="36"/>
      <c r="G1558" s="36"/>
      <c r="H1558" s="36"/>
      <c r="I1558" s="36"/>
      <c r="J1558" s="36"/>
    </row>
    <row r="1559" spans="6:10" ht="12.75" customHeight="1">
      <c r="F1559" s="36"/>
      <c r="G1559" s="36"/>
      <c r="H1559" s="36"/>
      <c r="I1559" s="36"/>
      <c r="J1559" s="36"/>
    </row>
    <row r="1560" spans="6:10" ht="12.75" customHeight="1">
      <c r="F1560" s="36"/>
      <c r="G1560" s="36"/>
      <c r="H1560" s="36"/>
      <c r="I1560" s="36"/>
      <c r="J1560" s="36"/>
    </row>
    <row r="1561" spans="6:10" ht="12.75" customHeight="1">
      <c r="F1561" s="36"/>
      <c r="G1561" s="36"/>
      <c r="H1561" s="36"/>
      <c r="I1561" s="36"/>
      <c r="J1561" s="36"/>
    </row>
    <row r="1562" spans="6:10" ht="12.75" customHeight="1">
      <c r="F1562" s="36"/>
      <c r="G1562" s="36"/>
      <c r="H1562" s="36"/>
      <c r="I1562" s="36"/>
      <c r="J1562" s="36"/>
    </row>
    <row r="1563" spans="6:10" ht="12.75" customHeight="1">
      <c r="F1563" s="36"/>
      <c r="G1563" s="36"/>
      <c r="H1563" s="36"/>
      <c r="I1563" s="36"/>
      <c r="J1563" s="36"/>
    </row>
    <row r="1564" spans="6:10" ht="12.75" customHeight="1">
      <c r="F1564" s="36"/>
      <c r="G1564" s="36"/>
      <c r="H1564" s="36"/>
      <c r="I1564" s="36"/>
      <c r="J1564" s="36"/>
    </row>
    <row r="1565" spans="6:10" ht="12.75" customHeight="1">
      <c r="F1565" s="36"/>
      <c r="G1565" s="36"/>
      <c r="H1565" s="36"/>
      <c r="I1565" s="36"/>
      <c r="J1565" s="36"/>
    </row>
    <row r="1566" spans="6:10" ht="12.75" customHeight="1">
      <c r="F1566" s="36"/>
      <c r="G1566" s="36"/>
      <c r="H1566" s="36"/>
      <c r="I1566" s="36"/>
      <c r="J1566" s="36"/>
    </row>
    <row r="1567" spans="6:10" ht="12.75" customHeight="1">
      <c r="F1567" s="36"/>
      <c r="G1567" s="36"/>
      <c r="H1567" s="36"/>
      <c r="I1567" s="36"/>
      <c r="J1567" s="36"/>
    </row>
    <row r="1568" spans="6:10" ht="12.75" customHeight="1">
      <c r="F1568" s="36"/>
      <c r="G1568" s="36"/>
      <c r="H1568" s="36"/>
      <c r="I1568" s="36"/>
      <c r="J1568" s="36"/>
    </row>
    <row r="1569" spans="6:10" ht="12.75" customHeight="1">
      <c r="F1569" s="36"/>
      <c r="G1569" s="36"/>
      <c r="H1569" s="36"/>
      <c r="I1569" s="36"/>
      <c r="J1569" s="36"/>
    </row>
    <row r="1570" spans="6:10" ht="12.75" customHeight="1">
      <c r="F1570" s="36"/>
      <c r="G1570" s="36"/>
      <c r="H1570" s="36"/>
      <c r="I1570" s="36"/>
      <c r="J1570" s="36"/>
    </row>
    <row r="1571" spans="6:10" ht="12.75" customHeight="1">
      <c r="F1571" s="36"/>
      <c r="G1571" s="36"/>
      <c r="H1571" s="36"/>
      <c r="I1571" s="36"/>
      <c r="J1571" s="36"/>
    </row>
    <row r="1572" spans="6:10" ht="12.75" customHeight="1">
      <c r="F1572" s="36"/>
      <c r="G1572" s="36"/>
      <c r="H1572" s="36"/>
      <c r="I1572" s="36"/>
      <c r="J1572" s="36"/>
    </row>
    <row r="1573" spans="6:10" ht="12.75" customHeight="1">
      <c r="F1573" s="36"/>
      <c r="G1573" s="36"/>
      <c r="H1573" s="36"/>
      <c r="I1573" s="36"/>
      <c r="J1573" s="36"/>
    </row>
    <row r="1574" spans="6:10" ht="12.75" customHeight="1">
      <c r="F1574" s="36"/>
      <c r="G1574" s="36"/>
      <c r="H1574" s="36"/>
      <c r="I1574" s="36"/>
      <c r="J1574" s="36"/>
    </row>
    <row r="1575" spans="6:10" ht="12.75" customHeight="1">
      <c r="F1575" s="36"/>
      <c r="G1575" s="36"/>
      <c r="H1575" s="36"/>
      <c r="I1575" s="36"/>
      <c r="J1575" s="36"/>
    </row>
    <row r="1576" spans="6:10" ht="12.75" customHeight="1">
      <c r="F1576" s="36"/>
      <c r="G1576" s="36"/>
      <c r="H1576" s="36"/>
      <c r="I1576" s="36"/>
      <c r="J1576" s="36"/>
    </row>
    <row r="1577" spans="6:10" ht="12.75" customHeight="1">
      <c r="F1577" s="36"/>
      <c r="G1577" s="36"/>
      <c r="H1577" s="36"/>
      <c r="I1577" s="36"/>
      <c r="J1577" s="36"/>
    </row>
    <row r="1578" spans="6:10" ht="12.75" customHeight="1">
      <c r="F1578" s="36"/>
      <c r="G1578" s="36"/>
      <c r="H1578" s="36"/>
      <c r="I1578" s="36"/>
      <c r="J1578" s="36"/>
    </row>
    <row r="1579" spans="6:10" ht="12.75" customHeight="1">
      <c r="F1579" s="36"/>
      <c r="G1579" s="36"/>
      <c r="H1579" s="36"/>
      <c r="I1579" s="36"/>
      <c r="J1579" s="36"/>
    </row>
    <row r="1580" spans="6:10" ht="12.75" customHeight="1">
      <c r="F1580" s="36"/>
      <c r="G1580" s="36"/>
      <c r="H1580" s="36"/>
      <c r="I1580" s="36"/>
      <c r="J1580" s="36"/>
    </row>
    <row r="1581" spans="6:10" ht="12.75" customHeight="1">
      <c r="F1581" s="36"/>
      <c r="G1581" s="36"/>
      <c r="H1581" s="36"/>
      <c r="I1581" s="36"/>
      <c r="J1581" s="36"/>
    </row>
    <row r="1582" spans="6:10" ht="12.75" customHeight="1">
      <c r="F1582" s="36"/>
      <c r="G1582" s="36"/>
      <c r="H1582" s="36"/>
      <c r="I1582" s="36"/>
      <c r="J1582" s="36"/>
    </row>
    <row r="1583" spans="6:10" ht="12.75" customHeight="1">
      <c r="F1583" s="36"/>
      <c r="G1583" s="36"/>
      <c r="H1583" s="36"/>
      <c r="I1583" s="36"/>
      <c r="J1583" s="36"/>
    </row>
    <row r="1584" spans="6:10" ht="12.75" customHeight="1">
      <c r="F1584" s="36"/>
      <c r="G1584" s="36"/>
      <c r="H1584" s="36"/>
      <c r="I1584" s="36"/>
      <c r="J1584" s="36"/>
    </row>
    <row r="1585" spans="6:10" ht="12.75" customHeight="1">
      <c r="F1585" s="36"/>
      <c r="G1585" s="36"/>
      <c r="H1585" s="36"/>
      <c r="I1585" s="36"/>
      <c r="J1585" s="36"/>
    </row>
    <row r="1586" spans="6:10" ht="12.75" customHeight="1">
      <c r="F1586" s="36"/>
      <c r="G1586" s="36"/>
      <c r="H1586" s="36"/>
      <c r="I1586" s="36"/>
      <c r="J1586" s="36"/>
    </row>
    <row r="1587" spans="6:10" ht="12.75" customHeight="1">
      <c r="F1587" s="36"/>
      <c r="G1587" s="36"/>
      <c r="H1587" s="36"/>
      <c r="I1587" s="36"/>
      <c r="J1587" s="36"/>
    </row>
    <row r="1588" spans="6:10" ht="12.75" customHeight="1">
      <c r="F1588" s="36"/>
      <c r="G1588" s="36"/>
      <c r="H1588" s="36"/>
      <c r="I1588" s="36"/>
      <c r="J1588" s="36"/>
    </row>
    <row r="1589" spans="6:10" ht="12.75" customHeight="1">
      <c r="F1589" s="36"/>
      <c r="G1589" s="36"/>
      <c r="H1589" s="36"/>
      <c r="I1589" s="36"/>
      <c r="J1589" s="36"/>
    </row>
    <row r="1590" spans="6:10" ht="12.75" customHeight="1">
      <c r="F1590" s="36"/>
      <c r="G1590" s="36"/>
      <c r="H1590" s="36"/>
      <c r="I1590" s="36"/>
      <c r="J1590" s="36"/>
    </row>
    <row r="1591" spans="6:10" ht="12.75" customHeight="1">
      <c r="F1591" s="36"/>
      <c r="G1591" s="36"/>
      <c r="H1591" s="36"/>
      <c r="I1591" s="36"/>
      <c r="J1591" s="36"/>
    </row>
    <row r="1592" spans="6:10" ht="12.75" customHeight="1">
      <c r="F1592" s="36"/>
      <c r="G1592" s="36"/>
      <c r="H1592" s="36"/>
      <c r="I1592" s="36"/>
      <c r="J1592" s="36"/>
    </row>
    <row r="1593" spans="6:10" ht="12.75" customHeight="1">
      <c r="F1593" s="36"/>
      <c r="G1593" s="36"/>
      <c r="H1593" s="36"/>
      <c r="I1593" s="36"/>
      <c r="J1593" s="36"/>
    </row>
    <row r="1594" spans="6:10" ht="12.75" customHeight="1">
      <c r="F1594" s="36"/>
      <c r="G1594" s="36"/>
      <c r="H1594" s="36"/>
      <c r="I1594" s="36"/>
      <c r="J1594" s="36"/>
    </row>
    <row r="1595" spans="6:10" ht="12.75" customHeight="1">
      <c r="F1595" s="36"/>
      <c r="G1595" s="36"/>
      <c r="H1595" s="36"/>
      <c r="I1595" s="36"/>
      <c r="J1595" s="36"/>
    </row>
    <row r="1596" spans="6:10" ht="12.75" customHeight="1">
      <c r="F1596" s="36"/>
      <c r="G1596" s="36"/>
      <c r="H1596" s="36"/>
      <c r="I1596" s="36"/>
      <c r="J1596" s="36"/>
    </row>
    <row r="1597" spans="6:10" ht="12.75" customHeight="1">
      <c r="F1597" s="36"/>
      <c r="G1597" s="36"/>
      <c r="H1597" s="36"/>
      <c r="I1597" s="36"/>
      <c r="J1597" s="36"/>
    </row>
    <row r="1598" spans="6:10" ht="12.75" customHeight="1">
      <c r="F1598" s="36"/>
      <c r="G1598" s="36"/>
      <c r="H1598" s="36"/>
      <c r="I1598" s="36"/>
      <c r="J1598" s="36"/>
    </row>
    <row r="1599" spans="6:10" ht="12.75" customHeight="1">
      <c r="F1599" s="36"/>
      <c r="G1599" s="36"/>
      <c r="H1599" s="36"/>
      <c r="I1599" s="36"/>
      <c r="J1599" s="36"/>
    </row>
    <row r="1600" spans="6:10" ht="12.75" customHeight="1">
      <c r="F1600" s="36"/>
      <c r="G1600" s="36"/>
      <c r="H1600" s="36"/>
      <c r="I1600" s="36"/>
      <c r="J1600" s="36"/>
    </row>
    <row r="1601" spans="6:10" ht="12.75" customHeight="1">
      <c r="F1601" s="36"/>
      <c r="G1601" s="36"/>
      <c r="H1601" s="36"/>
      <c r="I1601" s="36"/>
      <c r="J1601" s="36"/>
    </row>
    <row r="1602" spans="6:10" ht="12.75" customHeight="1">
      <c r="F1602" s="36"/>
      <c r="G1602" s="36"/>
      <c r="H1602" s="36"/>
      <c r="I1602" s="36"/>
      <c r="J1602" s="36"/>
    </row>
    <row r="1603" spans="6:10" ht="12.75" customHeight="1">
      <c r="F1603" s="36"/>
      <c r="G1603" s="36"/>
      <c r="H1603" s="36"/>
      <c r="I1603" s="36"/>
      <c r="J1603" s="36"/>
    </row>
    <row r="1604" spans="6:10" ht="12.75" customHeight="1">
      <c r="F1604" s="36"/>
      <c r="G1604" s="36"/>
      <c r="H1604" s="36"/>
      <c r="I1604" s="36"/>
      <c r="J1604" s="36"/>
    </row>
    <row r="1605" spans="6:10" ht="12.75" customHeight="1">
      <c r="F1605" s="36"/>
      <c r="G1605" s="36"/>
      <c r="H1605" s="36"/>
      <c r="I1605" s="36"/>
      <c r="J1605" s="36"/>
    </row>
    <row r="1606" spans="6:10" ht="12.75" customHeight="1">
      <c r="F1606" s="36"/>
      <c r="G1606" s="36"/>
      <c r="H1606" s="36"/>
      <c r="I1606" s="36"/>
      <c r="J1606" s="36"/>
    </row>
    <row r="1607" spans="6:10" ht="12.75" customHeight="1">
      <c r="F1607" s="36"/>
      <c r="G1607" s="36"/>
      <c r="H1607" s="36"/>
      <c r="I1607" s="36"/>
      <c r="J1607" s="36"/>
    </row>
    <row r="1608" spans="6:10" ht="12.75" customHeight="1">
      <c r="F1608" s="36"/>
      <c r="G1608" s="36"/>
      <c r="H1608" s="36"/>
      <c r="I1608" s="36"/>
      <c r="J1608" s="36"/>
    </row>
    <row r="1609" spans="6:10" ht="12.75" customHeight="1">
      <c r="F1609" s="36"/>
      <c r="G1609" s="36"/>
      <c r="H1609" s="36"/>
      <c r="I1609" s="36"/>
      <c r="J1609" s="36"/>
    </row>
    <row r="1610" spans="6:10" ht="12.75" customHeight="1">
      <c r="F1610" s="36"/>
      <c r="G1610" s="36"/>
      <c r="H1610" s="36"/>
      <c r="I1610" s="36"/>
      <c r="J1610" s="36"/>
    </row>
    <row r="1611" spans="6:10" ht="12.75" customHeight="1">
      <c r="F1611" s="36"/>
      <c r="G1611" s="36"/>
      <c r="H1611" s="36"/>
      <c r="I1611" s="36"/>
      <c r="J1611" s="36"/>
    </row>
    <row r="1612" spans="6:10" ht="12.75" customHeight="1">
      <c r="F1612" s="36"/>
      <c r="G1612" s="36"/>
      <c r="H1612" s="36"/>
      <c r="I1612" s="36"/>
      <c r="J1612" s="36"/>
    </row>
    <row r="1613" spans="6:10" ht="12.75" customHeight="1">
      <c r="F1613" s="36"/>
      <c r="G1613" s="36"/>
      <c r="H1613" s="36"/>
      <c r="I1613" s="36"/>
      <c r="J1613" s="36"/>
    </row>
    <row r="1614" spans="6:10" ht="12.75" customHeight="1">
      <c r="F1614" s="36"/>
      <c r="G1614" s="36"/>
      <c r="H1614" s="36"/>
      <c r="I1614" s="36"/>
      <c r="J1614" s="36"/>
    </row>
    <row r="1615" spans="6:10" ht="12.75" customHeight="1">
      <c r="F1615" s="36"/>
      <c r="G1615" s="36"/>
      <c r="H1615" s="36"/>
      <c r="I1615" s="36"/>
      <c r="J1615" s="36"/>
    </row>
    <row r="1616" spans="6:10" ht="12.75" customHeight="1">
      <c r="F1616" s="36"/>
      <c r="G1616" s="36"/>
      <c r="H1616" s="36"/>
      <c r="I1616" s="36"/>
      <c r="J1616" s="36"/>
    </row>
    <row r="1617" spans="6:10" ht="12.75" customHeight="1">
      <c r="F1617" s="36"/>
      <c r="G1617" s="36"/>
      <c r="H1617" s="36"/>
      <c r="I1617" s="36"/>
      <c r="J1617" s="36"/>
    </row>
    <row r="1618" spans="6:10" ht="12.75" customHeight="1">
      <c r="F1618" s="36"/>
      <c r="G1618" s="36"/>
      <c r="H1618" s="36"/>
      <c r="I1618" s="36"/>
      <c r="J1618" s="36"/>
    </row>
    <row r="1619" spans="6:10" ht="12.75" customHeight="1">
      <c r="F1619" s="36"/>
      <c r="G1619" s="36"/>
      <c r="H1619" s="36"/>
      <c r="I1619" s="36"/>
      <c r="J1619" s="36"/>
    </row>
    <row r="1620" spans="6:10" ht="12.75" customHeight="1">
      <c r="F1620" s="36"/>
      <c r="G1620" s="36"/>
      <c r="H1620" s="36"/>
      <c r="I1620" s="36"/>
      <c r="J1620" s="36"/>
    </row>
    <row r="1621" spans="6:10" ht="12.75" customHeight="1">
      <c r="F1621" s="36"/>
      <c r="G1621" s="36"/>
      <c r="H1621" s="36"/>
      <c r="I1621" s="36"/>
      <c r="J1621" s="36"/>
    </row>
    <row r="1622" spans="6:10" ht="12.75" customHeight="1">
      <c r="F1622" s="36"/>
      <c r="G1622" s="36"/>
      <c r="H1622" s="36"/>
      <c r="I1622" s="36"/>
      <c r="J1622" s="36"/>
    </row>
    <row r="1623" spans="6:10" ht="12.75" customHeight="1">
      <c r="F1623" s="36"/>
      <c r="G1623" s="36"/>
      <c r="H1623" s="36"/>
      <c r="I1623" s="36"/>
      <c r="J1623" s="36"/>
    </row>
    <row r="1624" spans="6:10" ht="12.75" customHeight="1">
      <c r="F1624" s="36"/>
      <c r="G1624" s="36"/>
      <c r="H1624" s="36"/>
      <c r="I1624" s="36"/>
      <c r="J1624" s="36"/>
    </row>
    <row r="1625" spans="6:10" ht="12.75" customHeight="1">
      <c r="F1625" s="36"/>
      <c r="G1625" s="36"/>
      <c r="H1625" s="36"/>
      <c r="I1625" s="36"/>
      <c r="J1625" s="36"/>
    </row>
    <row r="1626" spans="6:10" ht="12.75" customHeight="1">
      <c r="F1626" s="36"/>
      <c r="G1626" s="36"/>
      <c r="H1626" s="36"/>
      <c r="I1626" s="36"/>
      <c r="J1626" s="36"/>
    </row>
    <row r="1627" spans="6:10" ht="12.75" customHeight="1">
      <c r="F1627" s="36"/>
      <c r="G1627" s="36"/>
      <c r="H1627" s="36"/>
      <c r="I1627" s="36"/>
      <c r="J1627" s="36"/>
    </row>
    <row r="1628" spans="6:10" ht="12.75" customHeight="1">
      <c r="F1628" s="36"/>
      <c r="G1628" s="36"/>
      <c r="H1628" s="36"/>
      <c r="I1628" s="36"/>
      <c r="J1628" s="36"/>
    </row>
    <row r="1629" spans="6:10" ht="12.75" customHeight="1">
      <c r="F1629" s="36"/>
      <c r="G1629" s="36"/>
      <c r="H1629" s="36"/>
      <c r="I1629" s="36"/>
      <c r="J1629" s="36"/>
    </row>
    <row r="1630" spans="6:10" ht="12.75" customHeight="1">
      <c r="F1630" s="36"/>
      <c r="G1630" s="36"/>
      <c r="H1630" s="36"/>
      <c r="I1630" s="36"/>
      <c r="J1630" s="36"/>
    </row>
    <row r="1631" spans="6:10" ht="12.75" customHeight="1">
      <c r="F1631" s="36"/>
      <c r="G1631" s="36"/>
      <c r="H1631" s="36"/>
      <c r="I1631" s="36"/>
      <c r="J1631" s="36"/>
    </row>
    <row r="1632" spans="6:10" ht="12.75" customHeight="1">
      <c r="F1632" s="36"/>
      <c r="G1632" s="36"/>
      <c r="H1632" s="36"/>
      <c r="I1632" s="36"/>
      <c r="J1632" s="36"/>
    </row>
    <row r="1633" spans="6:10" ht="12.75" customHeight="1">
      <c r="F1633" s="36"/>
      <c r="G1633" s="36"/>
      <c r="H1633" s="36"/>
      <c r="I1633" s="36"/>
      <c r="J1633" s="36"/>
    </row>
    <row r="1634" spans="6:10" ht="12.75" customHeight="1">
      <c r="F1634" s="36"/>
      <c r="G1634" s="36"/>
      <c r="H1634" s="36"/>
      <c r="I1634" s="36"/>
      <c r="J1634" s="36"/>
    </row>
    <row r="1635" spans="6:10" ht="12.75" customHeight="1">
      <c r="F1635" s="36"/>
      <c r="G1635" s="36"/>
      <c r="H1635" s="36"/>
      <c r="I1635" s="36"/>
      <c r="J1635" s="36"/>
    </row>
    <row r="1636" spans="6:10" ht="12.75" customHeight="1">
      <c r="F1636" s="36"/>
      <c r="G1636" s="36"/>
      <c r="H1636" s="36"/>
      <c r="I1636" s="36"/>
      <c r="J1636" s="36"/>
    </row>
    <row r="1637" spans="6:10" ht="12.75" customHeight="1">
      <c r="F1637" s="36"/>
      <c r="G1637" s="36"/>
      <c r="H1637" s="36"/>
      <c r="I1637" s="36"/>
      <c r="J1637" s="36"/>
    </row>
    <row r="1638" spans="6:10" ht="12.75" customHeight="1">
      <c r="F1638" s="36"/>
      <c r="G1638" s="36"/>
      <c r="H1638" s="36"/>
      <c r="I1638" s="36"/>
      <c r="J1638" s="36"/>
    </row>
    <row r="1639" spans="6:10" ht="12.75" customHeight="1">
      <c r="F1639" s="36"/>
      <c r="G1639" s="36"/>
      <c r="H1639" s="36"/>
      <c r="I1639" s="36"/>
      <c r="J1639" s="36"/>
    </row>
    <row r="1640" spans="6:10" ht="12.75" customHeight="1">
      <c r="F1640" s="36"/>
      <c r="G1640" s="36"/>
      <c r="H1640" s="36"/>
      <c r="I1640" s="36"/>
      <c r="J1640" s="36"/>
    </row>
    <row r="1641" spans="6:10" ht="12.75" customHeight="1">
      <c r="F1641" s="36"/>
      <c r="G1641" s="36"/>
      <c r="H1641" s="36"/>
      <c r="I1641" s="36"/>
      <c r="J1641" s="36"/>
    </row>
    <row r="1642" spans="6:10" ht="12.75" customHeight="1">
      <c r="F1642" s="36"/>
      <c r="G1642" s="36"/>
      <c r="H1642" s="36"/>
      <c r="I1642" s="36"/>
      <c r="J1642" s="36"/>
    </row>
    <row r="1643" spans="6:10" ht="12.75" customHeight="1">
      <c r="F1643" s="36"/>
      <c r="G1643" s="36"/>
      <c r="H1643" s="36"/>
      <c r="I1643" s="36"/>
      <c r="J1643" s="36"/>
    </row>
    <row r="1644" spans="6:10" ht="12.75" customHeight="1">
      <c r="F1644" s="36"/>
      <c r="G1644" s="36"/>
      <c r="H1644" s="36"/>
      <c r="I1644" s="36"/>
      <c r="J1644" s="36"/>
    </row>
    <row r="1645" spans="6:10" ht="12.75" customHeight="1">
      <c r="F1645" s="36"/>
      <c r="G1645" s="36"/>
      <c r="H1645" s="36"/>
      <c r="I1645" s="36"/>
      <c r="J1645" s="36"/>
    </row>
    <row r="1646" spans="6:10" ht="12.75" customHeight="1">
      <c r="F1646" s="36"/>
      <c r="G1646" s="36"/>
      <c r="H1646" s="36"/>
      <c r="I1646" s="36"/>
      <c r="J1646" s="36"/>
    </row>
    <row r="1647" spans="6:10" ht="12.75" customHeight="1">
      <c r="F1647" s="36"/>
      <c r="G1647" s="36"/>
      <c r="H1647" s="36"/>
      <c r="I1647" s="36"/>
      <c r="J1647" s="36"/>
    </row>
    <row r="1648" spans="6:10" ht="12.75" customHeight="1">
      <c r="F1648" s="36"/>
      <c r="G1648" s="36"/>
      <c r="H1648" s="36"/>
      <c r="I1648" s="36"/>
      <c r="J1648" s="36"/>
    </row>
    <row r="1649" spans="6:10" ht="12.75" customHeight="1">
      <c r="F1649" s="36"/>
      <c r="G1649" s="36"/>
      <c r="H1649" s="36"/>
      <c r="I1649" s="36"/>
      <c r="J1649" s="36"/>
    </row>
    <row r="1650" spans="6:10" ht="12.75" customHeight="1">
      <c r="F1650" s="36"/>
      <c r="G1650" s="36"/>
      <c r="H1650" s="36"/>
      <c r="I1650" s="36"/>
      <c r="J1650" s="36"/>
    </row>
    <row r="1651" spans="6:10" ht="12.75" customHeight="1">
      <c r="F1651" s="36"/>
      <c r="G1651" s="36"/>
      <c r="H1651" s="36"/>
      <c r="I1651" s="36"/>
      <c r="J1651" s="36"/>
    </row>
    <row r="1652" spans="6:10" ht="12.75" customHeight="1">
      <c r="F1652" s="36"/>
      <c r="G1652" s="36"/>
      <c r="H1652" s="36"/>
      <c r="I1652" s="36"/>
      <c r="J1652" s="36"/>
    </row>
    <row r="1653" spans="6:10" ht="12.75" customHeight="1">
      <c r="F1653" s="36"/>
      <c r="G1653" s="36"/>
      <c r="H1653" s="36"/>
      <c r="I1653" s="36"/>
      <c r="J1653" s="36"/>
    </row>
    <row r="1654" spans="6:10" ht="12.75" customHeight="1">
      <c r="F1654" s="36"/>
      <c r="G1654" s="36"/>
      <c r="H1654" s="36"/>
      <c r="I1654" s="36"/>
      <c r="J1654" s="36"/>
    </row>
    <row r="1655" spans="6:10" ht="12.75" customHeight="1">
      <c r="F1655" s="36"/>
      <c r="G1655" s="36"/>
      <c r="H1655" s="36"/>
      <c r="I1655" s="36"/>
      <c r="J1655" s="36"/>
    </row>
    <row r="1656" spans="6:10" ht="12.75" customHeight="1">
      <c r="F1656" s="36"/>
      <c r="G1656" s="36"/>
      <c r="H1656" s="36"/>
      <c r="I1656" s="36"/>
      <c r="J1656" s="36"/>
    </row>
    <row r="1657" spans="6:10" ht="12.75" customHeight="1">
      <c r="F1657" s="36"/>
      <c r="G1657" s="36"/>
      <c r="H1657" s="36"/>
      <c r="I1657" s="36"/>
      <c r="J1657" s="36"/>
    </row>
    <row r="1658" spans="6:10" ht="12.75" customHeight="1">
      <c r="F1658" s="36"/>
      <c r="G1658" s="36"/>
      <c r="H1658" s="36"/>
      <c r="I1658" s="36"/>
      <c r="J1658" s="36"/>
    </row>
    <row r="1659" spans="6:10" ht="12.75" customHeight="1">
      <c r="F1659" s="36"/>
      <c r="G1659" s="36"/>
      <c r="H1659" s="36"/>
      <c r="I1659" s="36"/>
      <c r="J1659" s="36"/>
    </row>
    <row r="1660" spans="6:10" ht="12.75" customHeight="1">
      <c r="F1660" s="36"/>
      <c r="G1660" s="36"/>
      <c r="H1660" s="36"/>
      <c r="I1660" s="36"/>
      <c r="J1660" s="36"/>
    </row>
    <row r="1661" spans="6:10" ht="12.75" customHeight="1">
      <c r="F1661" s="36"/>
      <c r="G1661" s="36"/>
      <c r="H1661" s="36"/>
      <c r="I1661" s="36"/>
      <c r="J1661" s="36"/>
    </row>
    <row r="1662" spans="6:10" ht="12.75" customHeight="1">
      <c r="F1662" s="36"/>
      <c r="G1662" s="36"/>
      <c r="H1662" s="36"/>
      <c r="I1662" s="36"/>
      <c r="J1662" s="36"/>
    </row>
    <row r="1663" spans="6:10" ht="12.75" customHeight="1">
      <c r="F1663" s="36"/>
      <c r="G1663" s="36"/>
      <c r="H1663" s="36"/>
      <c r="I1663" s="36"/>
      <c r="J1663" s="36"/>
    </row>
    <row r="1664" spans="6:10" ht="12.75" customHeight="1">
      <c r="F1664" s="36"/>
      <c r="G1664" s="36"/>
      <c r="H1664" s="36"/>
      <c r="I1664" s="36"/>
      <c r="J1664" s="36"/>
    </row>
    <row r="1665" spans="6:10" ht="12.75" customHeight="1">
      <c r="F1665" s="36"/>
      <c r="G1665" s="36"/>
      <c r="H1665" s="36"/>
      <c r="I1665" s="36"/>
      <c r="J1665" s="36"/>
    </row>
    <row r="1666" spans="6:10" ht="12.75" customHeight="1">
      <c r="F1666" s="36"/>
      <c r="G1666" s="36"/>
      <c r="H1666" s="36"/>
      <c r="I1666" s="36"/>
      <c r="J1666" s="36"/>
    </row>
    <row r="1667" spans="6:10" ht="12.75" customHeight="1">
      <c r="F1667" s="36"/>
      <c r="G1667" s="36"/>
      <c r="H1667" s="36"/>
      <c r="I1667" s="36"/>
      <c r="J1667" s="36"/>
    </row>
    <row r="1668" spans="6:10" ht="12.75" customHeight="1">
      <c r="F1668" s="36"/>
      <c r="G1668" s="36"/>
      <c r="H1668" s="36"/>
      <c r="I1668" s="36"/>
      <c r="J1668" s="36"/>
    </row>
    <row r="1669" spans="6:10" ht="12.75" customHeight="1">
      <c r="F1669" s="36"/>
      <c r="G1669" s="36"/>
      <c r="H1669" s="36"/>
      <c r="I1669" s="36"/>
      <c r="J1669" s="36"/>
    </row>
    <row r="1670" spans="6:10" ht="12.75" customHeight="1">
      <c r="F1670" s="36"/>
      <c r="G1670" s="36"/>
      <c r="H1670" s="36"/>
      <c r="I1670" s="36"/>
      <c r="J1670" s="36"/>
    </row>
    <row r="1671" spans="6:10" ht="12.75" customHeight="1">
      <c r="F1671" s="36"/>
      <c r="G1671" s="36"/>
      <c r="H1671" s="36"/>
      <c r="I1671" s="36"/>
      <c r="J1671" s="36"/>
    </row>
    <row r="1672" spans="6:10" ht="12.75" customHeight="1">
      <c r="F1672" s="36"/>
      <c r="G1672" s="36"/>
      <c r="H1672" s="36"/>
      <c r="I1672" s="36"/>
      <c r="J1672" s="36"/>
    </row>
    <row r="1673" spans="6:10" ht="12.75" customHeight="1">
      <c r="F1673" s="36"/>
      <c r="G1673" s="36"/>
      <c r="H1673" s="36"/>
      <c r="I1673" s="36"/>
      <c r="J1673" s="36"/>
    </row>
    <row r="1674" spans="6:10" ht="12.75" customHeight="1">
      <c r="F1674" s="36"/>
      <c r="G1674" s="36"/>
      <c r="H1674" s="36"/>
      <c r="I1674" s="36"/>
      <c r="J1674" s="36"/>
    </row>
    <row r="1675" spans="6:10" ht="12.75" customHeight="1">
      <c r="F1675" s="36"/>
      <c r="G1675" s="36"/>
      <c r="H1675" s="36"/>
      <c r="I1675" s="36"/>
      <c r="J1675" s="36"/>
    </row>
    <row r="1676" spans="6:10" ht="12.75" customHeight="1">
      <c r="F1676" s="36"/>
      <c r="G1676" s="36"/>
      <c r="H1676" s="36"/>
      <c r="I1676" s="36"/>
      <c r="J1676" s="36"/>
    </row>
    <row r="1677" spans="6:10" ht="12.75" customHeight="1">
      <c r="F1677" s="36"/>
      <c r="G1677" s="36"/>
      <c r="H1677" s="36"/>
      <c r="I1677" s="36"/>
      <c r="J1677" s="36"/>
    </row>
    <row r="1678" spans="6:10" ht="12.75" customHeight="1">
      <c r="F1678" s="36"/>
      <c r="G1678" s="36"/>
      <c r="H1678" s="36"/>
      <c r="I1678" s="36"/>
      <c r="J1678" s="36"/>
    </row>
    <row r="1679" spans="6:10" ht="12.75" customHeight="1">
      <c r="F1679" s="36"/>
      <c r="G1679" s="36"/>
      <c r="H1679" s="36"/>
      <c r="I1679" s="36"/>
      <c r="J1679" s="36"/>
    </row>
    <row r="1680" spans="6:10" ht="12.75" customHeight="1">
      <c r="F1680" s="36"/>
      <c r="G1680" s="36"/>
      <c r="H1680" s="36"/>
      <c r="I1680" s="36"/>
      <c r="J1680" s="36"/>
    </row>
    <row r="1681" spans="6:10" ht="12.75" customHeight="1">
      <c r="F1681" s="36"/>
      <c r="G1681" s="36"/>
      <c r="H1681" s="36"/>
      <c r="I1681" s="36"/>
      <c r="J1681" s="36"/>
    </row>
    <row r="1682" spans="6:10" ht="12.75" customHeight="1">
      <c r="F1682" s="36"/>
      <c r="G1682" s="36"/>
      <c r="H1682" s="36"/>
      <c r="I1682" s="36"/>
      <c r="J1682" s="36"/>
    </row>
    <row r="1683" spans="6:10" ht="12.75" customHeight="1">
      <c r="F1683" s="36"/>
      <c r="G1683" s="36"/>
      <c r="H1683" s="36"/>
      <c r="I1683" s="36"/>
      <c r="J1683" s="36"/>
    </row>
    <row r="1684" spans="6:10" ht="12.75" customHeight="1">
      <c r="F1684" s="36"/>
      <c r="G1684" s="36"/>
      <c r="H1684" s="36"/>
      <c r="I1684" s="36"/>
      <c r="J1684" s="36"/>
    </row>
    <row r="1685" spans="6:10" ht="12.75" customHeight="1">
      <c r="F1685" s="36"/>
      <c r="G1685" s="36"/>
      <c r="H1685" s="36"/>
      <c r="I1685" s="36"/>
      <c r="J1685" s="36"/>
    </row>
    <row r="1686" spans="6:10" ht="12.75" customHeight="1">
      <c r="F1686" s="36"/>
      <c r="G1686" s="36"/>
      <c r="H1686" s="36"/>
      <c r="I1686" s="36"/>
      <c r="J1686" s="36"/>
    </row>
    <row r="1687" spans="6:10" ht="12.75" customHeight="1">
      <c r="F1687" s="36"/>
      <c r="G1687" s="36"/>
      <c r="H1687" s="36"/>
      <c r="I1687" s="36"/>
      <c r="J1687" s="36"/>
    </row>
    <row r="1688" spans="6:10" ht="12.75" customHeight="1">
      <c r="F1688" s="36"/>
      <c r="G1688" s="36"/>
      <c r="H1688" s="36"/>
      <c r="I1688" s="36"/>
      <c r="J1688" s="36"/>
    </row>
    <row r="1689" spans="6:10" ht="12.75" customHeight="1">
      <c r="F1689" s="36"/>
      <c r="G1689" s="36"/>
      <c r="H1689" s="36"/>
      <c r="I1689" s="36"/>
      <c r="J1689" s="36"/>
    </row>
    <row r="1690" spans="6:10" ht="12.75" customHeight="1">
      <c r="F1690" s="36"/>
      <c r="G1690" s="36"/>
      <c r="H1690" s="36"/>
      <c r="I1690" s="36"/>
      <c r="J1690" s="36"/>
    </row>
    <row r="1691" spans="6:10" ht="12.75" customHeight="1">
      <c r="F1691" s="36"/>
      <c r="G1691" s="36"/>
      <c r="H1691" s="36"/>
      <c r="I1691" s="36"/>
      <c r="J1691" s="36"/>
    </row>
    <row r="1692" spans="6:10" ht="12.75" customHeight="1">
      <c r="F1692" s="36"/>
      <c r="G1692" s="36"/>
      <c r="H1692" s="36"/>
      <c r="I1692" s="36"/>
      <c r="J1692" s="36"/>
    </row>
    <row r="1693" spans="6:10" ht="12.75" customHeight="1">
      <c r="F1693" s="36"/>
      <c r="G1693" s="36"/>
      <c r="H1693" s="36"/>
      <c r="I1693" s="36"/>
      <c r="J1693" s="36"/>
    </row>
    <row r="1694" spans="6:10" ht="12.75" customHeight="1">
      <c r="F1694" s="36"/>
      <c r="G1694" s="36"/>
      <c r="H1694" s="36"/>
      <c r="I1694" s="36"/>
      <c r="J1694" s="36"/>
    </row>
    <row r="1695" spans="6:10" ht="12.75" customHeight="1">
      <c r="F1695" s="36"/>
      <c r="G1695" s="36"/>
      <c r="H1695" s="36"/>
      <c r="I1695" s="36"/>
      <c r="J1695" s="36"/>
    </row>
    <row r="1696" spans="6:10" ht="12.75" customHeight="1">
      <c r="F1696" s="36"/>
      <c r="G1696" s="36"/>
      <c r="H1696" s="36"/>
      <c r="I1696" s="36"/>
      <c r="J1696" s="36"/>
    </row>
    <row r="1697" spans="6:10" ht="12.75" customHeight="1">
      <c r="F1697" s="36"/>
      <c r="G1697" s="36"/>
      <c r="H1697" s="36"/>
      <c r="I1697" s="36"/>
      <c r="J1697" s="36"/>
    </row>
    <row r="1698" spans="6:10" ht="12.75" customHeight="1">
      <c r="F1698" s="36"/>
      <c r="G1698" s="36"/>
      <c r="H1698" s="36"/>
      <c r="I1698" s="36"/>
      <c r="J1698" s="36"/>
    </row>
    <row r="1699" spans="6:10" ht="12.75" customHeight="1">
      <c r="F1699" s="36"/>
      <c r="G1699" s="36"/>
      <c r="H1699" s="36"/>
      <c r="I1699" s="36"/>
      <c r="J1699" s="36"/>
    </row>
    <row r="1700" spans="6:10" ht="12.75" customHeight="1">
      <c r="F1700" s="36"/>
      <c r="G1700" s="36"/>
      <c r="H1700" s="36"/>
      <c r="I1700" s="36"/>
      <c r="J1700" s="36"/>
    </row>
    <row r="1701" spans="6:10" ht="12.75" customHeight="1">
      <c r="F1701" s="36"/>
      <c r="G1701" s="36"/>
      <c r="H1701" s="36"/>
      <c r="I1701" s="36"/>
      <c r="J1701" s="36"/>
    </row>
    <row r="1702" spans="6:10" ht="12.75" customHeight="1">
      <c r="F1702" s="36"/>
      <c r="G1702" s="36"/>
      <c r="H1702" s="36"/>
      <c r="I1702" s="36"/>
      <c r="J1702" s="36"/>
    </row>
    <row r="1703" spans="6:10" ht="12.75" customHeight="1">
      <c r="F1703" s="36"/>
      <c r="G1703" s="36"/>
      <c r="H1703" s="36"/>
      <c r="I1703" s="36"/>
      <c r="J1703" s="36"/>
    </row>
    <row r="1704" spans="6:10" ht="12.75" customHeight="1">
      <c r="F1704" s="36"/>
      <c r="G1704" s="36"/>
      <c r="H1704" s="36"/>
      <c r="I1704" s="36"/>
      <c r="J1704" s="36"/>
    </row>
    <row r="1705" spans="6:10" ht="12.75" customHeight="1">
      <c r="F1705" s="36"/>
      <c r="G1705" s="36"/>
      <c r="H1705" s="36"/>
      <c r="I1705" s="36"/>
      <c r="J1705" s="36"/>
    </row>
    <row r="1706" spans="6:10" ht="12.75" customHeight="1">
      <c r="F1706" s="36"/>
      <c r="G1706" s="36"/>
      <c r="H1706" s="36"/>
      <c r="I1706" s="36"/>
      <c r="J1706" s="36"/>
    </row>
    <row r="1707" spans="6:10" ht="12.75" customHeight="1">
      <c r="F1707" s="36"/>
      <c r="G1707" s="36"/>
      <c r="H1707" s="36"/>
      <c r="I1707" s="36"/>
      <c r="J1707" s="36"/>
    </row>
    <row r="1708" spans="6:10" ht="12.75" customHeight="1">
      <c r="F1708" s="36"/>
      <c r="G1708" s="36"/>
      <c r="H1708" s="36"/>
      <c r="I1708" s="36"/>
      <c r="J1708" s="36"/>
    </row>
    <row r="1709" spans="6:10" ht="12.75" customHeight="1">
      <c r="F1709" s="36"/>
      <c r="G1709" s="36"/>
      <c r="H1709" s="36"/>
      <c r="I1709" s="36"/>
      <c r="J1709" s="36"/>
    </row>
    <row r="1710" spans="6:10" ht="12.75" customHeight="1">
      <c r="F1710" s="36"/>
      <c r="G1710" s="36"/>
      <c r="H1710" s="36"/>
      <c r="I1710" s="36"/>
      <c r="J1710" s="36"/>
    </row>
    <row r="1711" spans="6:10" ht="12.75" customHeight="1">
      <c r="F1711" s="36"/>
      <c r="G1711" s="36"/>
      <c r="H1711" s="36"/>
      <c r="I1711" s="36"/>
      <c r="J1711" s="36"/>
    </row>
    <row r="1712" spans="6:10" ht="12.75" customHeight="1">
      <c r="F1712" s="36"/>
      <c r="G1712" s="36"/>
      <c r="H1712" s="36"/>
      <c r="I1712" s="36"/>
      <c r="J1712" s="36"/>
    </row>
    <row r="1713" spans="6:10" ht="12.75" customHeight="1">
      <c r="F1713" s="36"/>
      <c r="G1713" s="36"/>
      <c r="H1713" s="36"/>
      <c r="I1713" s="36"/>
      <c r="J1713" s="36"/>
    </row>
    <row r="1714" spans="6:10" ht="12.75" customHeight="1">
      <c r="F1714" s="36"/>
      <c r="G1714" s="36"/>
      <c r="H1714" s="36"/>
      <c r="I1714" s="36"/>
      <c r="J1714" s="36"/>
    </row>
    <row r="1715" spans="6:10" ht="12.75" customHeight="1">
      <c r="F1715" s="36"/>
      <c r="G1715" s="36"/>
      <c r="H1715" s="36"/>
      <c r="I1715" s="36"/>
      <c r="J1715" s="36"/>
    </row>
    <row r="1716" spans="6:10" ht="12.75" customHeight="1">
      <c r="F1716" s="36"/>
      <c r="G1716" s="36"/>
      <c r="H1716" s="36"/>
      <c r="I1716" s="36"/>
      <c r="J1716" s="36"/>
    </row>
    <row r="1717" spans="6:10" ht="12.75" customHeight="1">
      <c r="F1717" s="36"/>
      <c r="G1717" s="36"/>
      <c r="H1717" s="36"/>
      <c r="I1717" s="36"/>
      <c r="J1717" s="36"/>
    </row>
    <row r="1718" spans="6:10" ht="12.75" customHeight="1">
      <c r="F1718" s="36"/>
      <c r="G1718" s="36"/>
      <c r="H1718" s="36"/>
      <c r="I1718" s="36"/>
      <c r="J1718" s="36"/>
    </row>
    <row r="1719" spans="6:10" ht="12.75" customHeight="1">
      <c r="F1719" s="36"/>
      <c r="G1719" s="36"/>
      <c r="H1719" s="36"/>
      <c r="I1719" s="36"/>
      <c r="J1719" s="36"/>
    </row>
    <row r="1720" spans="6:10" ht="12.75" customHeight="1">
      <c r="F1720" s="36"/>
      <c r="G1720" s="36"/>
      <c r="H1720" s="36"/>
      <c r="I1720" s="36"/>
      <c r="J1720" s="36"/>
    </row>
    <row r="1721" spans="6:10" ht="12.75" customHeight="1">
      <c r="F1721" s="36"/>
      <c r="G1721" s="36"/>
      <c r="H1721" s="36"/>
      <c r="I1721" s="36"/>
      <c r="J1721" s="36"/>
    </row>
    <row r="1722" spans="6:10" ht="12.75" customHeight="1">
      <c r="F1722" s="36"/>
      <c r="G1722" s="36"/>
      <c r="H1722" s="36"/>
      <c r="I1722" s="36"/>
      <c r="J1722" s="36"/>
    </row>
    <row r="1723" spans="6:10" ht="12.75" customHeight="1">
      <c r="F1723" s="36"/>
      <c r="G1723" s="36"/>
      <c r="H1723" s="36"/>
      <c r="I1723" s="36"/>
      <c r="J1723" s="36"/>
    </row>
    <row r="1724" spans="6:10" ht="12.75" customHeight="1">
      <c r="F1724" s="36"/>
      <c r="G1724" s="36"/>
      <c r="H1724" s="36"/>
      <c r="I1724" s="36"/>
      <c r="J1724" s="36"/>
    </row>
    <row r="1725" spans="6:10" ht="12.75" customHeight="1">
      <c r="F1725" s="36"/>
      <c r="G1725" s="36"/>
      <c r="H1725" s="36"/>
      <c r="I1725" s="36"/>
      <c r="J1725" s="36"/>
    </row>
    <row r="1726" spans="6:10" ht="12.75" customHeight="1">
      <c r="F1726" s="36"/>
      <c r="G1726" s="36"/>
      <c r="H1726" s="36"/>
      <c r="I1726" s="36"/>
      <c r="J1726" s="36"/>
    </row>
    <row r="1727" spans="6:10" ht="12.75" customHeight="1">
      <c r="F1727" s="36"/>
      <c r="G1727" s="36"/>
      <c r="H1727" s="36"/>
      <c r="I1727" s="36"/>
      <c r="J1727" s="36"/>
    </row>
    <row r="1728" spans="6:10" ht="12.75" customHeight="1">
      <c r="F1728" s="36"/>
      <c r="G1728" s="36"/>
      <c r="H1728" s="36"/>
      <c r="I1728" s="36"/>
      <c r="J1728" s="36"/>
    </row>
    <row r="1729" spans="6:10" ht="12.75" customHeight="1">
      <c r="F1729" s="36"/>
      <c r="G1729" s="36"/>
      <c r="H1729" s="36"/>
      <c r="I1729" s="36"/>
      <c r="J1729" s="36"/>
    </row>
    <row r="1730" spans="6:10" ht="12.75" customHeight="1">
      <c r="F1730" s="36"/>
      <c r="G1730" s="36"/>
      <c r="H1730" s="36"/>
      <c r="I1730" s="36"/>
      <c r="J1730" s="36"/>
    </row>
    <row r="1731" spans="6:10" ht="12.75" customHeight="1">
      <c r="F1731" s="36"/>
      <c r="G1731" s="36"/>
      <c r="H1731" s="36"/>
      <c r="I1731" s="36"/>
      <c r="J1731" s="36"/>
    </row>
    <row r="1732" spans="6:10" ht="12.75" customHeight="1">
      <c r="F1732" s="36"/>
      <c r="G1732" s="36"/>
      <c r="H1732" s="36"/>
      <c r="I1732" s="36"/>
      <c r="J1732" s="36"/>
    </row>
    <row r="1733" spans="6:10" ht="12.75" customHeight="1">
      <c r="F1733" s="36"/>
      <c r="G1733" s="36"/>
      <c r="H1733" s="36"/>
      <c r="I1733" s="36"/>
      <c r="J1733" s="36"/>
    </row>
    <row r="1734" spans="6:10" ht="12.75" customHeight="1">
      <c r="F1734" s="36"/>
      <c r="G1734" s="36"/>
      <c r="H1734" s="36"/>
      <c r="I1734" s="36"/>
      <c r="J1734" s="36"/>
    </row>
    <row r="1735" spans="6:10" ht="12.75" customHeight="1">
      <c r="F1735" s="36"/>
      <c r="G1735" s="36"/>
      <c r="H1735" s="36"/>
      <c r="I1735" s="36"/>
      <c r="J1735" s="36"/>
    </row>
    <row r="1736" spans="6:10" ht="12.75" customHeight="1">
      <c r="F1736" s="36"/>
      <c r="G1736" s="36"/>
      <c r="H1736" s="36"/>
      <c r="I1736" s="36"/>
      <c r="J1736" s="36"/>
    </row>
    <row r="1737" spans="6:10" ht="12.75" customHeight="1">
      <c r="F1737" s="36"/>
      <c r="G1737" s="36"/>
      <c r="H1737" s="36"/>
      <c r="I1737" s="36"/>
      <c r="J1737" s="36"/>
    </row>
    <row r="1738" spans="6:10" ht="12.75" customHeight="1">
      <c r="F1738" s="36"/>
      <c r="G1738" s="36"/>
      <c r="H1738" s="36"/>
      <c r="I1738" s="36"/>
      <c r="J1738" s="36"/>
    </row>
    <row r="1739" spans="6:10" ht="12.75" customHeight="1">
      <c r="F1739" s="36"/>
      <c r="G1739" s="36"/>
      <c r="H1739" s="36"/>
      <c r="I1739" s="36"/>
      <c r="J1739" s="36"/>
    </row>
    <row r="1740" spans="6:10" ht="12.75" customHeight="1">
      <c r="F1740" s="36"/>
      <c r="G1740" s="36"/>
      <c r="H1740" s="36"/>
      <c r="I1740" s="36"/>
      <c r="J1740" s="36"/>
    </row>
    <row r="1741" spans="6:10" ht="12.75" customHeight="1">
      <c r="F1741" s="36"/>
      <c r="G1741" s="36"/>
      <c r="H1741" s="36"/>
      <c r="I1741" s="36"/>
      <c r="J1741" s="36"/>
    </row>
    <row r="1742" spans="6:10" ht="12.75" customHeight="1">
      <c r="F1742" s="36"/>
      <c r="G1742" s="36"/>
      <c r="H1742" s="36"/>
      <c r="I1742" s="36"/>
      <c r="J1742" s="36"/>
    </row>
    <row r="1743" spans="6:10" ht="12.75" customHeight="1">
      <c r="F1743" s="36"/>
      <c r="G1743" s="36"/>
      <c r="H1743" s="36"/>
      <c r="I1743" s="36"/>
      <c r="J1743" s="36"/>
    </row>
    <row r="1744" spans="6:10" ht="12.75" customHeight="1">
      <c r="F1744" s="36"/>
      <c r="G1744" s="36"/>
      <c r="H1744" s="36"/>
      <c r="I1744" s="36"/>
      <c r="J1744" s="36"/>
    </row>
    <row r="1745" spans="6:10" ht="12.75" customHeight="1">
      <c r="F1745" s="36"/>
      <c r="G1745" s="36"/>
      <c r="H1745" s="36"/>
      <c r="I1745" s="36"/>
      <c r="J1745" s="36"/>
    </row>
    <row r="1746" spans="6:10" ht="12.75" customHeight="1">
      <c r="F1746" s="36"/>
      <c r="G1746" s="36"/>
      <c r="H1746" s="36"/>
      <c r="I1746" s="36"/>
      <c r="J1746" s="36"/>
    </row>
    <row r="1747" spans="6:10" ht="12.75" customHeight="1">
      <c r="F1747" s="36"/>
      <c r="G1747" s="36"/>
      <c r="H1747" s="36"/>
      <c r="I1747" s="36"/>
      <c r="J1747" s="36"/>
    </row>
    <row r="1748" spans="6:10" ht="12.75" customHeight="1">
      <c r="F1748" s="36"/>
      <c r="G1748" s="36"/>
      <c r="H1748" s="36"/>
      <c r="I1748" s="36"/>
      <c r="J1748" s="36"/>
    </row>
    <row r="1749" spans="6:10" ht="12.75" customHeight="1">
      <c r="F1749" s="36"/>
      <c r="G1749" s="36"/>
      <c r="H1749" s="36"/>
      <c r="I1749" s="36"/>
      <c r="J1749" s="36"/>
    </row>
    <row r="1750" spans="6:10" ht="12.75" customHeight="1">
      <c r="F1750" s="36"/>
      <c r="G1750" s="36"/>
      <c r="H1750" s="36"/>
      <c r="I1750" s="36"/>
      <c r="J1750" s="36"/>
    </row>
    <row r="1751" spans="6:10" ht="12.75" customHeight="1">
      <c r="F1751" s="36"/>
      <c r="G1751" s="36"/>
      <c r="H1751" s="36"/>
      <c r="I1751" s="36"/>
      <c r="J1751" s="36"/>
    </row>
    <row r="1752" spans="6:10" ht="12.75" customHeight="1">
      <c r="F1752" s="36"/>
      <c r="G1752" s="36"/>
      <c r="H1752" s="36"/>
      <c r="I1752" s="36"/>
      <c r="J1752" s="36"/>
    </row>
    <row r="1753" spans="6:10" ht="12.75" customHeight="1">
      <c r="F1753" s="36"/>
      <c r="G1753" s="36"/>
      <c r="H1753" s="36"/>
      <c r="I1753" s="36"/>
      <c r="J1753" s="36"/>
    </row>
    <row r="1754" spans="6:10" ht="12.75" customHeight="1">
      <c r="F1754" s="36"/>
      <c r="G1754" s="36"/>
      <c r="H1754" s="36"/>
      <c r="I1754" s="36"/>
      <c r="J1754" s="36"/>
    </row>
    <row r="1755" spans="6:10" ht="12.75" customHeight="1">
      <c r="F1755" s="36"/>
      <c r="G1755" s="36"/>
      <c r="H1755" s="36"/>
      <c r="I1755" s="36"/>
      <c r="J1755" s="36"/>
    </row>
    <row r="1756" spans="6:10" ht="12.75" customHeight="1">
      <c r="F1756" s="36"/>
      <c r="G1756" s="36"/>
      <c r="H1756" s="36"/>
      <c r="I1756" s="36"/>
      <c r="J1756" s="36"/>
    </row>
    <row r="1757" spans="6:10" ht="12.75" customHeight="1">
      <c r="F1757" s="36"/>
      <c r="G1757" s="36"/>
      <c r="H1757" s="36"/>
      <c r="I1757" s="36"/>
      <c r="J1757" s="36"/>
    </row>
    <row r="1758" spans="6:10" ht="12.75" customHeight="1">
      <c r="F1758" s="36"/>
      <c r="G1758" s="36"/>
      <c r="H1758" s="36"/>
      <c r="I1758" s="36"/>
      <c r="J1758" s="36"/>
    </row>
    <row r="1759" spans="6:10" ht="12.75" customHeight="1">
      <c r="F1759" s="36"/>
      <c r="G1759" s="36"/>
      <c r="H1759" s="36"/>
      <c r="I1759" s="36"/>
      <c r="J1759" s="36"/>
    </row>
    <row r="1760" spans="6:10" ht="12.75" customHeight="1">
      <c r="F1760" s="36"/>
      <c r="G1760" s="36"/>
      <c r="H1760" s="36"/>
      <c r="I1760" s="36"/>
      <c r="J1760" s="36"/>
    </row>
    <row r="1761" spans="6:10" ht="12.75" customHeight="1">
      <c r="F1761" s="36"/>
      <c r="G1761" s="36"/>
      <c r="H1761" s="36"/>
      <c r="I1761" s="36"/>
      <c r="J1761" s="36"/>
    </row>
    <row r="1762" spans="6:10" ht="12.75" customHeight="1">
      <c r="F1762" s="36"/>
      <c r="G1762" s="36"/>
      <c r="H1762" s="36"/>
      <c r="I1762" s="36"/>
      <c r="J1762" s="36"/>
    </row>
    <row r="1763" spans="6:10" ht="12.75" customHeight="1">
      <c r="F1763" s="36"/>
      <c r="G1763" s="36"/>
      <c r="H1763" s="36"/>
      <c r="I1763" s="36"/>
      <c r="J1763" s="36"/>
    </row>
    <row r="1764" spans="6:10" ht="12.75" customHeight="1">
      <c r="F1764" s="36"/>
      <c r="G1764" s="36"/>
      <c r="H1764" s="36"/>
      <c r="I1764" s="36"/>
      <c r="J1764" s="36"/>
    </row>
    <row r="1765" spans="6:10" ht="12.75" customHeight="1">
      <c r="F1765" s="36"/>
      <c r="G1765" s="36"/>
      <c r="H1765" s="36"/>
      <c r="I1765" s="36"/>
      <c r="J1765" s="36"/>
    </row>
    <row r="1766" spans="6:10" ht="12.75" customHeight="1">
      <c r="F1766" s="36"/>
      <c r="G1766" s="36"/>
      <c r="H1766" s="36"/>
      <c r="I1766" s="36"/>
      <c r="J1766" s="36"/>
    </row>
    <row r="1767" spans="6:10" ht="12.75" customHeight="1">
      <c r="F1767" s="36"/>
      <c r="G1767" s="36"/>
      <c r="H1767" s="36"/>
      <c r="I1767" s="36"/>
      <c r="J1767" s="36"/>
    </row>
    <row r="1768" spans="6:10" ht="12.75" customHeight="1">
      <c r="F1768" s="36"/>
      <c r="G1768" s="36"/>
      <c r="H1768" s="36"/>
      <c r="I1768" s="36"/>
      <c r="J1768" s="36"/>
    </row>
    <row r="1769" spans="6:10" ht="12.75" customHeight="1">
      <c r="F1769" s="36"/>
      <c r="G1769" s="36"/>
      <c r="H1769" s="36"/>
      <c r="I1769" s="36"/>
      <c r="J1769" s="36"/>
    </row>
    <row r="1770" spans="6:10" ht="12.75" customHeight="1">
      <c r="F1770" s="36"/>
      <c r="G1770" s="36"/>
      <c r="H1770" s="36"/>
      <c r="I1770" s="36"/>
      <c r="J1770" s="36"/>
    </row>
    <row r="1771" spans="6:10" ht="12.75" customHeight="1">
      <c r="F1771" s="36"/>
      <c r="G1771" s="36"/>
      <c r="H1771" s="36"/>
      <c r="I1771" s="36"/>
      <c r="J1771" s="36"/>
    </row>
    <row r="1772" spans="6:10" ht="12.75" customHeight="1">
      <c r="F1772" s="36"/>
      <c r="G1772" s="36"/>
      <c r="H1772" s="36"/>
      <c r="I1772" s="36"/>
      <c r="J1772" s="36"/>
    </row>
    <row r="1773" spans="6:10" ht="12.75" customHeight="1">
      <c r="F1773" s="36"/>
      <c r="G1773" s="36"/>
      <c r="H1773" s="36"/>
      <c r="I1773" s="36"/>
      <c r="J1773" s="36"/>
    </row>
    <row r="1774" spans="6:10" ht="12.75" customHeight="1">
      <c r="F1774" s="36"/>
      <c r="G1774" s="36"/>
      <c r="H1774" s="36"/>
      <c r="I1774" s="36"/>
      <c r="J1774" s="36"/>
    </row>
    <row r="1775" spans="6:10" ht="12.75" customHeight="1">
      <c r="F1775" s="36"/>
      <c r="G1775" s="36"/>
      <c r="H1775" s="36"/>
      <c r="I1775" s="36"/>
      <c r="J1775" s="36"/>
    </row>
    <row r="1776" spans="6:10" ht="12.75" customHeight="1">
      <c r="F1776" s="36"/>
      <c r="G1776" s="36"/>
      <c r="H1776" s="36"/>
      <c r="I1776" s="36"/>
      <c r="J1776" s="36"/>
    </row>
    <row r="1777" spans="6:10" ht="12.75" customHeight="1">
      <c r="F1777" s="36"/>
      <c r="G1777" s="36"/>
      <c r="H1777" s="36"/>
      <c r="I1777" s="36"/>
      <c r="J1777" s="36"/>
    </row>
    <row r="1778" spans="6:10" ht="12.75" customHeight="1">
      <c r="F1778" s="36"/>
      <c r="G1778" s="36"/>
      <c r="H1778" s="36"/>
      <c r="I1778" s="36"/>
      <c r="J1778" s="36"/>
    </row>
    <row r="1779" spans="6:10" ht="12.75" customHeight="1">
      <c r="F1779" s="36"/>
      <c r="G1779" s="36"/>
      <c r="H1779" s="36"/>
      <c r="I1779" s="36"/>
      <c r="J1779" s="36"/>
    </row>
    <row r="1780" spans="6:10" ht="12.75" customHeight="1">
      <c r="F1780" s="36"/>
      <c r="G1780" s="36"/>
      <c r="H1780" s="36"/>
      <c r="I1780" s="36"/>
      <c r="J1780" s="36"/>
    </row>
    <row r="1781" spans="6:10" ht="12.75" customHeight="1">
      <c r="F1781" s="36"/>
      <c r="G1781" s="36"/>
      <c r="H1781" s="36"/>
      <c r="I1781" s="36"/>
      <c r="J1781" s="36"/>
    </row>
    <row r="1782" spans="6:10" ht="12.75" customHeight="1">
      <c r="F1782" s="36"/>
      <c r="G1782" s="36"/>
      <c r="H1782" s="36"/>
      <c r="I1782" s="36"/>
      <c r="J1782" s="36"/>
    </row>
    <row r="1783" spans="6:10" ht="12.75" customHeight="1">
      <c r="F1783" s="36"/>
      <c r="G1783" s="36"/>
      <c r="H1783" s="36"/>
      <c r="I1783" s="36"/>
      <c r="J1783" s="36"/>
    </row>
    <row r="1784" spans="6:10" ht="12.75" customHeight="1">
      <c r="F1784" s="36"/>
      <c r="G1784" s="36"/>
      <c r="H1784" s="36"/>
      <c r="I1784" s="36"/>
      <c r="J1784" s="36"/>
    </row>
    <row r="1785" spans="6:10" ht="12.75" customHeight="1">
      <c r="F1785" s="36"/>
      <c r="G1785" s="36"/>
      <c r="H1785" s="36"/>
      <c r="I1785" s="36"/>
      <c r="J1785" s="36"/>
    </row>
    <row r="1786" spans="6:10" ht="12.75" customHeight="1">
      <c r="F1786" s="36"/>
      <c r="G1786" s="36"/>
      <c r="H1786" s="36"/>
      <c r="I1786" s="36"/>
      <c r="J1786" s="36"/>
    </row>
    <row r="1787" spans="6:10" ht="12.75" customHeight="1">
      <c r="F1787" s="36"/>
      <c r="G1787" s="36"/>
      <c r="H1787" s="36"/>
      <c r="I1787" s="36"/>
      <c r="J1787" s="36"/>
    </row>
    <row r="1788" spans="6:10" ht="12.75" customHeight="1">
      <c r="F1788" s="36"/>
      <c r="G1788" s="36"/>
      <c r="H1788" s="36"/>
      <c r="I1788" s="36"/>
      <c r="J1788" s="36"/>
    </row>
    <row r="1789" spans="6:10" ht="12.75" customHeight="1">
      <c r="F1789" s="36"/>
      <c r="G1789" s="36"/>
      <c r="H1789" s="36"/>
      <c r="I1789" s="36"/>
      <c r="J1789" s="36"/>
    </row>
    <row r="1790" spans="6:10" ht="12.75" customHeight="1">
      <c r="F1790" s="36"/>
      <c r="G1790" s="36"/>
      <c r="H1790" s="36"/>
      <c r="I1790" s="36"/>
      <c r="J1790" s="36"/>
    </row>
    <row r="1791" spans="6:10" ht="12.75" customHeight="1">
      <c r="F1791" s="36"/>
      <c r="G1791" s="36"/>
      <c r="H1791" s="36"/>
      <c r="I1791" s="36"/>
      <c r="J1791" s="36"/>
    </row>
    <row r="1792" spans="6:10" ht="12.75" customHeight="1">
      <c r="F1792" s="36"/>
      <c r="G1792" s="36"/>
      <c r="H1792" s="36"/>
      <c r="I1792" s="36"/>
      <c r="J1792" s="36"/>
    </row>
    <row r="1793" spans="6:10" ht="12.75" customHeight="1">
      <c r="F1793" s="36"/>
      <c r="G1793" s="36"/>
      <c r="H1793" s="36"/>
      <c r="I1793" s="36"/>
      <c r="J1793" s="36"/>
    </row>
    <row r="1794" spans="6:10" ht="12.75" customHeight="1">
      <c r="F1794" s="36"/>
      <c r="G1794" s="36"/>
      <c r="H1794" s="36"/>
      <c r="I1794" s="36"/>
      <c r="J1794" s="36"/>
    </row>
    <row r="1795" spans="6:10" ht="12.75" customHeight="1">
      <c r="F1795" s="36"/>
      <c r="G1795" s="36"/>
      <c r="H1795" s="36"/>
      <c r="I1795" s="36"/>
      <c r="J1795" s="36"/>
    </row>
    <row r="1796" spans="6:10" ht="12.75" customHeight="1">
      <c r="F1796" s="36"/>
      <c r="G1796" s="36"/>
      <c r="H1796" s="36"/>
      <c r="I1796" s="36"/>
      <c r="J1796" s="36"/>
    </row>
    <row r="1797" spans="6:10" ht="12.75" customHeight="1">
      <c r="F1797" s="36"/>
      <c r="G1797" s="36"/>
      <c r="H1797" s="36"/>
      <c r="I1797" s="36"/>
      <c r="J1797" s="36"/>
    </row>
    <row r="1798" spans="6:10" ht="12.75" customHeight="1">
      <c r="F1798" s="36"/>
      <c r="G1798" s="36"/>
      <c r="H1798" s="36"/>
      <c r="I1798" s="36"/>
      <c r="J1798" s="36"/>
    </row>
    <row r="1799" spans="6:10" ht="12.75" customHeight="1">
      <c r="F1799" s="36"/>
      <c r="G1799" s="36"/>
      <c r="H1799" s="36"/>
      <c r="I1799" s="36"/>
      <c r="J1799" s="36"/>
    </row>
    <row r="1800" spans="6:10" ht="12.75" customHeight="1">
      <c r="F1800" s="36"/>
      <c r="G1800" s="36"/>
      <c r="H1800" s="36"/>
      <c r="I1800" s="36"/>
      <c r="J1800" s="36"/>
    </row>
    <row r="1801" spans="6:10" ht="12.75" customHeight="1">
      <c r="F1801" s="36"/>
      <c r="G1801" s="36"/>
      <c r="H1801" s="36"/>
      <c r="I1801" s="36"/>
      <c r="J1801" s="36"/>
    </row>
    <row r="1802" spans="6:10" ht="12.75" customHeight="1">
      <c r="F1802" s="36"/>
      <c r="G1802" s="36"/>
      <c r="H1802" s="36"/>
      <c r="I1802" s="36"/>
      <c r="J1802" s="36"/>
    </row>
    <row r="1803" spans="6:10" ht="12.75" customHeight="1">
      <c r="F1803" s="36"/>
      <c r="G1803" s="36"/>
      <c r="H1803" s="36"/>
      <c r="I1803" s="36"/>
      <c r="J1803" s="36"/>
    </row>
    <row r="1804" spans="6:10" ht="12.75" customHeight="1">
      <c r="F1804" s="36"/>
      <c r="G1804" s="36"/>
      <c r="H1804" s="36"/>
      <c r="I1804" s="36"/>
      <c r="J1804" s="36"/>
    </row>
    <row r="1805" spans="6:10" ht="12.75" customHeight="1">
      <c r="F1805" s="36"/>
      <c r="G1805" s="36"/>
      <c r="H1805" s="36"/>
      <c r="I1805" s="36"/>
      <c r="J1805" s="36"/>
    </row>
    <row r="1806" spans="6:10" ht="12.75" customHeight="1">
      <c r="F1806" s="36"/>
      <c r="G1806" s="36"/>
      <c r="H1806" s="36"/>
      <c r="I1806" s="36"/>
      <c r="J1806" s="36"/>
    </row>
    <row r="1807" spans="6:10" ht="12.75" customHeight="1">
      <c r="F1807" s="36"/>
      <c r="G1807" s="36"/>
      <c r="H1807" s="36"/>
      <c r="I1807" s="36"/>
      <c r="J1807" s="36"/>
    </row>
    <row r="1808" spans="6:10" ht="12.75" customHeight="1">
      <c r="F1808" s="36"/>
      <c r="G1808" s="36"/>
      <c r="H1808" s="36"/>
      <c r="I1808" s="36"/>
      <c r="J1808" s="36"/>
    </row>
    <row r="1809" spans="6:10" ht="12.75" customHeight="1">
      <c r="F1809" s="36"/>
      <c r="G1809" s="36"/>
      <c r="H1809" s="36"/>
      <c r="I1809" s="36"/>
      <c r="J1809" s="36"/>
    </row>
    <row r="1810" spans="6:10" ht="12.75" customHeight="1">
      <c r="F1810" s="36"/>
      <c r="G1810" s="36"/>
      <c r="H1810" s="36"/>
      <c r="I1810" s="36"/>
      <c r="J1810" s="36"/>
    </row>
    <row r="1811" spans="6:10" ht="12.75" customHeight="1">
      <c r="F1811" s="36"/>
      <c r="G1811" s="36"/>
      <c r="H1811" s="36"/>
      <c r="I1811" s="36"/>
      <c r="J1811" s="36"/>
    </row>
    <row r="1812" spans="6:10" ht="12.75" customHeight="1">
      <c r="F1812" s="36"/>
      <c r="G1812" s="36"/>
      <c r="H1812" s="36"/>
      <c r="I1812" s="36"/>
      <c r="J1812" s="36"/>
    </row>
    <row r="1813" spans="6:10" ht="12.75" customHeight="1">
      <c r="F1813" s="36"/>
      <c r="G1813" s="36"/>
      <c r="H1813" s="36"/>
      <c r="I1813" s="36"/>
      <c r="J1813" s="36"/>
    </row>
    <row r="1814" spans="6:10" ht="12.75" customHeight="1">
      <c r="F1814" s="36"/>
      <c r="G1814" s="36"/>
      <c r="H1814" s="36"/>
      <c r="I1814" s="36"/>
      <c r="J1814" s="36"/>
    </row>
    <row r="1815" spans="6:10" ht="12.75" customHeight="1">
      <c r="F1815" s="36"/>
      <c r="G1815" s="36"/>
      <c r="H1815" s="36"/>
      <c r="I1815" s="36"/>
      <c r="J1815" s="36"/>
    </row>
    <row r="1816" spans="6:10" ht="12.75" customHeight="1">
      <c r="F1816" s="36"/>
      <c r="G1816" s="36"/>
      <c r="H1816" s="36"/>
      <c r="I1816" s="36"/>
      <c r="J1816" s="36"/>
    </row>
    <row r="1817" spans="6:10" ht="12.75" customHeight="1">
      <c r="F1817" s="36"/>
      <c r="G1817" s="36"/>
      <c r="H1817" s="36"/>
      <c r="I1817" s="36"/>
      <c r="J1817" s="36"/>
    </row>
    <row r="1818" spans="6:10" ht="12.75" customHeight="1">
      <c r="F1818" s="36"/>
      <c r="G1818" s="36"/>
      <c r="H1818" s="36"/>
      <c r="I1818" s="36"/>
      <c r="J1818" s="36"/>
    </row>
    <row r="1819" spans="6:10" ht="12.75" customHeight="1">
      <c r="F1819" s="36"/>
      <c r="G1819" s="36"/>
      <c r="H1819" s="36"/>
      <c r="I1819" s="36"/>
      <c r="J1819" s="36"/>
    </row>
    <row r="1820" spans="6:10" ht="12.75" customHeight="1">
      <c r="F1820" s="36"/>
      <c r="G1820" s="36"/>
      <c r="H1820" s="36"/>
      <c r="I1820" s="36"/>
      <c r="J1820" s="36"/>
    </row>
    <row r="1821" spans="6:10" ht="12.75" customHeight="1">
      <c r="F1821" s="36"/>
      <c r="G1821" s="36"/>
      <c r="H1821" s="36"/>
      <c r="I1821" s="36"/>
      <c r="J1821" s="36"/>
    </row>
    <row r="1822" spans="6:10" ht="12.75" customHeight="1">
      <c r="F1822" s="36"/>
      <c r="G1822" s="36"/>
      <c r="H1822" s="36"/>
      <c r="I1822" s="36"/>
      <c r="J1822" s="36"/>
    </row>
    <row r="1823" spans="6:10" ht="12.75" customHeight="1">
      <c r="F1823" s="36"/>
      <c r="G1823" s="36"/>
      <c r="H1823" s="36"/>
      <c r="I1823" s="36"/>
      <c r="J1823" s="36"/>
    </row>
    <row r="1824" spans="6:10" ht="12.75" customHeight="1">
      <c r="F1824" s="36"/>
      <c r="G1824" s="36"/>
      <c r="H1824" s="36"/>
      <c r="I1824" s="36"/>
      <c r="J1824" s="36"/>
    </row>
    <row r="1825" spans="6:10" ht="12.75" customHeight="1">
      <c r="F1825" s="36"/>
      <c r="G1825" s="36"/>
      <c r="H1825" s="36"/>
      <c r="I1825" s="36"/>
      <c r="J1825" s="36"/>
    </row>
    <row r="1826" spans="6:10" ht="12.75" customHeight="1">
      <c r="F1826" s="36"/>
      <c r="G1826" s="36"/>
      <c r="H1826" s="36"/>
      <c r="I1826" s="36"/>
      <c r="J1826" s="36"/>
    </row>
    <row r="1827" spans="6:10" ht="12.75" customHeight="1">
      <c r="F1827" s="36"/>
      <c r="G1827" s="36"/>
      <c r="H1827" s="36"/>
      <c r="I1827" s="36"/>
      <c r="J1827" s="36"/>
    </row>
    <row r="1828" spans="6:10" ht="12.75" customHeight="1">
      <c r="F1828" s="36"/>
      <c r="G1828" s="36"/>
      <c r="H1828" s="36"/>
      <c r="I1828" s="36"/>
      <c r="J1828" s="36"/>
    </row>
    <row r="1829" spans="6:10" ht="12.75" customHeight="1">
      <c r="F1829" s="36"/>
      <c r="G1829" s="36"/>
      <c r="H1829" s="36"/>
      <c r="I1829" s="36"/>
      <c r="J1829" s="36"/>
    </row>
    <row r="1830" spans="6:10" ht="12.75" customHeight="1">
      <c r="F1830" s="36"/>
      <c r="G1830" s="36"/>
      <c r="H1830" s="36"/>
      <c r="I1830" s="36"/>
      <c r="J1830" s="36"/>
    </row>
    <row r="1831" spans="6:10" ht="12.75" customHeight="1">
      <c r="F1831" s="36"/>
      <c r="G1831" s="36"/>
      <c r="H1831" s="36"/>
      <c r="I1831" s="36"/>
      <c r="J1831" s="36"/>
    </row>
    <row r="1832" spans="6:10" ht="12.75" customHeight="1">
      <c r="F1832" s="36"/>
      <c r="G1832" s="36"/>
      <c r="H1832" s="36"/>
      <c r="I1832" s="36"/>
      <c r="J1832" s="36"/>
    </row>
    <row r="1833" spans="6:10" ht="12.75" customHeight="1">
      <c r="F1833" s="36"/>
      <c r="G1833" s="36"/>
      <c r="H1833" s="36"/>
      <c r="I1833" s="36"/>
      <c r="J1833" s="36"/>
    </row>
    <row r="1834" spans="6:10" ht="12.75" customHeight="1">
      <c r="F1834" s="36"/>
      <c r="G1834" s="36"/>
      <c r="H1834" s="36"/>
      <c r="I1834" s="36"/>
      <c r="J1834" s="36"/>
    </row>
    <row r="1835" spans="6:10" ht="12.75" customHeight="1">
      <c r="F1835" s="36"/>
      <c r="G1835" s="36"/>
      <c r="H1835" s="36"/>
      <c r="I1835" s="36"/>
      <c r="J1835" s="36"/>
    </row>
    <row r="1836" spans="6:10" ht="12.75" customHeight="1">
      <c r="F1836" s="36"/>
      <c r="G1836" s="36"/>
      <c r="H1836" s="36"/>
      <c r="I1836" s="36"/>
      <c r="J1836" s="36"/>
    </row>
    <row r="1837" spans="6:10" ht="12.75" customHeight="1">
      <c r="F1837" s="36"/>
      <c r="G1837" s="36"/>
      <c r="H1837" s="36"/>
      <c r="I1837" s="36"/>
      <c r="J1837" s="36"/>
    </row>
    <row r="1838" spans="6:10" ht="12.75" customHeight="1">
      <c r="F1838" s="36"/>
      <c r="G1838" s="36"/>
      <c r="H1838" s="36"/>
      <c r="I1838" s="36"/>
      <c r="J1838" s="36"/>
    </row>
    <row r="1839" spans="6:10" ht="12.75" customHeight="1">
      <c r="F1839" s="36"/>
      <c r="G1839" s="36"/>
      <c r="H1839" s="36"/>
      <c r="I1839" s="36"/>
      <c r="J1839" s="36"/>
    </row>
    <row r="1840" spans="6:10" ht="12.75" customHeight="1">
      <c r="F1840" s="36"/>
      <c r="G1840" s="36"/>
      <c r="H1840" s="36"/>
      <c r="I1840" s="36"/>
      <c r="J1840" s="36"/>
    </row>
    <row r="1841" spans="6:10" ht="12.75" customHeight="1">
      <c r="F1841" s="36"/>
      <c r="G1841" s="36"/>
      <c r="H1841" s="36"/>
      <c r="I1841" s="36"/>
      <c r="J1841" s="36"/>
    </row>
    <row r="1842" spans="6:10" ht="12.75" customHeight="1">
      <c r="F1842" s="36"/>
      <c r="G1842" s="36"/>
      <c r="H1842" s="36"/>
      <c r="I1842" s="36"/>
      <c r="J1842" s="36"/>
    </row>
    <row r="1843" spans="6:10" ht="12.75" customHeight="1">
      <c r="F1843" s="36"/>
      <c r="G1843" s="36"/>
      <c r="H1843" s="36"/>
      <c r="I1843" s="36"/>
      <c r="J1843" s="36"/>
    </row>
    <row r="1844" spans="6:10" ht="12.75" customHeight="1">
      <c r="F1844" s="36"/>
      <c r="G1844" s="36"/>
      <c r="H1844" s="36"/>
      <c r="I1844" s="36"/>
      <c r="J1844" s="36"/>
    </row>
    <row r="1845" spans="6:10" ht="12.75" customHeight="1">
      <c r="F1845" s="36"/>
      <c r="G1845" s="36"/>
      <c r="H1845" s="36"/>
      <c r="I1845" s="36"/>
      <c r="J1845" s="36"/>
    </row>
    <row r="1846" spans="6:10" ht="12.75" customHeight="1">
      <c r="F1846" s="36"/>
      <c r="G1846" s="36"/>
      <c r="H1846" s="36"/>
      <c r="I1846" s="36"/>
      <c r="J1846" s="36"/>
    </row>
    <row r="1847" spans="6:10" ht="12.75" customHeight="1">
      <c r="F1847" s="36"/>
      <c r="G1847" s="36"/>
      <c r="H1847" s="36"/>
      <c r="I1847" s="36"/>
      <c r="J1847" s="36"/>
    </row>
    <row r="1848" spans="6:10" ht="12.75" customHeight="1">
      <c r="F1848" s="36"/>
      <c r="G1848" s="36"/>
      <c r="H1848" s="36"/>
      <c r="I1848" s="36"/>
      <c r="J1848" s="36"/>
    </row>
    <row r="1849" spans="6:10" ht="12.75" customHeight="1">
      <c r="F1849" s="36"/>
      <c r="G1849" s="36"/>
      <c r="H1849" s="36"/>
      <c r="I1849" s="36"/>
      <c r="J1849" s="36"/>
    </row>
    <row r="1850" spans="6:10" ht="12.75" customHeight="1">
      <c r="F1850" s="36"/>
      <c r="G1850" s="36"/>
      <c r="H1850" s="36"/>
      <c r="I1850" s="36"/>
      <c r="J1850" s="36"/>
    </row>
    <row r="1851" spans="6:10" ht="12.75" customHeight="1">
      <c r="F1851" s="36"/>
      <c r="G1851" s="36"/>
      <c r="H1851" s="36"/>
      <c r="I1851" s="36"/>
      <c r="J1851" s="36"/>
    </row>
    <row r="1852" spans="6:10" ht="12.75" customHeight="1">
      <c r="F1852" s="36"/>
      <c r="G1852" s="36"/>
      <c r="H1852" s="36"/>
      <c r="I1852" s="36"/>
      <c r="J1852" s="36"/>
    </row>
    <row r="1853" spans="6:10" ht="12.75" customHeight="1">
      <c r="F1853" s="36"/>
      <c r="G1853" s="36"/>
      <c r="H1853" s="36"/>
      <c r="I1853" s="36"/>
      <c r="J1853" s="36"/>
    </row>
    <row r="1854" spans="6:10" ht="12.75" customHeight="1">
      <c r="F1854" s="36"/>
      <c r="G1854" s="36"/>
      <c r="H1854" s="36"/>
      <c r="I1854" s="36"/>
      <c r="J1854" s="36"/>
    </row>
    <row r="1855" spans="6:10" ht="12.75" customHeight="1">
      <c r="F1855" s="36"/>
      <c r="G1855" s="36"/>
      <c r="H1855" s="36"/>
      <c r="I1855" s="36"/>
      <c r="J1855" s="36"/>
    </row>
    <row r="1856" spans="6:10" ht="12.75" customHeight="1">
      <c r="F1856" s="36"/>
      <c r="G1856" s="36"/>
      <c r="H1856" s="36"/>
      <c r="I1856" s="36"/>
      <c r="J1856" s="36"/>
    </row>
    <row r="1857" spans="6:10" ht="12.75" customHeight="1">
      <c r="F1857" s="36"/>
      <c r="G1857" s="36"/>
      <c r="H1857" s="36"/>
      <c r="I1857" s="36"/>
      <c r="J1857" s="36"/>
    </row>
    <row r="1858" spans="6:10" ht="12.75" customHeight="1">
      <c r="F1858" s="36"/>
      <c r="G1858" s="36"/>
      <c r="H1858" s="36"/>
      <c r="I1858" s="36"/>
      <c r="J1858" s="36"/>
    </row>
    <row r="1859" spans="6:10" ht="12.75" customHeight="1">
      <c r="F1859" s="36"/>
      <c r="G1859" s="36"/>
      <c r="H1859" s="36"/>
      <c r="I1859" s="36"/>
      <c r="J1859" s="36"/>
    </row>
    <row r="1860" spans="6:10" ht="12.75" customHeight="1">
      <c r="F1860" s="36"/>
      <c r="G1860" s="36"/>
      <c r="H1860" s="36"/>
      <c r="I1860" s="36"/>
      <c r="J1860" s="36"/>
    </row>
    <row r="1861" spans="6:10" ht="12.75" customHeight="1">
      <c r="F1861" s="36"/>
      <c r="G1861" s="36"/>
      <c r="H1861" s="36"/>
      <c r="I1861" s="36"/>
      <c r="J1861" s="36"/>
    </row>
    <row r="1862" spans="6:10" ht="12.75" customHeight="1">
      <c r="F1862" s="36"/>
      <c r="G1862" s="36"/>
      <c r="H1862" s="36"/>
      <c r="I1862" s="36"/>
      <c r="J1862" s="36"/>
    </row>
    <row r="1863" spans="6:10" ht="12.75" customHeight="1">
      <c r="F1863" s="36"/>
      <c r="G1863" s="36"/>
      <c r="H1863" s="36"/>
      <c r="I1863" s="36"/>
      <c r="J1863" s="36"/>
    </row>
    <row r="1864" spans="6:10" ht="12.75" customHeight="1">
      <c r="F1864" s="36"/>
      <c r="G1864" s="36"/>
      <c r="H1864" s="36"/>
      <c r="I1864" s="36"/>
      <c r="J1864" s="36"/>
    </row>
    <row r="1865" spans="6:10" ht="12.75" customHeight="1">
      <c r="F1865" s="36"/>
      <c r="G1865" s="36"/>
      <c r="H1865" s="36"/>
      <c r="I1865" s="36"/>
      <c r="J1865" s="36"/>
    </row>
    <row r="1866" spans="6:10" ht="12.75" customHeight="1">
      <c r="F1866" s="36"/>
      <c r="G1866" s="36"/>
      <c r="H1866" s="36"/>
      <c r="I1866" s="36"/>
      <c r="J1866" s="36"/>
    </row>
    <row r="1867" spans="6:10" ht="12.75" customHeight="1">
      <c r="F1867" s="36"/>
      <c r="G1867" s="36"/>
      <c r="H1867" s="36"/>
      <c r="I1867" s="36"/>
      <c r="J1867" s="36"/>
    </row>
    <row r="1868" spans="6:10" ht="12.75" customHeight="1">
      <c r="F1868" s="36"/>
      <c r="G1868" s="36"/>
      <c r="H1868" s="36"/>
      <c r="I1868" s="36"/>
      <c r="J1868" s="36"/>
    </row>
    <row r="1869" spans="6:10" ht="12.75" customHeight="1">
      <c r="F1869" s="36"/>
      <c r="G1869" s="36"/>
      <c r="H1869" s="36"/>
      <c r="I1869" s="36"/>
      <c r="J1869" s="36"/>
    </row>
    <row r="1870" spans="6:10" ht="12.75" customHeight="1">
      <c r="F1870" s="36"/>
      <c r="G1870" s="36"/>
      <c r="H1870" s="36"/>
      <c r="I1870" s="36"/>
      <c r="J1870" s="36"/>
    </row>
    <row r="1871" spans="6:10" ht="12.75" customHeight="1">
      <c r="F1871" s="36"/>
      <c r="G1871" s="36"/>
      <c r="H1871" s="36"/>
      <c r="I1871" s="36"/>
      <c r="J1871" s="36"/>
    </row>
    <row r="1872" spans="6:10" ht="12.75" customHeight="1">
      <c r="F1872" s="36"/>
      <c r="G1872" s="36"/>
      <c r="H1872" s="36"/>
      <c r="I1872" s="36"/>
      <c r="J1872" s="36"/>
    </row>
    <row r="1873" spans="6:10" ht="12.75" customHeight="1">
      <c r="F1873" s="36"/>
      <c r="G1873" s="36"/>
      <c r="H1873" s="36"/>
      <c r="I1873" s="36"/>
      <c r="J1873" s="36"/>
    </row>
    <row r="1874" spans="6:10" ht="12.75" customHeight="1">
      <c r="F1874" s="36"/>
      <c r="G1874" s="36"/>
      <c r="H1874" s="36"/>
      <c r="I1874" s="36"/>
      <c r="J1874" s="36"/>
    </row>
    <row r="1875" spans="6:10" ht="12.75" customHeight="1">
      <c r="F1875" s="36"/>
      <c r="G1875" s="36"/>
      <c r="H1875" s="36"/>
      <c r="I1875" s="36"/>
      <c r="J1875" s="36"/>
    </row>
    <row r="1876" spans="6:10" ht="12.75" customHeight="1">
      <c r="F1876" s="36"/>
      <c r="G1876" s="36"/>
      <c r="H1876" s="36"/>
      <c r="I1876" s="36"/>
      <c r="J1876" s="36"/>
    </row>
    <row r="1877" spans="6:10" ht="12.75" customHeight="1">
      <c r="F1877" s="36"/>
      <c r="G1877" s="36"/>
      <c r="H1877" s="36"/>
      <c r="I1877" s="36"/>
      <c r="J1877" s="36"/>
    </row>
    <row r="1878" spans="6:10" ht="12.75" customHeight="1">
      <c r="F1878" s="36"/>
      <c r="G1878" s="36"/>
      <c r="H1878" s="36"/>
      <c r="I1878" s="36"/>
      <c r="J1878" s="36"/>
    </row>
    <row r="1879" spans="6:10" ht="12.75" customHeight="1">
      <c r="F1879" s="36"/>
      <c r="G1879" s="36"/>
      <c r="H1879" s="36"/>
      <c r="I1879" s="36"/>
      <c r="J1879" s="36"/>
    </row>
    <row r="1880" spans="6:10" ht="12.75" customHeight="1">
      <c r="F1880" s="36"/>
      <c r="G1880" s="36"/>
      <c r="H1880" s="36"/>
      <c r="I1880" s="36"/>
      <c r="J1880" s="36"/>
    </row>
    <row r="1881" spans="6:10" ht="12.75" customHeight="1">
      <c r="F1881" s="36"/>
      <c r="G1881" s="36"/>
      <c r="H1881" s="36"/>
      <c r="I1881" s="36"/>
      <c r="J1881" s="36"/>
    </row>
    <row r="1882" spans="6:10" ht="12.75" customHeight="1">
      <c r="F1882" s="36"/>
      <c r="G1882" s="36"/>
      <c r="H1882" s="36"/>
      <c r="I1882" s="36"/>
      <c r="J1882" s="36"/>
    </row>
    <row r="1883" spans="6:10" ht="12.75" customHeight="1">
      <c r="F1883" s="36"/>
      <c r="G1883" s="36"/>
      <c r="H1883" s="36"/>
      <c r="I1883" s="36"/>
      <c r="J1883" s="36"/>
    </row>
    <row r="1884" spans="6:10" ht="12.75" customHeight="1">
      <c r="F1884" s="36"/>
      <c r="G1884" s="36"/>
      <c r="H1884" s="36"/>
      <c r="I1884" s="36"/>
      <c r="J1884" s="36"/>
    </row>
    <row r="1885" spans="6:10" ht="12.75" customHeight="1">
      <c r="F1885" s="36"/>
      <c r="G1885" s="36"/>
      <c r="H1885" s="36"/>
      <c r="I1885" s="36"/>
      <c r="J1885" s="36"/>
    </row>
    <row r="1886" spans="6:10" ht="12.75" customHeight="1">
      <c r="F1886" s="36"/>
      <c r="G1886" s="36"/>
      <c r="H1886" s="36"/>
      <c r="I1886" s="36"/>
      <c r="J1886" s="36"/>
    </row>
    <row r="1887" spans="6:10" ht="12.75" customHeight="1">
      <c r="F1887" s="36"/>
      <c r="G1887" s="36"/>
      <c r="H1887" s="36"/>
      <c r="I1887" s="36"/>
      <c r="J1887" s="36"/>
    </row>
    <row r="1888" spans="6:10" ht="12.75" customHeight="1">
      <c r="F1888" s="36"/>
      <c r="G1888" s="36"/>
      <c r="H1888" s="36"/>
      <c r="I1888" s="36"/>
      <c r="J1888" s="36"/>
    </row>
    <row r="1889" spans="6:10" ht="12.75" customHeight="1">
      <c r="F1889" s="36"/>
      <c r="G1889" s="36"/>
      <c r="H1889" s="36"/>
      <c r="I1889" s="36"/>
      <c r="J1889" s="36"/>
    </row>
    <row r="1890" spans="6:10" ht="12.75" customHeight="1">
      <c r="F1890" s="36"/>
      <c r="G1890" s="36"/>
      <c r="H1890" s="36"/>
      <c r="I1890" s="36"/>
      <c r="J1890" s="36"/>
    </row>
    <row r="1891" spans="6:10" ht="12.75" customHeight="1">
      <c r="F1891" s="36"/>
      <c r="G1891" s="36"/>
      <c r="H1891" s="36"/>
      <c r="I1891" s="36"/>
      <c r="J1891" s="36"/>
    </row>
    <row r="1892" spans="6:10" ht="12.75" customHeight="1">
      <c r="F1892" s="36"/>
      <c r="G1892" s="36"/>
      <c r="H1892" s="36"/>
      <c r="I1892" s="36"/>
      <c r="J1892" s="36"/>
    </row>
    <row r="1893" spans="6:10" ht="12.75" customHeight="1">
      <c r="F1893" s="36"/>
      <c r="G1893" s="36"/>
      <c r="H1893" s="36"/>
      <c r="I1893" s="36"/>
      <c r="J1893" s="36"/>
    </row>
    <row r="1894" spans="6:10" ht="12.75" customHeight="1">
      <c r="F1894" s="36"/>
      <c r="G1894" s="36"/>
      <c r="H1894" s="36"/>
      <c r="I1894" s="36"/>
      <c r="J1894" s="36"/>
    </row>
    <row r="1895" spans="6:10" ht="12.75" customHeight="1">
      <c r="F1895" s="36"/>
      <c r="G1895" s="36"/>
      <c r="H1895" s="36"/>
      <c r="I1895" s="36"/>
      <c r="J1895" s="36"/>
    </row>
    <row r="1896" spans="6:10" ht="12.75" customHeight="1">
      <c r="F1896" s="36"/>
      <c r="G1896" s="36"/>
      <c r="H1896" s="36"/>
      <c r="I1896" s="36"/>
      <c r="J1896" s="36"/>
    </row>
    <row r="1897" spans="6:10" ht="12.75" customHeight="1">
      <c r="F1897" s="36"/>
      <c r="G1897" s="36"/>
      <c r="H1897" s="36"/>
      <c r="I1897" s="36"/>
      <c r="J1897" s="36"/>
    </row>
    <row r="1898" spans="6:10" ht="12.75" customHeight="1">
      <c r="F1898" s="36"/>
      <c r="G1898" s="36"/>
      <c r="H1898" s="36"/>
      <c r="I1898" s="36"/>
      <c r="J1898" s="36"/>
    </row>
    <row r="1899" spans="6:10" ht="12.75" customHeight="1">
      <c r="F1899" s="36"/>
      <c r="G1899" s="36"/>
      <c r="H1899" s="36"/>
      <c r="I1899" s="36"/>
      <c r="J1899" s="36"/>
    </row>
    <row r="1900" spans="6:10" ht="12.75" customHeight="1">
      <c r="F1900" s="36"/>
      <c r="G1900" s="36"/>
      <c r="H1900" s="36"/>
      <c r="I1900" s="36"/>
      <c r="J1900" s="36"/>
    </row>
    <row r="1901" spans="6:10" ht="12.75" customHeight="1">
      <c r="F1901" s="36"/>
      <c r="G1901" s="36"/>
      <c r="H1901" s="36"/>
      <c r="I1901" s="36"/>
      <c r="J1901" s="36"/>
    </row>
    <row r="1902" spans="6:10" ht="12.75" customHeight="1">
      <c r="F1902" s="36"/>
      <c r="G1902" s="36"/>
      <c r="H1902" s="36"/>
      <c r="I1902" s="36"/>
      <c r="J1902" s="36"/>
    </row>
    <row r="1903" spans="6:10" ht="12.75" customHeight="1">
      <c r="F1903" s="36"/>
      <c r="G1903" s="36"/>
      <c r="H1903" s="36"/>
      <c r="I1903" s="36"/>
      <c r="J1903" s="36"/>
    </row>
    <row r="1904" spans="6:10" ht="12.75" customHeight="1">
      <c r="F1904" s="36"/>
      <c r="G1904" s="36"/>
      <c r="H1904" s="36"/>
      <c r="I1904" s="36"/>
      <c r="J1904" s="36"/>
    </row>
    <row r="1905" spans="6:10" ht="12.75" customHeight="1">
      <c r="F1905" s="36"/>
      <c r="G1905" s="36"/>
      <c r="H1905" s="36"/>
      <c r="I1905" s="36"/>
      <c r="J1905" s="36"/>
    </row>
    <row r="1906" spans="6:10" ht="12.75" customHeight="1">
      <c r="F1906" s="36"/>
      <c r="G1906" s="36"/>
      <c r="H1906" s="36"/>
      <c r="I1906" s="36"/>
      <c r="J1906" s="36"/>
    </row>
    <row r="1907" spans="6:10" ht="12.75" customHeight="1">
      <c r="F1907" s="36"/>
      <c r="G1907" s="36"/>
      <c r="H1907" s="36"/>
      <c r="I1907" s="36"/>
      <c r="J1907" s="36"/>
    </row>
    <row r="1908" spans="6:10" ht="12.75" customHeight="1">
      <c r="F1908" s="36"/>
      <c r="G1908" s="36"/>
      <c r="H1908" s="36"/>
      <c r="I1908" s="36"/>
      <c r="J1908" s="36"/>
    </row>
    <row r="1909" spans="6:10" ht="12.75" customHeight="1">
      <c r="F1909" s="36"/>
      <c r="G1909" s="36"/>
      <c r="H1909" s="36"/>
      <c r="I1909" s="36"/>
      <c r="J1909" s="36"/>
    </row>
    <row r="1910" spans="6:10" ht="12.75" customHeight="1">
      <c r="F1910" s="36"/>
      <c r="G1910" s="36"/>
      <c r="H1910" s="36"/>
      <c r="I1910" s="36"/>
      <c r="J1910" s="36"/>
    </row>
    <row r="1911" spans="6:10" ht="12.75" customHeight="1">
      <c r="F1911" s="36"/>
      <c r="G1911" s="36"/>
      <c r="H1911" s="36"/>
      <c r="I1911" s="36"/>
      <c r="J1911" s="36"/>
    </row>
    <row r="1912" spans="6:10" ht="12.75" customHeight="1">
      <c r="F1912" s="36"/>
      <c r="G1912" s="36"/>
      <c r="H1912" s="36"/>
      <c r="I1912" s="36"/>
      <c r="J1912" s="36"/>
    </row>
    <row r="1913" spans="6:10" ht="12.75" customHeight="1">
      <c r="F1913" s="36"/>
      <c r="G1913" s="36"/>
      <c r="H1913" s="36"/>
      <c r="I1913" s="36"/>
      <c r="J1913" s="36"/>
    </row>
    <row r="1914" spans="6:10" ht="12.75" customHeight="1">
      <c r="F1914" s="36"/>
      <c r="G1914" s="36"/>
      <c r="H1914" s="36"/>
      <c r="I1914" s="36"/>
      <c r="J1914" s="36"/>
    </row>
    <row r="1915" spans="6:10" ht="12.75" customHeight="1">
      <c r="F1915" s="36"/>
      <c r="G1915" s="36"/>
      <c r="H1915" s="36"/>
      <c r="I1915" s="36"/>
      <c r="J1915" s="36"/>
    </row>
    <row r="1916" spans="6:10" ht="12.75" customHeight="1">
      <c r="F1916" s="36"/>
      <c r="G1916" s="36"/>
      <c r="H1916" s="36"/>
      <c r="I1916" s="36"/>
      <c r="J1916" s="36"/>
    </row>
    <row r="1917" spans="6:10" ht="12.75" customHeight="1">
      <c r="F1917" s="36"/>
      <c r="G1917" s="36"/>
      <c r="H1917" s="36"/>
      <c r="I1917" s="36"/>
      <c r="J1917" s="36"/>
    </row>
    <row r="1918" spans="6:10" ht="12.75" customHeight="1">
      <c r="F1918" s="36"/>
      <c r="G1918" s="36"/>
      <c r="H1918" s="36"/>
      <c r="I1918" s="36"/>
      <c r="J1918" s="36"/>
    </row>
    <row r="1919" spans="6:10" ht="12.75" customHeight="1">
      <c r="F1919" s="36"/>
      <c r="G1919" s="36"/>
      <c r="H1919" s="36"/>
      <c r="I1919" s="36"/>
      <c r="J1919" s="36"/>
    </row>
    <row r="1920" spans="6:10" ht="12.75" customHeight="1">
      <c r="F1920" s="36"/>
      <c r="G1920" s="36"/>
      <c r="H1920" s="36"/>
      <c r="I1920" s="36"/>
      <c r="J1920" s="36"/>
    </row>
    <row r="1921" spans="6:10" ht="12.75" customHeight="1">
      <c r="F1921" s="36"/>
      <c r="G1921" s="36"/>
      <c r="H1921" s="36"/>
      <c r="I1921" s="36"/>
      <c r="J1921" s="36"/>
    </row>
    <row r="1922" spans="6:10" ht="12.75" customHeight="1">
      <c r="F1922" s="36"/>
      <c r="G1922" s="36"/>
      <c r="H1922" s="36"/>
      <c r="I1922" s="36"/>
      <c r="J1922" s="36"/>
    </row>
    <row r="1923" spans="6:10" ht="12.75" customHeight="1">
      <c r="F1923" s="36"/>
      <c r="G1923" s="36"/>
      <c r="H1923" s="36"/>
      <c r="I1923" s="36"/>
      <c r="J1923" s="36"/>
    </row>
    <row r="1924" spans="6:10" ht="12.75" customHeight="1">
      <c r="F1924" s="36"/>
      <c r="G1924" s="36"/>
      <c r="H1924" s="36"/>
      <c r="I1924" s="36"/>
      <c r="J1924" s="36"/>
    </row>
    <row r="1925" spans="6:10" ht="12.75" customHeight="1">
      <c r="F1925" s="36"/>
      <c r="G1925" s="36"/>
      <c r="H1925" s="36"/>
      <c r="I1925" s="36"/>
      <c r="J1925" s="36"/>
    </row>
    <row r="1926" spans="6:10" ht="12.75" customHeight="1">
      <c r="F1926" s="36"/>
      <c r="G1926" s="36"/>
      <c r="H1926" s="36"/>
      <c r="I1926" s="36"/>
      <c r="J1926" s="36"/>
    </row>
    <row r="1927" spans="6:10" ht="12.75" customHeight="1">
      <c r="F1927" s="36"/>
      <c r="G1927" s="36"/>
      <c r="H1927" s="36"/>
      <c r="I1927" s="36"/>
      <c r="J1927" s="36"/>
    </row>
    <row r="1928" spans="6:10" ht="12.75" customHeight="1">
      <c r="F1928" s="36"/>
      <c r="G1928" s="36"/>
      <c r="H1928" s="36"/>
      <c r="I1928" s="36"/>
      <c r="J1928" s="36"/>
    </row>
    <row r="1929" spans="6:10" ht="12.75" customHeight="1">
      <c r="F1929" s="36"/>
      <c r="G1929" s="36"/>
      <c r="H1929" s="36"/>
      <c r="I1929" s="36"/>
      <c r="J1929" s="36"/>
    </row>
    <row r="1930" spans="6:10" ht="12.75" customHeight="1">
      <c r="F1930" s="36"/>
      <c r="G1930" s="36"/>
      <c r="H1930" s="36"/>
      <c r="I1930" s="36"/>
      <c r="J1930" s="36"/>
    </row>
    <row r="1931" spans="6:10" ht="12.75" customHeight="1">
      <c r="F1931" s="36"/>
      <c r="G1931" s="36"/>
      <c r="H1931" s="36"/>
      <c r="I1931" s="36"/>
      <c r="J1931" s="36"/>
    </row>
    <row r="1932" spans="6:10" ht="12.75" customHeight="1">
      <c r="F1932" s="36"/>
      <c r="G1932" s="36"/>
      <c r="H1932" s="36"/>
      <c r="I1932" s="36"/>
      <c r="J1932" s="36"/>
    </row>
    <row r="1933" spans="6:10" ht="12.75" customHeight="1">
      <c r="F1933" s="36"/>
      <c r="G1933" s="36"/>
      <c r="H1933" s="36"/>
      <c r="I1933" s="36"/>
      <c r="J1933" s="36"/>
    </row>
    <row r="1934" spans="6:10" ht="12.75" customHeight="1">
      <c r="F1934" s="36"/>
      <c r="G1934" s="36"/>
      <c r="H1934" s="36"/>
      <c r="I1934" s="36"/>
      <c r="J1934" s="36"/>
    </row>
    <row r="1935" spans="6:10" ht="12.75" customHeight="1">
      <c r="F1935" s="36"/>
      <c r="G1935" s="36"/>
      <c r="H1935" s="36"/>
      <c r="I1935" s="36"/>
      <c r="J1935" s="36"/>
    </row>
    <row r="1936" spans="6:10" ht="12.75" customHeight="1">
      <c r="F1936" s="36"/>
      <c r="G1936" s="36"/>
      <c r="H1936" s="36"/>
      <c r="I1936" s="36"/>
      <c r="J1936" s="36"/>
    </row>
    <row r="1937" spans="6:10" ht="12.75" customHeight="1">
      <c r="F1937" s="36"/>
      <c r="G1937" s="36"/>
      <c r="H1937" s="36"/>
      <c r="I1937" s="36"/>
      <c r="J1937" s="36"/>
    </row>
    <row r="1938" spans="6:10" ht="12.75" customHeight="1">
      <c r="F1938" s="36"/>
      <c r="G1938" s="36"/>
      <c r="H1938" s="36"/>
      <c r="I1938" s="36"/>
      <c r="J1938" s="36"/>
    </row>
    <row r="1939" spans="6:10" ht="12.75" customHeight="1">
      <c r="F1939" s="36"/>
      <c r="G1939" s="36"/>
      <c r="H1939" s="36"/>
      <c r="I1939" s="36"/>
      <c r="J1939" s="36"/>
    </row>
    <row r="1940" spans="6:10" ht="12.75" customHeight="1">
      <c r="F1940" s="36"/>
      <c r="G1940" s="36"/>
      <c r="H1940" s="36"/>
      <c r="I1940" s="36"/>
      <c r="J1940" s="36"/>
    </row>
    <row r="1941" spans="6:10" ht="12.75" customHeight="1">
      <c r="F1941" s="36"/>
      <c r="G1941" s="36"/>
      <c r="H1941" s="36"/>
      <c r="I1941" s="36"/>
      <c r="J1941" s="36"/>
    </row>
    <row r="1942" spans="6:10" ht="12.75" customHeight="1">
      <c r="F1942" s="36"/>
      <c r="G1942" s="36"/>
      <c r="H1942" s="36"/>
      <c r="I1942" s="36"/>
      <c r="J1942" s="36"/>
    </row>
    <row r="1943" spans="6:10" ht="12.75" customHeight="1">
      <c r="F1943" s="36"/>
      <c r="G1943" s="36"/>
      <c r="H1943" s="36"/>
      <c r="I1943" s="36"/>
      <c r="J1943" s="36"/>
    </row>
    <row r="1944" spans="6:10" ht="12.75" customHeight="1">
      <c r="F1944" s="36"/>
      <c r="G1944" s="36"/>
      <c r="H1944" s="36"/>
      <c r="I1944" s="36"/>
      <c r="J1944" s="36"/>
    </row>
    <row r="1945" spans="6:10" ht="12.75" customHeight="1">
      <c r="F1945" s="36"/>
      <c r="G1945" s="36"/>
      <c r="H1945" s="36"/>
      <c r="I1945" s="36"/>
      <c r="J1945" s="36"/>
    </row>
    <row r="1946" spans="6:10" ht="12.75" customHeight="1">
      <c r="F1946" s="36"/>
      <c r="G1946" s="36"/>
      <c r="H1946" s="36"/>
      <c r="I1946" s="36"/>
      <c r="J1946" s="36"/>
    </row>
    <row r="1947" spans="6:10" ht="12.75" customHeight="1">
      <c r="F1947" s="36"/>
      <c r="G1947" s="36"/>
      <c r="H1947" s="36"/>
      <c r="I1947" s="36"/>
      <c r="J1947" s="36"/>
    </row>
    <row r="1948" spans="6:10" ht="12.75" customHeight="1">
      <c r="F1948" s="36"/>
      <c r="G1948" s="36"/>
      <c r="H1948" s="36"/>
      <c r="I1948" s="36"/>
      <c r="J1948" s="36"/>
    </row>
    <row r="1949" spans="6:10" ht="12.75" customHeight="1">
      <c r="F1949" s="36"/>
      <c r="G1949" s="36"/>
      <c r="H1949" s="36"/>
      <c r="I1949" s="36"/>
      <c r="J1949" s="36"/>
    </row>
    <row r="1950" spans="6:10" ht="12.75" customHeight="1">
      <c r="F1950" s="36"/>
      <c r="G1950" s="36"/>
      <c r="H1950" s="36"/>
      <c r="I1950" s="36"/>
      <c r="J1950" s="36"/>
    </row>
    <row r="1951" spans="6:10" ht="12.75" customHeight="1">
      <c r="F1951" s="36"/>
      <c r="G1951" s="36"/>
      <c r="H1951" s="36"/>
      <c r="I1951" s="36"/>
      <c r="J1951" s="36"/>
    </row>
    <row r="1952" spans="6:10" ht="12.75" customHeight="1">
      <c r="F1952" s="36"/>
      <c r="G1952" s="36"/>
      <c r="H1952" s="36"/>
      <c r="I1952" s="36"/>
      <c r="J1952" s="36"/>
    </row>
    <row r="1953" spans="6:10" ht="12.75" customHeight="1">
      <c r="F1953" s="36"/>
      <c r="G1953" s="36"/>
      <c r="H1953" s="36"/>
      <c r="I1953" s="36"/>
      <c r="J1953" s="36"/>
    </row>
    <row r="1954" spans="6:10" ht="12.75" customHeight="1">
      <c r="F1954" s="36"/>
      <c r="G1954" s="36"/>
      <c r="H1954" s="36"/>
      <c r="I1954" s="36"/>
      <c r="J1954" s="36"/>
    </row>
    <row r="1955" spans="6:10" ht="12.75" customHeight="1">
      <c r="F1955" s="36"/>
      <c r="G1955" s="36"/>
      <c r="H1955" s="36"/>
      <c r="I1955" s="36"/>
      <c r="J1955" s="36"/>
    </row>
    <row r="1956" spans="6:10" ht="12.75" customHeight="1">
      <c r="F1956" s="36"/>
      <c r="G1956" s="36"/>
      <c r="H1956" s="36"/>
      <c r="I1956" s="36"/>
      <c r="J1956" s="36"/>
    </row>
    <row r="1957" spans="6:10" ht="12.75" customHeight="1">
      <c r="F1957" s="36"/>
      <c r="G1957" s="36"/>
      <c r="H1957" s="36"/>
      <c r="I1957" s="36"/>
      <c r="J1957" s="36"/>
    </row>
    <row r="1958" spans="6:10" ht="12.75" customHeight="1">
      <c r="F1958" s="36"/>
      <c r="G1958" s="36"/>
      <c r="H1958" s="36"/>
      <c r="I1958" s="36"/>
      <c r="J1958" s="36"/>
    </row>
    <row r="1959" spans="6:10" ht="12.75" customHeight="1">
      <c r="F1959" s="36"/>
      <c r="G1959" s="36"/>
      <c r="H1959" s="36"/>
      <c r="I1959" s="36"/>
      <c r="J1959" s="36"/>
    </row>
    <row r="1960" spans="6:10" ht="12.75" customHeight="1">
      <c r="F1960" s="36"/>
      <c r="G1960" s="36"/>
      <c r="H1960" s="36"/>
      <c r="I1960" s="36"/>
      <c r="J1960" s="36"/>
    </row>
    <row r="1961" spans="6:10" ht="12.75" customHeight="1">
      <c r="F1961" s="36"/>
      <c r="G1961" s="36"/>
      <c r="H1961" s="36"/>
      <c r="I1961" s="36"/>
      <c r="J1961" s="36"/>
    </row>
    <row r="1962" spans="6:10" ht="12.75" customHeight="1">
      <c r="F1962" s="36"/>
      <c r="G1962" s="36"/>
      <c r="H1962" s="36"/>
      <c r="I1962" s="36"/>
      <c r="J1962" s="36"/>
    </row>
    <row r="1963" spans="6:10" ht="12.75" customHeight="1">
      <c r="F1963" s="36"/>
      <c r="G1963" s="36"/>
      <c r="H1963" s="36"/>
      <c r="I1963" s="36"/>
      <c r="J1963" s="36"/>
    </row>
    <row r="1964" spans="6:10" ht="12.75" customHeight="1">
      <c r="F1964" s="36"/>
      <c r="G1964" s="36"/>
      <c r="H1964" s="36"/>
      <c r="I1964" s="36"/>
      <c r="J1964" s="36"/>
    </row>
    <row r="1965" spans="6:10" ht="12.75" customHeight="1">
      <c r="F1965" s="36"/>
      <c r="G1965" s="36"/>
      <c r="H1965" s="36"/>
      <c r="I1965" s="36"/>
      <c r="J1965" s="36"/>
    </row>
    <row r="1966" spans="6:10" ht="12.75" customHeight="1">
      <c r="F1966" s="36"/>
      <c r="G1966" s="36"/>
      <c r="H1966" s="36"/>
      <c r="I1966" s="36"/>
      <c r="J1966" s="36"/>
    </row>
    <row r="1967" spans="6:10" ht="12.75" customHeight="1">
      <c r="F1967" s="36"/>
      <c r="G1967" s="36"/>
      <c r="H1967" s="36"/>
      <c r="I1967" s="36"/>
      <c r="J1967" s="36"/>
    </row>
    <row r="1968" spans="6:10" ht="12.75" customHeight="1">
      <c r="F1968" s="36"/>
      <c r="G1968" s="36"/>
      <c r="H1968" s="36"/>
      <c r="I1968" s="36"/>
      <c r="J1968" s="36"/>
    </row>
    <row r="1969" spans="6:10" ht="12.75" customHeight="1">
      <c r="F1969" s="36"/>
      <c r="G1969" s="36"/>
      <c r="H1969" s="36"/>
      <c r="I1969" s="36"/>
      <c r="J1969" s="36"/>
    </row>
    <row r="1970" spans="6:10" ht="12.75" customHeight="1">
      <c r="F1970" s="36"/>
      <c r="G1970" s="36"/>
      <c r="H1970" s="36"/>
      <c r="I1970" s="36"/>
      <c r="J1970" s="36"/>
    </row>
    <row r="1971" spans="6:10" ht="12.75" customHeight="1">
      <c r="F1971" s="36"/>
      <c r="G1971" s="36"/>
      <c r="H1971" s="36"/>
      <c r="I1971" s="36"/>
      <c r="J1971" s="36"/>
    </row>
    <row r="1972" spans="6:10" ht="12.75" customHeight="1">
      <c r="F1972" s="36"/>
      <c r="G1972" s="36"/>
      <c r="H1972" s="36"/>
      <c r="I1972" s="36"/>
      <c r="J1972" s="36"/>
    </row>
    <row r="1973" spans="6:10" ht="12.75" customHeight="1">
      <c r="F1973" s="36"/>
      <c r="G1973" s="36"/>
      <c r="H1973" s="36"/>
      <c r="I1973" s="36"/>
      <c r="J1973" s="36"/>
    </row>
    <row r="1974" spans="6:10" ht="12.75" customHeight="1">
      <c r="F1974" s="36"/>
      <c r="G1974" s="36"/>
      <c r="H1974" s="36"/>
      <c r="I1974" s="36"/>
      <c r="J1974" s="36"/>
    </row>
    <row r="1975" spans="6:10" ht="12.75" customHeight="1">
      <c r="F1975" s="36"/>
      <c r="G1975" s="36"/>
      <c r="H1975" s="36"/>
      <c r="I1975" s="36"/>
      <c r="J1975" s="36"/>
    </row>
    <row r="1976" spans="6:10" ht="12.75" customHeight="1">
      <c r="F1976" s="36"/>
      <c r="G1976" s="36"/>
      <c r="H1976" s="36"/>
      <c r="I1976" s="36"/>
      <c r="J1976" s="36"/>
    </row>
    <row r="1977" spans="6:10" ht="12.75" customHeight="1">
      <c r="F1977" s="36"/>
      <c r="G1977" s="36"/>
      <c r="H1977" s="36"/>
      <c r="I1977" s="36"/>
      <c r="J1977" s="36"/>
    </row>
    <row r="1978" spans="6:10" ht="12.75" customHeight="1">
      <c r="F1978" s="36"/>
      <c r="G1978" s="36"/>
      <c r="H1978" s="36"/>
      <c r="I1978" s="36"/>
      <c r="J1978" s="36"/>
    </row>
    <row r="1979" spans="6:10" ht="12.75" customHeight="1">
      <c r="F1979" s="36"/>
      <c r="G1979" s="36"/>
      <c r="H1979" s="36"/>
      <c r="I1979" s="36"/>
      <c r="J1979" s="36"/>
    </row>
    <row r="1980" spans="6:10" ht="12.75" customHeight="1">
      <c r="F1980" s="36"/>
      <c r="G1980" s="36"/>
      <c r="H1980" s="36"/>
      <c r="I1980" s="36"/>
      <c r="J1980" s="36"/>
    </row>
    <row r="1981" spans="6:10" ht="12.75" customHeight="1">
      <c r="F1981" s="36"/>
      <c r="G1981" s="36"/>
      <c r="H1981" s="36"/>
      <c r="I1981" s="36"/>
      <c r="J1981" s="36"/>
    </row>
    <row r="1982" spans="6:10" ht="12.75" customHeight="1">
      <c r="F1982" s="36"/>
      <c r="G1982" s="36"/>
      <c r="H1982" s="36"/>
      <c r="I1982" s="36"/>
      <c r="J1982" s="36"/>
    </row>
    <row r="1983" spans="6:10" ht="12.75" customHeight="1">
      <c r="F1983" s="36"/>
      <c r="G1983" s="36"/>
      <c r="H1983" s="36"/>
      <c r="I1983" s="36"/>
      <c r="J1983" s="36"/>
    </row>
    <row r="1984" spans="6:10" ht="12.75" customHeight="1">
      <c r="F1984" s="36"/>
      <c r="G1984" s="36"/>
      <c r="H1984" s="36"/>
      <c r="I1984" s="36"/>
      <c r="J1984" s="36"/>
    </row>
    <row r="1985" spans="6:10" ht="12.75" customHeight="1">
      <c r="F1985" s="36"/>
      <c r="G1985" s="36"/>
      <c r="H1985" s="36"/>
      <c r="I1985" s="36"/>
      <c r="J1985" s="36"/>
    </row>
    <row r="1986" spans="6:10" ht="12.75" customHeight="1">
      <c r="F1986" s="36"/>
      <c r="G1986" s="36"/>
      <c r="H1986" s="36"/>
      <c r="I1986" s="36"/>
      <c r="J1986" s="36"/>
    </row>
    <row r="1987" spans="6:10" ht="12.75" customHeight="1">
      <c r="F1987" s="36"/>
      <c r="G1987" s="36"/>
      <c r="H1987" s="36"/>
      <c r="I1987" s="36"/>
      <c r="J1987" s="36"/>
    </row>
    <row r="1988" spans="6:10" ht="12.75" customHeight="1">
      <c r="F1988" s="36"/>
      <c r="G1988" s="36"/>
      <c r="H1988" s="36"/>
      <c r="I1988" s="36"/>
      <c r="J1988" s="36"/>
    </row>
    <row r="1989" spans="6:10" ht="12.75" customHeight="1">
      <c r="F1989" s="36"/>
      <c r="G1989" s="36"/>
      <c r="H1989" s="36"/>
      <c r="I1989" s="36"/>
      <c r="J1989" s="36"/>
    </row>
    <row r="1990" spans="6:10" ht="12.75" customHeight="1">
      <c r="F1990" s="36"/>
      <c r="G1990" s="36"/>
      <c r="H1990" s="36"/>
      <c r="I1990" s="36"/>
      <c r="J1990" s="36"/>
    </row>
    <row r="1991" spans="6:10" ht="12.75" customHeight="1">
      <c r="F1991" s="36"/>
      <c r="G1991" s="36"/>
      <c r="H1991" s="36"/>
      <c r="I1991" s="36"/>
      <c r="J1991" s="36"/>
    </row>
    <row r="1992" spans="6:10" ht="12.75" customHeight="1">
      <c r="F1992" s="36"/>
      <c r="G1992" s="36"/>
      <c r="H1992" s="36"/>
      <c r="I1992" s="36"/>
      <c r="J1992" s="36"/>
    </row>
    <row r="1993" spans="6:10" ht="12.75" customHeight="1">
      <c r="F1993" s="36"/>
      <c r="G1993" s="36"/>
      <c r="H1993" s="36"/>
      <c r="I1993" s="36"/>
      <c r="J1993" s="36"/>
    </row>
    <row r="1994" spans="6:10" ht="12.75" customHeight="1">
      <c r="F1994" s="36"/>
      <c r="G1994" s="36"/>
      <c r="H1994" s="36"/>
      <c r="I1994" s="36"/>
      <c r="J1994" s="36"/>
    </row>
    <row r="1995" spans="6:10" ht="12.75" customHeight="1">
      <c r="F1995" s="36"/>
      <c r="G1995" s="36"/>
      <c r="H1995" s="36"/>
      <c r="I1995" s="36"/>
      <c r="J1995" s="36"/>
    </row>
    <row r="1996" spans="6:10" ht="12.75" customHeight="1">
      <c r="F1996" s="36"/>
      <c r="G1996" s="36"/>
      <c r="H1996" s="36"/>
      <c r="I1996" s="36"/>
      <c r="J1996" s="36"/>
    </row>
    <row r="1997" spans="6:10" ht="12.75" customHeight="1">
      <c r="F1997" s="36"/>
      <c r="G1997" s="36"/>
      <c r="H1997" s="36"/>
      <c r="I1997" s="36"/>
      <c r="J1997" s="36"/>
    </row>
    <row r="1998" spans="6:10" ht="12.75" customHeight="1">
      <c r="F1998" s="36"/>
      <c r="G1998" s="36"/>
      <c r="H1998" s="36"/>
      <c r="I1998" s="36"/>
      <c r="J1998" s="36"/>
    </row>
    <row r="1999" spans="6:10" ht="12.75" customHeight="1">
      <c r="F1999" s="36"/>
      <c r="G1999" s="36"/>
      <c r="H1999" s="36"/>
      <c r="I1999" s="36"/>
      <c r="J1999" s="36"/>
    </row>
    <row r="2000" spans="6:10" ht="12.75" customHeight="1">
      <c r="F2000" s="36"/>
      <c r="G2000" s="36"/>
      <c r="H2000" s="36"/>
      <c r="I2000" s="36"/>
      <c r="J2000" s="36"/>
    </row>
    <row r="2001" spans="6:10" ht="12.75" customHeight="1">
      <c r="F2001" s="36"/>
      <c r="G2001" s="36"/>
      <c r="H2001" s="36"/>
      <c r="I2001" s="36"/>
      <c r="J2001" s="36"/>
    </row>
    <row r="2002" spans="6:10" ht="12.75" customHeight="1">
      <c r="F2002" s="36"/>
      <c r="G2002" s="36"/>
      <c r="H2002" s="36"/>
      <c r="I2002" s="36"/>
      <c r="J2002" s="36"/>
    </row>
    <row r="2003" spans="6:10" ht="12.75" customHeight="1">
      <c r="F2003" s="36"/>
      <c r="G2003" s="36"/>
      <c r="H2003" s="36"/>
      <c r="I2003" s="36"/>
      <c r="J2003" s="36"/>
    </row>
    <row r="2004" spans="6:10" ht="12.75" customHeight="1">
      <c r="F2004" s="36"/>
      <c r="G2004" s="36"/>
      <c r="H2004" s="36"/>
      <c r="I2004" s="36"/>
      <c r="J2004" s="36"/>
    </row>
    <row r="2005" spans="6:10" ht="12.75" customHeight="1">
      <c r="F2005" s="36"/>
      <c r="G2005" s="36"/>
      <c r="H2005" s="36"/>
      <c r="I2005" s="36"/>
      <c r="J2005" s="36"/>
    </row>
    <row r="2006" spans="6:10" ht="12.75" customHeight="1">
      <c r="F2006" s="36"/>
      <c r="G2006" s="36"/>
      <c r="H2006" s="36"/>
      <c r="I2006" s="36"/>
      <c r="J2006" s="36"/>
    </row>
    <row r="2007" spans="6:10" ht="12.75" customHeight="1">
      <c r="F2007" s="36"/>
      <c r="G2007" s="36"/>
      <c r="H2007" s="36"/>
      <c r="I2007" s="36"/>
      <c r="J2007" s="36"/>
    </row>
    <row r="2008" spans="6:10" ht="12.75" customHeight="1">
      <c r="F2008" s="36"/>
      <c r="G2008" s="36"/>
      <c r="H2008" s="36"/>
      <c r="I2008" s="36"/>
      <c r="J2008" s="36"/>
    </row>
    <row r="2009" spans="6:10" ht="12.75" customHeight="1">
      <c r="F2009" s="36"/>
      <c r="G2009" s="36"/>
      <c r="H2009" s="36"/>
      <c r="I2009" s="36"/>
      <c r="J2009" s="36"/>
    </row>
    <row r="2010" spans="6:10" ht="12.75" customHeight="1">
      <c r="F2010" s="36"/>
      <c r="G2010" s="36"/>
      <c r="H2010" s="36"/>
      <c r="I2010" s="36"/>
      <c r="J2010" s="36"/>
    </row>
    <row r="2011" spans="6:10" ht="12.75" customHeight="1">
      <c r="F2011" s="36"/>
      <c r="G2011" s="36"/>
      <c r="H2011" s="36"/>
      <c r="I2011" s="36"/>
      <c r="J2011" s="36"/>
    </row>
    <row r="2012" spans="6:10" ht="12.75" customHeight="1">
      <c r="F2012" s="36"/>
      <c r="G2012" s="36"/>
      <c r="H2012" s="36"/>
      <c r="I2012" s="36"/>
      <c r="J2012" s="36"/>
    </row>
    <row r="2013" spans="6:10" ht="12.75" customHeight="1">
      <c r="F2013" s="36"/>
      <c r="G2013" s="36"/>
      <c r="H2013" s="36"/>
      <c r="I2013" s="36"/>
      <c r="J2013" s="36"/>
    </row>
    <row r="2014" spans="6:10" ht="12.75" customHeight="1">
      <c r="F2014" s="36"/>
      <c r="G2014" s="36"/>
      <c r="H2014" s="36"/>
      <c r="I2014" s="36"/>
      <c r="J2014" s="36"/>
    </row>
    <row r="2015" spans="6:10" ht="12.75" customHeight="1">
      <c r="F2015" s="36"/>
      <c r="G2015" s="36"/>
      <c r="H2015" s="36"/>
      <c r="I2015" s="36"/>
      <c r="J2015" s="36"/>
    </row>
    <row r="2016" spans="6:10" ht="12.75" customHeight="1">
      <c r="F2016" s="36"/>
      <c r="G2016" s="36"/>
      <c r="H2016" s="36"/>
      <c r="I2016" s="36"/>
      <c r="J2016" s="36"/>
    </row>
    <row r="2017" spans="6:10" ht="12.75" customHeight="1">
      <c r="F2017" s="36"/>
      <c r="G2017" s="36"/>
      <c r="H2017" s="36"/>
      <c r="I2017" s="36"/>
      <c r="J2017" s="36"/>
    </row>
    <row r="2018" spans="6:10" ht="12.75" customHeight="1">
      <c r="F2018" s="36"/>
      <c r="G2018" s="36"/>
      <c r="H2018" s="36"/>
      <c r="I2018" s="36"/>
      <c r="J2018" s="36"/>
    </row>
    <row r="2019" spans="6:10" ht="12.75" customHeight="1">
      <c r="F2019" s="36"/>
      <c r="G2019" s="36"/>
      <c r="H2019" s="36"/>
      <c r="I2019" s="36"/>
      <c r="J2019" s="36"/>
    </row>
    <row r="2020" spans="6:10" ht="12.75" customHeight="1">
      <c r="F2020" s="36"/>
      <c r="G2020" s="36"/>
      <c r="H2020" s="36"/>
      <c r="I2020" s="36"/>
      <c r="J2020" s="36"/>
    </row>
    <row r="2021" spans="6:10" ht="12.75" customHeight="1">
      <c r="F2021" s="36"/>
      <c r="G2021" s="36"/>
      <c r="H2021" s="36"/>
      <c r="I2021" s="36"/>
      <c r="J2021" s="36"/>
    </row>
    <row r="2022" spans="6:10" ht="12.75" customHeight="1">
      <c r="F2022" s="36"/>
      <c r="G2022" s="36"/>
      <c r="H2022" s="36"/>
      <c r="I2022" s="36"/>
      <c r="J2022" s="36"/>
    </row>
    <row r="2023" spans="6:10" ht="12.75" customHeight="1">
      <c r="F2023" s="36"/>
      <c r="G2023" s="36"/>
      <c r="H2023" s="36"/>
      <c r="I2023" s="36"/>
      <c r="J2023" s="36"/>
    </row>
    <row r="2024" spans="6:10" ht="12.75" customHeight="1">
      <c r="F2024" s="36"/>
      <c r="G2024" s="36"/>
      <c r="H2024" s="36"/>
      <c r="I2024" s="36"/>
      <c r="J2024" s="36"/>
    </row>
    <row r="2025" spans="6:10" ht="12.75" customHeight="1">
      <c r="F2025" s="36"/>
      <c r="G2025" s="36"/>
      <c r="H2025" s="36"/>
      <c r="I2025" s="36"/>
      <c r="J2025" s="36"/>
    </row>
    <row r="2026" spans="6:10" ht="12.75" customHeight="1">
      <c r="F2026" s="36"/>
      <c r="G2026" s="36"/>
      <c r="H2026" s="36"/>
      <c r="I2026" s="36"/>
      <c r="J2026" s="36"/>
    </row>
    <row r="2027" spans="6:10" ht="12.75" customHeight="1">
      <c r="F2027" s="36"/>
      <c r="G2027" s="36"/>
      <c r="H2027" s="36"/>
      <c r="I2027" s="36"/>
      <c r="J2027" s="36"/>
    </row>
    <row r="2028" spans="6:10" ht="12.75" customHeight="1">
      <c r="F2028" s="36"/>
      <c r="G2028" s="36"/>
      <c r="H2028" s="36"/>
      <c r="I2028" s="36"/>
      <c r="J2028" s="36"/>
    </row>
    <row r="2029" spans="6:10" ht="12.75" customHeight="1">
      <c r="F2029" s="36"/>
      <c r="G2029" s="36"/>
      <c r="H2029" s="36"/>
      <c r="I2029" s="36"/>
      <c r="J2029" s="36"/>
    </row>
    <row r="2030" spans="6:10" ht="12.75" customHeight="1">
      <c r="F2030" s="36"/>
      <c r="G2030" s="36"/>
      <c r="H2030" s="36"/>
      <c r="I2030" s="36"/>
      <c r="J2030" s="36"/>
    </row>
    <row r="2031" spans="6:10" ht="12.75" customHeight="1">
      <c r="F2031" s="36"/>
      <c r="G2031" s="36"/>
      <c r="H2031" s="36"/>
      <c r="I2031" s="36"/>
      <c r="J2031" s="36"/>
    </row>
    <row r="2032" spans="6:10" ht="12.75" customHeight="1">
      <c r="F2032" s="36"/>
      <c r="G2032" s="36"/>
      <c r="H2032" s="36"/>
      <c r="I2032" s="36"/>
      <c r="J2032" s="36"/>
    </row>
    <row r="2033" spans="6:10" ht="12.75" customHeight="1">
      <c r="F2033" s="36"/>
      <c r="G2033" s="36"/>
      <c r="H2033" s="36"/>
      <c r="I2033" s="36"/>
      <c r="J2033" s="36"/>
    </row>
    <row r="2034" spans="6:10" ht="12.75" customHeight="1">
      <c r="F2034" s="36"/>
      <c r="G2034" s="36"/>
      <c r="H2034" s="36"/>
      <c r="I2034" s="36"/>
      <c r="J2034" s="36"/>
    </row>
    <row r="2035" spans="6:10" ht="12.75" customHeight="1">
      <c r="F2035" s="36"/>
      <c r="G2035" s="36"/>
      <c r="H2035" s="36"/>
      <c r="I2035" s="36"/>
      <c r="J2035" s="36"/>
    </row>
    <row r="2036" spans="6:10" ht="12.75" customHeight="1">
      <c r="F2036" s="36"/>
      <c r="G2036" s="36"/>
      <c r="H2036" s="36"/>
      <c r="I2036" s="36"/>
      <c r="J2036" s="36"/>
    </row>
    <row r="2037" spans="6:10" ht="12.75" customHeight="1">
      <c r="F2037" s="36"/>
      <c r="G2037" s="36"/>
      <c r="H2037" s="36"/>
      <c r="I2037" s="36"/>
      <c r="J2037" s="36"/>
    </row>
    <row r="2038" spans="6:10" ht="12.75" customHeight="1">
      <c r="F2038" s="36"/>
      <c r="G2038" s="36"/>
      <c r="H2038" s="36"/>
      <c r="I2038" s="36"/>
      <c r="J2038" s="36"/>
    </row>
    <row r="2039" spans="6:10" ht="12.75" customHeight="1">
      <c r="F2039" s="36"/>
      <c r="G2039" s="36"/>
      <c r="H2039" s="36"/>
      <c r="I2039" s="36"/>
      <c r="J2039" s="36"/>
    </row>
    <row r="2040" spans="6:10" ht="12.75" customHeight="1">
      <c r="F2040" s="36"/>
      <c r="G2040" s="36"/>
      <c r="H2040" s="36"/>
      <c r="I2040" s="36"/>
      <c r="J2040" s="36"/>
    </row>
    <row r="2041" spans="6:10" ht="12.75" customHeight="1">
      <c r="F2041" s="36"/>
      <c r="G2041" s="36"/>
      <c r="H2041" s="36"/>
      <c r="I2041" s="36"/>
      <c r="J2041" s="36"/>
    </row>
    <row r="2042" spans="6:10" ht="12.75" customHeight="1">
      <c r="F2042" s="36"/>
      <c r="G2042" s="36"/>
      <c r="H2042" s="36"/>
      <c r="I2042" s="36"/>
      <c r="J2042" s="36"/>
    </row>
    <row r="2043" spans="6:10" ht="12.75" customHeight="1">
      <c r="F2043" s="36"/>
      <c r="G2043" s="36"/>
      <c r="H2043" s="36"/>
      <c r="I2043" s="36"/>
      <c r="J2043" s="36"/>
    </row>
    <row r="2044" spans="6:10" ht="12.75" customHeight="1">
      <c r="F2044" s="36"/>
      <c r="G2044" s="36"/>
      <c r="H2044" s="36"/>
      <c r="I2044" s="36"/>
      <c r="J2044" s="36"/>
    </row>
    <row r="2045" spans="6:10" ht="12.75" customHeight="1">
      <c r="F2045" s="36"/>
      <c r="G2045" s="36"/>
      <c r="H2045" s="36"/>
      <c r="I2045" s="36"/>
      <c r="J2045" s="36"/>
    </row>
    <row r="2046" spans="6:10" ht="12.75" customHeight="1">
      <c r="F2046" s="36"/>
      <c r="G2046" s="36"/>
      <c r="H2046" s="36"/>
      <c r="I2046" s="36"/>
      <c r="J2046" s="36"/>
    </row>
    <row r="2047" spans="6:10" ht="12.75" customHeight="1">
      <c r="F2047" s="36"/>
      <c r="G2047" s="36"/>
      <c r="H2047" s="36"/>
      <c r="I2047" s="36"/>
      <c r="J2047" s="36"/>
    </row>
    <row r="2048" spans="6:10" ht="12.75" customHeight="1">
      <c r="F2048" s="36"/>
      <c r="G2048" s="36"/>
      <c r="H2048" s="36"/>
      <c r="I2048" s="36"/>
      <c r="J2048" s="36"/>
    </row>
    <row r="2049" spans="6:10" ht="12.75" customHeight="1">
      <c r="F2049" s="36"/>
      <c r="G2049" s="36"/>
      <c r="H2049" s="36"/>
      <c r="I2049" s="36"/>
      <c r="J2049" s="36"/>
    </row>
    <row r="2050" spans="6:10" ht="12.75" customHeight="1">
      <c r="F2050" s="36"/>
      <c r="G2050" s="36"/>
      <c r="H2050" s="36"/>
      <c r="I2050" s="36"/>
      <c r="J2050" s="36"/>
    </row>
    <row r="2051" spans="6:10" ht="12.75" customHeight="1">
      <c r="F2051" s="36"/>
      <c r="G2051" s="36"/>
      <c r="H2051" s="36"/>
      <c r="I2051" s="36"/>
      <c r="J2051" s="36"/>
    </row>
    <row r="2052" spans="6:10" ht="12.75" customHeight="1">
      <c r="F2052" s="36"/>
      <c r="G2052" s="36"/>
      <c r="H2052" s="36"/>
      <c r="I2052" s="36"/>
      <c r="J2052" s="36"/>
    </row>
    <row r="2053" spans="6:10" ht="12.75" customHeight="1">
      <c r="F2053" s="36"/>
      <c r="G2053" s="36"/>
      <c r="H2053" s="36"/>
      <c r="I2053" s="36"/>
      <c r="J2053" s="36"/>
    </row>
    <row r="2054" spans="6:10" ht="12.75" customHeight="1">
      <c r="F2054" s="36"/>
      <c r="G2054" s="36"/>
      <c r="H2054" s="36"/>
      <c r="I2054" s="36"/>
      <c r="J2054" s="36"/>
    </row>
    <row r="2055" spans="6:10" ht="12.75" customHeight="1">
      <c r="F2055" s="36"/>
      <c r="G2055" s="36"/>
      <c r="H2055" s="36"/>
      <c r="I2055" s="36"/>
      <c r="J2055" s="36"/>
    </row>
    <row r="2056" spans="6:10" ht="12.75" customHeight="1">
      <c r="F2056" s="36"/>
      <c r="G2056" s="36"/>
      <c r="H2056" s="36"/>
      <c r="I2056" s="36"/>
      <c r="J2056" s="36"/>
    </row>
    <row r="2057" spans="6:10" ht="12.75" customHeight="1">
      <c r="F2057" s="36"/>
      <c r="G2057" s="36"/>
      <c r="H2057" s="36"/>
      <c r="I2057" s="36"/>
      <c r="J2057" s="36"/>
    </row>
    <row r="2058" spans="6:10" ht="12.75" customHeight="1">
      <c r="F2058" s="36"/>
      <c r="G2058" s="36"/>
      <c r="H2058" s="36"/>
      <c r="I2058" s="36"/>
      <c r="J2058" s="36"/>
    </row>
    <row r="2059" spans="6:10" ht="12.75" customHeight="1">
      <c r="F2059" s="36"/>
      <c r="G2059" s="36"/>
      <c r="H2059" s="36"/>
      <c r="I2059" s="36"/>
      <c r="J2059" s="36"/>
    </row>
    <row r="2060" spans="6:10" ht="12.75" customHeight="1">
      <c r="F2060" s="36"/>
      <c r="G2060" s="36"/>
      <c r="H2060" s="36"/>
      <c r="I2060" s="36"/>
      <c r="J2060" s="36"/>
    </row>
    <row r="2061" spans="6:10" ht="12.75" customHeight="1">
      <c r="F2061" s="36"/>
      <c r="G2061" s="36"/>
      <c r="H2061" s="36"/>
      <c r="I2061" s="36"/>
      <c r="J2061" s="36"/>
    </row>
    <row r="2062" spans="6:10" ht="12.75" customHeight="1">
      <c r="F2062" s="36"/>
      <c r="G2062" s="36"/>
      <c r="H2062" s="36"/>
      <c r="I2062" s="36"/>
      <c r="J2062" s="36"/>
    </row>
    <row r="2063" spans="6:10" ht="12.75" customHeight="1">
      <c r="F2063" s="36"/>
      <c r="G2063" s="36"/>
      <c r="H2063" s="36"/>
      <c r="I2063" s="36"/>
      <c r="J2063" s="36"/>
    </row>
    <row r="2064" spans="6:10" ht="12.75" customHeight="1">
      <c r="F2064" s="36"/>
      <c r="G2064" s="36"/>
      <c r="H2064" s="36"/>
      <c r="I2064" s="36"/>
      <c r="J2064" s="36"/>
    </row>
    <row r="2065" spans="6:10" ht="12.75" customHeight="1">
      <c r="F2065" s="36"/>
      <c r="G2065" s="36"/>
      <c r="H2065" s="36"/>
      <c r="I2065" s="36"/>
      <c r="J2065" s="36"/>
    </row>
    <row r="2066" spans="6:10" ht="12.75" customHeight="1">
      <c r="F2066" s="36"/>
      <c r="G2066" s="36"/>
      <c r="H2066" s="36"/>
      <c r="I2066" s="36"/>
      <c r="J2066" s="36"/>
    </row>
    <row r="2067" spans="6:10" ht="12.75" customHeight="1">
      <c r="F2067" s="36"/>
      <c r="G2067" s="36"/>
      <c r="H2067" s="36"/>
      <c r="I2067" s="36"/>
      <c r="J2067" s="36"/>
    </row>
    <row r="2068" spans="6:10" ht="12.75" customHeight="1">
      <c r="F2068" s="36"/>
      <c r="G2068" s="36"/>
      <c r="H2068" s="36"/>
      <c r="I2068" s="36"/>
      <c r="J2068" s="36"/>
    </row>
    <row r="2069" spans="6:10" ht="12.75" customHeight="1">
      <c r="F2069" s="36"/>
      <c r="G2069" s="36"/>
      <c r="H2069" s="36"/>
      <c r="I2069" s="36"/>
      <c r="J2069" s="36"/>
    </row>
    <row r="2070" spans="6:10" ht="12.75" customHeight="1">
      <c r="F2070" s="36"/>
      <c r="G2070" s="36"/>
      <c r="H2070" s="36"/>
      <c r="I2070" s="36"/>
      <c r="J2070" s="36"/>
    </row>
    <row r="2071" spans="6:10" ht="12.75" customHeight="1">
      <c r="F2071" s="36"/>
      <c r="G2071" s="36"/>
      <c r="H2071" s="36"/>
      <c r="I2071" s="36"/>
      <c r="J2071" s="36"/>
    </row>
    <row r="2072" spans="6:10" ht="12.75" customHeight="1">
      <c r="F2072" s="36"/>
      <c r="G2072" s="36"/>
      <c r="H2072" s="36"/>
      <c r="I2072" s="36"/>
      <c r="J2072" s="36"/>
    </row>
    <row r="2073" spans="6:10" ht="12.75" customHeight="1">
      <c r="F2073" s="36"/>
      <c r="G2073" s="36"/>
      <c r="H2073" s="36"/>
      <c r="I2073" s="36"/>
      <c r="J2073" s="36"/>
    </row>
    <row r="2074" spans="6:10" ht="12.75" customHeight="1">
      <c r="F2074" s="36"/>
      <c r="G2074" s="36"/>
      <c r="H2074" s="36"/>
      <c r="I2074" s="36"/>
      <c r="J2074" s="36"/>
    </row>
    <row r="2075" spans="6:10" ht="12.75" customHeight="1">
      <c r="F2075" s="36"/>
      <c r="G2075" s="36"/>
      <c r="H2075" s="36"/>
      <c r="I2075" s="36"/>
      <c r="J2075" s="36"/>
    </row>
    <row r="2076" spans="6:10" ht="12.75" customHeight="1">
      <c r="F2076" s="36"/>
      <c r="G2076" s="36"/>
      <c r="H2076" s="36"/>
      <c r="I2076" s="36"/>
      <c r="J2076" s="36"/>
    </row>
    <row r="2077" spans="6:10" ht="12.75" customHeight="1">
      <c r="F2077" s="36"/>
      <c r="G2077" s="36"/>
      <c r="H2077" s="36"/>
      <c r="I2077" s="36"/>
      <c r="J2077" s="36"/>
    </row>
    <row r="2078" spans="6:10" ht="12.75" customHeight="1">
      <c r="F2078" s="36"/>
      <c r="G2078" s="36"/>
      <c r="H2078" s="36"/>
      <c r="I2078" s="36"/>
      <c r="J2078" s="36"/>
    </row>
    <row r="2079" spans="6:10" ht="12.75" customHeight="1">
      <c r="F2079" s="36"/>
      <c r="G2079" s="36"/>
      <c r="H2079" s="36"/>
      <c r="I2079" s="36"/>
      <c r="J2079" s="36"/>
    </row>
    <row r="2080" spans="6:10" ht="12.75" customHeight="1">
      <c r="F2080" s="36"/>
      <c r="G2080" s="36"/>
      <c r="H2080" s="36"/>
      <c r="I2080" s="36"/>
      <c r="J2080" s="36"/>
    </row>
    <row r="2081" spans="6:10" ht="12.75" customHeight="1">
      <c r="F2081" s="36"/>
      <c r="G2081" s="36"/>
      <c r="H2081" s="36"/>
      <c r="I2081" s="36"/>
      <c r="J2081" s="36"/>
    </row>
    <row r="2082" spans="6:10" ht="12.75" customHeight="1">
      <c r="F2082" s="36"/>
      <c r="G2082" s="36"/>
      <c r="H2082" s="36"/>
      <c r="I2082" s="36"/>
      <c r="J2082" s="36"/>
    </row>
    <row r="2083" spans="6:10" ht="12.75" customHeight="1">
      <c r="F2083" s="36"/>
      <c r="G2083" s="36"/>
      <c r="H2083" s="36"/>
      <c r="I2083" s="36"/>
      <c r="J2083" s="36"/>
    </row>
    <row r="2084" spans="6:10" ht="12.75" customHeight="1">
      <c r="F2084" s="36"/>
      <c r="G2084" s="36"/>
      <c r="H2084" s="36"/>
      <c r="I2084" s="36"/>
      <c r="J2084" s="36"/>
    </row>
    <row r="2085" spans="6:10" ht="12.75" customHeight="1">
      <c r="F2085" s="36"/>
      <c r="G2085" s="36"/>
      <c r="H2085" s="36"/>
      <c r="I2085" s="36"/>
      <c r="J2085" s="36"/>
    </row>
    <row r="2086" spans="6:10" ht="12.75" customHeight="1">
      <c r="F2086" s="36"/>
      <c r="G2086" s="36"/>
      <c r="H2086" s="36"/>
      <c r="I2086" s="36"/>
      <c r="J2086" s="36"/>
    </row>
    <row r="2087" spans="6:10" ht="12.75" customHeight="1">
      <c r="F2087" s="36"/>
      <c r="G2087" s="36"/>
      <c r="H2087" s="36"/>
      <c r="I2087" s="36"/>
      <c r="J2087" s="36"/>
    </row>
    <row r="2088" spans="6:10" ht="12.75" customHeight="1">
      <c r="F2088" s="36"/>
      <c r="G2088" s="36"/>
      <c r="H2088" s="36"/>
      <c r="I2088" s="36"/>
      <c r="J2088" s="36"/>
    </row>
    <row r="2089" spans="6:10" ht="12.75" customHeight="1">
      <c r="F2089" s="36"/>
      <c r="G2089" s="36"/>
      <c r="H2089" s="36"/>
      <c r="I2089" s="36"/>
      <c r="J2089" s="36"/>
    </row>
    <row r="2090" spans="6:10" ht="12.75" customHeight="1">
      <c r="F2090" s="36"/>
      <c r="G2090" s="36"/>
      <c r="H2090" s="36"/>
      <c r="I2090" s="36"/>
      <c r="J2090" s="36"/>
    </row>
    <row r="2091" spans="6:10" ht="12.75" customHeight="1">
      <c r="F2091" s="36"/>
      <c r="G2091" s="36"/>
      <c r="H2091" s="36"/>
      <c r="I2091" s="36"/>
      <c r="J2091" s="36"/>
    </row>
    <row r="2092" spans="6:10" ht="12.75" customHeight="1">
      <c r="F2092" s="36"/>
      <c r="G2092" s="36"/>
      <c r="H2092" s="36"/>
      <c r="I2092" s="36"/>
      <c r="J2092" s="36"/>
    </row>
    <row r="2093" spans="6:10" ht="12.75" customHeight="1">
      <c r="F2093" s="36"/>
      <c r="G2093" s="36"/>
      <c r="H2093" s="36"/>
      <c r="I2093" s="36"/>
      <c r="J2093" s="36"/>
    </row>
    <row r="2094" spans="6:10" ht="12.75" customHeight="1">
      <c r="F2094" s="36"/>
      <c r="G2094" s="36"/>
      <c r="H2094" s="36"/>
      <c r="I2094" s="36"/>
      <c r="J2094" s="36"/>
    </row>
    <row r="2095" spans="6:10" ht="12.75" customHeight="1">
      <c r="F2095" s="36"/>
      <c r="G2095" s="36"/>
      <c r="H2095" s="36"/>
      <c r="I2095" s="36"/>
      <c r="J2095" s="36"/>
    </row>
    <row r="2096" spans="6:10" ht="12.75" customHeight="1">
      <c r="F2096" s="36"/>
      <c r="G2096" s="36"/>
      <c r="H2096" s="36"/>
      <c r="I2096" s="36"/>
      <c r="J2096" s="36"/>
    </row>
    <row r="2097" spans="6:10" ht="12.75" customHeight="1">
      <c r="F2097" s="36"/>
      <c r="G2097" s="36"/>
      <c r="H2097" s="36"/>
      <c r="I2097" s="36"/>
      <c r="J2097" s="36"/>
    </row>
    <row r="2098" spans="6:10" ht="12.75" customHeight="1">
      <c r="F2098" s="36"/>
      <c r="G2098" s="36"/>
      <c r="H2098" s="36"/>
      <c r="I2098" s="36"/>
      <c r="J2098" s="36"/>
    </row>
    <row r="2099" spans="6:10" ht="12.75" customHeight="1">
      <c r="F2099" s="36"/>
      <c r="G2099" s="36"/>
      <c r="H2099" s="36"/>
      <c r="I2099" s="36"/>
      <c r="J2099" s="36"/>
    </row>
    <row r="2100" spans="6:10" ht="12.75" customHeight="1">
      <c r="F2100" s="36"/>
      <c r="G2100" s="36"/>
      <c r="H2100" s="36"/>
      <c r="I2100" s="36"/>
      <c r="J2100" s="36"/>
    </row>
    <row r="2101" spans="6:10" ht="12.75" customHeight="1">
      <c r="F2101" s="36"/>
      <c r="G2101" s="36"/>
      <c r="H2101" s="36"/>
      <c r="I2101" s="36"/>
      <c r="J2101" s="36"/>
    </row>
    <row r="2102" spans="6:10" ht="12.75" customHeight="1">
      <c r="F2102" s="36"/>
      <c r="G2102" s="36"/>
      <c r="H2102" s="36"/>
      <c r="I2102" s="36"/>
      <c r="J2102" s="36"/>
    </row>
    <row r="2103" spans="6:10" ht="12.75" customHeight="1">
      <c r="F2103" s="36"/>
      <c r="G2103" s="36"/>
      <c r="H2103" s="36"/>
      <c r="I2103" s="36"/>
      <c r="J2103" s="36"/>
    </row>
    <row r="2104" spans="6:10" ht="12.75" customHeight="1">
      <c r="F2104" s="36"/>
      <c r="G2104" s="36"/>
      <c r="H2104" s="36"/>
      <c r="I2104" s="36"/>
      <c r="J2104" s="36"/>
    </row>
    <row r="2105" spans="6:10" ht="12.75" customHeight="1">
      <c r="F2105" s="36"/>
      <c r="G2105" s="36"/>
      <c r="H2105" s="36"/>
      <c r="I2105" s="36"/>
      <c r="J2105" s="36"/>
    </row>
    <row r="2106" spans="6:10" ht="12.75" customHeight="1">
      <c r="F2106" s="36"/>
      <c r="G2106" s="36"/>
      <c r="H2106" s="36"/>
      <c r="I2106" s="36"/>
      <c r="J2106" s="36"/>
    </row>
    <row r="2107" spans="6:10" ht="12.75" customHeight="1">
      <c r="F2107" s="36"/>
      <c r="G2107" s="36"/>
      <c r="H2107" s="36"/>
      <c r="I2107" s="36"/>
      <c r="J2107" s="36"/>
    </row>
    <row r="2108" spans="6:10" ht="12.75" customHeight="1">
      <c r="F2108" s="36"/>
      <c r="G2108" s="36"/>
      <c r="H2108" s="36"/>
      <c r="I2108" s="36"/>
      <c r="J2108" s="36"/>
    </row>
    <row r="2109" spans="6:10" ht="12.75" customHeight="1">
      <c r="F2109" s="36"/>
      <c r="G2109" s="36"/>
      <c r="H2109" s="36"/>
      <c r="I2109" s="36"/>
      <c r="J2109" s="36"/>
    </row>
    <row r="2110" spans="6:10" ht="12.75" customHeight="1">
      <c r="F2110" s="36"/>
      <c r="G2110" s="36"/>
      <c r="H2110" s="36"/>
      <c r="I2110" s="36"/>
      <c r="J2110" s="36"/>
    </row>
    <row r="2111" spans="6:10" ht="12.75" customHeight="1">
      <c r="F2111" s="36"/>
      <c r="G2111" s="36"/>
      <c r="H2111" s="36"/>
      <c r="I2111" s="36"/>
      <c r="J2111" s="36"/>
    </row>
    <row r="2112" spans="6:10" ht="12.75" customHeight="1">
      <c r="F2112" s="36"/>
      <c r="G2112" s="36"/>
      <c r="H2112" s="36"/>
      <c r="I2112" s="36"/>
      <c r="J2112" s="36"/>
    </row>
    <row r="2113" spans="6:10" ht="12.75" customHeight="1">
      <c r="F2113" s="36"/>
      <c r="G2113" s="36"/>
      <c r="H2113" s="36"/>
      <c r="I2113" s="36"/>
      <c r="J2113" s="36"/>
    </row>
    <row r="2114" spans="6:10" ht="12.75" customHeight="1">
      <c r="F2114" s="36"/>
      <c r="G2114" s="36"/>
      <c r="H2114" s="36"/>
      <c r="I2114" s="36"/>
      <c r="J2114" s="36"/>
    </row>
    <row r="2115" spans="6:10" ht="12.75" customHeight="1">
      <c r="F2115" s="36"/>
      <c r="G2115" s="36"/>
      <c r="H2115" s="36"/>
      <c r="I2115" s="36"/>
      <c r="J2115" s="36"/>
    </row>
    <row r="2116" spans="6:10" ht="12.75" customHeight="1">
      <c r="F2116" s="36"/>
      <c r="G2116" s="36"/>
      <c r="H2116" s="36"/>
      <c r="I2116" s="36"/>
      <c r="J2116" s="36"/>
    </row>
    <row r="2117" spans="6:10" ht="12.75" customHeight="1">
      <c r="F2117" s="36"/>
      <c r="G2117" s="36"/>
      <c r="H2117" s="36"/>
      <c r="I2117" s="36"/>
      <c r="J2117" s="36"/>
    </row>
    <row r="2118" spans="6:10" ht="12.75" customHeight="1">
      <c r="F2118" s="36"/>
      <c r="G2118" s="36"/>
      <c r="H2118" s="36"/>
      <c r="I2118" s="36"/>
      <c r="J2118" s="36"/>
    </row>
    <row r="2119" spans="6:10" ht="12.75" customHeight="1">
      <c r="F2119" s="36"/>
      <c r="G2119" s="36"/>
      <c r="H2119" s="36"/>
      <c r="I2119" s="36"/>
      <c r="J2119" s="36"/>
    </row>
    <row r="2120" spans="6:10" ht="12.75" customHeight="1">
      <c r="F2120" s="36"/>
      <c r="G2120" s="36"/>
      <c r="H2120" s="36"/>
      <c r="I2120" s="36"/>
      <c r="J2120" s="36"/>
    </row>
    <row r="2121" spans="6:10" ht="12.75" customHeight="1">
      <c r="F2121" s="36"/>
      <c r="G2121" s="36"/>
      <c r="H2121" s="36"/>
      <c r="I2121" s="36"/>
      <c r="J2121" s="36"/>
    </row>
    <row r="2122" spans="6:10" ht="12.75" customHeight="1">
      <c r="F2122" s="36"/>
      <c r="G2122" s="36"/>
      <c r="H2122" s="36"/>
      <c r="I2122" s="36"/>
      <c r="J2122" s="36"/>
    </row>
    <row r="2123" spans="6:10" ht="12.75" customHeight="1">
      <c r="F2123" s="36"/>
      <c r="G2123" s="36"/>
      <c r="H2123" s="36"/>
      <c r="I2123" s="36"/>
      <c r="J2123" s="36"/>
    </row>
    <row r="2124" spans="6:10" ht="12.75" customHeight="1">
      <c r="F2124" s="36"/>
      <c r="G2124" s="36"/>
      <c r="H2124" s="36"/>
      <c r="I2124" s="36"/>
      <c r="J2124" s="36"/>
    </row>
    <row r="2125" spans="6:10" ht="12.75" customHeight="1">
      <c r="F2125" s="36"/>
      <c r="G2125" s="36"/>
      <c r="H2125" s="36"/>
      <c r="I2125" s="36"/>
      <c r="J2125" s="36"/>
    </row>
    <row r="2126" spans="6:10" ht="12.75" customHeight="1">
      <c r="F2126" s="36"/>
      <c r="G2126" s="36"/>
      <c r="H2126" s="36"/>
      <c r="I2126" s="36"/>
      <c r="J2126" s="36"/>
    </row>
    <row r="2127" spans="6:10" ht="12.75" customHeight="1">
      <c r="F2127" s="36"/>
      <c r="G2127" s="36"/>
      <c r="H2127" s="36"/>
      <c r="I2127" s="36"/>
      <c r="J2127" s="36"/>
    </row>
    <row r="2128" spans="6:10" ht="12.75" customHeight="1">
      <c r="F2128" s="36"/>
      <c r="G2128" s="36"/>
      <c r="H2128" s="36"/>
      <c r="I2128" s="36"/>
      <c r="J2128" s="36"/>
    </row>
    <row r="2129" spans="6:10" ht="12.75" customHeight="1">
      <c r="F2129" s="36"/>
      <c r="G2129" s="36"/>
      <c r="H2129" s="36"/>
      <c r="I2129" s="36"/>
      <c r="J2129" s="36"/>
    </row>
    <row r="2130" spans="6:10" ht="12.75" customHeight="1">
      <c r="F2130" s="36"/>
      <c r="G2130" s="36"/>
      <c r="H2130" s="36"/>
      <c r="I2130" s="36"/>
      <c r="J2130" s="36"/>
    </row>
    <row r="2131" spans="6:10" ht="12.75" customHeight="1">
      <c r="F2131" s="36"/>
      <c r="G2131" s="36"/>
      <c r="H2131" s="36"/>
      <c r="I2131" s="36"/>
      <c r="J2131" s="36"/>
    </row>
    <row r="2132" spans="6:10" ht="12.75" customHeight="1">
      <c r="F2132" s="36"/>
      <c r="G2132" s="36"/>
      <c r="H2132" s="36"/>
      <c r="I2132" s="36"/>
      <c r="J2132" s="36"/>
    </row>
    <row r="2133" spans="6:10" ht="12.75" customHeight="1">
      <c r="F2133" s="36"/>
      <c r="G2133" s="36"/>
      <c r="H2133" s="36"/>
      <c r="I2133" s="36"/>
      <c r="J2133" s="36"/>
    </row>
    <row r="2134" spans="6:10" ht="12.75" customHeight="1">
      <c r="F2134" s="36"/>
      <c r="G2134" s="36"/>
      <c r="H2134" s="36"/>
      <c r="I2134" s="36"/>
      <c r="J2134" s="36"/>
    </row>
    <row r="2135" spans="6:10" ht="12.75" customHeight="1">
      <c r="F2135" s="36"/>
      <c r="G2135" s="36"/>
      <c r="H2135" s="36"/>
      <c r="I2135" s="36"/>
      <c r="J2135" s="36"/>
    </row>
    <row r="2136" spans="6:10" ht="12.75" customHeight="1">
      <c r="F2136" s="36"/>
      <c r="G2136" s="36"/>
      <c r="H2136" s="36"/>
      <c r="I2136" s="36"/>
      <c r="J2136" s="36"/>
    </row>
    <row r="2137" spans="6:10" ht="12.75" customHeight="1">
      <c r="F2137" s="36"/>
      <c r="G2137" s="36"/>
      <c r="H2137" s="36"/>
      <c r="I2137" s="36"/>
      <c r="J2137" s="36"/>
    </row>
    <row r="2138" spans="6:10" ht="12.75" customHeight="1">
      <c r="F2138" s="36"/>
      <c r="G2138" s="36"/>
      <c r="H2138" s="36"/>
      <c r="I2138" s="36"/>
      <c r="J2138" s="36"/>
    </row>
    <row r="2139" spans="6:10" ht="12.75" customHeight="1">
      <c r="F2139" s="36"/>
      <c r="G2139" s="36"/>
      <c r="H2139" s="36"/>
      <c r="I2139" s="36"/>
      <c r="J2139" s="36"/>
    </row>
    <row r="2140" spans="6:10" ht="12.75" customHeight="1">
      <c r="F2140" s="36"/>
      <c r="G2140" s="36"/>
      <c r="H2140" s="36"/>
      <c r="I2140" s="36"/>
      <c r="J2140" s="36"/>
    </row>
    <row r="2141" spans="6:10" ht="12.75" customHeight="1">
      <c r="F2141" s="36"/>
      <c r="G2141" s="36"/>
      <c r="H2141" s="36"/>
      <c r="I2141" s="36"/>
      <c r="J2141" s="36"/>
    </row>
    <row r="2142" spans="6:10" ht="12.75" customHeight="1">
      <c r="F2142" s="36"/>
      <c r="G2142" s="36"/>
      <c r="H2142" s="36"/>
      <c r="I2142" s="36"/>
      <c r="J2142" s="36"/>
    </row>
    <row r="2143" spans="6:10" ht="12.75" customHeight="1">
      <c r="F2143" s="36"/>
      <c r="G2143" s="36"/>
      <c r="H2143" s="36"/>
      <c r="I2143" s="36"/>
      <c r="J2143" s="36"/>
    </row>
    <row r="2144" spans="6:10" ht="12.75" customHeight="1">
      <c r="F2144" s="36"/>
      <c r="G2144" s="36"/>
      <c r="H2144" s="36"/>
      <c r="I2144" s="36"/>
      <c r="J2144" s="36"/>
    </row>
    <row r="2145" spans="6:10" ht="12.75" customHeight="1">
      <c r="F2145" s="36"/>
      <c r="G2145" s="36"/>
      <c r="H2145" s="36"/>
      <c r="I2145" s="36"/>
      <c r="J2145" s="36"/>
    </row>
    <row r="2146" spans="6:10" ht="12.75" customHeight="1">
      <c r="F2146" s="36"/>
      <c r="G2146" s="36"/>
      <c r="H2146" s="36"/>
      <c r="I2146" s="36"/>
      <c r="J2146" s="36"/>
    </row>
    <row r="2147" spans="6:10" ht="12.75" customHeight="1">
      <c r="F2147" s="36"/>
      <c r="G2147" s="36"/>
      <c r="H2147" s="36"/>
      <c r="I2147" s="36"/>
      <c r="J2147" s="36"/>
    </row>
    <row r="2148" spans="6:10" ht="12.75" customHeight="1">
      <c r="F2148" s="36"/>
      <c r="G2148" s="36"/>
      <c r="H2148" s="36"/>
      <c r="I2148" s="36"/>
      <c r="J2148" s="36"/>
    </row>
    <row r="2149" spans="6:10" ht="12.75" customHeight="1">
      <c r="F2149" s="36"/>
      <c r="G2149" s="36"/>
      <c r="H2149" s="36"/>
      <c r="I2149" s="36"/>
      <c r="J2149" s="36"/>
    </row>
    <row r="2150" spans="6:10" ht="12.75" customHeight="1">
      <c r="F2150" s="36"/>
      <c r="G2150" s="36"/>
      <c r="H2150" s="36"/>
      <c r="I2150" s="36"/>
      <c r="J2150" s="36"/>
    </row>
    <row r="2151" spans="6:10" ht="12.75" customHeight="1">
      <c r="F2151" s="36"/>
      <c r="G2151" s="36"/>
      <c r="H2151" s="36"/>
      <c r="I2151" s="36"/>
      <c r="J2151" s="36"/>
    </row>
    <row r="2152" spans="6:10" ht="12.75" customHeight="1">
      <c r="F2152" s="36"/>
      <c r="G2152" s="36"/>
      <c r="H2152" s="36"/>
      <c r="I2152" s="36"/>
      <c r="J2152" s="36"/>
    </row>
    <row r="2153" spans="6:10" ht="12.75" customHeight="1">
      <c r="F2153" s="36"/>
      <c r="G2153" s="36"/>
      <c r="H2153" s="36"/>
      <c r="I2153" s="36"/>
      <c r="J2153" s="36"/>
    </row>
    <row r="2154" spans="6:10" ht="12.75" customHeight="1">
      <c r="F2154" s="36"/>
      <c r="G2154" s="36"/>
      <c r="H2154" s="36"/>
      <c r="I2154" s="36"/>
      <c r="J2154" s="36"/>
    </row>
    <row r="2155" spans="6:10" ht="12.75" customHeight="1">
      <c r="F2155" s="36"/>
      <c r="G2155" s="36"/>
      <c r="H2155" s="36"/>
      <c r="I2155" s="36"/>
      <c r="J2155" s="36"/>
    </row>
    <row r="2156" spans="6:10" ht="12.75" customHeight="1">
      <c r="F2156" s="36"/>
      <c r="G2156" s="36"/>
      <c r="H2156" s="36"/>
      <c r="I2156" s="36"/>
      <c r="J2156" s="36"/>
    </row>
    <row r="2157" spans="6:10" ht="12.75" customHeight="1">
      <c r="F2157" s="36"/>
      <c r="G2157" s="36"/>
      <c r="H2157" s="36"/>
      <c r="I2157" s="36"/>
      <c r="J2157" s="36"/>
    </row>
    <row r="2158" spans="6:10" ht="12.75" customHeight="1">
      <c r="F2158" s="36"/>
      <c r="G2158" s="36"/>
      <c r="H2158" s="36"/>
      <c r="I2158" s="36"/>
      <c r="J2158" s="36"/>
    </row>
    <row r="2159" spans="6:10" ht="12.75" customHeight="1">
      <c r="F2159" s="36"/>
      <c r="G2159" s="36"/>
      <c r="H2159" s="36"/>
      <c r="I2159" s="36"/>
      <c r="J2159" s="36"/>
    </row>
    <row r="2160" spans="6:10" ht="12.75" customHeight="1">
      <c r="F2160" s="36"/>
      <c r="G2160" s="36"/>
      <c r="H2160" s="36"/>
      <c r="I2160" s="36"/>
      <c r="J2160" s="36"/>
    </row>
    <row r="2161" spans="6:10" ht="12.75" customHeight="1">
      <c r="F2161" s="36"/>
      <c r="G2161" s="36"/>
      <c r="H2161" s="36"/>
      <c r="I2161" s="36"/>
      <c r="J2161" s="36"/>
    </row>
    <row r="2162" spans="6:10" ht="12.75" customHeight="1">
      <c r="F2162" s="36"/>
      <c r="G2162" s="36"/>
      <c r="H2162" s="36"/>
      <c r="I2162" s="36"/>
      <c r="J2162" s="36"/>
    </row>
    <row r="2163" spans="6:10" ht="12.75" customHeight="1">
      <c r="F2163" s="36"/>
      <c r="G2163" s="36"/>
      <c r="H2163" s="36"/>
      <c r="I2163" s="36"/>
      <c r="J2163" s="36"/>
    </row>
    <row r="2164" spans="6:10" ht="12.75" customHeight="1">
      <c r="F2164" s="36"/>
      <c r="G2164" s="36"/>
      <c r="H2164" s="36"/>
      <c r="I2164" s="36"/>
      <c r="J2164" s="36"/>
    </row>
    <row r="2165" spans="6:10" ht="12.75" customHeight="1">
      <c r="F2165" s="36"/>
      <c r="G2165" s="36"/>
      <c r="H2165" s="36"/>
      <c r="I2165" s="36"/>
      <c r="J2165" s="36"/>
    </row>
    <row r="2166" spans="6:10" ht="12.75" customHeight="1">
      <c r="F2166" s="36"/>
      <c r="G2166" s="36"/>
      <c r="H2166" s="36"/>
      <c r="I2166" s="36"/>
      <c r="J2166" s="36"/>
    </row>
    <row r="2167" spans="6:10" ht="12.75" customHeight="1">
      <c r="F2167" s="36"/>
      <c r="G2167" s="36"/>
      <c r="H2167" s="36"/>
      <c r="I2167" s="36"/>
      <c r="J2167" s="36"/>
    </row>
    <row r="2168" spans="6:10" ht="12.75" customHeight="1">
      <c r="F2168" s="36"/>
      <c r="G2168" s="36"/>
      <c r="H2168" s="36"/>
      <c r="I2168" s="36"/>
      <c r="J2168" s="36"/>
    </row>
    <row r="2169" spans="6:10" ht="12.75" customHeight="1">
      <c r="F2169" s="36"/>
      <c r="G2169" s="36"/>
      <c r="H2169" s="36"/>
      <c r="I2169" s="36"/>
      <c r="J2169" s="36"/>
    </row>
    <row r="2170" spans="6:10" ht="12.75" customHeight="1">
      <c r="F2170" s="36"/>
      <c r="G2170" s="36"/>
      <c r="H2170" s="36"/>
      <c r="I2170" s="36"/>
      <c r="J2170" s="36"/>
    </row>
    <row r="2171" spans="6:10" ht="12.75" customHeight="1">
      <c r="F2171" s="36"/>
      <c r="G2171" s="36"/>
      <c r="H2171" s="36"/>
      <c r="I2171" s="36"/>
      <c r="J2171" s="36"/>
    </row>
    <row r="2172" spans="6:10" ht="12.75" customHeight="1">
      <c r="F2172" s="36"/>
      <c r="G2172" s="36"/>
      <c r="H2172" s="36"/>
      <c r="I2172" s="36"/>
      <c r="J2172" s="36"/>
    </row>
    <row r="2173" spans="6:10" ht="12.75" customHeight="1">
      <c r="F2173" s="36"/>
      <c r="G2173" s="36"/>
      <c r="H2173" s="36"/>
      <c r="I2173" s="36"/>
      <c r="J2173" s="36"/>
    </row>
    <row r="2174" spans="6:10" ht="12.75" customHeight="1">
      <c r="F2174" s="36"/>
      <c r="G2174" s="36"/>
      <c r="H2174" s="36"/>
      <c r="I2174" s="36"/>
      <c r="J2174" s="36"/>
    </row>
    <row r="2175" spans="6:10" ht="12.75" customHeight="1">
      <c r="F2175" s="36"/>
      <c r="G2175" s="36"/>
      <c r="H2175" s="36"/>
      <c r="I2175" s="36"/>
      <c r="J2175" s="36"/>
    </row>
    <row r="2176" spans="6:10" ht="12.75" customHeight="1">
      <c r="F2176" s="36"/>
      <c r="G2176" s="36"/>
      <c r="H2176" s="36"/>
      <c r="I2176" s="36"/>
      <c r="J2176" s="36"/>
    </row>
    <row r="2177" spans="6:10" ht="12.75" customHeight="1">
      <c r="F2177" s="36"/>
      <c r="G2177" s="36"/>
      <c r="H2177" s="36"/>
      <c r="I2177" s="36"/>
      <c r="J2177" s="36"/>
    </row>
    <row r="2178" spans="6:10" ht="12.75" customHeight="1">
      <c r="F2178" s="36"/>
      <c r="G2178" s="36"/>
      <c r="H2178" s="36"/>
      <c r="I2178" s="36"/>
      <c r="J2178" s="36"/>
    </row>
    <row r="2179" spans="6:10" ht="12.75" customHeight="1">
      <c r="F2179" s="36"/>
      <c r="G2179" s="36"/>
      <c r="H2179" s="36"/>
      <c r="I2179" s="36"/>
      <c r="J2179" s="36"/>
    </row>
    <row r="2180" spans="6:10" ht="12.75" customHeight="1">
      <c r="F2180" s="36"/>
      <c r="G2180" s="36"/>
      <c r="H2180" s="36"/>
      <c r="I2180" s="36"/>
      <c r="J2180" s="36"/>
    </row>
    <row r="2181" spans="6:10" ht="12.75" customHeight="1">
      <c r="F2181" s="36"/>
      <c r="G2181" s="36"/>
      <c r="H2181" s="36"/>
      <c r="I2181" s="36"/>
      <c r="J2181" s="36"/>
    </row>
    <row r="2182" spans="6:10" ht="12.75" customHeight="1">
      <c r="F2182" s="36"/>
      <c r="G2182" s="36"/>
      <c r="H2182" s="36"/>
      <c r="I2182" s="36"/>
      <c r="J2182" s="36"/>
    </row>
    <row r="2183" spans="6:10" ht="12.75" customHeight="1">
      <c r="F2183" s="36"/>
      <c r="G2183" s="36"/>
      <c r="H2183" s="36"/>
      <c r="I2183" s="36"/>
      <c r="J2183" s="36"/>
    </row>
    <row r="2184" spans="6:10" ht="12.75" customHeight="1">
      <c r="F2184" s="36"/>
      <c r="G2184" s="36"/>
      <c r="H2184" s="36"/>
      <c r="I2184" s="36"/>
      <c r="J2184" s="36"/>
    </row>
    <row r="2185" spans="6:10" ht="12.75" customHeight="1">
      <c r="F2185" s="36"/>
      <c r="G2185" s="36"/>
      <c r="H2185" s="36"/>
      <c r="I2185" s="36"/>
      <c r="J2185" s="36"/>
    </row>
    <row r="2186" spans="6:10" ht="12.75" customHeight="1">
      <c r="F2186" s="36"/>
      <c r="G2186" s="36"/>
      <c r="H2186" s="36"/>
      <c r="I2186" s="36"/>
      <c r="J2186" s="36"/>
    </row>
    <row r="2187" spans="6:10" ht="12.75" customHeight="1">
      <c r="F2187" s="36"/>
      <c r="G2187" s="36"/>
      <c r="H2187" s="36"/>
      <c r="I2187" s="36"/>
      <c r="J2187" s="36"/>
    </row>
    <row r="2188" spans="6:10" ht="12.75" customHeight="1">
      <c r="F2188" s="36"/>
      <c r="G2188" s="36"/>
      <c r="H2188" s="36"/>
      <c r="I2188" s="36"/>
      <c r="J2188" s="36"/>
    </row>
    <row r="2189" spans="6:10" ht="12.75" customHeight="1">
      <c r="F2189" s="36"/>
      <c r="G2189" s="36"/>
      <c r="H2189" s="36"/>
      <c r="I2189" s="36"/>
      <c r="J2189" s="36"/>
    </row>
    <row r="2190" spans="6:10" ht="12.75" customHeight="1">
      <c r="F2190" s="36"/>
      <c r="G2190" s="36"/>
      <c r="H2190" s="36"/>
      <c r="I2190" s="36"/>
      <c r="J2190" s="36"/>
    </row>
    <row r="2191" spans="6:10" ht="12.75" customHeight="1">
      <c r="F2191" s="36"/>
      <c r="G2191" s="36"/>
      <c r="H2191" s="36"/>
      <c r="I2191" s="36"/>
      <c r="J2191" s="36"/>
    </row>
    <row r="2192" spans="6:10" ht="12.75" customHeight="1">
      <c r="F2192" s="36"/>
      <c r="G2192" s="36"/>
      <c r="H2192" s="36"/>
      <c r="I2192" s="36"/>
      <c r="J2192" s="36"/>
    </row>
    <row r="2193" spans="6:10" ht="12.75" customHeight="1">
      <c r="F2193" s="36"/>
      <c r="G2193" s="36"/>
      <c r="H2193" s="36"/>
      <c r="I2193" s="36"/>
      <c r="J2193" s="36"/>
    </row>
    <row r="2194" spans="6:10" ht="12.75" customHeight="1">
      <c r="F2194" s="36"/>
      <c r="G2194" s="36"/>
      <c r="H2194" s="36"/>
      <c r="I2194" s="36"/>
      <c r="J2194" s="36"/>
    </row>
    <row r="2195" spans="6:10" ht="12.75" customHeight="1">
      <c r="F2195" s="36"/>
      <c r="G2195" s="36"/>
      <c r="H2195" s="36"/>
      <c r="I2195" s="36"/>
      <c r="J2195" s="36"/>
    </row>
    <row r="2196" spans="6:10" ht="12.75" customHeight="1">
      <c r="F2196" s="36"/>
      <c r="G2196" s="36"/>
      <c r="H2196" s="36"/>
      <c r="I2196" s="36"/>
      <c r="J2196" s="36"/>
    </row>
    <row r="2197" spans="6:10" ht="12.75" customHeight="1">
      <c r="F2197" s="36"/>
      <c r="G2197" s="36"/>
      <c r="H2197" s="36"/>
      <c r="I2197" s="36"/>
      <c r="J2197" s="36"/>
    </row>
    <row r="2198" spans="6:10" ht="12.75" customHeight="1">
      <c r="F2198" s="36"/>
      <c r="G2198" s="36"/>
      <c r="H2198" s="36"/>
      <c r="I2198" s="36"/>
      <c r="J2198" s="36"/>
    </row>
    <row r="2199" spans="6:10" ht="12.75" customHeight="1">
      <c r="F2199" s="36"/>
      <c r="G2199" s="36"/>
      <c r="H2199" s="36"/>
      <c r="I2199" s="36"/>
      <c r="J2199" s="36"/>
    </row>
    <row r="2200" spans="6:10" ht="12.75" customHeight="1">
      <c r="F2200" s="36"/>
      <c r="G2200" s="36"/>
      <c r="H2200" s="36"/>
      <c r="I2200" s="36"/>
      <c r="J2200" s="36"/>
    </row>
    <row r="2201" spans="6:10" ht="12.75" customHeight="1">
      <c r="F2201" s="36"/>
      <c r="G2201" s="36"/>
      <c r="H2201" s="36"/>
      <c r="I2201" s="36"/>
      <c r="J2201" s="36"/>
    </row>
    <row r="2202" spans="6:10" ht="12.75" customHeight="1">
      <c r="F2202" s="36"/>
      <c r="G2202" s="36"/>
      <c r="H2202" s="36"/>
      <c r="I2202" s="36"/>
      <c r="J2202" s="36"/>
    </row>
    <row r="2203" spans="6:10" ht="12.75" customHeight="1">
      <c r="F2203" s="36"/>
      <c r="G2203" s="36"/>
      <c r="H2203" s="36"/>
      <c r="I2203" s="36"/>
      <c r="J2203" s="36"/>
    </row>
    <row r="2204" spans="6:10" ht="12.75" customHeight="1">
      <c r="F2204" s="36"/>
      <c r="G2204" s="36"/>
      <c r="H2204" s="36"/>
      <c r="I2204" s="36"/>
      <c r="J2204" s="36"/>
    </row>
    <row r="2205" spans="6:10" ht="12.75" customHeight="1">
      <c r="F2205" s="36"/>
      <c r="G2205" s="36"/>
      <c r="H2205" s="36"/>
      <c r="I2205" s="36"/>
      <c r="J2205" s="36"/>
    </row>
    <row r="2206" spans="6:10" ht="12.75" customHeight="1">
      <c r="F2206" s="36"/>
      <c r="G2206" s="36"/>
      <c r="H2206" s="36"/>
      <c r="I2206" s="36"/>
      <c r="J2206" s="36"/>
    </row>
    <row r="2207" spans="6:10" ht="12.75" customHeight="1">
      <c r="F2207" s="36"/>
      <c r="G2207" s="36"/>
      <c r="H2207" s="36"/>
      <c r="I2207" s="36"/>
      <c r="J2207" s="36"/>
    </row>
    <row r="2208" spans="6:10" ht="12.75" customHeight="1">
      <c r="F2208" s="36"/>
      <c r="G2208" s="36"/>
      <c r="H2208" s="36"/>
      <c r="I2208" s="36"/>
      <c r="J2208" s="36"/>
    </row>
    <row r="2209" spans="6:10" ht="12.75" customHeight="1">
      <c r="F2209" s="36"/>
      <c r="G2209" s="36"/>
      <c r="H2209" s="36"/>
      <c r="I2209" s="36"/>
      <c r="J2209" s="36"/>
    </row>
    <row r="2210" spans="6:10" ht="12.75" customHeight="1">
      <c r="F2210" s="36"/>
      <c r="G2210" s="36"/>
      <c r="H2210" s="36"/>
      <c r="I2210" s="36"/>
      <c r="J2210" s="36"/>
    </row>
    <row r="2211" spans="6:10" ht="12.75" customHeight="1">
      <c r="F2211" s="36"/>
      <c r="G2211" s="36"/>
      <c r="H2211" s="36"/>
      <c r="I2211" s="36"/>
      <c r="J2211" s="36"/>
    </row>
    <row r="2212" spans="6:10" ht="12.75" customHeight="1">
      <c r="F2212" s="36"/>
      <c r="G2212" s="36"/>
      <c r="H2212" s="36"/>
      <c r="I2212" s="36"/>
      <c r="J2212" s="36"/>
    </row>
    <row r="2213" spans="6:10" ht="12.75" customHeight="1">
      <c r="F2213" s="36"/>
      <c r="G2213" s="36"/>
      <c r="H2213" s="36"/>
      <c r="I2213" s="36"/>
      <c r="J2213" s="36"/>
    </row>
    <row r="2214" spans="6:10" ht="12.75" customHeight="1">
      <c r="F2214" s="36"/>
      <c r="G2214" s="36"/>
      <c r="H2214" s="36"/>
      <c r="I2214" s="36"/>
      <c r="J2214" s="36"/>
    </row>
    <row r="2215" spans="6:10" ht="12.75" customHeight="1">
      <c r="F2215" s="36"/>
      <c r="G2215" s="36"/>
      <c r="H2215" s="36"/>
      <c r="I2215" s="36"/>
      <c r="J2215" s="36"/>
    </row>
    <row r="2216" spans="6:10" ht="12.75" customHeight="1">
      <c r="F2216" s="36"/>
      <c r="G2216" s="36"/>
      <c r="H2216" s="36"/>
      <c r="I2216" s="36"/>
      <c r="J2216" s="36"/>
    </row>
    <row r="2217" spans="6:10" ht="12.75" customHeight="1">
      <c r="F2217" s="36"/>
      <c r="G2217" s="36"/>
      <c r="H2217" s="36"/>
      <c r="I2217" s="36"/>
      <c r="J2217" s="36"/>
    </row>
    <row r="2218" spans="6:10" ht="12.75" customHeight="1">
      <c r="F2218" s="36"/>
      <c r="G2218" s="36"/>
      <c r="H2218" s="36"/>
      <c r="I2218" s="36"/>
      <c r="J2218" s="36"/>
    </row>
    <row r="2219" spans="6:10" ht="12.75" customHeight="1">
      <c r="F2219" s="36"/>
      <c r="G2219" s="36"/>
      <c r="H2219" s="36"/>
      <c r="I2219" s="36"/>
      <c r="J2219" s="36"/>
    </row>
    <row r="2220" spans="6:10" ht="12.75" customHeight="1">
      <c r="F2220" s="36"/>
      <c r="G2220" s="36"/>
      <c r="H2220" s="36"/>
      <c r="I2220" s="36"/>
      <c r="J2220" s="36"/>
    </row>
    <row r="2221" spans="6:10" ht="12.75" customHeight="1">
      <c r="F2221" s="36"/>
      <c r="G2221" s="36"/>
      <c r="H2221" s="36"/>
      <c r="I2221" s="36"/>
      <c r="J2221" s="36"/>
    </row>
    <row r="2222" spans="6:10" ht="12.75" customHeight="1">
      <c r="F2222" s="36"/>
      <c r="G2222" s="36"/>
      <c r="H2222" s="36"/>
      <c r="I2222" s="36"/>
      <c r="J2222" s="36"/>
    </row>
    <row r="2223" spans="6:10" ht="12.75" customHeight="1">
      <c r="F2223" s="36"/>
      <c r="G2223" s="36"/>
      <c r="H2223" s="36"/>
      <c r="I2223" s="36"/>
      <c r="J2223" s="36"/>
    </row>
    <row r="2224" spans="6:10" ht="12.75" customHeight="1">
      <c r="F2224" s="36"/>
      <c r="G2224" s="36"/>
      <c r="H2224" s="36"/>
      <c r="I2224" s="36"/>
      <c r="J2224" s="36"/>
    </row>
    <row r="2225" spans="6:10" ht="12.75" customHeight="1">
      <c r="F2225" s="36"/>
      <c r="G2225" s="36"/>
      <c r="H2225" s="36"/>
      <c r="I2225" s="36"/>
      <c r="J2225" s="36"/>
    </row>
    <row r="2226" spans="6:10" ht="12.75" customHeight="1">
      <c r="F2226" s="36"/>
      <c r="G2226" s="36"/>
      <c r="H2226" s="36"/>
      <c r="I2226" s="36"/>
      <c r="J2226" s="36"/>
    </row>
    <row r="2227" spans="6:10" ht="12.75" customHeight="1">
      <c r="F2227" s="36"/>
      <c r="G2227" s="36"/>
      <c r="H2227" s="36"/>
      <c r="I2227" s="36"/>
      <c r="J2227" s="36"/>
    </row>
    <row r="2228" spans="6:10" ht="12.75" customHeight="1">
      <c r="F2228" s="36"/>
      <c r="G2228" s="36"/>
      <c r="H2228" s="36"/>
      <c r="I2228" s="36"/>
      <c r="J2228" s="36"/>
    </row>
    <row r="2229" spans="6:10" ht="12.75" customHeight="1">
      <c r="F2229" s="36"/>
      <c r="G2229" s="36"/>
      <c r="H2229" s="36"/>
      <c r="I2229" s="36"/>
      <c r="J2229" s="36"/>
    </row>
    <row r="2230" spans="6:10" ht="12.75" customHeight="1">
      <c r="F2230" s="36"/>
      <c r="G2230" s="36"/>
      <c r="H2230" s="36"/>
      <c r="I2230" s="36"/>
      <c r="J2230" s="36"/>
    </row>
    <row r="2231" spans="6:10" ht="12.75" customHeight="1">
      <c r="F2231" s="36"/>
      <c r="G2231" s="36"/>
      <c r="H2231" s="36"/>
      <c r="I2231" s="36"/>
      <c r="J2231" s="36"/>
    </row>
    <row r="2232" spans="6:10" ht="12.75" customHeight="1">
      <c r="F2232" s="36"/>
      <c r="G2232" s="36"/>
      <c r="H2232" s="36"/>
      <c r="I2232" s="36"/>
      <c r="J2232" s="36"/>
    </row>
    <row r="2233" spans="6:10" ht="12.75" customHeight="1">
      <c r="F2233" s="36"/>
      <c r="G2233" s="36"/>
      <c r="H2233" s="36"/>
      <c r="I2233" s="36"/>
      <c r="J2233" s="36"/>
    </row>
    <row r="2234" spans="6:10" ht="12.75" customHeight="1">
      <c r="F2234" s="36"/>
      <c r="G2234" s="36"/>
      <c r="H2234" s="36"/>
      <c r="I2234" s="36"/>
      <c r="J2234" s="36"/>
    </row>
    <row r="2235" spans="6:10" ht="12.75" customHeight="1">
      <c r="F2235" s="36"/>
      <c r="G2235" s="36"/>
      <c r="H2235" s="36"/>
      <c r="I2235" s="36"/>
      <c r="J2235" s="36"/>
    </row>
    <row r="2236" spans="6:10" ht="12.75" customHeight="1">
      <c r="F2236" s="36"/>
      <c r="G2236" s="36"/>
      <c r="H2236" s="36"/>
      <c r="I2236" s="36"/>
      <c r="J2236" s="36"/>
    </row>
    <row r="2237" spans="6:10" ht="12.75" customHeight="1">
      <c r="F2237" s="36"/>
      <c r="G2237" s="36"/>
      <c r="H2237" s="36"/>
      <c r="I2237" s="36"/>
      <c r="J2237" s="36"/>
    </row>
    <row r="2238" spans="6:10" ht="12.75" customHeight="1">
      <c r="F2238" s="36"/>
      <c r="G2238" s="36"/>
      <c r="H2238" s="36"/>
      <c r="I2238" s="36"/>
      <c r="J2238" s="36"/>
    </row>
    <row r="2239" spans="6:10" ht="12.75" customHeight="1">
      <c r="F2239" s="36"/>
      <c r="G2239" s="36"/>
      <c r="H2239" s="36"/>
      <c r="I2239" s="36"/>
      <c r="J2239" s="36"/>
    </row>
    <row r="2240" spans="6:10" ht="12.75" customHeight="1">
      <c r="F2240" s="36"/>
      <c r="G2240" s="36"/>
      <c r="H2240" s="36"/>
      <c r="I2240" s="36"/>
      <c r="J2240" s="36"/>
    </row>
    <row r="2241" spans="6:10" ht="12.75" customHeight="1">
      <c r="F2241" s="36"/>
      <c r="G2241" s="36"/>
      <c r="H2241" s="36"/>
      <c r="I2241" s="36"/>
      <c r="J2241" s="36"/>
    </row>
    <row r="2242" spans="6:10" ht="12.75" customHeight="1">
      <c r="F2242" s="36"/>
      <c r="G2242" s="36"/>
      <c r="H2242" s="36"/>
      <c r="I2242" s="36"/>
      <c r="J2242" s="36"/>
    </row>
    <row r="2243" spans="6:10" ht="12.75" customHeight="1">
      <c r="F2243" s="36"/>
      <c r="G2243" s="36"/>
      <c r="H2243" s="36"/>
      <c r="I2243" s="36"/>
      <c r="J2243" s="36"/>
    </row>
    <row r="2244" spans="6:10" ht="12.75" customHeight="1">
      <c r="F2244" s="36"/>
      <c r="G2244" s="36"/>
      <c r="H2244" s="36"/>
      <c r="I2244" s="36"/>
      <c r="J2244" s="36"/>
    </row>
    <row r="2245" spans="6:10" ht="12.75" customHeight="1">
      <c r="F2245" s="36"/>
      <c r="G2245" s="36"/>
      <c r="H2245" s="36"/>
      <c r="I2245" s="36"/>
      <c r="J2245" s="36"/>
    </row>
    <row r="2246" spans="6:10" ht="12.75" customHeight="1">
      <c r="F2246" s="36"/>
      <c r="G2246" s="36"/>
      <c r="H2246" s="36"/>
      <c r="I2246" s="36"/>
      <c r="J2246" s="36"/>
    </row>
    <row r="2247" spans="6:10" ht="12.75" customHeight="1">
      <c r="F2247" s="36"/>
      <c r="G2247" s="36"/>
      <c r="H2247" s="36"/>
      <c r="I2247" s="36"/>
      <c r="J2247" s="36"/>
    </row>
    <row r="2248" spans="6:10" ht="12.75" customHeight="1">
      <c r="F2248" s="36"/>
      <c r="G2248" s="36"/>
      <c r="H2248" s="36"/>
      <c r="I2248" s="36"/>
      <c r="J2248" s="36"/>
    </row>
    <row r="2249" spans="6:10" ht="12.75" customHeight="1">
      <c r="F2249" s="36"/>
      <c r="G2249" s="36"/>
      <c r="H2249" s="36"/>
      <c r="I2249" s="36"/>
      <c r="J2249" s="36"/>
    </row>
    <row r="2250" spans="6:10" ht="12.75" customHeight="1">
      <c r="F2250" s="36"/>
      <c r="G2250" s="36"/>
      <c r="H2250" s="36"/>
      <c r="I2250" s="36"/>
      <c r="J2250" s="36"/>
    </row>
    <row r="2251" spans="6:10" ht="12.75" customHeight="1">
      <c r="F2251" s="36"/>
      <c r="G2251" s="36"/>
      <c r="H2251" s="36"/>
      <c r="I2251" s="36"/>
      <c r="J2251" s="36"/>
    </row>
    <row r="2252" spans="6:10" ht="12.75" customHeight="1">
      <c r="F2252" s="36"/>
      <c r="G2252" s="36"/>
      <c r="H2252" s="36"/>
      <c r="I2252" s="36"/>
      <c r="J2252" s="36"/>
    </row>
    <row r="2253" spans="6:10" ht="12.75" customHeight="1">
      <c r="F2253" s="36"/>
      <c r="G2253" s="36"/>
      <c r="H2253" s="36"/>
      <c r="I2253" s="36"/>
      <c r="J2253" s="36"/>
    </row>
    <row r="2254" spans="6:10" ht="12.75" customHeight="1">
      <c r="F2254" s="36"/>
      <c r="G2254" s="36"/>
      <c r="H2254" s="36"/>
      <c r="I2254" s="36"/>
      <c r="J2254" s="36"/>
    </row>
    <row r="2255" spans="6:10" ht="12.75" customHeight="1">
      <c r="F2255" s="36"/>
      <c r="G2255" s="36"/>
      <c r="H2255" s="36"/>
      <c r="I2255" s="36"/>
      <c r="J2255" s="36"/>
    </row>
    <row r="2256" spans="6:10" ht="12.75" customHeight="1">
      <c r="F2256" s="36"/>
      <c r="G2256" s="36"/>
      <c r="H2256" s="36"/>
      <c r="I2256" s="36"/>
      <c r="J2256" s="36"/>
    </row>
    <row r="2257" spans="6:10" ht="12.75" customHeight="1">
      <c r="F2257" s="36"/>
      <c r="G2257" s="36"/>
      <c r="H2257" s="36"/>
      <c r="I2257" s="36"/>
      <c r="J2257" s="36"/>
    </row>
    <row r="2258" spans="6:10" ht="12.75" customHeight="1">
      <c r="F2258" s="36"/>
      <c r="G2258" s="36"/>
      <c r="H2258" s="36"/>
      <c r="I2258" s="36"/>
      <c r="J2258" s="36"/>
    </row>
    <row r="2259" spans="6:10" ht="12.75" customHeight="1">
      <c r="F2259" s="36"/>
      <c r="G2259" s="36"/>
      <c r="H2259" s="36"/>
      <c r="I2259" s="36"/>
      <c r="J2259" s="36"/>
    </row>
    <row r="2260" spans="6:10" ht="12.75" customHeight="1">
      <c r="F2260" s="36"/>
      <c r="G2260" s="36"/>
      <c r="H2260" s="36"/>
      <c r="I2260" s="36"/>
      <c r="J2260" s="36"/>
    </row>
    <row r="2261" spans="6:10" ht="12.75" customHeight="1">
      <c r="F2261" s="36"/>
      <c r="G2261" s="36"/>
      <c r="H2261" s="36"/>
      <c r="I2261" s="36"/>
      <c r="J2261" s="36"/>
    </row>
    <row r="2262" spans="6:10" ht="12.75" customHeight="1">
      <c r="F2262" s="36"/>
      <c r="G2262" s="36"/>
      <c r="H2262" s="36"/>
      <c r="I2262" s="36"/>
      <c r="J2262" s="36"/>
    </row>
    <row r="2263" spans="6:10" ht="12.75" customHeight="1">
      <c r="F2263" s="36"/>
      <c r="G2263" s="36"/>
      <c r="H2263" s="36"/>
      <c r="I2263" s="36"/>
      <c r="J2263" s="36"/>
    </row>
    <row r="2264" spans="6:10" ht="12.75" customHeight="1">
      <c r="F2264" s="36"/>
      <c r="G2264" s="36"/>
      <c r="H2264" s="36"/>
      <c r="I2264" s="36"/>
      <c r="J2264" s="36"/>
    </row>
    <row r="2265" spans="6:10" ht="12.75" customHeight="1">
      <c r="F2265" s="36"/>
      <c r="G2265" s="36"/>
      <c r="H2265" s="36"/>
      <c r="I2265" s="36"/>
      <c r="J2265" s="36"/>
    </row>
    <row r="2266" spans="6:10" ht="12.75" customHeight="1">
      <c r="F2266" s="36"/>
      <c r="G2266" s="36"/>
      <c r="H2266" s="36"/>
      <c r="I2266" s="36"/>
      <c r="J2266" s="36"/>
    </row>
    <row r="2267" spans="6:10" ht="12.75" customHeight="1">
      <c r="F2267" s="36"/>
      <c r="G2267" s="36"/>
      <c r="H2267" s="36"/>
      <c r="I2267" s="36"/>
      <c r="J2267" s="36"/>
    </row>
    <row r="2268" spans="6:10" ht="12.75" customHeight="1">
      <c r="F2268" s="36"/>
      <c r="G2268" s="36"/>
      <c r="H2268" s="36"/>
      <c r="I2268" s="36"/>
      <c r="J2268" s="36"/>
    </row>
    <row r="2269" spans="6:10" ht="12.75" customHeight="1">
      <c r="F2269" s="36"/>
      <c r="G2269" s="36"/>
      <c r="H2269" s="36"/>
      <c r="I2269" s="36"/>
      <c r="J2269" s="36"/>
    </row>
    <row r="2270" spans="6:10" ht="12.75" customHeight="1">
      <c r="F2270" s="36"/>
      <c r="G2270" s="36"/>
      <c r="H2270" s="36"/>
      <c r="I2270" s="36"/>
      <c r="J2270" s="36"/>
    </row>
    <row r="2271" spans="6:10" ht="12.75" customHeight="1">
      <c r="F2271" s="36"/>
      <c r="G2271" s="36"/>
      <c r="H2271" s="36"/>
      <c r="I2271" s="36"/>
      <c r="J2271" s="36"/>
    </row>
    <row r="2272" spans="6:10" ht="12.75" customHeight="1">
      <c r="F2272" s="36"/>
      <c r="G2272" s="36"/>
      <c r="H2272" s="36"/>
      <c r="I2272" s="36"/>
      <c r="J2272" s="36"/>
    </row>
    <row r="2273" spans="6:10" ht="12.75" customHeight="1">
      <c r="F2273" s="36"/>
      <c r="G2273" s="36"/>
      <c r="H2273" s="36"/>
      <c r="I2273" s="36"/>
      <c r="J2273" s="36"/>
    </row>
    <row r="2274" spans="6:10" ht="12.75" customHeight="1">
      <c r="F2274" s="36"/>
      <c r="G2274" s="36"/>
      <c r="H2274" s="36"/>
      <c r="I2274" s="36"/>
      <c r="J2274" s="36"/>
    </row>
    <row r="2275" spans="6:10" ht="12.75" customHeight="1">
      <c r="F2275" s="36"/>
      <c r="G2275" s="36"/>
      <c r="H2275" s="36"/>
      <c r="I2275" s="36"/>
      <c r="J2275" s="36"/>
    </row>
    <row r="2276" spans="6:10" ht="12.75" customHeight="1">
      <c r="F2276" s="36"/>
      <c r="G2276" s="36"/>
      <c r="H2276" s="36"/>
      <c r="I2276" s="36"/>
      <c r="J2276" s="36"/>
    </row>
    <row r="2277" spans="6:10" ht="12.75" customHeight="1">
      <c r="F2277" s="36"/>
      <c r="G2277" s="36"/>
      <c r="H2277" s="36"/>
      <c r="I2277" s="36"/>
      <c r="J2277" s="36"/>
    </row>
    <row r="2278" spans="6:10" ht="12.75" customHeight="1">
      <c r="F2278" s="36"/>
      <c r="G2278" s="36"/>
      <c r="H2278" s="36"/>
      <c r="I2278" s="36"/>
      <c r="J2278" s="36"/>
    </row>
    <row r="2279" spans="6:10" ht="12.75" customHeight="1">
      <c r="F2279" s="36"/>
      <c r="G2279" s="36"/>
      <c r="H2279" s="36"/>
      <c r="I2279" s="36"/>
      <c r="J2279" s="36"/>
    </row>
    <row r="2280" spans="6:10" ht="12.75" customHeight="1">
      <c r="F2280" s="36"/>
      <c r="G2280" s="36"/>
      <c r="H2280" s="36"/>
      <c r="I2280" s="36"/>
      <c r="J2280" s="36"/>
    </row>
    <row r="2281" spans="6:10" ht="12.75" customHeight="1">
      <c r="F2281" s="36"/>
      <c r="G2281" s="36"/>
      <c r="H2281" s="36"/>
      <c r="I2281" s="36"/>
      <c r="J2281" s="36"/>
    </row>
    <row r="2282" spans="6:10" ht="12.75" customHeight="1">
      <c r="F2282" s="36"/>
      <c r="G2282" s="36"/>
      <c r="H2282" s="36"/>
      <c r="I2282" s="36"/>
      <c r="J2282" s="36"/>
    </row>
    <row r="2283" spans="6:10" ht="12.75" customHeight="1">
      <c r="F2283" s="36"/>
      <c r="G2283" s="36"/>
      <c r="H2283" s="36"/>
      <c r="I2283" s="36"/>
      <c r="J2283" s="36"/>
    </row>
    <row r="2284" spans="6:10" ht="12.75" customHeight="1">
      <c r="F2284" s="36"/>
      <c r="G2284" s="36"/>
      <c r="H2284" s="36"/>
      <c r="I2284" s="36"/>
      <c r="J2284" s="36"/>
    </row>
    <row r="2285" spans="6:10" ht="12.75" customHeight="1">
      <c r="F2285" s="36"/>
      <c r="G2285" s="36"/>
      <c r="H2285" s="36"/>
      <c r="I2285" s="36"/>
      <c r="J2285" s="36"/>
    </row>
    <row r="2286" spans="6:10" ht="12.75" customHeight="1">
      <c r="F2286" s="36"/>
      <c r="G2286" s="36"/>
      <c r="H2286" s="36"/>
      <c r="I2286" s="36"/>
      <c r="J2286" s="36"/>
    </row>
    <row r="2287" spans="6:10" ht="12.75" customHeight="1">
      <c r="F2287" s="36"/>
      <c r="G2287" s="36"/>
      <c r="H2287" s="36"/>
      <c r="I2287" s="36"/>
      <c r="J2287" s="36"/>
    </row>
    <row r="2288" spans="6:10" ht="12.75" customHeight="1">
      <c r="F2288" s="36"/>
      <c r="G2288" s="36"/>
      <c r="H2288" s="36"/>
      <c r="I2288" s="36"/>
      <c r="J2288" s="36"/>
    </row>
    <row r="2289" spans="6:10" ht="12.75" customHeight="1">
      <c r="F2289" s="36"/>
      <c r="G2289" s="36"/>
      <c r="H2289" s="36"/>
      <c r="I2289" s="36"/>
      <c r="J2289" s="36"/>
    </row>
    <row r="2290" spans="6:10" ht="12.75" customHeight="1">
      <c r="F2290" s="36"/>
      <c r="G2290" s="36"/>
      <c r="H2290" s="36"/>
      <c r="I2290" s="36"/>
      <c r="J2290" s="36"/>
    </row>
    <row r="2291" spans="6:10" ht="12.75" customHeight="1">
      <c r="F2291" s="36"/>
      <c r="G2291" s="36"/>
      <c r="H2291" s="36"/>
      <c r="I2291" s="36"/>
      <c r="J2291" s="36"/>
    </row>
    <row r="2292" spans="6:10" ht="12.75" customHeight="1">
      <c r="F2292" s="36"/>
      <c r="G2292" s="36"/>
      <c r="H2292" s="36"/>
      <c r="I2292" s="36"/>
      <c r="J2292" s="36"/>
    </row>
    <row r="2293" spans="6:10" ht="12.75" customHeight="1">
      <c r="F2293" s="36"/>
      <c r="G2293" s="36"/>
      <c r="H2293" s="36"/>
      <c r="I2293" s="36"/>
      <c r="J2293" s="36"/>
    </row>
    <row r="2294" spans="6:10" ht="12.75" customHeight="1">
      <c r="F2294" s="36"/>
      <c r="G2294" s="36"/>
      <c r="H2294" s="36"/>
      <c r="I2294" s="36"/>
      <c r="J2294" s="36"/>
    </row>
    <row r="2295" spans="6:10" ht="12.75" customHeight="1">
      <c r="F2295" s="36"/>
      <c r="G2295" s="36"/>
      <c r="H2295" s="36"/>
      <c r="I2295" s="36"/>
      <c r="J2295" s="36"/>
    </row>
    <row r="2296" spans="6:10" ht="12.75" customHeight="1">
      <c r="F2296" s="36"/>
      <c r="G2296" s="36"/>
      <c r="H2296" s="36"/>
      <c r="I2296" s="36"/>
      <c r="J2296" s="36"/>
    </row>
    <row r="2297" spans="6:10" ht="12.75" customHeight="1">
      <c r="F2297" s="36"/>
      <c r="G2297" s="36"/>
      <c r="H2297" s="36"/>
      <c r="I2297" s="36"/>
      <c r="J2297" s="36"/>
    </row>
    <row r="2298" spans="6:10" ht="12.75" customHeight="1">
      <c r="F2298" s="36"/>
      <c r="G2298" s="36"/>
      <c r="H2298" s="36"/>
      <c r="I2298" s="36"/>
      <c r="J2298" s="36"/>
    </row>
    <row r="2299" spans="6:10" ht="12.75" customHeight="1">
      <c r="F2299" s="36"/>
      <c r="G2299" s="36"/>
      <c r="H2299" s="36"/>
      <c r="I2299" s="36"/>
      <c r="J2299" s="36"/>
    </row>
    <row r="2300" spans="6:10" ht="12.75" customHeight="1">
      <c r="F2300" s="36"/>
      <c r="G2300" s="36"/>
      <c r="H2300" s="36"/>
      <c r="I2300" s="36"/>
      <c r="J2300" s="36"/>
    </row>
    <row r="2301" spans="6:10" ht="12.75" customHeight="1">
      <c r="F2301" s="36"/>
      <c r="G2301" s="36"/>
      <c r="H2301" s="36"/>
      <c r="I2301" s="36"/>
      <c r="J2301" s="36"/>
    </row>
    <row r="2302" spans="6:10" ht="12.75" customHeight="1">
      <c r="F2302" s="36"/>
      <c r="G2302" s="36"/>
      <c r="H2302" s="36"/>
      <c r="I2302" s="36"/>
      <c r="J2302" s="36"/>
    </row>
    <row r="2303" spans="6:10" ht="12.75" customHeight="1">
      <c r="F2303" s="36"/>
      <c r="G2303" s="36"/>
      <c r="H2303" s="36"/>
      <c r="I2303" s="36"/>
      <c r="J2303" s="36"/>
    </row>
    <row r="2304" spans="6:10" ht="12.75" customHeight="1">
      <c r="F2304" s="36"/>
      <c r="G2304" s="36"/>
      <c r="H2304" s="36"/>
      <c r="I2304" s="36"/>
      <c r="J2304" s="36"/>
    </row>
    <row r="2305" spans="6:10" ht="12.75" customHeight="1">
      <c r="F2305" s="36"/>
      <c r="G2305" s="36"/>
      <c r="H2305" s="36"/>
      <c r="I2305" s="36"/>
      <c r="J2305" s="36"/>
    </row>
    <row r="2306" spans="6:10" ht="12.75" customHeight="1">
      <c r="F2306" s="36"/>
      <c r="G2306" s="36"/>
      <c r="H2306" s="36"/>
      <c r="I2306" s="36"/>
      <c r="J2306" s="36"/>
    </row>
    <row r="2307" spans="6:10" ht="12.75" customHeight="1">
      <c r="F2307" s="36"/>
      <c r="G2307" s="36"/>
      <c r="H2307" s="36"/>
      <c r="I2307" s="36"/>
      <c r="J2307" s="36"/>
    </row>
    <row r="2308" spans="6:10" ht="12.75" customHeight="1">
      <c r="F2308" s="36"/>
      <c r="G2308" s="36"/>
      <c r="H2308" s="36"/>
      <c r="I2308" s="36"/>
      <c r="J2308" s="36"/>
    </row>
    <row r="2309" spans="6:10" ht="12.75" customHeight="1">
      <c r="F2309" s="36"/>
      <c r="G2309" s="36"/>
      <c r="H2309" s="36"/>
      <c r="I2309" s="36"/>
      <c r="J2309" s="36"/>
    </row>
    <row r="2310" spans="6:10" ht="12.75" customHeight="1">
      <c r="F2310" s="36"/>
      <c r="G2310" s="36"/>
      <c r="H2310" s="36"/>
      <c r="I2310" s="36"/>
      <c r="J2310" s="36"/>
    </row>
    <row r="2311" spans="6:10" ht="12.75" customHeight="1">
      <c r="F2311" s="36"/>
      <c r="G2311" s="36"/>
      <c r="H2311" s="36"/>
      <c r="I2311" s="36"/>
      <c r="J2311" s="36"/>
    </row>
    <row r="2312" spans="6:10" ht="12.75" customHeight="1">
      <c r="F2312" s="36"/>
      <c r="G2312" s="36"/>
      <c r="H2312" s="36"/>
      <c r="I2312" s="36"/>
      <c r="J2312" s="36"/>
    </row>
    <row r="2313" spans="6:10" ht="12.75" customHeight="1">
      <c r="F2313" s="36"/>
      <c r="G2313" s="36"/>
      <c r="H2313" s="36"/>
      <c r="I2313" s="36"/>
      <c r="J2313" s="36"/>
    </row>
    <row r="2314" spans="6:10" ht="12.75" customHeight="1">
      <c r="F2314" s="36"/>
      <c r="G2314" s="36"/>
      <c r="H2314" s="36"/>
      <c r="I2314" s="36"/>
      <c r="J2314" s="36"/>
    </row>
    <row r="2315" spans="6:10" ht="12.75" customHeight="1">
      <c r="F2315" s="36"/>
      <c r="G2315" s="36"/>
      <c r="H2315" s="36"/>
      <c r="I2315" s="36"/>
      <c r="J2315" s="36"/>
    </row>
    <row r="2316" spans="6:10" ht="12.75" customHeight="1">
      <c r="F2316" s="36"/>
      <c r="G2316" s="36"/>
      <c r="H2316" s="36"/>
      <c r="I2316" s="36"/>
      <c r="J2316" s="36"/>
    </row>
    <row r="2317" spans="6:10" ht="12.75" customHeight="1">
      <c r="F2317" s="36"/>
      <c r="G2317" s="36"/>
      <c r="H2317" s="36"/>
      <c r="I2317" s="36"/>
      <c r="J2317" s="36"/>
    </row>
    <row r="2318" spans="6:10" ht="12.75" customHeight="1">
      <c r="F2318" s="36"/>
      <c r="G2318" s="36"/>
      <c r="H2318" s="36"/>
      <c r="I2318" s="36"/>
      <c r="J2318" s="36"/>
    </row>
    <row r="2319" spans="6:10" ht="12.75" customHeight="1">
      <c r="F2319" s="36"/>
      <c r="G2319" s="36"/>
      <c r="H2319" s="36"/>
      <c r="I2319" s="36"/>
      <c r="J2319" s="36"/>
    </row>
    <row r="2320" spans="6:10" ht="12.75" customHeight="1">
      <c r="F2320" s="36"/>
      <c r="G2320" s="36"/>
      <c r="H2320" s="36"/>
      <c r="I2320" s="36"/>
      <c r="J2320" s="36"/>
    </row>
    <row r="2321" spans="6:10" ht="12.75" customHeight="1">
      <c r="F2321" s="36"/>
      <c r="G2321" s="36"/>
      <c r="H2321" s="36"/>
      <c r="I2321" s="36"/>
      <c r="J2321" s="36"/>
    </row>
    <row r="2322" spans="6:10" ht="12.75" customHeight="1">
      <c r="F2322" s="36"/>
      <c r="G2322" s="36"/>
      <c r="H2322" s="36"/>
      <c r="I2322" s="36"/>
      <c r="J2322" s="36"/>
    </row>
    <row r="2323" spans="6:10" ht="12.75" customHeight="1">
      <c r="F2323" s="36"/>
      <c r="G2323" s="36"/>
      <c r="H2323" s="36"/>
      <c r="I2323" s="36"/>
      <c r="J2323" s="36"/>
    </row>
    <row r="2324" spans="6:10" ht="12.75" customHeight="1">
      <c r="F2324" s="36"/>
      <c r="G2324" s="36"/>
      <c r="H2324" s="36"/>
      <c r="I2324" s="36"/>
      <c r="J2324" s="36"/>
    </row>
    <row r="2325" spans="6:10" ht="12.75" customHeight="1">
      <c r="F2325" s="36"/>
      <c r="G2325" s="36"/>
      <c r="H2325" s="36"/>
      <c r="I2325" s="36"/>
      <c r="J2325" s="36"/>
    </row>
    <row r="2326" spans="6:10" ht="12.75" customHeight="1">
      <c r="F2326" s="36"/>
      <c r="G2326" s="36"/>
      <c r="H2326" s="36"/>
      <c r="I2326" s="36"/>
      <c r="J2326" s="36"/>
    </row>
    <row r="2327" spans="6:10" ht="12.75" customHeight="1">
      <c r="F2327" s="36"/>
      <c r="G2327" s="36"/>
      <c r="H2327" s="36"/>
      <c r="I2327" s="36"/>
      <c r="J2327" s="36"/>
    </row>
    <row r="2328" spans="6:10" ht="12.75" customHeight="1">
      <c r="F2328" s="36"/>
      <c r="G2328" s="36"/>
      <c r="H2328" s="36"/>
      <c r="I2328" s="36"/>
      <c r="J2328" s="36"/>
    </row>
    <row r="2329" spans="6:10" ht="12.75" customHeight="1">
      <c r="F2329" s="36"/>
      <c r="G2329" s="36"/>
      <c r="H2329" s="36"/>
      <c r="I2329" s="36"/>
      <c r="J2329" s="36"/>
    </row>
    <row r="2330" spans="6:10" ht="12.75" customHeight="1">
      <c r="F2330" s="36"/>
      <c r="G2330" s="36"/>
      <c r="H2330" s="36"/>
      <c r="I2330" s="36"/>
      <c r="J2330" s="36"/>
    </row>
    <row r="2331" spans="6:10" ht="12.75" customHeight="1">
      <c r="F2331" s="36"/>
      <c r="G2331" s="36"/>
      <c r="H2331" s="36"/>
      <c r="I2331" s="36"/>
      <c r="J2331" s="36"/>
    </row>
    <row r="2332" spans="6:10" ht="12.75" customHeight="1">
      <c r="F2332" s="36"/>
      <c r="G2332" s="36"/>
      <c r="H2332" s="36"/>
      <c r="I2332" s="36"/>
      <c r="J2332" s="36"/>
    </row>
    <row r="2333" spans="6:10" ht="12.75" customHeight="1">
      <c r="F2333" s="36"/>
      <c r="G2333" s="36"/>
      <c r="H2333" s="36"/>
      <c r="I2333" s="36"/>
      <c r="J2333" s="36"/>
    </row>
    <row r="2334" spans="6:10" ht="12.75" customHeight="1">
      <c r="F2334" s="36"/>
      <c r="G2334" s="36"/>
      <c r="H2334" s="36"/>
      <c r="I2334" s="36"/>
      <c r="J2334" s="36"/>
    </row>
    <row r="2335" spans="6:10" ht="12.75" customHeight="1">
      <c r="F2335" s="36"/>
      <c r="G2335" s="36"/>
      <c r="H2335" s="36"/>
      <c r="I2335" s="36"/>
      <c r="J2335" s="36"/>
    </row>
    <row r="2336" spans="6:10" ht="12.75" customHeight="1">
      <c r="F2336" s="36"/>
      <c r="G2336" s="36"/>
      <c r="H2336" s="36"/>
      <c r="I2336" s="36"/>
      <c r="J2336" s="36"/>
    </row>
    <row r="2337" spans="6:10" ht="12.75" customHeight="1">
      <c r="F2337" s="36"/>
      <c r="G2337" s="36"/>
      <c r="H2337" s="36"/>
      <c r="I2337" s="36"/>
      <c r="J2337" s="36"/>
    </row>
    <row r="2338" spans="6:10" ht="12.75" customHeight="1">
      <c r="F2338" s="36"/>
      <c r="G2338" s="36"/>
      <c r="H2338" s="36"/>
      <c r="I2338" s="36"/>
      <c r="J2338" s="36"/>
    </row>
    <row r="2339" spans="6:10" ht="12.75" customHeight="1">
      <c r="F2339" s="36"/>
      <c r="G2339" s="36"/>
      <c r="H2339" s="36"/>
      <c r="I2339" s="36"/>
      <c r="J2339" s="36"/>
    </row>
    <row r="2340" spans="6:10" ht="12.75" customHeight="1">
      <c r="F2340" s="36"/>
      <c r="G2340" s="36"/>
      <c r="H2340" s="36"/>
      <c r="I2340" s="36"/>
      <c r="J2340" s="36"/>
    </row>
    <row r="2341" spans="6:10" ht="12.75" customHeight="1">
      <c r="F2341" s="36"/>
      <c r="G2341" s="36"/>
      <c r="H2341" s="36"/>
      <c r="I2341" s="36"/>
      <c r="J2341" s="36"/>
    </row>
    <row r="2342" spans="6:10" ht="12.75" customHeight="1">
      <c r="F2342" s="36"/>
      <c r="G2342" s="36"/>
      <c r="H2342" s="36"/>
      <c r="I2342" s="36"/>
      <c r="J2342" s="36"/>
    </row>
    <row r="2343" spans="6:10" ht="12.75" customHeight="1">
      <c r="F2343" s="36"/>
      <c r="G2343" s="36"/>
      <c r="H2343" s="36"/>
      <c r="I2343" s="36"/>
      <c r="J2343" s="36"/>
    </row>
    <row r="2344" spans="6:10" ht="12.75" customHeight="1">
      <c r="F2344" s="36"/>
      <c r="G2344" s="36"/>
      <c r="H2344" s="36"/>
      <c r="I2344" s="36"/>
      <c r="J2344" s="36"/>
    </row>
    <row r="2345" spans="6:10" ht="12.75" customHeight="1">
      <c r="F2345" s="36"/>
      <c r="G2345" s="36"/>
      <c r="H2345" s="36"/>
      <c r="I2345" s="36"/>
      <c r="J2345" s="36"/>
    </row>
    <row r="2346" spans="6:10" ht="12.75" customHeight="1">
      <c r="F2346" s="36"/>
      <c r="G2346" s="36"/>
      <c r="H2346" s="36"/>
      <c r="I2346" s="36"/>
      <c r="J2346" s="36"/>
    </row>
    <row r="2347" spans="6:10" ht="12.75" customHeight="1">
      <c r="F2347" s="36"/>
      <c r="G2347" s="36"/>
      <c r="H2347" s="36"/>
      <c r="I2347" s="36"/>
      <c r="J2347" s="36"/>
    </row>
    <row r="2348" spans="6:10" ht="12.75" customHeight="1">
      <c r="F2348" s="36"/>
      <c r="G2348" s="36"/>
      <c r="H2348" s="36"/>
      <c r="I2348" s="36"/>
      <c r="J2348" s="36"/>
    </row>
    <row r="2349" spans="6:10" ht="12.75" customHeight="1">
      <c r="F2349" s="36"/>
      <c r="G2349" s="36"/>
      <c r="H2349" s="36"/>
      <c r="I2349" s="36"/>
      <c r="J2349" s="36"/>
    </row>
    <row r="2350" spans="6:10" ht="12.75" customHeight="1">
      <c r="F2350" s="36"/>
      <c r="G2350" s="36"/>
      <c r="H2350" s="36"/>
      <c r="I2350" s="36"/>
      <c r="J2350" s="36"/>
    </row>
    <row r="2351" spans="6:10" ht="12.75" customHeight="1">
      <c r="F2351" s="36"/>
      <c r="G2351" s="36"/>
      <c r="H2351" s="36"/>
      <c r="I2351" s="36"/>
      <c r="J2351" s="36"/>
    </row>
    <row r="2352" spans="6:10" ht="12.75" customHeight="1">
      <c r="F2352" s="36"/>
      <c r="G2352" s="36"/>
      <c r="H2352" s="36"/>
      <c r="I2352" s="36"/>
      <c r="J2352" s="36"/>
    </row>
    <row r="2353" spans="6:10" ht="12.75" customHeight="1">
      <c r="F2353" s="36"/>
      <c r="G2353" s="36"/>
      <c r="H2353" s="36"/>
      <c r="I2353" s="36"/>
      <c r="J2353" s="36"/>
    </row>
    <row r="2354" spans="6:10" ht="12.75" customHeight="1">
      <c r="F2354" s="36"/>
      <c r="G2354" s="36"/>
      <c r="H2354" s="36"/>
      <c r="I2354" s="36"/>
      <c r="J2354" s="36"/>
    </row>
    <row r="2355" spans="6:10" ht="12.75" customHeight="1">
      <c r="F2355" s="36"/>
      <c r="G2355" s="36"/>
      <c r="H2355" s="36"/>
      <c r="I2355" s="36"/>
      <c r="J2355" s="36"/>
    </row>
    <row r="2356" spans="6:10" ht="12.75" customHeight="1">
      <c r="F2356" s="36"/>
      <c r="G2356" s="36"/>
      <c r="H2356" s="36"/>
      <c r="I2356" s="36"/>
      <c r="J2356" s="36"/>
    </row>
    <row r="2357" spans="6:10" ht="12.75" customHeight="1">
      <c r="F2357" s="36"/>
      <c r="G2357" s="36"/>
      <c r="H2357" s="36"/>
      <c r="I2357" s="36"/>
      <c r="J2357" s="36"/>
    </row>
    <row r="2358" spans="6:10" ht="12.75" customHeight="1">
      <c r="F2358" s="36"/>
      <c r="G2358" s="36"/>
      <c r="H2358" s="36"/>
      <c r="I2358" s="36"/>
      <c r="J2358" s="36"/>
    </row>
    <row r="2359" spans="6:10" ht="12.75" customHeight="1">
      <c r="F2359" s="36"/>
      <c r="G2359" s="36"/>
      <c r="H2359" s="36"/>
      <c r="I2359" s="36"/>
      <c r="J2359" s="36"/>
    </row>
    <row r="2360" spans="6:10" ht="12.75" customHeight="1">
      <c r="F2360" s="36"/>
      <c r="G2360" s="36"/>
      <c r="H2360" s="36"/>
      <c r="I2360" s="36"/>
      <c r="J2360" s="36"/>
    </row>
    <row r="2361" spans="6:10" ht="12.75" customHeight="1">
      <c r="F2361" s="36"/>
      <c r="G2361" s="36"/>
      <c r="H2361" s="36"/>
      <c r="I2361" s="36"/>
      <c r="J2361" s="36"/>
    </row>
    <row r="2362" spans="6:10" ht="12.75" customHeight="1">
      <c r="F2362" s="36"/>
      <c r="G2362" s="36"/>
      <c r="H2362" s="36"/>
      <c r="I2362" s="36"/>
      <c r="J2362" s="36"/>
    </row>
    <row r="2363" spans="6:10" ht="12.75" customHeight="1">
      <c r="F2363" s="36"/>
      <c r="G2363" s="36"/>
      <c r="H2363" s="36"/>
      <c r="I2363" s="36"/>
      <c r="J2363" s="36"/>
    </row>
    <row r="2364" spans="6:10" ht="12.75" customHeight="1">
      <c r="F2364" s="36"/>
      <c r="G2364" s="36"/>
      <c r="H2364" s="36"/>
      <c r="I2364" s="36"/>
      <c r="J2364" s="36"/>
    </row>
    <row r="2365" spans="6:10" ht="12.75" customHeight="1">
      <c r="F2365" s="36"/>
      <c r="G2365" s="36"/>
      <c r="H2365" s="36"/>
      <c r="I2365" s="36"/>
      <c r="J2365" s="36"/>
    </row>
    <row r="2366" spans="6:10" ht="12.75" customHeight="1">
      <c r="F2366" s="36"/>
      <c r="G2366" s="36"/>
      <c r="H2366" s="36"/>
      <c r="I2366" s="36"/>
      <c r="J2366" s="36"/>
    </row>
    <row r="2367" spans="6:10" ht="12.75" customHeight="1">
      <c r="F2367" s="36"/>
      <c r="G2367" s="36"/>
      <c r="H2367" s="36"/>
      <c r="I2367" s="36"/>
      <c r="J2367" s="36"/>
    </row>
    <row r="2368" spans="6:10" ht="12.75" customHeight="1">
      <c r="F2368" s="36"/>
      <c r="G2368" s="36"/>
      <c r="H2368" s="36"/>
      <c r="I2368" s="36"/>
      <c r="J2368" s="36"/>
    </row>
    <row r="2369" spans="6:10" ht="12.75" customHeight="1">
      <c r="F2369" s="36"/>
      <c r="G2369" s="36"/>
      <c r="H2369" s="36"/>
      <c r="I2369" s="36"/>
      <c r="J2369" s="36"/>
    </row>
    <row r="2370" spans="6:10" ht="12.75" customHeight="1">
      <c r="F2370" s="36"/>
      <c r="G2370" s="36"/>
      <c r="H2370" s="36"/>
      <c r="I2370" s="36"/>
      <c r="J2370" s="36"/>
    </row>
    <row r="2371" spans="6:10" ht="12.75" customHeight="1">
      <c r="F2371" s="36"/>
      <c r="G2371" s="36"/>
      <c r="H2371" s="36"/>
      <c r="I2371" s="36"/>
      <c r="J2371" s="36"/>
    </row>
    <row r="2372" spans="6:10" ht="12.75" customHeight="1">
      <c r="F2372" s="36"/>
      <c r="G2372" s="36"/>
      <c r="H2372" s="36"/>
      <c r="I2372" s="36"/>
      <c r="J2372" s="36"/>
    </row>
    <row r="2373" spans="6:10" ht="12.75" customHeight="1">
      <c r="F2373" s="36"/>
      <c r="G2373" s="36"/>
      <c r="H2373" s="36"/>
      <c r="I2373" s="36"/>
      <c r="J2373" s="36"/>
    </row>
    <row r="2374" spans="6:10" ht="12.75" customHeight="1">
      <c r="F2374" s="36"/>
      <c r="G2374" s="36"/>
      <c r="H2374" s="36"/>
      <c r="I2374" s="36"/>
      <c r="J2374" s="36"/>
    </row>
    <row r="2375" spans="6:10" ht="12.75" customHeight="1">
      <c r="F2375" s="36"/>
      <c r="G2375" s="36"/>
      <c r="H2375" s="36"/>
      <c r="I2375" s="36"/>
      <c r="J2375" s="36"/>
    </row>
    <row r="2376" spans="6:10" ht="12.75" customHeight="1">
      <c r="F2376" s="36"/>
      <c r="G2376" s="36"/>
      <c r="H2376" s="36"/>
      <c r="I2376" s="36"/>
      <c r="J2376" s="36"/>
    </row>
    <row r="2377" spans="6:10" ht="12.75" customHeight="1">
      <c r="F2377" s="36"/>
      <c r="G2377" s="36"/>
      <c r="H2377" s="36"/>
      <c r="I2377" s="36"/>
      <c r="J2377" s="36"/>
    </row>
    <row r="2378" spans="6:10" ht="12.75" customHeight="1">
      <c r="F2378" s="36"/>
      <c r="G2378" s="36"/>
      <c r="H2378" s="36"/>
      <c r="I2378" s="36"/>
      <c r="J2378" s="36"/>
    </row>
    <row r="2379" spans="6:10" ht="12.75" customHeight="1">
      <c r="F2379" s="36"/>
      <c r="G2379" s="36"/>
      <c r="H2379" s="36"/>
      <c r="I2379" s="36"/>
      <c r="J2379" s="36"/>
    </row>
    <row r="2380" spans="6:10" ht="12.75" customHeight="1">
      <c r="F2380" s="36"/>
      <c r="G2380" s="36"/>
      <c r="H2380" s="36"/>
      <c r="I2380" s="36"/>
      <c r="J2380" s="36"/>
    </row>
    <row r="2381" spans="6:10" ht="12.75" customHeight="1">
      <c r="F2381" s="36"/>
      <c r="G2381" s="36"/>
      <c r="H2381" s="36"/>
      <c r="I2381" s="36"/>
      <c r="J2381" s="36"/>
    </row>
    <row r="2382" spans="6:10" ht="12.75" customHeight="1">
      <c r="F2382" s="36"/>
      <c r="G2382" s="36"/>
      <c r="H2382" s="36"/>
      <c r="I2382" s="36"/>
      <c r="J2382" s="36"/>
    </row>
    <row r="2383" spans="6:10" ht="12.75" customHeight="1">
      <c r="F2383" s="36"/>
      <c r="G2383" s="36"/>
      <c r="H2383" s="36"/>
      <c r="I2383" s="36"/>
      <c r="J2383" s="36"/>
    </row>
    <row r="2384" spans="6:10" ht="12.75" customHeight="1">
      <c r="F2384" s="36"/>
      <c r="G2384" s="36"/>
      <c r="H2384" s="36"/>
      <c r="I2384" s="36"/>
      <c r="J2384" s="36"/>
    </row>
    <row r="2385" spans="6:10" ht="12.75" customHeight="1">
      <c r="F2385" s="36"/>
      <c r="G2385" s="36"/>
      <c r="H2385" s="36"/>
      <c r="I2385" s="36"/>
      <c r="J2385" s="36"/>
    </row>
    <row r="2386" spans="6:10" ht="12.75" customHeight="1">
      <c r="F2386" s="36"/>
      <c r="G2386" s="36"/>
      <c r="H2386" s="36"/>
      <c r="I2386" s="36"/>
      <c r="J2386" s="36"/>
    </row>
    <row r="2387" spans="6:10" ht="12.75" customHeight="1">
      <c r="F2387" s="36"/>
      <c r="G2387" s="36"/>
      <c r="H2387" s="36"/>
      <c r="I2387" s="36"/>
      <c r="J2387" s="36"/>
    </row>
    <row r="2388" spans="6:10" ht="12.75" customHeight="1">
      <c r="F2388" s="36"/>
      <c r="G2388" s="36"/>
      <c r="H2388" s="36"/>
      <c r="I2388" s="36"/>
      <c r="J2388" s="36"/>
    </row>
    <row r="2389" spans="6:10" ht="12.75" customHeight="1">
      <c r="F2389" s="36"/>
      <c r="G2389" s="36"/>
      <c r="H2389" s="36"/>
      <c r="I2389" s="36"/>
      <c r="J2389" s="36"/>
    </row>
    <row r="2390" spans="6:10" ht="12.75" customHeight="1">
      <c r="F2390" s="36"/>
      <c r="G2390" s="36"/>
      <c r="H2390" s="36"/>
      <c r="I2390" s="36"/>
      <c r="J2390" s="36"/>
    </row>
    <row r="2391" spans="6:10" ht="12.75" customHeight="1">
      <c r="F2391" s="36"/>
      <c r="G2391" s="36"/>
      <c r="H2391" s="36"/>
      <c r="I2391" s="36"/>
      <c r="J2391" s="36"/>
    </row>
    <row r="2392" spans="6:10" ht="12.75" customHeight="1">
      <c r="F2392" s="36"/>
      <c r="G2392" s="36"/>
      <c r="H2392" s="36"/>
      <c r="I2392" s="36"/>
      <c r="J2392" s="36"/>
    </row>
    <row r="2393" spans="6:10" ht="12.75" customHeight="1">
      <c r="F2393" s="36"/>
      <c r="G2393" s="36"/>
      <c r="H2393" s="36"/>
      <c r="I2393" s="36"/>
      <c r="J2393" s="36"/>
    </row>
    <row r="2394" spans="6:10" ht="12.75" customHeight="1">
      <c r="F2394" s="36"/>
      <c r="G2394" s="36"/>
      <c r="H2394" s="36"/>
      <c r="I2394" s="36"/>
      <c r="J2394" s="36"/>
    </row>
    <row r="2395" spans="6:10" ht="12.75" customHeight="1">
      <c r="F2395" s="36"/>
      <c r="G2395" s="36"/>
      <c r="H2395" s="36"/>
      <c r="I2395" s="36"/>
      <c r="J2395" s="36"/>
    </row>
    <row r="2396" spans="6:10" ht="12.75" customHeight="1">
      <c r="F2396" s="36"/>
      <c r="G2396" s="36"/>
      <c r="H2396" s="36"/>
      <c r="I2396" s="36"/>
      <c r="J2396" s="36"/>
    </row>
    <row r="2397" spans="6:10" ht="12.75" customHeight="1">
      <c r="F2397" s="36"/>
      <c r="G2397" s="36"/>
      <c r="H2397" s="36"/>
      <c r="I2397" s="36"/>
      <c r="J2397" s="36"/>
    </row>
    <row r="2398" spans="6:10" ht="12.75" customHeight="1">
      <c r="F2398" s="36"/>
      <c r="G2398" s="36"/>
      <c r="H2398" s="36"/>
      <c r="I2398" s="36"/>
      <c r="J2398" s="36"/>
    </row>
    <row r="2399" spans="6:10" ht="12.75" customHeight="1">
      <c r="F2399" s="36"/>
      <c r="G2399" s="36"/>
      <c r="H2399" s="36"/>
      <c r="I2399" s="36"/>
      <c r="J2399" s="36"/>
    </row>
    <row r="2400" spans="6:10" ht="12.75" customHeight="1">
      <c r="F2400" s="36"/>
      <c r="G2400" s="36"/>
      <c r="H2400" s="36"/>
      <c r="I2400" s="36"/>
      <c r="J2400" s="36"/>
    </row>
    <row r="2401" spans="6:10" ht="12.75" customHeight="1">
      <c r="F2401" s="36"/>
      <c r="G2401" s="36"/>
      <c r="H2401" s="36"/>
      <c r="I2401" s="36"/>
      <c r="J2401" s="36"/>
    </row>
    <row r="2402" spans="6:10" ht="12.75" customHeight="1">
      <c r="F2402" s="36"/>
      <c r="G2402" s="36"/>
      <c r="H2402" s="36"/>
      <c r="I2402" s="36"/>
      <c r="J2402" s="36"/>
    </row>
    <row r="2403" spans="6:10" ht="12.75" customHeight="1">
      <c r="F2403" s="36"/>
      <c r="G2403" s="36"/>
      <c r="H2403" s="36"/>
      <c r="I2403" s="36"/>
      <c r="J2403" s="36"/>
    </row>
    <row r="2404" spans="6:10" ht="12.75" customHeight="1">
      <c r="F2404" s="36"/>
      <c r="G2404" s="36"/>
      <c r="H2404" s="36"/>
      <c r="I2404" s="36"/>
      <c r="J2404" s="36"/>
    </row>
    <row r="2405" spans="6:10" ht="12.75" customHeight="1">
      <c r="F2405" s="36"/>
      <c r="G2405" s="36"/>
      <c r="H2405" s="36"/>
      <c r="I2405" s="36"/>
      <c r="J2405" s="36"/>
    </row>
    <row r="2406" spans="6:10" ht="12.75" customHeight="1">
      <c r="F2406" s="36"/>
      <c r="G2406" s="36"/>
      <c r="H2406" s="36"/>
      <c r="I2406" s="36"/>
      <c r="J2406" s="36"/>
    </row>
    <row r="2407" spans="6:10" ht="12.75" customHeight="1">
      <c r="F2407" s="36"/>
      <c r="G2407" s="36"/>
      <c r="H2407" s="36"/>
      <c r="I2407" s="36"/>
      <c r="J2407" s="36"/>
    </row>
    <row r="2408" spans="6:10" ht="12.75" customHeight="1">
      <c r="F2408" s="36"/>
      <c r="G2408" s="36"/>
      <c r="H2408" s="36"/>
      <c r="I2408" s="36"/>
      <c r="J2408" s="36"/>
    </row>
    <row r="2409" spans="6:10" ht="12.75" customHeight="1">
      <c r="F2409" s="36"/>
      <c r="G2409" s="36"/>
      <c r="H2409" s="36"/>
      <c r="I2409" s="36"/>
      <c r="J2409" s="36"/>
    </row>
    <row r="2410" spans="6:10" ht="12.75" customHeight="1">
      <c r="F2410" s="36"/>
      <c r="G2410" s="36"/>
      <c r="H2410" s="36"/>
      <c r="I2410" s="36"/>
      <c r="J2410" s="36"/>
    </row>
    <row r="2411" spans="6:10" ht="12.75" customHeight="1">
      <c r="F2411" s="36"/>
      <c r="G2411" s="36"/>
      <c r="H2411" s="36"/>
      <c r="I2411" s="36"/>
      <c r="J2411" s="36"/>
    </row>
    <row r="2412" spans="6:10" ht="12.75" customHeight="1">
      <c r="F2412" s="36"/>
      <c r="G2412" s="36"/>
      <c r="H2412" s="36"/>
      <c r="I2412" s="36"/>
      <c r="J2412" s="36"/>
    </row>
    <row r="2413" spans="6:10" ht="12.75" customHeight="1">
      <c r="F2413" s="36"/>
      <c r="G2413" s="36"/>
      <c r="H2413" s="36"/>
      <c r="I2413" s="36"/>
      <c r="J2413" s="36"/>
    </row>
    <row r="2414" spans="6:10" ht="12.75" customHeight="1">
      <c r="F2414" s="36"/>
      <c r="G2414" s="36"/>
      <c r="H2414" s="36"/>
      <c r="I2414" s="36"/>
      <c r="J2414" s="36"/>
    </row>
    <row r="2415" spans="6:10" ht="12.75" customHeight="1">
      <c r="F2415" s="36"/>
      <c r="G2415" s="36"/>
      <c r="H2415" s="36"/>
      <c r="I2415" s="36"/>
      <c r="J2415" s="36"/>
    </row>
    <row r="2416" spans="6:10" ht="12.75" customHeight="1">
      <c r="F2416" s="36"/>
      <c r="G2416" s="36"/>
      <c r="H2416" s="36"/>
      <c r="I2416" s="36"/>
      <c r="J2416" s="36"/>
    </row>
    <row r="2417" spans="6:10" ht="12.75" customHeight="1">
      <c r="F2417" s="36"/>
      <c r="G2417" s="36"/>
      <c r="H2417" s="36"/>
      <c r="I2417" s="36"/>
      <c r="J2417" s="36"/>
    </row>
    <row r="2418" spans="6:10" ht="12.75" customHeight="1">
      <c r="F2418" s="36"/>
      <c r="G2418" s="36"/>
      <c r="H2418" s="36"/>
      <c r="I2418" s="36"/>
      <c r="J2418" s="36"/>
    </row>
    <row r="2419" spans="6:10" ht="12.75" customHeight="1">
      <c r="F2419" s="36"/>
      <c r="G2419" s="36"/>
      <c r="H2419" s="36"/>
      <c r="I2419" s="36"/>
      <c r="J2419" s="36"/>
    </row>
    <row r="2420" spans="6:10" ht="12.75" customHeight="1">
      <c r="F2420" s="36"/>
      <c r="G2420" s="36"/>
      <c r="H2420" s="36"/>
      <c r="I2420" s="36"/>
      <c r="J2420" s="36"/>
    </row>
    <row r="2421" spans="6:10" ht="12.75" customHeight="1">
      <c r="F2421" s="36"/>
      <c r="G2421" s="36"/>
      <c r="H2421" s="36"/>
      <c r="I2421" s="36"/>
      <c r="J2421" s="36"/>
    </row>
    <row r="2422" spans="6:10" ht="12.75" customHeight="1">
      <c r="F2422" s="36"/>
      <c r="G2422" s="36"/>
      <c r="H2422" s="36"/>
      <c r="I2422" s="36"/>
      <c r="J2422" s="36"/>
    </row>
    <row r="2423" spans="6:10" ht="12.75" customHeight="1">
      <c r="F2423" s="36"/>
      <c r="G2423" s="36"/>
      <c r="H2423" s="36"/>
      <c r="I2423" s="36"/>
      <c r="J2423" s="36"/>
    </row>
    <row r="2424" spans="6:10" ht="12.75" customHeight="1">
      <c r="F2424" s="36"/>
      <c r="G2424" s="36"/>
      <c r="H2424" s="36"/>
      <c r="I2424" s="36"/>
      <c r="J2424" s="36"/>
    </row>
    <row r="2425" spans="6:10" ht="12.75" customHeight="1">
      <c r="F2425" s="36"/>
      <c r="G2425" s="36"/>
      <c r="H2425" s="36"/>
      <c r="I2425" s="36"/>
      <c r="J2425" s="36"/>
    </row>
    <row r="2426" spans="6:10" ht="12.75" customHeight="1">
      <c r="F2426" s="36"/>
      <c r="G2426" s="36"/>
      <c r="H2426" s="36"/>
      <c r="I2426" s="36"/>
      <c r="J2426" s="36"/>
    </row>
    <row r="2427" spans="6:10" ht="12.75" customHeight="1">
      <c r="F2427" s="36"/>
      <c r="G2427" s="36"/>
      <c r="H2427" s="36"/>
      <c r="I2427" s="36"/>
      <c r="J2427" s="36"/>
    </row>
    <row r="2428" spans="6:10" ht="12.75" customHeight="1">
      <c r="F2428" s="36"/>
      <c r="G2428" s="36"/>
      <c r="H2428" s="36"/>
      <c r="I2428" s="36"/>
      <c r="J2428" s="36"/>
    </row>
    <row r="2429" spans="6:10" ht="12.75" customHeight="1">
      <c r="F2429" s="36"/>
      <c r="G2429" s="36"/>
      <c r="H2429" s="36"/>
      <c r="I2429" s="36"/>
      <c r="J2429" s="36"/>
    </row>
    <row r="2430" spans="6:10" ht="12.75" customHeight="1">
      <c r="F2430" s="36"/>
      <c r="G2430" s="36"/>
      <c r="H2430" s="36"/>
      <c r="I2430" s="36"/>
      <c r="J2430" s="36"/>
    </row>
    <row r="2431" spans="6:10" ht="12.75" customHeight="1">
      <c r="F2431" s="36"/>
      <c r="G2431" s="36"/>
      <c r="H2431" s="36"/>
      <c r="I2431" s="36"/>
      <c r="J2431" s="36"/>
    </row>
    <row r="2432" spans="6:10" ht="12.75" customHeight="1">
      <c r="F2432" s="36"/>
      <c r="G2432" s="36"/>
      <c r="H2432" s="36"/>
      <c r="I2432" s="36"/>
      <c r="J2432" s="36"/>
    </row>
    <row r="2433" spans="6:10" ht="12.75" customHeight="1">
      <c r="F2433" s="36"/>
      <c r="G2433" s="36"/>
      <c r="H2433" s="36"/>
      <c r="I2433" s="36"/>
      <c r="J2433" s="36"/>
    </row>
    <row r="2434" spans="6:10" ht="12.75" customHeight="1">
      <c r="F2434" s="36"/>
      <c r="G2434" s="36"/>
      <c r="H2434" s="36"/>
      <c r="I2434" s="36"/>
      <c r="J2434" s="36"/>
    </row>
    <row r="2435" spans="6:10" ht="12.75" customHeight="1">
      <c r="F2435" s="36"/>
      <c r="G2435" s="36"/>
      <c r="H2435" s="36"/>
      <c r="I2435" s="36"/>
      <c r="J2435" s="36"/>
    </row>
    <row r="2436" spans="6:10" ht="12.75" customHeight="1">
      <c r="F2436" s="36"/>
      <c r="G2436" s="36"/>
      <c r="H2436" s="36"/>
      <c r="I2436" s="36"/>
      <c r="J2436" s="36"/>
    </row>
    <row r="2437" spans="6:10" ht="12.75" customHeight="1">
      <c r="F2437" s="36"/>
      <c r="G2437" s="36"/>
      <c r="H2437" s="36"/>
      <c r="I2437" s="36"/>
      <c r="J2437" s="36"/>
    </row>
    <row r="2438" spans="6:10" ht="12.75" customHeight="1">
      <c r="F2438" s="36"/>
      <c r="G2438" s="36"/>
      <c r="H2438" s="36"/>
      <c r="I2438" s="36"/>
      <c r="J2438" s="36"/>
    </row>
    <row r="2439" spans="6:10" ht="12.75" customHeight="1">
      <c r="F2439" s="36"/>
      <c r="G2439" s="36"/>
      <c r="H2439" s="36"/>
      <c r="I2439" s="36"/>
      <c r="J2439" s="36"/>
    </row>
    <row r="2440" spans="6:10" ht="12.75" customHeight="1">
      <c r="F2440" s="36"/>
      <c r="G2440" s="36"/>
      <c r="H2440" s="36"/>
      <c r="I2440" s="36"/>
      <c r="J2440" s="36"/>
    </row>
    <row r="2441" spans="6:10" ht="12.75" customHeight="1">
      <c r="F2441" s="36"/>
      <c r="G2441" s="36"/>
      <c r="H2441" s="36"/>
      <c r="I2441" s="36"/>
      <c r="J2441" s="36"/>
    </row>
    <row r="2442" spans="6:10" ht="12.75" customHeight="1">
      <c r="F2442" s="36"/>
      <c r="G2442" s="36"/>
      <c r="H2442" s="36"/>
      <c r="I2442" s="36"/>
      <c r="J2442" s="36"/>
    </row>
    <row r="2443" spans="6:10" ht="12.75" customHeight="1">
      <c r="F2443" s="36"/>
      <c r="G2443" s="36"/>
      <c r="H2443" s="36"/>
      <c r="I2443" s="36"/>
      <c r="J2443" s="36"/>
    </row>
    <row r="2444" spans="6:10" ht="12.75" customHeight="1">
      <c r="F2444" s="36"/>
      <c r="G2444" s="36"/>
      <c r="H2444" s="36"/>
      <c r="I2444" s="36"/>
      <c r="J2444" s="36"/>
    </row>
    <row r="2445" spans="6:10" ht="12.75" customHeight="1">
      <c r="F2445" s="36"/>
      <c r="G2445" s="36"/>
      <c r="H2445" s="36"/>
      <c r="I2445" s="36"/>
      <c r="J2445" s="36"/>
    </row>
    <row r="2446" spans="6:10" ht="12.75" customHeight="1">
      <c r="F2446" s="36"/>
      <c r="G2446" s="36"/>
      <c r="H2446" s="36"/>
      <c r="I2446" s="36"/>
      <c r="J2446" s="36"/>
    </row>
    <row r="2447" spans="6:10" ht="12.75" customHeight="1">
      <c r="F2447" s="36"/>
      <c r="G2447" s="36"/>
      <c r="H2447" s="36"/>
      <c r="I2447" s="36"/>
      <c r="J2447" s="36"/>
    </row>
    <row r="2448" spans="6:10" ht="12.75" customHeight="1">
      <c r="F2448" s="36"/>
      <c r="G2448" s="36"/>
      <c r="H2448" s="36"/>
      <c r="I2448" s="36"/>
      <c r="J2448" s="36"/>
    </row>
    <row r="2449" spans="6:10" ht="12.75" customHeight="1">
      <c r="F2449" s="36"/>
      <c r="G2449" s="36"/>
      <c r="H2449" s="36"/>
      <c r="I2449" s="36"/>
      <c r="J2449" s="36"/>
    </row>
    <row r="2450" spans="6:10" ht="12.75" customHeight="1">
      <c r="F2450" s="36"/>
      <c r="G2450" s="36"/>
      <c r="H2450" s="36"/>
      <c r="I2450" s="36"/>
      <c r="J2450" s="36"/>
    </row>
    <row r="2451" spans="6:10" ht="12.75" customHeight="1">
      <c r="F2451" s="36"/>
      <c r="G2451" s="36"/>
      <c r="H2451" s="36"/>
      <c r="I2451" s="36"/>
      <c r="J2451" s="36"/>
    </row>
    <row r="2452" spans="6:10" ht="12.75" customHeight="1">
      <c r="F2452" s="36"/>
      <c r="G2452" s="36"/>
      <c r="H2452" s="36"/>
      <c r="I2452" s="36"/>
      <c r="J2452" s="36"/>
    </row>
    <row r="2453" spans="6:10" ht="12.75" customHeight="1">
      <c r="F2453" s="36"/>
      <c r="G2453" s="36"/>
      <c r="H2453" s="36"/>
      <c r="I2453" s="36"/>
      <c r="J2453" s="36"/>
    </row>
    <row r="2454" spans="6:10" ht="12.75" customHeight="1">
      <c r="F2454" s="36"/>
      <c r="G2454" s="36"/>
      <c r="H2454" s="36"/>
      <c r="I2454" s="36"/>
      <c r="J2454" s="36"/>
    </row>
    <row r="2455" spans="6:10" ht="12.75" customHeight="1">
      <c r="F2455" s="36"/>
      <c r="G2455" s="36"/>
      <c r="H2455" s="36"/>
      <c r="I2455" s="36"/>
      <c r="J2455" s="36"/>
    </row>
    <row r="2456" spans="6:10" ht="12.75" customHeight="1">
      <c r="F2456" s="36"/>
      <c r="G2456" s="36"/>
      <c r="H2456" s="36"/>
      <c r="I2456" s="36"/>
      <c r="J2456" s="36"/>
    </row>
    <row r="2457" spans="6:10" ht="12.75" customHeight="1">
      <c r="F2457" s="36"/>
      <c r="G2457" s="36"/>
      <c r="H2457" s="36"/>
      <c r="I2457" s="36"/>
      <c r="J2457" s="36"/>
    </row>
    <row r="2458" spans="6:10" ht="12.75" customHeight="1">
      <c r="F2458" s="36"/>
      <c r="G2458" s="36"/>
      <c r="H2458" s="36"/>
      <c r="I2458" s="36"/>
      <c r="J2458" s="36"/>
    </row>
    <row r="2459" spans="6:10" ht="12.75" customHeight="1">
      <c r="F2459" s="36"/>
      <c r="G2459" s="36"/>
      <c r="H2459" s="36"/>
      <c r="I2459" s="36"/>
      <c r="J2459" s="36"/>
    </row>
    <row r="2460" spans="6:10" ht="12.75" customHeight="1">
      <c r="F2460" s="36"/>
      <c r="G2460" s="36"/>
      <c r="H2460" s="36"/>
      <c r="I2460" s="36"/>
      <c r="J2460" s="36"/>
    </row>
    <row r="2461" spans="6:10" ht="12.75" customHeight="1">
      <c r="F2461" s="36"/>
      <c r="G2461" s="36"/>
      <c r="H2461" s="36"/>
      <c r="I2461" s="36"/>
      <c r="J2461" s="36"/>
    </row>
    <row r="2462" spans="6:10" ht="12.75" customHeight="1">
      <c r="F2462" s="36"/>
      <c r="G2462" s="36"/>
      <c r="H2462" s="36"/>
      <c r="I2462" s="36"/>
      <c r="J2462" s="36"/>
    </row>
    <row r="2463" spans="6:10" ht="12.75" customHeight="1">
      <c r="F2463" s="36"/>
      <c r="G2463" s="36"/>
      <c r="H2463" s="36"/>
      <c r="I2463" s="36"/>
      <c r="J2463" s="36"/>
    </row>
    <row r="2464" spans="6:10" ht="12.75" customHeight="1">
      <c r="F2464" s="36"/>
      <c r="G2464" s="36"/>
      <c r="H2464" s="36"/>
      <c r="I2464" s="36"/>
      <c r="J2464" s="36"/>
    </row>
    <row r="2465" spans="6:10" ht="12.75" customHeight="1">
      <c r="F2465" s="36"/>
      <c r="G2465" s="36"/>
      <c r="H2465" s="36"/>
      <c r="I2465" s="36"/>
      <c r="J2465" s="36"/>
    </row>
    <row r="2466" spans="6:10" ht="12.75" customHeight="1">
      <c r="F2466" s="36"/>
      <c r="G2466" s="36"/>
      <c r="H2466" s="36"/>
      <c r="I2466" s="36"/>
      <c r="J2466" s="36"/>
    </row>
    <row r="2467" spans="6:10" ht="12.75" customHeight="1">
      <c r="F2467" s="36"/>
      <c r="G2467" s="36"/>
      <c r="H2467" s="36"/>
      <c r="I2467" s="36"/>
      <c r="J2467" s="36"/>
    </row>
    <row r="2468" spans="6:10" ht="12.75" customHeight="1">
      <c r="F2468" s="36"/>
      <c r="G2468" s="36"/>
      <c r="H2468" s="36"/>
      <c r="I2468" s="36"/>
      <c r="J2468" s="36"/>
    </row>
    <row r="2469" spans="6:10" ht="12.75" customHeight="1">
      <c r="F2469" s="36"/>
      <c r="G2469" s="36"/>
      <c r="H2469" s="36"/>
      <c r="I2469" s="36"/>
      <c r="J2469" s="36"/>
    </row>
    <row r="2470" spans="6:10" ht="12.75" customHeight="1">
      <c r="F2470" s="36"/>
      <c r="G2470" s="36"/>
      <c r="H2470" s="36"/>
      <c r="I2470" s="36"/>
      <c r="J2470" s="36"/>
    </row>
    <row r="2471" spans="6:10" ht="12.75" customHeight="1">
      <c r="F2471" s="36"/>
      <c r="G2471" s="36"/>
      <c r="H2471" s="36"/>
      <c r="I2471" s="36"/>
      <c r="J2471" s="36"/>
    </row>
    <row r="2472" spans="6:10" ht="12.75" customHeight="1">
      <c r="F2472" s="36"/>
      <c r="G2472" s="36"/>
      <c r="H2472" s="36"/>
      <c r="I2472" s="36"/>
      <c r="J2472" s="36"/>
    </row>
    <row r="2473" spans="6:10" ht="12.75" customHeight="1">
      <c r="F2473" s="36"/>
      <c r="G2473" s="36"/>
      <c r="H2473" s="36"/>
      <c r="I2473" s="36"/>
      <c r="J2473" s="36"/>
    </row>
    <row r="2474" spans="6:10" ht="12.75" customHeight="1">
      <c r="F2474" s="36"/>
      <c r="G2474" s="36"/>
      <c r="H2474" s="36"/>
      <c r="I2474" s="36"/>
      <c r="J2474" s="36"/>
    </row>
    <row r="2475" spans="6:10" ht="12.75" customHeight="1">
      <c r="F2475" s="36"/>
      <c r="G2475" s="36"/>
      <c r="H2475" s="36"/>
      <c r="I2475" s="36"/>
      <c r="J2475" s="36"/>
    </row>
    <row r="2476" spans="6:10" ht="12.75" customHeight="1">
      <c r="F2476" s="36"/>
      <c r="G2476" s="36"/>
      <c r="H2476" s="36"/>
      <c r="I2476" s="36"/>
      <c r="J2476" s="36"/>
    </row>
    <row r="2477" spans="6:10" ht="12.75" customHeight="1">
      <c r="F2477" s="36"/>
      <c r="G2477" s="36"/>
      <c r="H2477" s="36"/>
      <c r="I2477" s="36"/>
      <c r="J2477" s="36"/>
    </row>
    <row r="2478" spans="6:10" ht="12.75" customHeight="1">
      <c r="F2478" s="36"/>
      <c r="G2478" s="36"/>
      <c r="H2478" s="36"/>
      <c r="I2478" s="36"/>
      <c r="J2478" s="36"/>
    </row>
    <row r="2479" spans="6:10" ht="12.75" customHeight="1">
      <c r="F2479" s="36"/>
      <c r="G2479" s="36"/>
      <c r="H2479" s="36"/>
      <c r="I2479" s="36"/>
      <c r="J2479" s="36"/>
    </row>
    <row r="2480" spans="6:10" ht="12.75" customHeight="1">
      <c r="F2480" s="36"/>
      <c r="G2480" s="36"/>
      <c r="H2480" s="36"/>
      <c r="I2480" s="36"/>
      <c r="J2480" s="36"/>
    </row>
    <row r="2481" spans="6:10" ht="12.75" customHeight="1">
      <c r="F2481" s="36"/>
      <c r="G2481" s="36"/>
      <c r="H2481" s="36"/>
      <c r="I2481" s="36"/>
      <c r="J2481" s="36"/>
    </row>
    <row r="2482" spans="6:10" ht="12.75" customHeight="1">
      <c r="F2482" s="36"/>
      <c r="G2482" s="36"/>
      <c r="H2482" s="36"/>
      <c r="I2482" s="36"/>
      <c r="J2482" s="36"/>
    </row>
    <row r="2483" spans="6:10" ht="12.75" customHeight="1">
      <c r="F2483" s="36"/>
      <c r="G2483" s="36"/>
      <c r="H2483" s="36"/>
      <c r="I2483" s="36"/>
      <c r="J2483" s="36"/>
    </row>
    <row r="2484" spans="6:10" ht="12.75" customHeight="1">
      <c r="F2484" s="36"/>
      <c r="G2484" s="36"/>
      <c r="H2484" s="36"/>
      <c r="I2484" s="36"/>
      <c r="J2484" s="36"/>
    </row>
    <row r="2485" spans="6:10" ht="12.75" customHeight="1">
      <c r="F2485" s="36"/>
      <c r="G2485" s="36"/>
      <c r="H2485" s="36"/>
      <c r="I2485" s="36"/>
      <c r="J2485" s="36"/>
    </row>
    <row r="2486" spans="6:10" ht="12.75" customHeight="1">
      <c r="F2486" s="36"/>
      <c r="G2486" s="36"/>
      <c r="H2486" s="36"/>
      <c r="I2486" s="36"/>
      <c r="J2486" s="36"/>
    </row>
    <row r="2487" spans="6:10" ht="12.75" customHeight="1">
      <c r="F2487" s="36"/>
      <c r="G2487" s="36"/>
      <c r="H2487" s="36"/>
      <c r="I2487" s="36"/>
      <c r="J2487" s="36"/>
    </row>
    <row r="2488" spans="6:10" ht="12.75" customHeight="1">
      <c r="F2488" s="36"/>
      <c r="G2488" s="36"/>
      <c r="H2488" s="36"/>
      <c r="I2488" s="36"/>
      <c r="J2488" s="36"/>
    </row>
    <row r="2489" spans="6:10" ht="12.75" customHeight="1">
      <c r="F2489" s="36"/>
      <c r="G2489" s="36"/>
      <c r="H2489" s="36"/>
      <c r="I2489" s="36"/>
      <c r="J2489" s="36"/>
    </row>
    <row r="2490" spans="6:10" ht="12.75" customHeight="1">
      <c r="F2490" s="36"/>
      <c r="G2490" s="36"/>
      <c r="H2490" s="36"/>
      <c r="I2490" s="36"/>
      <c r="J2490" s="36"/>
    </row>
    <row r="2491" spans="6:10" ht="12.75" customHeight="1">
      <c r="F2491" s="36"/>
      <c r="G2491" s="36"/>
      <c r="H2491" s="36"/>
      <c r="I2491" s="36"/>
      <c r="J2491" s="36"/>
    </row>
    <row r="2492" spans="6:10" ht="12.75" customHeight="1">
      <c r="F2492" s="36"/>
      <c r="G2492" s="36"/>
      <c r="H2492" s="36"/>
      <c r="I2492" s="36"/>
      <c r="J2492" s="36"/>
    </row>
    <row r="2493" spans="6:10" ht="12.75" customHeight="1">
      <c r="F2493" s="36"/>
      <c r="G2493" s="36"/>
      <c r="H2493" s="36"/>
      <c r="I2493" s="36"/>
      <c r="J2493" s="36"/>
    </row>
    <row r="2494" spans="6:10" ht="12.75" customHeight="1">
      <c r="F2494" s="36"/>
      <c r="G2494" s="36"/>
      <c r="H2494" s="36"/>
      <c r="I2494" s="36"/>
      <c r="J2494" s="36"/>
    </row>
    <row r="2495" spans="6:10" ht="12.75" customHeight="1">
      <c r="F2495" s="36"/>
      <c r="G2495" s="36"/>
      <c r="H2495" s="36"/>
      <c r="I2495" s="36"/>
      <c r="J2495" s="36"/>
    </row>
    <row r="2496" spans="6:10" ht="12.75" customHeight="1">
      <c r="F2496" s="36"/>
      <c r="G2496" s="36"/>
      <c r="H2496" s="36"/>
      <c r="I2496" s="36"/>
      <c r="J2496" s="36"/>
    </row>
    <row r="2497" spans="6:10" ht="12.75" customHeight="1">
      <c r="F2497" s="36"/>
      <c r="G2497" s="36"/>
      <c r="H2497" s="36"/>
      <c r="I2497" s="36"/>
      <c r="J2497" s="36"/>
    </row>
    <row r="2498" spans="6:10" ht="12.75" customHeight="1">
      <c r="F2498" s="36"/>
      <c r="G2498" s="36"/>
      <c r="H2498" s="36"/>
      <c r="I2498" s="36"/>
      <c r="J2498" s="36"/>
    </row>
    <row r="2499" spans="6:10" ht="12.75" customHeight="1">
      <c r="F2499" s="36"/>
      <c r="G2499" s="36"/>
      <c r="H2499" s="36"/>
      <c r="I2499" s="36"/>
      <c r="J2499" s="36"/>
    </row>
    <row r="2500" spans="6:10" ht="12.75" customHeight="1">
      <c r="F2500" s="36"/>
      <c r="G2500" s="36"/>
      <c r="H2500" s="36"/>
      <c r="I2500" s="36"/>
      <c r="J2500" s="36"/>
    </row>
    <row r="2501" spans="6:10" ht="12.75" customHeight="1">
      <c r="F2501" s="36"/>
      <c r="G2501" s="36"/>
      <c r="H2501" s="36"/>
      <c r="I2501" s="36"/>
      <c r="J2501" s="36"/>
    </row>
    <row r="2502" spans="6:10" ht="12.75" customHeight="1">
      <c r="F2502" s="36"/>
      <c r="G2502" s="36"/>
      <c r="H2502" s="36"/>
      <c r="I2502" s="36"/>
      <c r="J2502" s="36"/>
    </row>
    <row r="2503" spans="6:10" ht="12.75" customHeight="1">
      <c r="F2503" s="36"/>
      <c r="G2503" s="36"/>
      <c r="H2503" s="36"/>
      <c r="I2503" s="36"/>
      <c r="J2503" s="36"/>
    </row>
    <row r="2504" spans="6:10" ht="12.75" customHeight="1">
      <c r="F2504" s="36"/>
      <c r="G2504" s="36"/>
      <c r="H2504" s="36"/>
      <c r="I2504" s="36"/>
      <c r="J2504" s="36"/>
    </row>
    <row r="2505" spans="6:10" ht="12.75" customHeight="1">
      <c r="F2505" s="36"/>
      <c r="G2505" s="36"/>
      <c r="H2505" s="36"/>
      <c r="I2505" s="36"/>
      <c r="J2505" s="36"/>
    </row>
    <row r="2506" spans="6:10" ht="12.75" customHeight="1">
      <c r="F2506" s="36"/>
      <c r="G2506" s="36"/>
      <c r="H2506" s="36"/>
      <c r="I2506" s="36"/>
      <c r="J2506" s="36"/>
    </row>
    <row r="2507" spans="6:10" ht="12.75" customHeight="1">
      <c r="F2507" s="36"/>
      <c r="G2507" s="36"/>
      <c r="H2507" s="36"/>
      <c r="I2507" s="36"/>
      <c r="J2507" s="36"/>
    </row>
    <row r="2508" spans="6:10" ht="12.75" customHeight="1">
      <c r="F2508" s="36"/>
      <c r="G2508" s="36"/>
      <c r="H2508" s="36"/>
      <c r="I2508" s="36"/>
      <c r="J2508" s="36"/>
    </row>
    <row r="2509" spans="6:10" ht="12.75" customHeight="1">
      <c r="F2509" s="36"/>
      <c r="G2509" s="36"/>
      <c r="H2509" s="36"/>
      <c r="I2509" s="36"/>
      <c r="J2509" s="36"/>
    </row>
    <row r="2510" spans="6:10" ht="12.75" customHeight="1">
      <c r="F2510" s="36"/>
      <c r="G2510" s="36"/>
      <c r="H2510" s="36"/>
      <c r="I2510" s="36"/>
      <c r="J2510" s="36"/>
    </row>
    <row r="2511" spans="6:10" ht="12.75" customHeight="1">
      <c r="F2511" s="36"/>
      <c r="G2511" s="36"/>
      <c r="H2511" s="36"/>
      <c r="I2511" s="36"/>
      <c r="J2511" s="36"/>
    </row>
    <row r="2512" spans="6:10" ht="12.75" customHeight="1">
      <c r="F2512" s="36"/>
      <c r="G2512" s="36"/>
      <c r="H2512" s="36"/>
      <c r="I2512" s="36"/>
      <c r="J2512" s="36"/>
    </row>
    <row r="2513" spans="6:10" ht="12.75" customHeight="1">
      <c r="F2513" s="36"/>
      <c r="G2513" s="36"/>
      <c r="H2513" s="36"/>
      <c r="I2513" s="36"/>
      <c r="J2513" s="36"/>
    </row>
    <row r="2514" spans="6:10" ht="12.75" customHeight="1">
      <c r="F2514" s="36"/>
      <c r="G2514" s="36"/>
      <c r="H2514" s="36"/>
      <c r="I2514" s="36"/>
      <c r="J2514" s="36"/>
    </row>
    <row r="2515" spans="6:10" ht="12.75" customHeight="1">
      <c r="F2515" s="36"/>
      <c r="G2515" s="36"/>
      <c r="H2515" s="36"/>
      <c r="I2515" s="36"/>
      <c r="J2515" s="36"/>
    </row>
    <row r="2516" spans="6:10" ht="12.75" customHeight="1">
      <c r="F2516" s="36"/>
      <c r="G2516" s="36"/>
      <c r="H2516" s="36"/>
      <c r="I2516" s="36"/>
      <c r="J2516" s="36"/>
    </row>
    <row r="2517" spans="6:10" ht="12.75" customHeight="1">
      <c r="F2517" s="36"/>
      <c r="G2517" s="36"/>
      <c r="H2517" s="36"/>
      <c r="I2517" s="36"/>
      <c r="J2517" s="36"/>
    </row>
    <row r="2518" spans="6:10" ht="12.75" customHeight="1">
      <c r="F2518" s="36"/>
      <c r="G2518" s="36"/>
      <c r="H2518" s="36"/>
      <c r="I2518" s="36"/>
      <c r="J2518" s="36"/>
    </row>
    <row r="2519" spans="6:10" ht="12.75" customHeight="1">
      <c r="F2519" s="36"/>
      <c r="G2519" s="36"/>
      <c r="H2519" s="36"/>
      <c r="I2519" s="36"/>
      <c r="J2519" s="36"/>
    </row>
    <row r="2520" spans="6:10" ht="12.75" customHeight="1">
      <c r="F2520" s="36"/>
      <c r="G2520" s="36"/>
      <c r="H2520" s="36"/>
      <c r="I2520" s="36"/>
      <c r="J2520" s="36"/>
    </row>
    <row r="2521" spans="6:10" ht="12.75" customHeight="1">
      <c r="F2521" s="36"/>
      <c r="G2521" s="36"/>
      <c r="H2521" s="36"/>
      <c r="I2521" s="36"/>
      <c r="J2521" s="36"/>
    </row>
    <row r="2522" spans="6:10" ht="12.75" customHeight="1">
      <c r="F2522" s="36"/>
      <c r="G2522" s="36"/>
      <c r="H2522" s="36"/>
      <c r="I2522" s="36"/>
      <c r="J2522" s="36"/>
    </row>
    <row r="2523" spans="6:10" ht="12.75" customHeight="1">
      <c r="F2523" s="36"/>
      <c r="G2523" s="36"/>
      <c r="H2523" s="36"/>
      <c r="I2523" s="36"/>
      <c r="J2523" s="36"/>
    </row>
    <row r="2524" spans="6:10" ht="12.75" customHeight="1">
      <c r="F2524" s="36"/>
      <c r="G2524" s="36"/>
      <c r="H2524" s="36"/>
      <c r="I2524" s="36"/>
      <c r="J2524" s="36"/>
    </row>
    <row r="2525" spans="6:10" ht="12.75" customHeight="1">
      <c r="F2525" s="36"/>
      <c r="G2525" s="36"/>
      <c r="H2525" s="36"/>
      <c r="I2525" s="36"/>
      <c r="J2525" s="36"/>
    </row>
    <row r="2526" spans="6:10" ht="12.75" customHeight="1">
      <c r="F2526" s="36"/>
      <c r="G2526" s="36"/>
      <c r="H2526" s="36"/>
      <c r="I2526" s="36"/>
      <c r="J2526" s="36"/>
    </row>
    <row r="2527" spans="6:10" ht="12.75" customHeight="1">
      <c r="F2527" s="36"/>
      <c r="G2527" s="36"/>
      <c r="H2527" s="36"/>
      <c r="I2527" s="36"/>
      <c r="J2527" s="36"/>
    </row>
    <row r="2528" spans="6:10" ht="12.75" customHeight="1">
      <c r="F2528" s="36"/>
      <c r="G2528" s="36"/>
      <c r="H2528" s="36"/>
      <c r="I2528" s="36"/>
      <c r="J2528" s="36"/>
    </row>
    <row r="2529" spans="6:10" ht="12.75" customHeight="1">
      <c r="F2529" s="36"/>
      <c r="G2529" s="36"/>
      <c r="H2529" s="36"/>
      <c r="I2529" s="36"/>
      <c r="J2529" s="36"/>
    </row>
    <row r="2530" spans="6:10" ht="12.75" customHeight="1">
      <c r="F2530" s="36"/>
      <c r="G2530" s="36"/>
      <c r="H2530" s="36"/>
      <c r="I2530" s="36"/>
      <c r="J2530" s="36"/>
    </row>
    <row r="2531" spans="6:10" ht="12.75" customHeight="1">
      <c r="F2531" s="36"/>
      <c r="G2531" s="36"/>
      <c r="H2531" s="36"/>
      <c r="I2531" s="36"/>
      <c r="J2531" s="36"/>
    </row>
    <row r="2532" spans="6:10" ht="12.75" customHeight="1">
      <c r="F2532" s="36"/>
      <c r="G2532" s="36"/>
      <c r="H2532" s="36"/>
      <c r="I2532" s="36"/>
      <c r="J2532" s="36"/>
    </row>
    <row r="2533" spans="6:10" ht="12.75" customHeight="1">
      <c r="F2533" s="36"/>
      <c r="G2533" s="36"/>
      <c r="H2533" s="36"/>
      <c r="I2533" s="36"/>
      <c r="J2533" s="36"/>
    </row>
    <row r="2534" spans="6:10" ht="12.75" customHeight="1">
      <c r="F2534" s="36"/>
      <c r="G2534" s="36"/>
      <c r="H2534" s="36"/>
      <c r="I2534" s="36"/>
      <c r="J2534" s="36"/>
    </row>
    <row r="2535" spans="6:10" ht="12.75" customHeight="1">
      <c r="F2535" s="36"/>
      <c r="G2535" s="36"/>
      <c r="H2535" s="36"/>
      <c r="I2535" s="36"/>
      <c r="J2535" s="36"/>
    </row>
    <row r="2536" spans="6:10" ht="12.75" customHeight="1">
      <c r="F2536" s="36"/>
      <c r="G2536" s="36"/>
      <c r="H2536" s="36"/>
      <c r="I2536" s="36"/>
      <c r="J2536" s="36"/>
    </row>
    <row r="2537" spans="6:10" ht="12.75" customHeight="1">
      <c r="F2537" s="36"/>
      <c r="G2537" s="36"/>
      <c r="H2537" s="36"/>
      <c r="I2537" s="36"/>
      <c r="J2537" s="36"/>
    </row>
    <row r="2538" spans="6:10" ht="12.75" customHeight="1">
      <c r="F2538" s="36"/>
      <c r="G2538" s="36"/>
      <c r="H2538" s="36"/>
      <c r="I2538" s="36"/>
      <c r="J2538" s="36"/>
    </row>
    <row r="2539" spans="6:10" ht="12.75" customHeight="1">
      <c r="F2539" s="36"/>
      <c r="G2539" s="36"/>
      <c r="H2539" s="36"/>
      <c r="I2539" s="36"/>
      <c r="J2539" s="36"/>
    </row>
    <row r="2540" spans="6:10" ht="12.75" customHeight="1">
      <c r="F2540" s="36"/>
      <c r="G2540" s="36"/>
      <c r="H2540" s="36"/>
      <c r="I2540" s="36"/>
      <c r="J2540" s="36"/>
    </row>
    <row r="2541" spans="6:10" ht="12.75" customHeight="1">
      <c r="F2541" s="36"/>
      <c r="G2541" s="36"/>
      <c r="H2541" s="36"/>
      <c r="I2541" s="36"/>
      <c r="J2541" s="36"/>
    </row>
    <row r="2542" spans="6:10" ht="12.75" customHeight="1">
      <c r="F2542" s="36"/>
      <c r="G2542" s="36"/>
      <c r="H2542" s="36"/>
      <c r="I2542" s="36"/>
      <c r="J2542" s="36"/>
    </row>
    <row r="2543" spans="6:10" ht="12.75" customHeight="1">
      <c r="F2543" s="36"/>
      <c r="G2543" s="36"/>
      <c r="H2543" s="36"/>
      <c r="I2543" s="36"/>
      <c r="J2543" s="36"/>
    </row>
    <row r="2544" spans="6:10" ht="12.75" customHeight="1">
      <c r="F2544" s="36"/>
      <c r="G2544" s="36"/>
      <c r="H2544" s="36"/>
      <c r="I2544" s="36"/>
      <c r="J2544" s="36"/>
    </row>
    <row r="2545" spans="6:10" ht="12.75" customHeight="1">
      <c r="F2545" s="36"/>
      <c r="G2545" s="36"/>
      <c r="H2545" s="36"/>
      <c r="I2545" s="36"/>
      <c r="J2545" s="36"/>
    </row>
    <row r="2546" spans="6:10" ht="12.75" customHeight="1">
      <c r="F2546" s="36"/>
      <c r="G2546" s="36"/>
      <c r="H2546" s="36"/>
      <c r="I2546" s="36"/>
      <c r="J2546" s="36"/>
    </row>
    <row r="2547" spans="6:10" ht="12.75" customHeight="1">
      <c r="F2547" s="36"/>
      <c r="G2547" s="36"/>
      <c r="H2547" s="36"/>
      <c r="I2547" s="36"/>
      <c r="J2547" s="36"/>
    </row>
    <row r="2548" spans="6:10" ht="12.75" customHeight="1">
      <c r="F2548" s="36"/>
      <c r="G2548" s="36"/>
      <c r="H2548" s="36"/>
      <c r="I2548" s="36"/>
      <c r="J2548" s="36"/>
    </row>
    <row r="2549" spans="6:10" ht="12.75" customHeight="1">
      <c r="F2549" s="36"/>
      <c r="G2549" s="36"/>
      <c r="H2549" s="36"/>
      <c r="I2549" s="36"/>
      <c r="J2549" s="36"/>
    </row>
    <row r="2550" spans="6:10" ht="12.75" customHeight="1">
      <c r="F2550" s="36"/>
      <c r="G2550" s="36"/>
      <c r="H2550" s="36"/>
      <c r="I2550" s="36"/>
      <c r="J2550" s="36"/>
    </row>
    <row r="2551" spans="6:10" ht="12.75" customHeight="1">
      <c r="F2551" s="36"/>
      <c r="G2551" s="36"/>
      <c r="H2551" s="36"/>
      <c r="I2551" s="36"/>
      <c r="J2551" s="36"/>
    </row>
    <row r="2552" spans="6:10" ht="12.75" customHeight="1">
      <c r="F2552" s="36"/>
      <c r="G2552" s="36"/>
      <c r="H2552" s="36"/>
      <c r="I2552" s="36"/>
      <c r="J2552" s="36"/>
    </row>
    <row r="2553" spans="6:10" ht="12.75" customHeight="1">
      <c r="F2553" s="36"/>
      <c r="G2553" s="36"/>
      <c r="H2553" s="36"/>
      <c r="I2553" s="36"/>
      <c r="J2553" s="36"/>
    </row>
    <row r="2554" spans="6:10" ht="12.75" customHeight="1">
      <c r="F2554" s="36"/>
      <c r="G2554" s="36"/>
      <c r="H2554" s="36"/>
      <c r="I2554" s="36"/>
      <c r="J2554" s="36"/>
    </row>
    <row r="2555" spans="6:10" ht="12.75" customHeight="1">
      <c r="F2555" s="36"/>
      <c r="G2555" s="36"/>
      <c r="H2555" s="36"/>
      <c r="I2555" s="36"/>
      <c r="J2555" s="36"/>
    </row>
    <row r="2556" spans="6:10" ht="12.75" customHeight="1">
      <c r="F2556" s="36"/>
      <c r="G2556" s="36"/>
      <c r="H2556" s="36"/>
      <c r="I2556" s="36"/>
      <c r="J2556" s="36"/>
    </row>
    <row r="2557" spans="6:10" ht="12.75" customHeight="1">
      <c r="F2557" s="36"/>
      <c r="G2557" s="36"/>
      <c r="H2557" s="36"/>
      <c r="I2557" s="36"/>
      <c r="J2557" s="36"/>
    </row>
    <row r="2558" spans="6:10" ht="12.75" customHeight="1">
      <c r="F2558" s="36"/>
      <c r="G2558" s="36"/>
      <c r="H2558" s="36"/>
      <c r="I2558" s="36"/>
      <c r="J2558" s="36"/>
    </row>
    <row r="2559" spans="6:10" ht="12.75" customHeight="1">
      <c r="F2559" s="36"/>
      <c r="G2559" s="36"/>
      <c r="H2559" s="36"/>
      <c r="I2559" s="36"/>
      <c r="J2559" s="36"/>
    </row>
    <row r="2560" spans="6:10" ht="12.75" customHeight="1">
      <c r="F2560" s="36"/>
      <c r="G2560" s="36"/>
      <c r="H2560" s="36"/>
      <c r="I2560" s="36"/>
      <c r="J2560" s="36"/>
    </row>
    <row r="2561" spans="6:10" ht="12.75" customHeight="1">
      <c r="F2561" s="36"/>
      <c r="G2561" s="36"/>
      <c r="H2561" s="36"/>
      <c r="I2561" s="36"/>
      <c r="J2561" s="36"/>
    </row>
    <row r="2562" spans="6:10" ht="12.75" customHeight="1">
      <c r="F2562" s="36"/>
      <c r="G2562" s="36"/>
      <c r="H2562" s="36"/>
      <c r="I2562" s="36"/>
      <c r="J2562" s="36"/>
    </row>
    <row r="2563" spans="6:10" ht="12.75" customHeight="1">
      <c r="F2563" s="36"/>
      <c r="G2563" s="36"/>
      <c r="H2563" s="36"/>
      <c r="I2563" s="36"/>
      <c r="J2563" s="36"/>
    </row>
    <row r="2564" spans="6:10" ht="12.75" customHeight="1">
      <c r="F2564" s="36"/>
      <c r="G2564" s="36"/>
      <c r="H2564" s="36"/>
      <c r="I2564" s="36"/>
      <c r="J2564" s="36"/>
    </row>
    <row r="2565" spans="6:10" ht="12.75" customHeight="1">
      <c r="F2565" s="36"/>
      <c r="G2565" s="36"/>
      <c r="H2565" s="36"/>
      <c r="I2565" s="36"/>
      <c r="J2565" s="36"/>
    </row>
    <row r="2566" spans="6:10" ht="12.75" customHeight="1">
      <c r="F2566" s="36"/>
      <c r="G2566" s="36"/>
      <c r="H2566" s="36"/>
      <c r="I2566" s="36"/>
      <c r="J2566" s="36"/>
    </row>
    <row r="2567" spans="6:10" ht="12.75" customHeight="1">
      <c r="F2567" s="36"/>
      <c r="G2567" s="36"/>
      <c r="H2567" s="36"/>
      <c r="I2567" s="36"/>
      <c r="J2567" s="36"/>
    </row>
    <row r="2568" spans="6:10" ht="12.75" customHeight="1">
      <c r="F2568" s="36"/>
      <c r="G2568" s="36"/>
      <c r="H2568" s="36"/>
      <c r="I2568" s="36"/>
      <c r="J2568" s="36"/>
    </row>
    <row r="2569" spans="6:10" ht="12.75" customHeight="1">
      <c r="F2569" s="36"/>
      <c r="G2569" s="36"/>
      <c r="H2569" s="36"/>
      <c r="I2569" s="36"/>
      <c r="J2569" s="36"/>
    </row>
    <row r="2570" spans="6:10" ht="12.75" customHeight="1">
      <c r="F2570" s="36"/>
      <c r="G2570" s="36"/>
      <c r="H2570" s="36"/>
      <c r="I2570" s="36"/>
      <c r="J2570" s="36"/>
    </row>
    <row r="2571" spans="6:10" ht="12.75" customHeight="1">
      <c r="F2571" s="36"/>
      <c r="G2571" s="36"/>
      <c r="H2571" s="36"/>
      <c r="I2571" s="36"/>
      <c r="J2571" s="36"/>
    </row>
    <row r="2572" spans="6:10" ht="12.75" customHeight="1">
      <c r="F2572" s="36"/>
      <c r="G2572" s="36"/>
      <c r="H2572" s="36"/>
      <c r="I2572" s="36"/>
      <c r="J2572" s="36"/>
    </row>
    <row r="2573" spans="6:10" ht="12.75" customHeight="1">
      <c r="F2573" s="36"/>
      <c r="G2573" s="36"/>
      <c r="H2573" s="36"/>
      <c r="I2573" s="36"/>
      <c r="J2573" s="36"/>
    </row>
    <row r="2574" spans="6:10" ht="12.75" customHeight="1">
      <c r="F2574" s="36"/>
      <c r="G2574" s="36"/>
      <c r="H2574" s="36"/>
      <c r="I2574" s="36"/>
      <c r="J2574" s="36"/>
    </row>
    <row r="2575" spans="6:10" ht="12.75" customHeight="1">
      <c r="F2575" s="36"/>
      <c r="G2575" s="36"/>
      <c r="H2575" s="36"/>
      <c r="I2575" s="36"/>
      <c r="J2575" s="36"/>
    </row>
    <row r="2576" spans="6:10" ht="12.75" customHeight="1">
      <c r="F2576" s="36"/>
      <c r="G2576" s="36"/>
      <c r="H2576" s="36"/>
      <c r="I2576" s="36"/>
      <c r="J2576" s="36"/>
    </row>
    <row r="2577" spans="6:10" ht="12.75" customHeight="1">
      <c r="F2577" s="36"/>
      <c r="G2577" s="36"/>
      <c r="H2577" s="36"/>
      <c r="I2577" s="36"/>
      <c r="J2577" s="36"/>
    </row>
    <row r="2578" spans="6:10" ht="12.75" customHeight="1">
      <c r="F2578" s="36"/>
      <c r="G2578" s="36"/>
      <c r="H2578" s="36"/>
      <c r="I2578" s="36"/>
      <c r="J2578" s="36"/>
    </row>
    <row r="2579" spans="6:10" ht="12.75" customHeight="1">
      <c r="F2579" s="36"/>
      <c r="G2579" s="36"/>
      <c r="H2579" s="36"/>
      <c r="I2579" s="36"/>
      <c r="J2579" s="36"/>
    </row>
    <row r="2580" spans="6:10" ht="12.75" customHeight="1">
      <c r="F2580" s="36"/>
      <c r="G2580" s="36"/>
      <c r="H2580" s="36"/>
      <c r="I2580" s="36"/>
      <c r="J2580" s="36"/>
    </row>
    <row r="2581" spans="6:10" ht="12.75" customHeight="1">
      <c r="F2581" s="36"/>
      <c r="G2581" s="36"/>
      <c r="H2581" s="36"/>
      <c r="I2581" s="36"/>
      <c r="J2581" s="36"/>
    </row>
    <row r="2582" spans="6:10" ht="12.75" customHeight="1">
      <c r="F2582" s="36"/>
      <c r="G2582" s="36"/>
      <c r="H2582" s="36"/>
      <c r="I2582" s="36"/>
      <c r="J2582" s="36"/>
    </row>
    <row r="2583" spans="6:10" ht="12.75" customHeight="1">
      <c r="F2583" s="36"/>
      <c r="G2583" s="36"/>
      <c r="H2583" s="36"/>
      <c r="I2583" s="36"/>
      <c r="J2583" s="36"/>
    </row>
    <row r="2584" spans="6:10" ht="12.75" customHeight="1">
      <c r="F2584" s="36"/>
      <c r="G2584" s="36"/>
      <c r="H2584" s="36"/>
      <c r="I2584" s="36"/>
      <c r="J2584" s="36"/>
    </row>
    <row r="2585" spans="6:10" ht="12.75" customHeight="1">
      <c r="F2585" s="36"/>
      <c r="G2585" s="36"/>
      <c r="H2585" s="36"/>
      <c r="I2585" s="36"/>
      <c r="J2585" s="36"/>
    </row>
    <row r="2586" spans="6:10" ht="12.75" customHeight="1">
      <c r="F2586" s="36"/>
      <c r="G2586" s="36"/>
      <c r="H2586" s="36"/>
      <c r="I2586" s="36"/>
      <c r="J2586" s="36"/>
    </row>
    <row r="2587" spans="6:10" ht="12.75" customHeight="1">
      <c r="F2587" s="36"/>
      <c r="G2587" s="36"/>
      <c r="H2587" s="36"/>
      <c r="I2587" s="36"/>
      <c r="J2587" s="36"/>
    </row>
    <row r="2588" spans="6:10" ht="12.75" customHeight="1">
      <c r="F2588" s="36"/>
      <c r="G2588" s="36"/>
      <c r="H2588" s="36"/>
      <c r="I2588" s="36"/>
      <c r="J2588" s="36"/>
    </row>
    <row r="2589" spans="6:10" ht="12.75" customHeight="1">
      <c r="F2589" s="36"/>
      <c r="G2589" s="36"/>
      <c r="H2589" s="36"/>
      <c r="I2589" s="36"/>
      <c r="J2589" s="36"/>
    </row>
    <row r="2590" spans="6:10" ht="12.75" customHeight="1">
      <c r="F2590" s="36"/>
      <c r="G2590" s="36"/>
      <c r="H2590" s="36"/>
      <c r="I2590" s="36"/>
      <c r="J2590" s="36"/>
    </row>
    <row r="2591" spans="6:10" ht="12.75" customHeight="1">
      <c r="F2591" s="36"/>
      <c r="G2591" s="36"/>
      <c r="H2591" s="36"/>
      <c r="I2591" s="36"/>
      <c r="J2591" s="36"/>
    </row>
    <row r="2592" spans="6:10" ht="12.75" customHeight="1">
      <c r="F2592" s="36"/>
      <c r="G2592" s="36"/>
      <c r="H2592" s="36"/>
      <c r="I2592" s="36"/>
      <c r="J2592" s="36"/>
    </row>
    <row r="2593" spans="6:10" ht="12.75" customHeight="1">
      <c r="F2593" s="36"/>
      <c r="G2593" s="36"/>
      <c r="H2593" s="36"/>
      <c r="I2593" s="36"/>
      <c r="J2593" s="36"/>
    </row>
    <row r="2594" spans="6:10" ht="12.75" customHeight="1">
      <c r="F2594" s="36"/>
      <c r="G2594" s="36"/>
      <c r="H2594" s="36"/>
      <c r="I2594" s="36"/>
      <c r="J2594" s="36"/>
    </row>
    <row r="2595" spans="6:10" ht="12.75" customHeight="1">
      <c r="F2595" s="36"/>
      <c r="G2595" s="36"/>
      <c r="H2595" s="36"/>
      <c r="I2595" s="36"/>
      <c r="J2595" s="36"/>
    </row>
    <row r="2596" spans="6:10" ht="12.75" customHeight="1">
      <c r="F2596" s="36"/>
      <c r="G2596" s="36"/>
      <c r="H2596" s="36"/>
      <c r="I2596" s="36"/>
      <c r="J2596" s="36"/>
    </row>
    <row r="2597" spans="6:10" ht="12.75" customHeight="1">
      <c r="F2597" s="36"/>
      <c r="G2597" s="36"/>
      <c r="H2597" s="36"/>
      <c r="I2597" s="36"/>
      <c r="J2597" s="36"/>
    </row>
    <row r="2598" spans="6:10" ht="12.75" customHeight="1">
      <c r="F2598" s="36"/>
      <c r="G2598" s="36"/>
      <c r="H2598" s="36"/>
      <c r="I2598" s="36"/>
      <c r="J2598" s="36"/>
    </row>
    <row r="2599" spans="6:10" ht="12.75" customHeight="1">
      <c r="F2599" s="36"/>
      <c r="G2599" s="36"/>
      <c r="H2599" s="36"/>
      <c r="I2599" s="36"/>
      <c r="J2599" s="36"/>
    </row>
    <row r="2600" spans="6:10" ht="12.75" customHeight="1">
      <c r="F2600" s="36"/>
      <c r="G2600" s="36"/>
      <c r="H2600" s="36"/>
      <c r="I2600" s="36"/>
      <c r="J2600" s="36"/>
    </row>
    <row r="2601" spans="6:10" ht="12.75" customHeight="1">
      <c r="F2601" s="36"/>
      <c r="G2601" s="36"/>
      <c r="H2601" s="36"/>
      <c r="I2601" s="36"/>
      <c r="J2601" s="36"/>
    </row>
    <row r="2602" spans="6:10" ht="12.75" customHeight="1">
      <c r="F2602" s="36"/>
      <c r="G2602" s="36"/>
      <c r="H2602" s="36"/>
      <c r="I2602" s="36"/>
      <c r="J2602" s="36"/>
    </row>
    <row r="2603" spans="6:10" ht="12.75" customHeight="1">
      <c r="F2603" s="36"/>
      <c r="G2603" s="36"/>
      <c r="H2603" s="36"/>
      <c r="I2603" s="36"/>
      <c r="J2603" s="36"/>
    </row>
    <row r="2604" spans="6:10" ht="12.75" customHeight="1">
      <c r="F2604" s="36"/>
      <c r="G2604" s="36"/>
      <c r="H2604" s="36"/>
      <c r="I2604" s="36"/>
      <c r="J2604" s="36"/>
    </row>
    <row r="2605" spans="6:10" ht="12.75" customHeight="1">
      <c r="F2605" s="36"/>
      <c r="G2605" s="36"/>
      <c r="H2605" s="36"/>
      <c r="I2605" s="36"/>
      <c r="J2605" s="36"/>
    </row>
    <row r="2606" spans="6:10" ht="12.75" customHeight="1">
      <c r="F2606" s="36"/>
      <c r="G2606" s="36"/>
      <c r="H2606" s="36"/>
      <c r="I2606" s="36"/>
      <c r="J2606" s="36"/>
    </row>
    <row r="2607" spans="6:10" ht="12.75" customHeight="1">
      <c r="F2607" s="36"/>
      <c r="G2607" s="36"/>
      <c r="H2607" s="36"/>
      <c r="I2607" s="36"/>
      <c r="J2607" s="36"/>
    </row>
    <row r="2608" spans="6:10" ht="12.75" customHeight="1">
      <c r="F2608" s="36"/>
      <c r="G2608" s="36"/>
      <c r="H2608" s="36"/>
      <c r="I2608" s="36"/>
      <c r="J2608" s="36"/>
    </row>
    <row r="2609" spans="6:10" ht="12.75" customHeight="1">
      <c r="F2609" s="36"/>
      <c r="G2609" s="36"/>
      <c r="H2609" s="36"/>
      <c r="I2609" s="36"/>
      <c r="J2609" s="36"/>
    </row>
    <row r="2610" spans="6:10" ht="12.75" customHeight="1">
      <c r="F2610" s="36"/>
      <c r="G2610" s="36"/>
      <c r="H2610" s="36"/>
      <c r="I2610" s="36"/>
      <c r="J2610" s="36"/>
    </row>
    <row r="2611" spans="6:10" ht="12.75" customHeight="1">
      <c r="F2611" s="36"/>
      <c r="G2611" s="36"/>
      <c r="H2611" s="36"/>
      <c r="I2611" s="36"/>
      <c r="J2611" s="36"/>
    </row>
    <row r="2612" spans="6:10" ht="12.75" customHeight="1">
      <c r="F2612" s="36"/>
      <c r="G2612" s="36"/>
      <c r="H2612" s="36"/>
      <c r="I2612" s="36"/>
      <c r="J2612" s="36"/>
    </row>
    <row r="2613" spans="6:10" ht="12.75" customHeight="1">
      <c r="F2613" s="36"/>
      <c r="G2613" s="36"/>
      <c r="H2613" s="36"/>
      <c r="I2613" s="36"/>
      <c r="J2613" s="36"/>
    </row>
    <row r="2614" spans="6:10" ht="12.75" customHeight="1">
      <c r="F2614" s="36"/>
      <c r="G2614" s="36"/>
      <c r="H2614" s="36"/>
      <c r="I2614" s="36"/>
      <c r="J2614" s="36"/>
    </row>
    <row r="2615" spans="6:10" ht="12.75" customHeight="1">
      <c r="F2615" s="36"/>
      <c r="G2615" s="36"/>
      <c r="H2615" s="36"/>
      <c r="I2615" s="36"/>
      <c r="J2615" s="36"/>
    </row>
    <row r="2616" spans="6:10" ht="12.75" customHeight="1">
      <c r="F2616" s="36"/>
      <c r="G2616" s="36"/>
      <c r="H2616" s="36"/>
      <c r="I2616" s="36"/>
      <c r="J2616" s="36"/>
    </row>
    <row r="2617" spans="6:10" ht="12.75" customHeight="1">
      <c r="F2617" s="36"/>
      <c r="G2617" s="36"/>
      <c r="H2617" s="36"/>
      <c r="I2617" s="36"/>
      <c r="J2617" s="36"/>
    </row>
    <row r="2618" spans="6:10" ht="12.75" customHeight="1">
      <c r="F2618" s="36"/>
      <c r="G2618" s="36"/>
      <c r="H2618" s="36"/>
      <c r="I2618" s="36"/>
      <c r="J2618" s="36"/>
    </row>
    <row r="2619" spans="6:10" ht="12.75" customHeight="1">
      <c r="F2619" s="36"/>
      <c r="G2619" s="36"/>
      <c r="H2619" s="36"/>
      <c r="I2619" s="36"/>
      <c r="J2619" s="36"/>
    </row>
    <row r="2620" spans="6:10" ht="12.75" customHeight="1">
      <c r="F2620" s="36"/>
      <c r="G2620" s="36"/>
      <c r="H2620" s="36"/>
      <c r="I2620" s="36"/>
      <c r="J2620" s="36"/>
    </row>
    <row r="2621" spans="6:10" ht="12.75" customHeight="1">
      <c r="F2621" s="36"/>
      <c r="G2621" s="36"/>
      <c r="H2621" s="36"/>
      <c r="I2621" s="36"/>
      <c r="J2621" s="36"/>
    </row>
    <row r="2622" spans="6:10" ht="12.75" customHeight="1">
      <c r="F2622" s="36"/>
      <c r="G2622" s="36"/>
      <c r="H2622" s="36"/>
      <c r="I2622" s="36"/>
      <c r="J2622" s="36"/>
    </row>
    <row r="2623" spans="6:10" ht="12.75" customHeight="1">
      <c r="F2623" s="36"/>
      <c r="G2623" s="36"/>
      <c r="H2623" s="36"/>
      <c r="I2623" s="36"/>
      <c r="J2623" s="36"/>
    </row>
    <row r="2624" spans="6:10" ht="12.75" customHeight="1">
      <c r="F2624" s="36"/>
      <c r="G2624" s="36"/>
      <c r="H2624" s="36"/>
      <c r="I2624" s="36"/>
      <c r="J2624" s="36"/>
    </row>
    <row r="2625" spans="6:10" ht="12.75" customHeight="1">
      <c r="F2625" s="36"/>
      <c r="G2625" s="36"/>
      <c r="H2625" s="36"/>
      <c r="I2625" s="36"/>
      <c r="J2625" s="36"/>
    </row>
    <row r="2626" spans="6:10" ht="12.75" customHeight="1">
      <c r="F2626" s="36"/>
      <c r="G2626" s="36"/>
      <c r="H2626" s="36"/>
      <c r="I2626" s="36"/>
      <c r="J2626" s="36"/>
    </row>
    <row r="2627" spans="6:10" ht="12.75" customHeight="1">
      <c r="F2627" s="36"/>
      <c r="G2627" s="36"/>
      <c r="H2627" s="36"/>
      <c r="I2627" s="36"/>
      <c r="J2627" s="36"/>
    </row>
    <row r="2628" spans="6:10" ht="12.75" customHeight="1">
      <c r="F2628" s="36"/>
      <c r="G2628" s="36"/>
      <c r="H2628" s="36"/>
      <c r="I2628" s="36"/>
      <c r="J2628" s="36"/>
    </row>
    <row r="2629" spans="6:10" ht="12.75" customHeight="1">
      <c r="F2629" s="36"/>
      <c r="G2629" s="36"/>
      <c r="H2629" s="36"/>
      <c r="I2629" s="36"/>
      <c r="J2629" s="36"/>
    </row>
    <row r="2630" spans="6:10" ht="12.75" customHeight="1">
      <c r="F2630" s="36"/>
      <c r="G2630" s="36"/>
      <c r="H2630" s="36"/>
      <c r="I2630" s="36"/>
      <c r="J2630" s="36"/>
    </row>
    <row r="2631" spans="6:10" ht="12.75" customHeight="1">
      <c r="F2631" s="36"/>
      <c r="G2631" s="36"/>
      <c r="H2631" s="36"/>
      <c r="I2631" s="36"/>
      <c r="J2631" s="36"/>
    </row>
    <row r="2632" spans="6:10" ht="12.75" customHeight="1">
      <c r="F2632" s="36"/>
      <c r="G2632" s="36"/>
      <c r="H2632" s="36"/>
      <c r="I2632" s="36"/>
      <c r="J2632" s="36"/>
    </row>
    <row r="2633" spans="6:10" ht="12.75" customHeight="1">
      <c r="F2633" s="36"/>
      <c r="G2633" s="36"/>
      <c r="H2633" s="36"/>
      <c r="I2633" s="36"/>
      <c r="J2633" s="36"/>
    </row>
    <row r="2634" spans="6:10" ht="12.75" customHeight="1">
      <c r="F2634" s="36"/>
      <c r="G2634" s="36"/>
      <c r="H2634" s="36"/>
      <c r="I2634" s="36"/>
      <c r="J2634" s="36"/>
    </row>
    <row r="2635" spans="6:10" ht="12.75" customHeight="1">
      <c r="F2635" s="36"/>
      <c r="G2635" s="36"/>
      <c r="H2635" s="36"/>
      <c r="I2635" s="36"/>
      <c r="J2635" s="36"/>
    </row>
    <row r="2636" spans="6:10" ht="12.75" customHeight="1">
      <c r="F2636" s="36"/>
      <c r="G2636" s="36"/>
      <c r="H2636" s="36"/>
      <c r="I2636" s="36"/>
      <c r="J2636" s="36"/>
    </row>
    <row r="2637" spans="6:10" ht="12.75" customHeight="1">
      <c r="F2637" s="36"/>
      <c r="G2637" s="36"/>
      <c r="H2637" s="36"/>
      <c r="I2637" s="36"/>
      <c r="J2637" s="36"/>
    </row>
    <row r="2638" spans="6:10" ht="12.75" customHeight="1">
      <c r="F2638" s="36"/>
      <c r="G2638" s="36"/>
      <c r="H2638" s="36"/>
      <c r="I2638" s="36"/>
      <c r="J2638" s="36"/>
    </row>
    <row r="2639" spans="6:10" ht="12.75" customHeight="1">
      <c r="F2639" s="36"/>
      <c r="G2639" s="36"/>
      <c r="H2639" s="36"/>
      <c r="I2639" s="36"/>
      <c r="J2639" s="36"/>
    </row>
    <row r="2640" spans="6:10" ht="12.75" customHeight="1">
      <c r="F2640" s="36"/>
      <c r="G2640" s="36"/>
      <c r="H2640" s="36"/>
      <c r="I2640" s="36"/>
      <c r="J2640" s="36"/>
    </row>
    <row r="2641" spans="6:10" ht="12.75" customHeight="1">
      <c r="F2641" s="36"/>
      <c r="G2641" s="36"/>
      <c r="H2641" s="36"/>
      <c r="I2641" s="36"/>
      <c r="J2641" s="36"/>
    </row>
    <row r="2642" spans="6:10" ht="12.75" customHeight="1">
      <c r="F2642" s="36"/>
      <c r="G2642" s="36"/>
      <c r="H2642" s="36"/>
      <c r="I2642" s="36"/>
      <c r="J2642" s="36"/>
    </row>
    <row r="2643" spans="6:10" ht="12.75" customHeight="1">
      <c r="F2643" s="36"/>
      <c r="G2643" s="36"/>
      <c r="H2643" s="36"/>
      <c r="I2643" s="36"/>
      <c r="J2643" s="36"/>
    </row>
    <row r="2644" spans="6:10" ht="12.75" customHeight="1">
      <c r="F2644" s="36"/>
      <c r="G2644" s="36"/>
      <c r="H2644" s="36"/>
      <c r="I2644" s="36"/>
      <c r="J2644" s="36"/>
    </row>
    <row r="2645" spans="6:10" ht="12.75" customHeight="1">
      <c r="F2645" s="36"/>
      <c r="G2645" s="36"/>
      <c r="H2645" s="36"/>
      <c r="I2645" s="36"/>
      <c r="J2645" s="36"/>
    </row>
    <row r="2646" spans="6:10" ht="12.75" customHeight="1">
      <c r="F2646" s="36"/>
      <c r="G2646" s="36"/>
      <c r="H2646" s="36"/>
      <c r="I2646" s="36"/>
      <c r="J2646" s="36"/>
    </row>
    <row r="2647" spans="6:10" ht="12.75" customHeight="1">
      <c r="F2647" s="36"/>
      <c r="G2647" s="36"/>
      <c r="H2647" s="36"/>
      <c r="I2647" s="36"/>
      <c r="J2647" s="36"/>
    </row>
    <row r="2648" spans="6:10" ht="12.75" customHeight="1">
      <c r="F2648" s="36"/>
      <c r="G2648" s="36"/>
      <c r="H2648" s="36"/>
      <c r="I2648" s="36"/>
      <c r="J2648" s="36"/>
    </row>
    <row r="2649" spans="6:10" ht="12.75" customHeight="1">
      <c r="F2649" s="36"/>
      <c r="G2649" s="36"/>
      <c r="H2649" s="36"/>
      <c r="I2649" s="36"/>
      <c r="J2649" s="36"/>
    </row>
    <row r="2650" spans="6:10" ht="12.75" customHeight="1">
      <c r="F2650" s="36"/>
      <c r="G2650" s="36"/>
      <c r="H2650" s="36"/>
      <c r="I2650" s="36"/>
      <c r="J2650" s="36"/>
    </row>
    <row r="2651" spans="6:10" ht="12.75" customHeight="1">
      <c r="F2651" s="36"/>
      <c r="G2651" s="36"/>
      <c r="H2651" s="36"/>
      <c r="I2651" s="36"/>
      <c r="J2651" s="36"/>
    </row>
    <row r="2652" spans="6:10" ht="12.75" customHeight="1">
      <c r="F2652" s="36"/>
      <c r="G2652" s="36"/>
      <c r="H2652" s="36"/>
      <c r="I2652" s="36"/>
      <c r="J2652" s="36"/>
    </row>
    <row r="2653" spans="6:10" ht="12.75" customHeight="1">
      <c r="F2653" s="36"/>
      <c r="G2653" s="36"/>
      <c r="H2653" s="36"/>
      <c r="I2653" s="36"/>
      <c r="J2653" s="36"/>
    </row>
    <row r="2654" spans="6:10" ht="12.75" customHeight="1">
      <c r="F2654" s="36"/>
      <c r="G2654" s="36"/>
      <c r="H2654" s="36"/>
      <c r="I2654" s="36"/>
      <c r="J2654" s="36"/>
    </row>
    <row r="2655" spans="6:10" ht="12.75" customHeight="1">
      <c r="F2655" s="36"/>
      <c r="G2655" s="36"/>
      <c r="H2655" s="36"/>
      <c r="I2655" s="36"/>
      <c r="J2655" s="36"/>
    </row>
    <row r="2656" spans="6:10" ht="12.75" customHeight="1">
      <c r="F2656" s="36"/>
      <c r="G2656" s="36"/>
      <c r="H2656" s="36"/>
      <c r="I2656" s="36"/>
      <c r="J2656" s="36"/>
    </row>
    <row r="2657" spans="6:10" ht="12.75" customHeight="1">
      <c r="F2657" s="36"/>
      <c r="G2657" s="36"/>
      <c r="H2657" s="36"/>
      <c r="I2657" s="36"/>
      <c r="J2657" s="36"/>
    </row>
    <row r="2658" spans="6:10" ht="12.75" customHeight="1">
      <c r="F2658" s="36"/>
      <c r="G2658" s="36"/>
      <c r="H2658" s="36"/>
      <c r="I2658" s="36"/>
      <c r="J2658" s="36"/>
    </row>
    <row r="2659" spans="6:10" ht="12.75" customHeight="1">
      <c r="F2659" s="36"/>
      <c r="G2659" s="36"/>
      <c r="H2659" s="36"/>
      <c r="I2659" s="36"/>
      <c r="J2659" s="36"/>
    </row>
    <row r="2660" spans="6:10" ht="12.75" customHeight="1">
      <c r="F2660" s="36"/>
      <c r="G2660" s="36"/>
      <c r="H2660" s="36"/>
      <c r="I2660" s="36"/>
      <c r="J2660" s="36"/>
    </row>
    <row r="2661" spans="6:10" ht="12.75" customHeight="1">
      <c r="F2661" s="36"/>
      <c r="G2661" s="36"/>
      <c r="H2661" s="36"/>
      <c r="I2661" s="36"/>
      <c r="J2661" s="36"/>
    </row>
    <row r="2662" spans="6:10" ht="12.75" customHeight="1">
      <c r="F2662" s="36"/>
      <c r="G2662" s="36"/>
      <c r="H2662" s="36"/>
      <c r="I2662" s="36"/>
      <c r="J2662" s="36"/>
    </row>
    <row r="2663" spans="6:10" ht="12.75" customHeight="1">
      <c r="F2663" s="36"/>
      <c r="G2663" s="36"/>
      <c r="H2663" s="36"/>
      <c r="I2663" s="36"/>
      <c r="J2663" s="36"/>
    </row>
    <row r="2664" spans="6:10" ht="12.75" customHeight="1">
      <c r="F2664" s="36"/>
      <c r="G2664" s="36"/>
      <c r="H2664" s="36"/>
      <c r="I2664" s="36"/>
      <c r="J2664" s="36"/>
    </row>
    <row r="2665" spans="6:10" ht="12.75" customHeight="1">
      <c r="F2665" s="36"/>
      <c r="G2665" s="36"/>
      <c r="H2665" s="36"/>
      <c r="I2665" s="36"/>
      <c r="J2665" s="36"/>
    </row>
    <row r="2666" spans="6:10" ht="12.75" customHeight="1">
      <c r="F2666" s="36"/>
      <c r="G2666" s="36"/>
      <c r="H2666" s="36"/>
      <c r="I2666" s="36"/>
      <c r="J2666" s="36"/>
    </row>
    <row r="2667" spans="6:10" ht="12.75" customHeight="1">
      <c r="F2667" s="36"/>
      <c r="G2667" s="36"/>
      <c r="H2667" s="36"/>
      <c r="I2667" s="36"/>
      <c r="J2667" s="36"/>
    </row>
    <row r="2668" spans="6:10" ht="12.75" customHeight="1">
      <c r="F2668" s="36"/>
      <c r="G2668" s="36"/>
      <c r="H2668" s="36"/>
      <c r="I2668" s="36"/>
      <c r="J2668" s="36"/>
    </row>
    <row r="2669" spans="6:10" ht="12.75" customHeight="1">
      <c r="F2669" s="36"/>
      <c r="G2669" s="36"/>
      <c r="H2669" s="36"/>
      <c r="I2669" s="36"/>
      <c r="J2669" s="36"/>
    </row>
    <row r="2670" spans="6:10" ht="12.75" customHeight="1">
      <c r="F2670" s="36"/>
      <c r="G2670" s="36"/>
      <c r="H2670" s="36"/>
      <c r="I2670" s="36"/>
      <c r="J2670" s="36"/>
    </row>
    <row r="2671" spans="6:10" ht="12.75" customHeight="1">
      <c r="F2671" s="36"/>
      <c r="G2671" s="36"/>
      <c r="H2671" s="36"/>
      <c r="I2671" s="36"/>
      <c r="J2671" s="36"/>
    </row>
    <row r="2672" spans="6:10" ht="12.75" customHeight="1">
      <c r="F2672" s="36"/>
      <c r="G2672" s="36"/>
      <c r="H2672" s="36"/>
      <c r="I2672" s="36"/>
      <c r="J2672" s="36"/>
    </row>
    <row r="2673" spans="6:10" ht="12.75" customHeight="1">
      <c r="F2673" s="36"/>
      <c r="G2673" s="36"/>
      <c r="H2673" s="36"/>
      <c r="I2673" s="36"/>
      <c r="J2673" s="36"/>
    </row>
    <row r="2674" spans="6:10" ht="12.75" customHeight="1">
      <c r="F2674" s="36"/>
      <c r="G2674" s="36"/>
      <c r="H2674" s="36"/>
      <c r="I2674" s="36"/>
      <c r="J2674" s="36"/>
    </row>
    <row r="2675" spans="6:10" ht="12.75" customHeight="1">
      <c r="F2675" s="36"/>
      <c r="G2675" s="36"/>
      <c r="H2675" s="36"/>
      <c r="I2675" s="36"/>
      <c r="J2675" s="36"/>
    </row>
    <row r="2676" spans="6:10" ht="12.75" customHeight="1">
      <c r="F2676" s="36"/>
      <c r="G2676" s="36"/>
      <c r="H2676" s="36"/>
      <c r="I2676" s="36"/>
      <c r="J2676" s="36"/>
    </row>
    <row r="2677" spans="6:10" ht="12.75" customHeight="1">
      <c r="F2677" s="36"/>
      <c r="G2677" s="36"/>
      <c r="H2677" s="36"/>
      <c r="I2677" s="36"/>
      <c r="J2677" s="36"/>
    </row>
    <row r="2678" spans="6:10" ht="12.75" customHeight="1">
      <c r="F2678" s="36"/>
      <c r="G2678" s="36"/>
      <c r="H2678" s="36"/>
      <c r="I2678" s="36"/>
      <c r="J2678" s="36"/>
    </row>
    <row r="2679" spans="6:10" ht="12.75" customHeight="1">
      <c r="F2679" s="36"/>
      <c r="G2679" s="36"/>
      <c r="H2679" s="36"/>
      <c r="I2679" s="36"/>
      <c r="J2679" s="36"/>
    </row>
    <row r="2680" spans="6:10" ht="12.75" customHeight="1">
      <c r="F2680" s="36"/>
      <c r="G2680" s="36"/>
      <c r="H2680" s="36"/>
      <c r="I2680" s="36"/>
      <c r="J2680" s="36"/>
    </row>
    <row r="2681" spans="6:10" ht="12.75" customHeight="1">
      <c r="F2681" s="36"/>
      <c r="G2681" s="36"/>
      <c r="H2681" s="36"/>
      <c r="I2681" s="36"/>
      <c r="J2681" s="36"/>
    </row>
    <row r="2682" spans="6:10" ht="12.75" customHeight="1">
      <c r="F2682" s="36"/>
      <c r="G2682" s="36"/>
      <c r="H2682" s="36"/>
      <c r="I2682" s="36"/>
      <c r="J2682" s="36"/>
    </row>
    <row r="2683" spans="6:10" ht="12.75" customHeight="1">
      <c r="F2683" s="36"/>
      <c r="G2683" s="36"/>
      <c r="H2683" s="36"/>
      <c r="I2683" s="36"/>
      <c r="J2683" s="36"/>
    </row>
    <row r="2684" spans="6:10" ht="12.75" customHeight="1">
      <c r="F2684" s="36"/>
      <c r="G2684" s="36"/>
      <c r="H2684" s="36"/>
      <c r="I2684" s="36"/>
      <c r="J2684" s="36"/>
    </row>
    <row r="2685" spans="6:10" ht="12.75" customHeight="1">
      <c r="F2685" s="36"/>
      <c r="G2685" s="36"/>
      <c r="H2685" s="36"/>
      <c r="I2685" s="36"/>
      <c r="J2685" s="36"/>
    </row>
    <row r="2686" spans="6:10" ht="12.75" customHeight="1">
      <c r="F2686" s="36"/>
      <c r="G2686" s="36"/>
      <c r="H2686" s="36"/>
      <c r="I2686" s="36"/>
      <c r="J2686" s="36"/>
    </row>
    <row r="2687" spans="6:10" ht="12.75" customHeight="1">
      <c r="F2687" s="36"/>
      <c r="G2687" s="36"/>
      <c r="H2687" s="36"/>
      <c r="I2687" s="36"/>
      <c r="J2687" s="36"/>
    </row>
    <row r="2688" spans="6:10" ht="12.75" customHeight="1">
      <c r="F2688" s="36"/>
      <c r="G2688" s="36"/>
      <c r="H2688" s="36"/>
      <c r="I2688" s="36"/>
      <c r="J2688" s="36"/>
    </row>
    <row r="2689" spans="6:10" ht="12.75" customHeight="1">
      <c r="F2689" s="36"/>
      <c r="G2689" s="36"/>
      <c r="H2689" s="36"/>
      <c r="I2689" s="36"/>
      <c r="J2689" s="36"/>
    </row>
    <row r="2690" spans="6:10" ht="12.75" customHeight="1">
      <c r="F2690" s="36"/>
      <c r="G2690" s="36"/>
      <c r="H2690" s="36"/>
      <c r="I2690" s="36"/>
      <c r="J2690" s="36"/>
    </row>
    <row r="2691" spans="6:10" ht="12.75" customHeight="1">
      <c r="F2691" s="36"/>
      <c r="G2691" s="36"/>
      <c r="H2691" s="36"/>
      <c r="I2691" s="36"/>
      <c r="J2691" s="36"/>
    </row>
    <row r="2692" spans="6:10" ht="12.75" customHeight="1">
      <c r="F2692" s="36"/>
      <c r="G2692" s="36"/>
      <c r="H2692" s="36"/>
      <c r="I2692" s="36"/>
      <c r="J2692" s="36"/>
    </row>
    <row r="2693" spans="6:10" ht="12.75" customHeight="1">
      <c r="F2693" s="36"/>
      <c r="G2693" s="36"/>
      <c r="H2693" s="36"/>
      <c r="I2693" s="36"/>
      <c r="J2693" s="36"/>
    </row>
    <row r="2694" spans="6:10" ht="12.75" customHeight="1">
      <c r="F2694" s="36"/>
      <c r="G2694" s="36"/>
      <c r="H2694" s="36"/>
      <c r="I2694" s="36"/>
      <c r="J2694" s="36"/>
    </row>
    <row r="2695" spans="6:10" ht="12.75" customHeight="1">
      <c r="F2695" s="36"/>
      <c r="G2695" s="36"/>
      <c r="H2695" s="36"/>
      <c r="I2695" s="36"/>
      <c r="J2695" s="36"/>
    </row>
    <row r="2696" spans="6:10" ht="12.75" customHeight="1">
      <c r="F2696" s="36"/>
      <c r="G2696" s="36"/>
      <c r="H2696" s="36"/>
      <c r="I2696" s="36"/>
      <c r="J2696" s="36"/>
    </row>
    <row r="2697" spans="6:10" ht="12.75" customHeight="1">
      <c r="F2697" s="36"/>
      <c r="G2697" s="36"/>
      <c r="H2697" s="36"/>
      <c r="I2697" s="36"/>
      <c r="J2697" s="36"/>
    </row>
    <row r="2698" spans="6:10" ht="12.75" customHeight="1">
      <c r="F2698" s="36"/>
      <c r="G2698" s="36"/>
      <c r="H2698" s="36"/>
      <c r="I2698" s="36"/>
      <c r="J2698" s="36"/>
    </row>
    <row r="2699" spans="6:10" ht="12.75" customHeight="1">
      <c r="F2699" s="36"/>
      <c r="G2699" s="36"/>
      <c r="H2699" s="36"/>
      <c r="I2699" s="36"/>
      <c r="J2699" s="36"/>
    </row>
    <row r="2700" spans="6:10" ht="12.75" customHeight="1">
      <c r="F2700" s="36"/>
      <c r="G2700" s="36"/>
      <c r="H2700" s="36"/>
      <c r="I2700" s="36"/>
      <c r="J2700" s="36"/>
    </row>
    <row r="2701" spans="6:10" ht="12.75" customHeight="1">
      <c r="F2701" s="36"/>
      <c r="G2701" s="36"/>
      <c r="H2701" s="36"/>
      <c r="I2701" s="36"/>
      <c r="J2701" s="36"/>
    </row>
    <row r="2702" spans="6:10" ht="12.75" customHeight="1">
      <c r="F2702" s="36"/>
      <c r="G2702" s="36"/>
      <c r="H2702" s="36"/>
      <c r="I2702" s="36"/>
      <c r="J2702" s="36"/>
    </row>
    <row r="2703" spans="6:10" ht="12.75" customHeight="1">
      <c r="F2703" s="36"/>
      <c r="G2703" s="36"/>
      <c r="H2703" s="36"/>
      <c r="I2703" s="36"/>
      <c r="J2703" s="36"/>
    </row>
    <row r="2704" spans="6:10" ht="12.75" customHeight="1">
      <c r="F2704" s="36"/>
      <c r="G2704" s="36"/>
      <c r="H2704" s="36"/>
      <c r="I2704" s="36"/>
      <c r="J2704" s="36"/>
    </row>
    <row r="2705" spans="6:10" ht="12.75" customHeight="1">
      <c r="F2705" s="36"/>
      <c r="G2705" s="36"/>
      <c r="H2705" s="36"/>
      <c r="I2705" s="36"/>
      <c r="J2705" s="36"/>
    </row>
    <row r="2706" spans="6:10" ht="12.75" customHeight="1">
      <c r="F2706" s="36"/>
      <c r="G2706" s="36"/>
      <c r="H2706" s="36"/>
      <c r="I2706" s="36"/>
      <c r="J2706" s="36"/>
    </row>
    <row r="2707" spans="6:10" ht="12.75" customHeight="1">
      <c r="F2707" s="36"/>
      <c r="G2707" s="36"/>
      <c r="H2707" s="36"/>
      <c r="I2707" s="36"/>
      <c r="J2707" s="36"/>
    </row>
    <row r="2708" spans="6:10" ht="12.75" customHeight="1">
      <c r="F2708" s="36"/>
      <c r="G2708" s="36"/>
      <c r="H2708" s="36"/>
      <c r="I2708" s="36"/>
      <c r="J2708" s="36"/>
    </row>
    <row r="2709" spans="6:10" ht="12.75" customHeight="1">
      <c r="F2709" s="36"/>
      <c r="G2709" s="36"/>
      <c r="H2709" s="36"/>
      <c r="I2709" s="36"/>
      <c r="J2709" s="36"/>
    </row>
    <row r="2710" spans="6:10" ht="12.75" customHeight="1">
      <c r="F2710" s="36"/>
      <c r="G2710" s="36"/>
      <c r="H2710" s="36"/>
      <c r="I2710" s="36"/>
      <c r="J2710" s="36"/>
    </row>
    <row r="2711" spans="6:10" ht="12.75" customHeight="1">
      <c r="F2711" s="36"/>
      <c r="G2711" s="36"/>
      <c r="H2711" s="36"/>
      <c r="I2711" s="36"/>
      <c r="J2711" s="36"/>
    </row>
    <row r="2712" spans="6:10" ht="12.75" customHeight="1">
      <c r="F2712" s="36"/>
      <c r="G2712" s="36"/>
      <c r="H2712" s="36"/>
      <c r="I2712" s="36"/>
      <c r="J2712" s="36"/>
    </row>
    <row r="2713" spans="6:10" ht="12.75" customHeight="1">
      <c r="F2713" s="36"/>
      <c r="G2713" s="36"/>
      <c r="H2713" s="36"/>
      <c r="I2713" s="36"/>
      <c r="J2713" s="36"/>
    </row>
    <row r="2714" spans="6:10" ht="12.75" customHeight="1">
      <c r="F2714" s="36"/>
      <c r="G2714" s="36"/>
      <c r="H2714" s="36"/>
      <c r="I2714" s="36"/>
      <c r="J2714" s="36"/>
    </row>
    <row r="2715" spans="6:10" ht="12.75" customHeight="1">
      <c r="F2715" s="36"/>
      <c r="G2715" s="36"/>
      <c r="H2715" s="36"/>
      <c r="I2715" s="36"/>
      <c r="J2715" s="36"/>
    </row>
    <row r="2716" spans="6:10" ht="12.75" customHeight="1">
      <c r="F2716" s="36"/>
      <c r="G2716" s="36"/>
      <c r="H2716" s="36"/>
      <c r="I2716" s="36"/>
      <c r="J2716" s="36"/>
    </row>
    <row r="2717" spans="6:10" ht="12.75" customHeight="1">
      <c r="F2717" s="36"/>
      <c r="G2717" s="36"/>
      <c r="H2717" s="36"/>
      <c r="I2717" s="36"/>
      <c r="J2717" s="36"/>
    </row>
    <row r="2718" spans="6:10" ht="12.75" customHeight="1">
      <c r="F2718" s="36"/>
      <c r="G2718" s="36"/>
      <c r="H2718" s="36"/>
      <c r="I2718" s="36"/>
      <c r="J2718" s="36"/>
    </row>
    <row r="2719" spans="6:10" ht="12.75" customHeight="1">
      <c r="F2719" s="36"/>
      <c r="G2719" s="36"/>
      <c r="H2719" s="36"/>
      <c r="I2719" s="36"/>
      <c r="J2719" s="36"/>
    </row>
    <row r="2720" spans="6:10" ht="12.75" customHeight="1">
      <c r="F2720" s="36"/>
      <c r="G2720" s="36"/>
      <c r="H2720" s="36"/>
      <c r="I2720" s="36"/>
      <c r="J2720" s="36"/>
    </row>
    <row r="2721" spans="6:10" ht="12.75" customHeight="1">
      <c r="F2721" s="36"/>
      <c r="G2721" s="36"/>
      <c r="H2721" s="36"/>
      <c r="I2721" s="36"/>
      <c r="J2721" s="36"/>
    </row>
    <row r="2722" spans="6:10" ht="12.75" customHeight="1">
      <c r="F2722" s="36"/>
      <c r="G2722" s="36"/>
      <c r="H2722" s="36"/>
      <c r="I2722" s="36"/>
      <c r="J2722" s="36"/>
    </row>
    <row r="2723" spans="6:10" ht="12.75" customHeight="1">
      <c r="F2723" s="36"/>
      <c r="G2723" s="36"/>
      <c r="H2723" s="36"/>
      <c r="I2723" s="36"/>
      <c r="J2723" s="36"/>
    </row>
    <row r="2724" spans="6:10" ht="12.75" customHeight="1">
      <c r="F2724" s="36"/>
      <c r="G2724" s="36"/>
      <c r="H2724" s="36"/>
      <c r="I2724" s="36"/>
      <c r="J2724" s="36"/>
    </row>
    <row r="2725" spans="6:10" ht="12.75" customHeight="1">
      <c r="F2725" s="36"/>
      <c r="G2725" s="36"/>
      <c r="H2725" s="36"/>
      <c r="I2725" s="36"/>
      <c r="J2725" s="36"/>
    </row>
    <row r="2726" spans="6:10" ht="12.75" customHeight="1">
      <c r="F2726" s="36"/>
      <c r="G2726" s="36"/>
      <c r="H2726" s="36"/>
      <c r="I2726" s="36"/>
      <c r="J2726" s="36"/>
    </row>
    <row r="2727" spans="6:10" ht="12.75" customHeight="1">
      <c r="F2727" s="36"/>
      <c r="G2727" s="36"/>
      <c r="H2727" s="36"/>
      <c r="I2727" s="36"/>
      <c r="J2727" s="36"/>
    </row>
    <row r="2728" spans="6:10" ht="12.75" customHeight="1">
      <c r="F2728" s="36"/>
      <c r="G2728" s="36"/>
      <c r="H2728" s="36"/>
      <c r="I2728" s="36"/>
      <c r="J2728" s="36"/>
    </row>
    <row r="2729" spans="6:10" ht="12.75" customHeight="1">
      <c r="F2729" s="36"/>
      <c r="G2729" s="36"/>
      <c r="H2729" s="36"/>
      <c r="I2729" s="36"/>
      <c r="J2729" s="36"/>
    </row>
    <row r="2730" spans="6:10" ht="12.75" customHeight="1">
      <c r="F2730" s="36"/>
      <c r="G2730" s="36"/>
      <c r="H2730" s="36"/>
      <c r="I2730" s="36"/>
      <c r="J2730" s="36"/>
    </row>
    <row r="2731" spans="6:10" ht="12.75" customHeight="1">
      <c r="F2731" s="36"/>
      <c r="G2731" s="36"/>
      <c r="H2731" s="36"/>
      <c r="I2731" s="36"/>
      <c r="J2731" s="36"/>
    </row>
    <row r="2732" spans="6:10" ht="12.75" customHeight="1">
      <c r="F2732" s="36"/>
      <c r="G2732" s="36"/>
      <c r="H2732" s="36"/>
      <c r="I2732" s="36"/>
      <c r="J2732" s="36"/>
    </row>
    <row r="2733" spans="6:10" ht="12.75" customHeight="1">
      <c r="F2733" s="36"/>
      <c r="G2733" s="36"/>
      <c r="H2733" s="36"/>
      <c r="I2733" s="36"/>
      <c r="J2733" s="36"/>
    </row>
    <row r="2734" spans="6:10" ht="12.75" customHeight="1">
      <c r="F2734" s="36"/>
      <c r="G2734" s="36"/>
      <c r="H2734" s="36"/>
      <c r="I2734" s="36"/>
      <c r="J2734" s="36"/>
    </row>
    <row r="2735" spans="6:10" ht="12.75" customHeight="1">
      <c r="F2735" s="36"/>
      <c r="G2735" s="36"/>
      <c r="H2735" s="36"/>
      <c r="I2735" s="36"/>
      <c r="J2735" s="36"/>
    </row>
    <row r="2736" spans="6:10" ht="12.75" customHeight="1">
      <c r="F2736" s="36"/>
      <c r="G2736" s="36"/>
      <c r="H2736" s="36"/>
      <c r="I2736" s="36"/>
      <c r="J2736" s="36"/>
    </row>
    <row r="2737" spans="6:10" ht="12.75" customHeight="1">
      <c r="F2737" s="36"/>
      <c r="G2737" s="36"/>
      <c r="H2737" s="36"/>
      <c r="I2737" s="36"/>
      <c r="J2737" s="36"/>
    </row>
    <row r="2738" spans="6:10" ht="12.75" customHeight="1">
      <c r="F2738" s="36"/>
      <c r="G2738" s="36"/>
      <c r="H2738" s="36"/>
      <c r="I2738" s="36"/>
      <c r="J2738" s="36"/>
    </row>
    <row r="2739" spans="6:10" ht="12.75" customHeight="1">
      <c r="F2739" s="36"/>
      <c r="G2739" s="36"/>
      <c r="H2739" s="36"/>
      <c r="I2739" s="36"/>
      <c r="J2739" s="36"/>
    </row>
    <row r="2740" spans="6:10" ht="12.75" customHeight="1">
      <c r="F2740" s="36"/>
      <c r="G2740" s="36"/>
      <c r="H2740" s="36"/>
      <c r="I2740" s="36"/>
      <c r="J2740" s="36"/>
    </row>
    <row r="2741" spans="6:10" ht="12.75" customHeight="1">
      <c r="F2741" s="36"/>
      <c r="G2741" s="36"/>
      <c r="H2741" s="36"/>
      <c r="I2741" s="36"/>
      <c r="J2741" s="36"/>
    </row>
    <row r="2742" spans="6:10" ht="12.75" customHeight="1">
      <c r="F2742" s="36"/>
      <c r="G2742" s="36"/>
      <c r="H2742" s="36"/>
      <c r="I2742" s="36"/>
      <c r="J2742" s="36"/>
    </row>
    <row r="2743" spans="6:10" ht="12.75" customHeight="1">
      <c r="F2743" s="36"/>
      <c r="G2743" s="36"/>
      <c r="H2743" s="36"/>
      <c r="I2743" s="36"/>
      <c r="J2743" s="36"/>
    </row>
    <row r="2744" spans="6:10" ht="12.75" customHeight="1">
      <c r="F2744" s="36"/>
      <c r="G2744" s="36"/>
      <c r="H2744" s="36"/>
      <c r="I2744" s="36"/>
      <c r="J2744" s="36"/>
    </row>
    <row r="2745" spans="6:10" ht="12.75" customHeight="1">
      <c r="F2745" s="36"/>
      <c r="G2745" s="36"/>
      <c r="H2745" s="36"/>
      <c r="I2745" s="36"/>
      <c r="J2745" s="36"/>
    </row>
    <row r="2746" spans="6:10" ht="12.75" customHeight="1">
      <c r="F2746" s="36"/>
      <c r="G2746" s="36"/>
      <c r="H2746" s="36"/>
      <c r="I2746" s="36"/>
      <c r="J2746" s="36"/>
    </row>
    <row r="2747" spans="6:10" ht="12.75" customHeight="1">
      <c r="F2747" s="36"/>
      <c r="G2747" s="36"/>
      <c r="H2747" s="36"/>
      <c r="I2747" s="36"/>
      <c r="J2747" s="36"/>
    </row>
    <row r="2748" spans="6:10" ht="12.75" customHeight="1">
      <c r="F2748" s="36"/>
      <c r="G2748" s="36"/>
      <c r="H2748" s="36"/>
      <c r="I2748" s="36"/>
      <c r="J2748" s="36"/>
    </row>
    <row r="2749" spans="6:10" ht="12.75" customHeight="1">
      <c r="F2749" s="36"/>
      <c r="G2749" s="36"/>
      <c r="H2749" s="36"/>
      <c r="I2749" s="36"/>
      <c r="J2749" s="36"/>
    </row>
    <row r="2750" spans="6:10" ht="12.75" customHeight="1">
      <c r="F2750" s="36"/>
      <c r="G2750" s="36"/>
      <c r="H2750" s="36"/>
      <c r="I2750" s="36"/>
      <c r="J2750" s="36"/>
    </row>
    <row r="2751" spans="6:10" ht="12.75" customHeight="1">
      <c r="F2751" s="36"/>
      <c r="G2751" s="36"/>
      <c r="H2751" s="36"/>
      <c r="I2751" s="36"/>
      <c r="J2751" s="36"/>
    </row>
    <row r="2752" spans="6:10" ht="12.75" customHeight="1">
      <c r="F2752" s="36"/>
      <c r="G2752" s="36"/>
      <c r="H2752" s="36"/>
      <c r="I2752" s="36"/>
      <c r="J2752" s="36"/>
    </row>
    <row r="2753" spans="6:10" ht="12.75" customHeight="1">
      <c r="F2753" s="36"/>
      <c r="G2753" s="36"/>
      <c r="H2753" s="36"/>
      <c r="I2753" s="36"/>
      <c r="J2753" s="36"/>
    </row>
    <row r="2754" spans="6:10" ht="12.75" customHeight="1">
      <c r="F2754" s="36"/>
      <c r="G2754" s="36"/>
      <c r="H2754" s="36"/>
      <c r="I2754" s="36"/>
      <c r="J2754" s="36"/>
    </row>
    <row r="2755" spans="6:10" ht="12.75" customHeight="1">
      <c r="F2755" s="36"/>
      <c r="G2755" s="36"/>
      <c r="H2755" s="36"/>
      <c r="I2755" s="36"/>
      <c r="J2755" s="36"/>
    </row>
    <row r="2756" spans="6:10" ht="12.75" customHeight="1">
      <c r="F2756" s="36"/>
      <c r="G2756" s="36"/>
      <c r="H2756" s="36"/>
      <c r="I2756" s="36"/>
      <c r="J2756" s="36"/>
    </row>
    <row r="2757" spans="6:10" ht="12.75" customHeight="1">
      <c r="F2757" s="36"/>
      <c r="G2757" s="36"/>
      <c r="H2757" s="36"/>
      <c r="I2757" s="36"/>
      <c r="J2757" s="36"/>
    </row>
    <row r="2758" spans="6:10" ht="12.75" customHeight="1">
      <c r="F2758" s="36"/>
      <c r="G2758" s="36"/>
      <c r="H2758" s="36"/>
      <c r="I2758" s="36"/>
      <c r="J2758" s="36"/>
    </row>
    <row r="2759" spans="6:10" ht="12.75" customHeight="1">
      <c r="F2759" s="36"/>
      <c r="G2759" s="36"/>
      <c r="H2759" s="36"/>
      <c r="I2759" s="36"/>
      <c r="J2759" s="36"/>
    </row>
    <row r="2760" spans="6:10" ht="12.75" customHeight="1">
      <c r="F2760" s="36"/>
      <c r="G2760" s="36"/>
      <c r="H2760" s="36"/>
      <c r="I2760" s="36"/>
      <c r="J2760" s="36"/>
    </row>
    <row r="2761" spans="6:10" ht="12.75" customHeight="1">
      <c r="F2761" s="36"/>
      <c r="G2761" s="36"/>
      <c r="H2761" s="36"/>
      <c r="I2761" s="36"/>
      <c r="J2761" s="36"/>
    </row>
    <row r="2762" spans="6:10" ht="12.75" customHeight="1">
      <c r="F2762" s="36"/>
      <c r="G2762" s="36"/>
      <c r="H2762" s="36"/>
      <c r="I2762" s="36"/>
      <c r="J2762" s="36"/>
    </row>
    <row r="2763" spans="6:10" ht="12.75" customHeight="1">
      <c r="F2763" s="36"/>
      <c r="G2763" s="36"/>
      <c r="H2763" s="36"/>
      <c r="I2763" s="36"/>
      <c r="J2763" s="36"/>
    </row>
    <row r="2764" spans="6:10" ht="12.75" customHeight="1">
      <c r="F2764" s="36"/>
      <c r="G2764" s="36"/>
      <c r="H2764" s="36"/>
      <c r="I2764" s="36"/>
      <c r="J2764" s="36"/>
    </row>
    <row r="2765" spans="6:10" ht="12.75" customHeight="1">
      <c r="F2765" s="36"/>
      <c r="G2765" s="36"/>
      <c r="H2765" s="36"/>
      <c r="I2765" s="36"/>
      <c r="J2765" s="36"/>
    </row>
    <row r="2766" spans="6:10" ht="12.75" customHeight="1">
      <c r="F2766" s="36"/>
      <c r="G2766" s="36"/>
      <c r="H2766" s="36"/>
      <c r="I2766" s="36"/>
      <c r="J2766" s="36"/>
    </row>
    <row r="2767" spans="6:10" ht="12.75" customHeight="1">
      <c r="F2767" s="36"/>
      <c r="G2767" s="36"/>
      <c r="H2767" s="36"/>
      <c r="I2767" s="36"/>
      <c r="J2767" s="36"/>
    </row>
    <row r="2768" spans="6:10" ht="12.75" customHeight="1">
      <c r="F2768" s="36"/>
      <c r="G2768" s="36"/>
      <c r="H2768" s="36"/>
      <c r="I2768" s="36"/>
      <c r="J2768" s="36"/>
    </row>
    <row r="2769" spans="6:10" ht="12.75" customHeight="1">
      <c r="F2769" s="36"/>
      <c r="G2769" s="36"/>
      <c r="H2769" s="36"/>
      <c r="I2769" s="36"/>
      <c r="J2769" s="36"/>
    </row>
    <row r="2770" spans="6:10" ht="12.75" customHeight="1">
      <c r="F2770" s="36"/>
      <c r="G2770" s="36"/>
      <c r="H2770" s="36"/>
      <c r="I2770" s="36"/>
      <c r="J2770" s="36"/>
    </row>
    <row r="2771" spans="6:10" ht="12.75" customHeight="1">
      <c r="F2771" s="36"/>
      <c r="G2771" s="36"/>
      <c r="H2771" s="36"/>
      <c r="I2771" s="36"/>
      <c r="J2771" s="36"/>
    </row>
    <row r="2772" spans="6:10" ht="12.75" customHeight="1">
      <c r="F2772" s="36"/>
      <c r="G2772" s="36"/>
      <c r="H2772" s="36"/>
      <c r="I2772" s="36"/>
      <c r="J2772" s="36"/>
    </row>
    <row r="2773" spans="6:10" ht="12.75" customHeight="1">
      <c r="F2773" s="36"/>
      <c r="G2773" s="36"/>
      <c r="H2773" s="36"/>
      <c r="I2773" s="36"/>
      <c r="J2773" s="36"/>
    </row>
    <row r="2774" spans="6:10" ht="12.75" customHeight="1">
      <c r="F2774" s="36"/>
      <c r="G2774" s="36"/>
      <c r="H2774" s="36"/>
      <c r="I2774" s="36"/>
      <c r="J2774" s="36"/>
    </row>
    <row r="2775" spans="6:10" ht="12.75" customHeight="1">
      <c r="F2775" s="36"/>
      <c r="G2775" s="36"/>
      <c r="H2775" s="36"/>
      <c r="I2775" s="36"/>
      <c r="J2775" s="36"/>
    </row>
    <row r="2776" spans="6:10" ht="12.75" customHeight="1">
      <c r="F2776" s="36"/>
      <c r="G2776" s="36"/>
      <c r="H2776" s="36"/>
      <c r="I2776" s="36"/>
      <c r="J2776" s="36"/>
    </row>
    <row r="2777" spans="6:10" ht="12.75" customHeight="1">
      <c r="F2777" s="36"/>
      <c r="G2777" s="36"/>
      <c r="H2777" s="36"/>
      <c r="I2777" s="36"/>
      <c r="J2777" s="36"/>
    </row>
    <row r="2778" spans="6:10" ht="12.75" customHeight="1">
      <c r="F2778" s="36"/>
      <c r="G2778" s="36"/>
      <c r="H2778" s="36"/>
      <c r="I2778" s="36"/>
      <c r="J2778" s="36"/>
    </row>
    <row r="2779" spans="6:10" ht="12.75" customHeight="1">
      <c r="F2779" s="36"/>
      <c r="G2779" s="36"/>
      <c r="H2779" s="36"/>
      <c r="I2779" s="36"/>
      <c r="J2779" s="36"/>
    </row>
    <row r="2780" spans="6:10" ht="12.75" customHeight="1">
      <c r="F2780" s="36"/>
      <c r="G2780" s="36"/>
      <c r="H2780" s="36"/>
      <c r="I2780" s="36"/>
      <c r="J2780" s="36"/>
    </row>
  </sheetData>
  <mergeCells count="9">
    <mergeCell ref="A2:Q2"/>
    <mergeCell ref="R2:AO2"/>
    <mergeCell ref="A3:D3"/>
    <mergeCell ref="C5:C6"/>
    <mergeCell ref="D5:D6"/>
    <mergeCell ref="E4:E6"/>
    <mergeCell ref="F5:F6"/>
    <mergeCell ref="P5:P6"/>
    <mergeCell ref="Z5:Z6"/>
  </mergeCells>
  <phoneticPr fontId="25" type="noConversion"/>
  <printOptions horizontalCentered="1"/>
  <pageMargins left="0.58958333333333302" right="0.58958333333333302" top="0.58958333333333302" bottom="0.58958333333333302" header="0.58958333333333302" footer="0.389583333333333"/>
  <pageSetup paperSize="9" scale="78" orientation="landscape" r:id="rId1"/>
  <headerFooter scaleWithDoc="0" alignWithMargins="0">
    <oddFooter>&amp;C第 &amp;P 页,共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DI44"/>
  <sheetViews>
    <sheetView showGridLines="0" showZeros="0" zoomScaleNormal="100" workbookViewId="0">
      <selection activeCell="E8" sqref="E8"/>
    </sheetView>
  </sheetViews>
  <sheetFormatPr defaultColWidth="9.1640625" defaultRowHeight="12.75" customHeight="1"/>
  <cols>
    <col min="1" max="1" width="4.83203125" style="96" customWidth="1"/>
    <col min="2" max="3" width="3.6640625" style="96" customWidth="1"/>
    <col min="4" max="4" width="38" style="96" customWidth="1"/>
    <col min="5" max="6" width="14.6640625" style="96" customWidth="1"/>
    <col min="7" max="10" width="10.6640625" style="96" customWidth="1"/>
    <col min="11" max="11" width="9.1640625" style="96" customWidth="1"/>
    <col min="12" max="14" width="10.6640625" style="96" customWidth="1"/>
    <col min="15" max="18" width="12.1640625" style="96" customWidth="1"/>
    <col min="19" max="21" width="10.6640625" style="96" customWidth="1"/>
    <col min="22" max="26" width="12.1640625" style="96" customWidth="1"/>
    <col min="27" max="28" width="10.6640625" style="96" customWidth="1"/>
    <col min="29" max="29" width="12.1640625" style="96" customWidth="1"/>
    <col min="30" max="30" width="9.83203125" style="96" customWidth="1"/>
    <col min="31" max="34" width="10.6640625" style="96" customWidth="1"/>
    <col min="35" max="36" width="9.1640625" style="96" customWidth="1"/>
    <col min="37" max="37" width="9.1640625" style="67" customWidth="1"/>
    <col min="38" max="38" width="9.1640625" style="96" customWidth="1"/>
    <col min="39" max="39" width="9.1640625" style="67" customWidth="1"/>
    <col min="40" max="59" width="10.6640625" style="96" customWidth="1"/>
    <col min="60" max="60" width="10.6640625" style="67" customWidth="1"/>
    <col min="61" max="64" width="10.6640625" style="96" customWidth="1"/>
    <col min="65" max="65" width="10.6640625" style="67" customWidth="1"/>
    <col min="66" max="111" width="10.6640625" style="96" customWidth="1"/>
    <col min="112" max="112" width="9.1640625" style="96" customWidth="1"/>
    <col min="113" max="113" width="10.6640625" style="96" customWidth="1"/>
    <col min="114" max="16384" width="9.1640625" style="96"/>
  </cols>
  <sheetData>
    <row r="1" spans="1:113" ht="20.100000000000001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103"/>
      <c r="AE1" s="103"/>
      <c r="DI1" s="116" t="s">
        <v>196</v>
      </c>
    </row>
    <row r="2" spans="1:113" ht="20.100000000000001" customHeight="1">
      <c r="A2" s="264" t="s">
        <v>197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4" t="s">
        <v>197</v>
      </c>
      <c r="W2" s="264"/>
      <c r="X2" s="264"/>
      <c r="Y2" s="264"/>
      <c r="Z2" s="264"/>
      <c r="AA2" s="264"/>
      <c r="AB2" s="264"/>
      <c r="AC2" s="264"/>
      <c r="AD2" s="264"/>
      <c r="AE2" s="264"/>
      <c r="AF2" s="264"/>
      <c r="AG2" s="264"/>
      <c r="AH2" s="264"/>
      <c r="AI2" s="264"/>
      <c r="AJ2" s="264"/>
      <c r="AK2" s="264"/>
      <c r="AL2" s="264"/>
      <c r="AM2" s="264"/>
      <c r="AN2" s="264"/>
      <c r="AO2" s="264"/>
      <c r="AP2" s="264"/>
      <c r="AQ2" s="264"/>
      <c r="AR2" s="264"/>
      <c r="AS2" s="264" t="s">
        <v>197</v>
      </c>
      <c r="AT2" s="264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4"/>
      <c r="BJ2" s="264"/>
      <c r="BK2" s="264"/>
      <c r="BL2" s="264"/>
      <c r="BM2" s="264"/>
      <c r="BN2" s="264"/>
      <c r="BO2" s="264"/>
      <c r="BP2" s="264" t="s">
        <v>197</v>
      </c>
      <c r="BQ2" s="264"/>
      <c r="BR2" s="264"/>
      <c r="BS2" s="264"/>
      <c r="BT2" s="264"/>
      <c r="BU2" s="264"/>
      <c r="BV2" s="264"/>
      <c r="BW2" s="264"/>
      <c r="BX2" s="264"/>
      <c r="BY2" s="264"/>
      <c r="BZ2" s="264"/>
      <c r="CA2" s="264"/>
      <c r="CB2" s="264"/>
      <c r="CC2" s="264"/>
      <c r="CD2" s="264"/>
      <c r="CE2" s="264"/>
      <c r="CF2" s="264"/>
      <c r="CG2" s="264"/>
      <c r="CH2" s="264"/>
      <c r="CI2" s="264"/>
      <c r="CJ2" s="264"/>
      <c r="CK2" s="264"/>
      <c r="CL2" s="264"/>
      <c r="CM2" s="264" t="s">
        <v>197</v>
      </c>
      <c r="CN2" s="264"/>
      <c r="CO2" s="264"/>
      <c r="CP2" s="264"/>
      <c r="CQ2" s="264"/>
      <c r="CR2" s="264"/>
      <c r="CS2" s="264"/>
      <c r="CT2" s="264"/>
      <c r="CU2" s="264"/>
      <c r="CV2" s="264"/>
      <c r="CW2" s="264"/>
      <c r="CX2" s="264"/>
      <c r="CY2" s="264"/>
      <c r="CZ2" s="264"/>
      <c r="DA2" s="264"/>
      <c r="DB2" s="264"/>
      <c r="DC2" s="264"/>
      <c r="DD2" s="264"/>
      <c r="DE2" s="264"/>
      <c r="DF2" s="264"/>
      <c r="DG2" s="264"/>
      <c r="DH2" s="264"/>
      <c r="DI2" s="264"/>
    </row>
    <row r="3" spans="1:113" ht="20.100000000000001" customHeight="1">
      <c r="A3" s="97" t="s">
        <v>57</v>
      </c>
      <c r="B3" s="7"/>
      <c r="C3" s="7" t="s">
        <v>198</v>
      </c>
      <c r="D3" s="7" t="s">
        <v>0</v>
      </c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3"/>
      <c r="AE3" s="3"/>
      <c r="AF3" s="3"/>
      <c r="AG3" s="3"/>
      <c r="AH3" s="3"/>
      <c r="AI3" s="3"/>
      <c r="AJ3" s="3"/>
      <c r="AK3" s="81"/>
      <c r="AL3" s="3"/>
      <c r="AM3" s="81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81"/>
      <c r="BI3" s="3"/>
      <c r="BJ3" s="3"/>
      <c r="BK3" s="3"/>
      <c r="BL3" s="3"/>
      <c r="BM3" s="81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8" t="s">
        <v>6</v>
      </c>
    </row>
    <row r="4" spans="1:113" ht="20.100000000000001" customHeight="1">
      <c r="A4" s="269" t="s">
        <v>59</v>
      </c>
      <c r="B4" s="269"/>
      <c r="C4" s="269"/>
      <c r="D4" s="269"/>
      <c r="E4" s="265" t="s">
        <v>60</v>
      </c>
      <c r="F4" s="98" t="s">
        <v>199</v>
      </c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 t="s">
        <v>169</v>
      </c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111"/>
      <c r="AL4" s="98"/>
      <c r="AM4" s="111"/>
      <c r="AN4" s="98"/>
      <c r="AO4" s="98"/>
      <c r="AP4" s="98"/>
      <c r="AQ4" s="98"/>
      <c r="AR4" s="98"/>
      <c r="AS4" s="98"/>
      <c r="AT4" s="98"/>
      <c r="AU4" s="98"/>
      <c r="AV4" s="98" t="s">
        <v>190</v>
      </c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247" t="s">
        <v>200</v>
      </c>
      <c r="BI4" s="247"/>
      <c r="BJ4" s="247"/>
      <c r="BK4" s="247"/>
      <c r="BL4" s="247"/>
      <c r="BM4" s="247" t="s">
        <v>201</v>
      </c>
      <c r="BN4" s="98"/>
      <c r="BO4" s="98"/>
      <c r="BP4" s="98"/>
      <c r="BQ4" s="98"/>
      <c r="BR4" s="98"/>
      <c r="BS4" s="98"/>
      <c r="BT4" s="98"/>
      <c r="BU4" s="98"/>
      <c r="BV4" s="98"/>
      <c r="BW4" s="98"/>
      <c r="BX4" s="14"/>
      <c r="BY4" s="14"/>
      <c r="BZ4" s="98" t="s">
        <v>202</v>
      </c>
      <c r="CA4" s="98"/>
      <c r="CB4" s="98"/>
      <c r="CC4" s="98"/>
      <c r="CD4" s="98"/>
      <c r="CE4" s="98"/>
      <c r="CF4" s="98"/>
      <c r="CG4" s="98"/>
      <c r="CH4" s="98"/>
      <c r="CI4" s="98"/>
      <c r="CJ4" s="98"/>
      <c r="CK4" s="98"/>
      <c r="CL4" s="98"/>
      <c r="CM4" s="98"/>
      <c r="CN4" s="98"/>
      <c r="CO4" s="98"/>
      <c r="CP4" s="98"/>
      <c r="CQ4" s="98"/>
      <c r="CR4" s="14" t="s">
        <v>203</v>
      </c>
      <c r="CS4" s="14"/>
      <c r="CT4" s="14"/>
      <c r="CU4" s="14" t="s">
        <v>204</v>
      </c>
      <c r="CV4" s="14"/>
      <c r="CW4" s="14"/>
      <c r="CX4" s="14"/>
      <c r="CY4" s="14"/>
      <c r="CZ4" s="14"/>
      <c r="DA4" s="14" t="s">
        <v>205</v>
      </c>
      <c r="DB4" s="14"/>
      <c r="DC4" s="14"/>
      <c r="DD4" s="98" t="s">
        <v>206</v>
      </c>
      <c r="DE4" s="98"/>
      <c r="DF4" s="98"/>
      <c r="DG4" s="98"/>
      <c r="DH4" s="98"/>
      <c r="DI4" s="98"/>
    </row>
    <row r="5" spans="1:113" ht="20.100000000000001" customHeight="1">
      <c r="A5" s="13" t="s">
        <v>70</v>
      </c>
      <c r="B5" s="13"/>
      <c r="C5" s="13"/>
      <c r="D5" s="265" t="s">
        <v>207</v>
      </c>
      <c r="E5" s="265"/>
      <c r="F5" s="265" t="s">
        <v>75</v>
      </c>
      <c r="G5" s="265" t="s">
        <v>208</v>
      </c>
      <c r="H5" s="265" t="s">
        <v>164</v>
      </c>
      <c r="I5" s="265" t="s">
        <v>209</v>
      </c>
      <c r="J5" s="265" t="s">
        <v>210</v>
      </c>
      <c r="K5" s="265" t="s">
        <v>168</v>
      </c>
      <c r="L5" s="265" t="s">
        <v>166</v>
      </c>
      <c r="M5" s="265" t="s">
        <v>167</v>
      </c>
      <c r="N5" s="265" t="s">
        <v>211</v>
      </c>
      <c r="O5" s="265" t="s">
        <v>212</v>
      </c>
      <c r="P5" s="265" t="s">
        <v>165</v>
      </c>
      <c r="Q5" s="265" t="s">
        <v>101</v>
      </c>
      <c r="R5" s="265" t="s">
        <v>213</v>
      </c>
      <c r="S5" s="265" t="s">
        <v>214</v>
      </c>
      <c r="T5" s="265" t="s">
        <v>75</v>
      </c>
      <c r="U5" s="265" t="s">
        <v>170</v>
      </c>
      <c r="V5" s="265" t="s">
        <v>171</v>
      </c>
      <c r="W5" s="265" t="s">
        <v>172</v>
      </c>
      <c r="X5" s="265" t="s">
        <v>173</v>
      </c>
      <c r="Y5" s="265" t="s">
        <v>174</v>
      </c>
      <c r="Z5" s="265" t="s">
        <v>175</v>
      </c>
      <c r="AA5" s="265" t="s">
        <v>176</v>
      </c>
      <c r="AB5" s="265" t="s">
        <v>177</v>
      </c>
      <c r="AC5" s="265" t="s">
        <v>215</v>
      </c>
      <c r="AD5" s="265" t="s">
        <v>178</v>
      </c>
      <c r="AE5" s="265" t="s">
        <v>216</v>
      </c>
      <c r="AF5" s="265" t="s">
        <v>179</v>
      </c>
      <c r="AG5" s="265" t="s">
        <v>180</v>
      </c>
      <c r="AH5" s="265" t="s">
        <v>181</v>
      </c>
      <c r="AI5" s="265" t="s">
        <v>182</v>
      </c>
      <c r="AJ5" s="265" t="s">
        <v>183</v>
      </c>
      <c r="AK5" s="265" t="s">
        <v>217</v>
      </c>
      <c r="AL5" s="265" t="s">
        <v>218</v>
      </c>
      <c r="AM5" s="281" t="s">
        <v>219</v>
      </c>
      <c r="AN5" s="265" t="s">
        <v>185</v>
      </c>
      <c r="AO5" s="265" t="s">
        <v>220</v>
      </c>
      <c r="AP5" s="265" t="s">
        <v>186</v>
      </c>
      <c r="AQ5" s="265" t="s">
        <v>187</v>
      </c>
      <c r="AR5" s="265" t="s">
        <v>188</v>
      </c>
      <c r="AS5" s="265" t="s">
        <v>221</v>
      </c>
      <c r="AT5" s="265" t="s">
        <v>222</v>
      </c>
      <c r="AU5" s="265" t="s">
        <v>189</v>
      </c>
      <c r="AV5" s="265" t="s">
        <v>75</v>
      </c>
      <c r="AW5" s="265" t="s">
        <v>191</v>
      </c>
      <c r="AX5" s="265" t="s">
        <v>223</v>
      </c>
      <c r="AY5" s="265" t="s">
        <v>224</v>
      </c>
      <c r="AZ5" s="265" t="s">
        <v>225</v>
      </c>
      <c r="BA5" s="265" t="s">
        <v>226</v>
      </c>
      <c r="BB5" s="265" t="s">
        <v>227</v>
      </c>
      <c r="BC5" s="265" t="s">
        <v>228</v>
      </c>
      <c r="BD5" s="265" t="s">
        <v>229</v>
      </c>
      <c r="BE5" s="265" t="s">
        <v>192</v>
      </c>
      <c r="BF5" s="265" t="s">
        <v>230</v>
      </c>
      <c r="BG5" s="265" t="s">
        <v>193</v>
      </c>
      <c r="BH5" s="281" t="s">
        <v>75</v>
      </c>
      <c r="BI5" s="281" t="s">
        <v>231</v>
      </c>
      <c r="BJ5" s="281" t="s">
        <v>232</v>
      </c>
      <c r="BK5" s="281" t="s">
        <v>233</v>
      </c>
      <c r="BL5" s="281" t="s">
        <v>234</v>
      </c>
      <c r="BM5" s="281" t="s">
        <v>75</v>
      </c>
      <c r="BN5" s="265" t="s">
        <v>235</v>
      </c>
      <c r="BO5" s="265" t="s">
        <v>236</v>
      </c>
      <c r="BP5" s="265" t="s">
        <v>195</v>
      </c>
      <c r="BQ5" s="265" t="s">
        <v>237</v>
      </c>
      <c r="BR5" s="265" t="s">
        <v>238</v>
      </c>
      <c r="BS5" s="265" t="s">
        <v>239</v>
      </c>
      <c r="BT5" s="265" t="s">
        <v>240</v>
      </c>
      <c r="BU5" s="265" t="s">
        <v>241</v>
      </c>
      <c r="BV5" s="265" t="s">
        <v>242</v>
      </c>
      <c r="BW5" s="280" t="s">
        <v>243</v>
      </c>
      <c r="BX5" s="280" t="s">
        <v>244</v>
      </c>
      <c r="BY5" s="265" t="s">
        <v>245</v>
      </c>
      <c r="BZ5" s="265" t="s">
        <v>75</v>
      </c>
      <c r="CA5" s="265" t="s">
        <v>235</v>
      </c>
      <c r="CB5" s="265" t="s">
        <v>236</v>
      </c>
      <c r="CC5" s="265" t="s">
        <v>195</v>
      </c>
      <c r="CD5" s="265" t="s">
        <v>237</v>
      </c>
      <c r="CE5" s="265" t="s">
        <v>238</v>
      </c>
      <c r="CF5" s="265" t="s">
        <v>239</v>
      </c>
      <c r="CG5" s="265" t="s">
        <v>240</v>
      </c>
      <c r="CH5" s="265" t="s">
        <v>246</v>
      </c>
      <c r="CI5" s="265" t="s">
        <v>247</v>
      </c>
      <c r="CJ5" s="265" t="s">
        <v>248</v>
      </c>
      <c r="CK5" s="265" t="s">
        <v>249</v>
      </c>
      <c r="CL5" s="265" t="s">
        <v>241</v>
      </c>
      <c r="CM5" s="265" t="s">
        <v>242</v>
      </c>
      <c r="CN5" s="265" t="s">
        <v>250</v>
      </c>
      <c r="CO5" s="280" t="s">
        <v>243</v>
      </c>
      <c r="CP5" s="280" t="s">
        <v>244</v>
      </c>
      <c r="CQ5" s="265" t="s">
        <v>194</v>
      </c>
      <c r="CR5" s="280" t="s">
        <v>75</v>
      </c>
      <c r="CS5" s="280" t="s">
        <v>251</v>
      </c>
      <c r="CT5" s="265" t="s">
        <v>252</v>
      </c>
      <c r="CU5" s="280" t="s">
        <v>75</v>
      </c>
      <c r="CV5" s="280" t="s">
        <v>251</v>
      </c>
      <c r="CW5" s="265" t="s">
        <v>253</v>
      </c>
      <c r="CX5" s="280" t="s">
        <v>254</v>
      </c>
      <c r="CY5" s="280" t="s">
        <v>255</v>
      </c>
      <c r="CZ5" s="265" t="s">
        <v>252</v>
      </c>
      <c r="DA5" s="280" t="s">
        <v>75</v>
      </c>
      <c r="DB5" s="280" t="s">
        <v>205</v>
      </c>
      <c r="DC5" s="280" t="s">
        <v>256</v>
      </c>
      <c r="DD5" s="265" t="s">
        <v>75</v>
      </c>
      <c r="DE5" s="265" t="s">
        <v>257</v>
      </c>
      <c r="DF5" s="265" t="s">
        <v>258</v>
      </c>
      <c r="DG5" s="265" t="s">
        <v>256</v>
      </c>
      <c r="DH5" s="265" t="s">
        <v>259</v>
      </c>
      <c r="DI5" s="265" t="s">
        <v>206</v>
      </c>
    </row>
    <row r="6" spans="1:113" ht="30.75" customHeight="1">
      <c r="A6" s="70" t="s">
        <v>80</v>
      </c>
      <c r="B6" s="69" t="s">
        <v>81</v>
      </c>
      <c r="C6" s="70" t="s">
        <v>82</v>
      </c>
      <c r="D6" s="265"/>
      <c r="E6" s="265"/>
      <c r="F6" s="265"/>
      <c r="G6" s="265"/>
      <c r="H6" s="265"/>
      <c r="I6" s="265"/>
      <c r="J6" s="265"/>
      <c r="K6" s="265"/>
      <c r="L6" s="265"/>
      <c r="M6" s="265"/>
      <c r="N6" s="265"/>
      <c r="O6" s="265"/>
      <c r="P6" s="265"/>
      <c r="Q6" s="265"/>
      <c r="R6" s="265"/>
      <c r="S6" s="265"/>
      <c r="T6" s="265"/>
      <c r="U6" s="265"/>
      <c r="V6" s="265"/>
      <c r="W6" s="265"/>
      <c r="X6" s="265"/>
      <c r="Y6" s="265"/>
      <c r="Z6" s="265"/>
      <c r="AA6" s="265"/>
      <c r="AB6" s="265"/>
      <c r="AC6" s="265"/>
      <c r="AD6" s="265"/>
      <c r="AE6" s="265"/>
      <c r="AF6" s="265"/>
      <c r="AG6" s="265"/>
      <c r="AH6" s="265"/>
      <c r="AI6" s="265"/>
      <c r="AJ6" s="265"/>
      <c r="AK6" s="265"/>
      <c r="AL6" s="265"/>
      <c r="AM6" s="281"/>
      <c r="AN6" s="265"/>
      <c r="AO6" s="265"/>
      <c r="AP6" s="265"/>
      <c r="AQ6" s="265"/>
      <c r="AR6" s="265"/>
      <c r="AS6" s="265"/>
      <c r="AT6" s="265"/>
      <c r="AU6" s="265"/>
      <c r="AV6" s="265"/>
      <c r="AW6" s="265"/>
      <c r="AX6" s="265"/>
      <c r="AY6" s="265"/>
      <c r="AZ6" s="265"/>
      <c r="BA6" s="265"/>
      <c r="BB6" s="265"/>
      <c r="BC6" s="265"/>
      <c r="BD6" s="265"/>
      <c r="BE6" s="265"/>
      <c r="BF6" s="265"/>
      <c r="BG6" s="265"/>
      <c r="BH6" s="281"/>
      <c r="BI6" s="281"/>
      <c r="BJ6" s="281"/>
      <c r="BK6" s="281"/>
      <c r="BL6" s="281"/>
      <c r="BM6" s="281"/>
      <c r="BN6" s="265"/>
      <c r="BO6" s="265"/>
      <c r="BP6" s="265"/>
      <c r="BQ6" s="265"/>
      <c r="BR6" s="265"/>
      <c r="BS6" s="265"/>
      <c r="BT6" s="265"/>
      <c r="BU6" s="265"/>
      <c r="BV6" s="265"/>
      <c r="BW6" s="280"/>
      <c r="BX6" s="280"/>
      <c r="BY6" s="265"/>
      <c r="BZ6" s="265"/>
      <c r="CA6" s="265"/>
      <c r="CB6" s="265"/>
      <c r="CC6" s="265"/>
      <c r="CD6" s="265"/>
      <c r="CE6" s="265"/>
      <c r="CF6" s="265"/>
      <c r="CG6" s="265"/>
      <c r="CH6" s="265"/>
      <c r="CI6" s="265"/>
      <c r="CJ6" s="265"/>
      <c r="CK6" s="265"/>
      <c r="CL6" s="265"/>
      <c r="CM6" s="265"/>
      <c r="CN6" s="265"/>
      <c r="CO6" s="280"/>
      <c r="CP6" s="280"/>
      <c r="CQ6" s="265"/>
      <c r="CR6" s="280"/>
      <c r="CS6" s="280"/>
      <c r="CT6" s="265"/>
      <c r="CU6" s="280"/>
      <c r="CV6" s="280"/>
      <c r="CW6" s="265"/>
      <c r="CX6" s="280"/>
      <c r="CY6" s="280"/>
      <c r="CZ6" s="265"/>
      <c r="DA6" s="280"/>
      <c r="DB6" s="280"/>
      <c r="DC6" s="280"/>
      <c r="DD6" s="265"/>
      <c r="DE6" s="265"/>
      <c r="DF6" s="265"/>
      <c r="DG6" s="265"/>
      <c r="DH6" s="265"/>
      <c r="DI6" s="265"/>
    </row>
    <row r="7" spans="1:113" ht="30.75" customHeight="1">
      <c r="A7" s="70"/>
      <c r="B7" s="69"/>
      <c r="C7" s="70"/>
      <c r="D7" s="16" t="s">
        <v>60</v>
      </c>
      <c r="E7" s="16">
        <f>E10+E11+E12+E13+E14+E15+E16+E17</f>
        <v>8620.51</v>
      </c>
      <c r="F7" s="225">
        <f>F10+F11+F12+F13+F14+F15+F16+F17</f>
        <v>6189.48</v>
      </c>
      <c r="G7" s="225">
        <f t="shared" ref="G7:T7" si="0">G10+G11+G12+G13+G14+G15+G16+G17</f>
        <v>2720.99</v>
      </c>
      <c r="H7" s="225">
        <f t="shared" si="0"/>
        <v>86.54</v>
      </c>
      <c r="I7" s="225">
        <f t="shared" si="0"/>
        <v>0</v>
      </c>
      <c r="J7" s="225">
        <f t="shared" si="0"/>
        <v>0</v>
      </c>
      <c r="K7" s="225">
        <f t="shared" si="0"/>
        <v>1202.98</v>
      </c>
      <c r="L7" s="225">
        <f t="shared" si="0"/>
        <v>875.44</v>
      </c>
      <c r="M7" s="225">
        <f t="shared" si="0"/>
        <v>350.18</v>
      </c>
      <c r="N7" s="225">
        <f t="shared" si="0"/>
        <v>328.29</v>
      </c>
      <c r="O7" s="225">
        <f t="shared" si="0"/>
        <v>0</v>
      </c>
      <c r="P7" s="225">
        <f t="shared" si="0"/>
        <v>99.8</v>
      </c>
      <c r="Q7" s="225">
        <f t="shared" si="0"/>
        <v>525.26</v>
      </c>
      <c r="R7" s="225">
        <f t="shared" si="0"/>
        <v>0</v>
      </c>
      <c r="S7" s="225">
        <f t="shared" si="0"/>
        <v>0</v>
      </c>
      <c r="T7" s="225">
        <f t="shared" si="0"/>
        <v>1532.03</v>
      </c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12"/>
      <c r="AL7" s="16"/>
      <c r="AM7" s="112"/>
      <c r="AN7" s="16"/>
      <c r="AO7" s="16"/>
      <c r="AP7" s="16"/>
      <c r="AQ7" s="16"/>
      <c r="AR7" s="16"/>
      <c r="AS7" s="16"/>
      <c r="AT7" s="16"/>
      <c r="AU7" s="16"/>
      <c r="AV7" s="16">
        <f>AV10+AV15</f>
        <v>19</v>
      </c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230"/>
      <c r="BI7" s="230"/>
      <c r="BJ7" s="230"/>
      <c r="BK7" s="230"/>
      <c r="BL7" s="230"/>
      <c r="BM7" s="230">
        <v>880</v>
      </c>
      <c r="BN7" s="16"/>
      <c r="BO7" s="16"/>
      <c r="BP7" s="16">
        <v>880</v>
      </c>
      <c r="BQ7" s="16"/>
      <c r="BR7" s="16"/>
      <c r="BS7" s="16"/>
      <c r="BT7" s="16"/>
      <c r="BU7" s="16"/>
      <c r="BV7" s="16"/>
      <c r="BW7" s="68"/>
      <c r="BX7" s="68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68"/>
      <c r="CP7" s="68"/>
      <c r="CQ7" s="16"/>
      <c r="CR7" s="68"/>
      <c r="CS7" s="68"/>
      <c r="CT7" s="16"/>
      <c r="CU7" s="68"/>
      <c r="CV7" s="68"/>
      <c r="CW7" s="16"/>
      <c r="CX7" s="68"/>
      <c r="CY7" s="68"/>
      <c r="CZ7" s="16"/>
      <c r="DA7" s="68"/>
      <c r="DB7" s="68"/>
      <c r="DC7" s="68"/>
      <c r="DD7" s="16"/>
      <c r="DE7" s="16"/>
      <c r="DF7" s="16"/>
      <c r="DG7" s="16"/>
      <c r="DH7" s="16"/>
      <c r="DI7" s="16"/>
    </row>
    <row r="8" spans="1:113" ht="30.75" customHeight="1">
      <c r="A8" s="70"/>
      <c r="B8" s="69"/>
      <c r="C8" s="70"/>
      <c r="D8" s="239" t="s">
        <v>318</v>
      </c>
      <c r="E8" s="239">
        <v>8620.51</v>
      </c>
      <c r="F8" s="239">
        <v>6189.48</v>
      </c>
      <c r="G8" s="239"/>
      <c r="H8" s="239"/>
      <c r="I8" s="239"/>
      <c r="J8" s="239"/>
      <c r="K8" s="239"/>
      <c r="L8" s="239"/>
      <c r="M8" s="239"/>
      <c r="N8" s="239"/>
      <c r="O8" s="239"/>
      <c r="P8" s="239"/>
      <c r="Q8" s="239"/>
      <c r="R8" s="239"/>
      <c r="S8" s="239"/>
      <c r="T8" s="239"/>
      <c r="U8" s="239"/>
      <c r="V8" s="239"/>
      <c r="W8" s="239"/>
      <c r="X8" s="239"/>
      <c r="Y8" s="239"/>
      <c r="Z8" s="239"/>
      <c r="AA8" s="239"/>
      <c r="AB8" s="239"/>
      <c r="AC8" s="239"/>
      <c r="AD8" s="239"/>
      <c r="AE8" s="239"/>
      <c r="AF8" s="239"/>
      <c r="AG8" s="239"/>
      <c r="AH8" s="239"/>
      <c r="AI8" s="239"/>
      <c r="AJ8" s="239"/>
      <c r="AK8" s="228"/>
      <c r="AL8" s="239"/>
      <c r="AM8" s="228"/>
      <c r="AN8" s="239"/>
      <c r="AO8" s="239"/>
      <c r="AP8" s="239"/>
      <c r="AQ8" s="239"/>
      <c r="AR8" s="239"/>
      <c r="AS8" s="239"/>
      <c r="AT8" s="239"/>
      <c r="AU8" s="239"/>
      <c r="AV8" s="239"/>
      <c r="AW8" s="239"/>
      <c r="AX8" s="239"/>
      <c r="AY8" s="239"/>
      <c r="AZ8" s="239"/>
      <c r="BA8" s="239"/>
      <c r="BB8" s="239"/>
      <c r="BC8" s="239"/>
      <c r="BD8" s="239"/>
      <c r="BE8" s="239"/>
      <c r="BF8" s="239"/>
      <c r="BG8" s="239"/>
      <c r="BH8" s="246"/>
      <c r="BI8" s="246"/>
      <c r="BJ8" s="246"/>
      <c r="BK8" s="246"/>
      <c r="BL8" s="246"/>
      <c r="BM8" s="246"/>
      <c r="BN8" s="239"/>
      <c r="BO8" s="239"/>
      <c r="BP8" s="239"/>
      <c r="BQ8" s="239"/>
      <c r="BR8" s="239"/>
      <c r="BS8" s="239"/>
      <c r="BT8" s="239"/>
      <c r="BU8" s="239"/>
      <c r="BV8" s="239"/>
      <c r="BW8" s="245"/>
      <c r="BX8" s="245"/>
      <c r="BY8" s="239"/>
      <c r="BZ8" s="239"/>
      <c r="CA8" s="239"/>
      <c r="CB8" s="239"/>
      <c r="CC8" s="239"/>
      <c r="CD8" s="239"/>
      <c r="CE8" s="239"/>
      <c r="CF8" s="239"/>
      <c r="CG8" s="239"/>
      <c r="CH8" s="239"/>
      <c r="CI8" s="239"/>
      <c r="CJ8" s="239"/>
      <c r="CK8" s="239"/>
      <c r="CL8" s="239"/>
      <c r="CM8" s="239"/>
      <c r="CN8" s="239"/>
      <c r="CO8" s="245"/>
      <c r="CP8" s="245"/>
      <c r="CQ8" s="239"/>
      <c r="CR8" s="245"/>
      <c r="CS8" s="245"/>
      <c r="CT8" s="239"/>
      <c r="CU8" s="245"/>
      <c r="CV8" s="245"/>
      <c r="CW8" s="239"/>
      <c r="CX8" s="245"/>
      <c r="CY8" s="245"/>
      <c r="CZ8" s="239"/>
      <c r="DA8" s="245"/>
      <c r="DB8" s="245"/>
      <c r="DC8" s="245"/>
      <c r="DD8" s="239"/>
      <c r="DE8" s="239"/>
      <c r="DF8" s="239"/>
      <c r="DG8" s="239"/>
      <c r="DH8" s="239"/>
      <c r="DI8" s="239"/>
    </row>
    <row r="9" spans="1:113" ht="30.75" customHeight="1">
      <c r="A9" s="70"/>
      <c r="B9" s="69"/>
      <c r="C9" s="70"/>
      <c r="D9" s="239" t="s">
        <v>319</v>
      </c>
      <c r="E9" s="239">
        <v>8620.51</v>
      </c>
      <c r="F9" s="239">
        <v>6189.48</v>
      </c>
      <c r="G9" s="239"/>
      <c r="H9" s="239"/>
      <c r="I9" s="239"/>
      <c r="J9" s="239"/>
      <c r="K9" s="239"/>
      <c r="L9" s="239"/>
      <c r="M9" s="239"/>
      <c r="N9" s="239"/>
      <c r="O9" s="239"/>
      <c r="P9" s="239"/>
      <c r="Q9" s="239"/>
      <c r="R9" s="239"/>
      <c r="S9" s="239"/>
      <c r="T9" s="239"/>
      <c r="U9" s="239"/>
      <c r="V9" s="239"/>
      <c r="W9" s="239"/>
      <c r="X9" s="239"/>
      <c r="Y9" s="239"/>
      <c r="Z9" s="239"/>
      <c r="AA9" s="239"/>
      <c r="AB9" s="239"/>
      <c r="AC9" s="239"/>
      <c r="AD9" s="239"/>
      <c r="AE9" s="239"/>
      <c r="AF9" s="239"/>
      <c r="AG9" s="239"/>
      <c r="AH9" s="239"/>
      <c r="AI9" s="239"/>
      <c r="AJ9" s="239"/>
      <c r="AK9" s="228"/>
      <c r="AL9" s="239"/>
      <c r="AM9" s="228"/>
      <c r="AN9" s="239"/>
      <c r="AO9" s="239"/>
      <c r="AP9" s="239"/>
      <c r="AQ9" s="239"/>
      <c r="AR9" s="239"/>
      <c r="AS9" s="239"/>
      <c r="AT9" s="239"/>
      <c r="AU9" s="239"/>
      <c r="AV9" s="239"/>
      <c r="AW9" s="239"/>
      <c r="AX9" s="239"/>
      <c r="AY9" s="239"/>
      <c r="AZ9" s="239"/>
      <c r="BA9" s="239"/>
      <c r="BB9" s="239"/>
      <c r="BC9" s="239"/>
      <c r="BD9" s="239"/>
      <c r="BE9" s="239"/>
      <c r="BF9" s="239"/>
      <c r="BG9" s="239"/>
      <c r="BH9" s="246"/>
      <c r="BI9" s="246"/>
      <c r="BJ9" s="246"/>
      <c r="BK9" s="246"/>
      <c r="BL9" s="246"/>
      <c r="BM9" s="246"/>
      <c r="BN9" s="239"/>
      <c r="BO9" s="239"/>
      <c r="BP9" s="239"/>
      <c r="BQ9" s="239"/>
      <c r="BR9" s="239"/>
      <c r="BS9" s="239"/>
      <c r="BT9" s="239"/>
      <c r="BU9" s="239"/>
      <c r="BV9" s="239"/>
      <c r="BW9" s="245"/>
      <c r="BX9" s="245"/>
      <c r="BY9" s="239"/>
      <c r="BZ9" s="239"/>
      <c r="CA9" s="239"/>
      <c r="CB9" s="239"/>
      <c r="CC9" s="239"/>
      <c r="CD9" s="239"/>
      <c r="CE9" s="239"/>
      <c r="CF9" s="239"/>
      <c r="CG9" s="239"/>
      <c r="CH9" s="239"/>
      <c r="CI9" s="239"/>
      <c r="CJ9" s="239"/>
      <c r="CK9" s="239"/>
      <c r="CL9" s="239"/>
      <c r="CM9" s="239"/>
      <c r="CN9" s="239"/>
      <c r="CO9" s="245"/>
      <c r="CP9" s="245"/>
      <c r="CQ9" s="239"/>
      <c r="CR9" s="245"/>
      <c r="CS9" s="245"/>
      <c r="CT9" s="239"/>
      <c r="CU9" s="245"/>
      <c r="CV9" s="245"/>
      <c r="CW9" s="239"/>
      <c r="CX9" s="245"/>
      <c r="CY9" s="245"/>
      <c r="CZ9" s="239"/>
      <c r="DA9" s="245"/>
      <c r="DB9" s="245"/>
      <c r="DC9" s="245"/>
      <c r="DD9" s="239"/>
      <c r="DE9" s="239"/>
      <c r="DF9" s="239"/>
      <c r="DG9" s="239"/>
      <c r="DH9" s="239"/>
      <c r="DI9" s="239"/>
    </row>
    <row r="10" spans="1:113" ht="30.75" customHeight="1">
      <c r="A10" s="70">
        <v>208</v>
      </c>
      <c r="B10" s="69">
        <v>5</v>
      </c>
      <c r="C10" s="70">
        <v>2</v>
      </c>
      <c r="D10" s="16" t="s">
        <v>90</v>
      </c>
      <c r="E10" s="16">
        <v>15.67</v>
      </c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12"/>
      <c r="AL10" s="16"/>
      <c r="AM10" s="112"/>
      <c r="AN10" s="16"/>
      <c r="AO10" s="16"/>
      <c r="AP10" s="16"/>
      <c r="AQ10" s="16"/>
      <c r="AR10" s="16"/>
      <c r="AS10" s="16"/>
      <c r="AT10" s="16"/>
      <c r="AU10" s="16"/>
      <c r="AV10" s="16">
        <f>AW10+BG10</f>
        <v>17.350000000000001</v>
      </c>
      <c r="AW10" s="16">
        <v>15.67</v>
      </c>
      <c r="AX10" s="16"/>
      <c r="AY10" s="16"/>
      <c r="AZ10" s="16"/>
      <c r="BA10" s="16"/>
      <c r="BB10" s="16"/>
      <c r="BC10" s="16"/>
      <c r="BD10" s="16"/>
      <c r="BE10" s="16"/>
      <c r="BF10" s="16"/>
      <c r="BG10" s="16">
        <v>1.68</v>
      </c>
      <c r="BH10" s="230"/>
      <c r="BI10" s="230"/>
      <c r="BJ10" s="230"/>
      <c r="BK10" s="230"/>
      <c r="BL10" s="230"/>
      <c r="BM10" s="230"/>
      <c r="BN10" s="16"/>
      <c r="BO10" s="16"/>
      <c r="BP10" s="16"/>
      <c r="BQ10" s="16"/>
      <c r="BR10" s="16"/>
      <c r="BS10" s="16"/>
      <c r="BT10" s="16"/>
      <c r="BU10" s="16"/>
      <c r="BV10" s="16"/>
      <c r="BW10" s="68"/>
      <c r="BX10" s="68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68"/>
      <c r="CP10" s="68"/>
      <c r="CQ10" s="16"/>
      <c r="CR10" s="68"/>
      <c r="CS10" s="68"/>
      <c r="CT10" s="16"/>
      <c r="CU10" s="68"/>
      <c r="CV10" s="68"/>
      <c r="CW10" s="16"/>
      <c r="CX10" s="68"/>
      <c r="CY10" s="68"/>
      <c r="CZ10" s="16"/>
      <c r="DA10" s="68"/>
      <c r="DB10" s="68"/>
      <c r="DC10" s="68"/>
      <c r="DD10" s="16"/>
      <c r="DE10" s="16"/>
      <c r="DF10" s="16"/>
      <c r="DG10" s="16"/>
      <c r="DH10" s="16"/>
      <c r="DI10" s="16"/>
    </row>
    <row r="11" spans="1:113" ht="30.75" customHeight="1">
      <c r="A11" s="70">
        <v>208</v>
      </c>
      <c r="B11" s="69">
        <v>5</v>
      </c>
      <c r="C11" s="70">
        <v>5</v>
      </c>
      <c r="D11" s="16" t="s">
        <v>91</v>
      </c>
      <c r="E11" s="16">
        <v>875.44</v>
      </c>
      <c r="F11" s="16">
        <v>875.44</v>
      </c>
      <c r="G11" s="16"/>
      <c r="H11" s="16"/>
      <c r="I11" s="16"/>
      <c r="J11" s="16"/>
      <c r="K11" s="16"/>
      <c r="L11" s="16">
        <v>875.44</v>
      </c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12"/>
      <c r="AL11" s="16"/>
      <c r="AM11" s="112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230"/>
      <c r="BI11" s="230"/>
      <c r="BJ11" s="230"/>
      <c r="BK11" s="230"/>
      <c r="BL11" s="230"/>
      <c r="BM11" s="230"/>
      <c r="BN11" s="16"/>
      <c r="BO11" s="16"/>
      <c r="BP11" s="16"/>
      <c r="BQ11" s="16"/>
      <c r="BR11" s="16"/>
      <c r="BS11" s="16"/>
      <c r="BT11" s="16"/>
      <c r="BU11" s="16"/>
      <c r="BV11" s="16"/>
      <c r="BW11" s="68"/>
      <c r="BX11" s="68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68"/>
      <c r="CP11" s="68"/>
      <c r="CQ11" s="16"/>
      <c r="CR11" s="68"/>
      <c r="CS11" s="68"/>
      <c r="CT11" s="16"/>
      <c r="CU11" s="68"/>
      <c r="CV11" s="68"/>
      <c r="CW11" s="16"/>
      <c r="CX11" s="68"/>
      <c r="CY11" s="68"/>
      <c r="CZ11" s="16"/>
      <c r="DA11" s="68"/>
      <c r="DB11" s="68"/>
      <c r="DC11" s="68"/>
      <c r="DD11" s="16"/>
      <c r="DE11" s="16"/>
      <c r="DF11" s="16"/>
      <c r="DG11" s="16"/>
      <c r="DH11" s="16"/>
      <c r="DI11" s="16"/>
    </row>
    <row r="12" spans="1:113" ht="30.75" customHeight="1">
      <c r="A12" s="70">
        <v>208</v>
      </c>
      <c r="B12" s="69">
        <v>5</v>
      </c>
      <c r="C12" s="70">
        <v>6</v>
      </c>
      <c r="D12" s="16" t="s">
        <v>93</v>
      </c>
      <c r="E12" s="16">
        <v>350.18</v>
      </c>
      <c r="F12" s="16">
        <v>350.18</v>
      </c>
      <c r="G12" s="16"/>
      <c r="H12" s="16"/>
      <c r="I12" s="16"/>
      <c r="J12" s="16"/>
      <c r="K12" s="16"/>
      <c r="L12" s="16"/>
      <c r="M12" s="16">
        <v>350.18</v>
      </c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12"/>
      <c r="AL12" s="16"/>
      <c r="AM12" s="112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230"/>
      <c r="BI12" s="230"/>
      <c r="BJ12" s="230"/>
      <c r="BK12" s="230"/>
      <c r="BL12" s="230"/>
      <c r="BM12" s="230"/>
      <c r="BN12" s="16"/>
      <c r="BO12" s="16"/>
      <c r="BP12" s="16"/>
      <c r="BQ12" s="16"/>
      <c r="BR12" s="16"/>
      <c r="BS12" s="16"/>
      <c r="BT12" s="16"/>
      <c r="BU12" s="16"/>
      <c r="BV12" s="16"/>
      <c r="BW12" s="68"/>
      <c r="BX12" s="68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68"/>
      <c r="CP12" s="68"/>
      <c r="CQ12" s="16"/>
      <c r="CR12" s="68"/>
      <c r="CS12" s="68"/>
      <c r="CT12" s="16"/>
      <c r="CU12" s="68"/>
      <c r="CV12" s="68"/>
      <c r="CW12" s="16"/>
      <c r="CX12" s="68"/>
      <c r="CY12" s="68"/>
      <c r="CZ12" s="16"/>
      <c r="DA12" s="68"/>
      <c r="DB12" s="68"/>
      <c r="DC12" s="68"/>
      <c r="DD12" s="16"/>
      <c r="DE12" s="16"/>
      <c r="DF12" s="16"/>
      <c r="DG12" s="16"/>
      <c r="DH12" s="16"/>
      <c r="DI12" s="16"/>
    </row>
    <row r="13" spans="1:113" ht="30.75" customHeight="1">
      <c r="A13" s="70">
        <v>209</v>
      </c>
      <c r="B13" s="69">
        <v>99</v>
      </c>
      <c r="C13" s="70">
        <v>1</v>
      </c>
      <c r="D13" s="225" t="s">
        <v>317</v>
      </c>
      <c r="E13" s="225">
        <v>1.68</v>
      </c>
      <c r="F13" s="225"/>
      <c r="G13" s="225"/>
      <c r="H13" s="225"/>
      <c r="I13" s="225"/>
      <c r="J13" s="225"/>
      <c r="K13" s="225"/>
      <c r="L13" s="225"/>
      <c r="M13" s="225"/>
      <c r="N13" s="225"/>
      <c r="O13" s="225"/>
      <c r="P13" s="225"/>
      <c r="Q13" s="225"/>
      <c r="R13" s="225"/>
      <c r="S13" s="225"/>
      <c r="T13" s="225"/>
      <c r="U13" s="225"/>
      <c r="V13" s="225"/>
      <c r="W13" s="225"/>
      <c r="X13" s="225"/>
      <c r="Y13" s="225"/>
      <c r="Z13" s="225"/>
      <c r="AA13" s="225"/>
      <c r="AB13" s="225"/>
      <c r="AC13" s="225"/>
      <c r="AD13" s="225"/>
      <c r="AE13" s="225"/>
      <c r="AF13" s="225"/>
      <c r="AG13" s="225"/>
      <c r="AH13" s="225"/>
      <c r="AI13" s="225"/>
      <c r="AJ13" s="225"/>
      <c r="AK13" s="228"/>
      <c r="AL13" s="225"/>
      <c r="AM13" s="228"/>
      <c r="AN13" s="225"/>
      <c r="AO13" s="225"/>
      <c r="AP13" s="225"/>
      <c r="AQ13" s="225"/>
      <c r="AR13" s="225"/>
      <c r="AS13" s="225"/>
      <c r="AT13" s="225"/>
      <c r="AU13" s="225"/>
      <c r="AV13" s="225"/>
      <c r="AW13" s="225"/>
      <c r="AX13" s="225"/>
      <c r="AY13" s="225"/>
      <c r="AZ13" s="225"/>
      <c r="BA13" s="225"/>
      <c r="BB13" s="225"/>
      <c r="BC13" s="225"/>
      <c r="BD13" s="225"/>
      <c r="BE13" s="225"/>
      <c r="BF13" s="225"/>
      <c r="BG13" s="225"/>
      <c r="BH13" s="230"/>
      <c r="BI13" s="230"/>
      <c r="BJ13" s="230"/>
      <c r="BK13" s="230"/>
      <c r="BL13" s="230"/>
      <c r="BM13" s="230"/>
      <c r="BN13" s="225"/>
      <c r="BO13" s="225"/>
      <c r="BP13" s="225"/>
      <c r="BQ13" s="225"/>
      <c r="BR13" s="225"/>
      <c r="BS13" s="225"/>
      <c r="BT13" s="225"/>
      <c r="BU13" s="225"/>
      <c r="BV13" s="225"/>
      <c r="BW13" s="229"/>
      <c r="BX13" s="229"/>
      <c r="BY13" s="225"/>
      <c r="BZ13" s="225"/>
      <c r="CA13" s="225"/>
      <c r="CB13" s="225"/>
      <c r="CC13" s="225"/>
      <c r="CD13" s="225"/>
      <c r="CE13" s="225"/>
      <c r="CF13" s="225"/>
      <c r="CG13" s="225"/>
      <c r="CH13" s="225"/>
      <c r="CI13" s="225"/>
      <c r="CJ13" s="225"/>
      <c r="CK13" s="225"/>
      <c r="CL13" s="225"/>
      <c r="CM13" s="225"/>
      <c r="CN13" s="225"/>
      <c r="CO13" s="229"/>
      <c r="CP13" s="229"/>
      <c r="CQ13" s="225"/>
      <c r="CR13" s="229"/>
      <c r="CS13" s="229"/>
      <c r="CT13" s="225"/>
      <c r="CU13" s="229"/>
      <c r="CV13" s="229"/>
      <c r="CW13" s="225"/>
      <c r="CX13" s="229"/>
      <c r="CY13" s="229"/>
      <c r="CZ13" s="225"/>
      <c r="DA13" s="229"/>
      <c r="DB13" s="229"/>
      <c r="DC13" s="229"/>
      <c r="DD13" s="225"/>
      <c r="DE13" s="225"/>
      <c r="DF13" s="225"/>
      <c r="DG13" s="225"/>
      <c r="DH13" s="225"/>
      <c r="DI13" s="225"/>
    </row>
    <row r="14" spans="1:113" ht="30.75" customHeight="1">
      <c r="A14" s="70">
        <v>210</v>
      </c>
      <c r="B14" s="69">
        <v>11</v>
      </c>
      <c r="C14" s="70">
        <v>2</v>
      </c>
      <c r="D14" s="16" t="s">
        <v>96</v>
      </c>
      <c r="E14" s="16">
        <v>328.29</v>
      </c>
      <c r="F14" s="16">
        <v>328.29</v>
      </c>
      <c r="G14" s="16"/>
      <c r="H14" s="16"/>
      <c r="I14" s="16"/>
      <c r="J14" s="16"/>
      <c r="K14" s="16"/>
      <c r="L14" s="16"/>
      <c r="M14" s="16"/>
      <c r="N14" s="16">
        <v>328.29</v>
      </c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12"/>
      <c r="AL14" s="16"/>
      <c r="AM14" s="112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230"/>
      <c r="BI14" s="230"/>
      <c r="BJ14" s="230"/>
      <c r="BK14" s="230"/>
      <c r="BL14" s="230"/>
      <c r="BM14" s="230"/>
      <c r="BN14" s="16"/>
      <c r="BO14" s="16"/>
      <c r="BP14" s="16"/>
      <c r="BQ14" s="16"/>
      <c r="BR14" s="16"/>
      <c r="BS14" s="16"/>
      <c r="BT14" s="16"/>
      <c r="BU14" s="16"/>
      <c r="BV14" s="16"/>
      <c r="BW14" s="68"/>
      <c r="BX14" s="68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68"/>
      <c r="CP14" s="68"/>
      <c r="CQ14" s="16"/>
      <c r="CR14" s="68"/>
      <c r="CS14" s="68"/>
      <c r="CT14" s="16"/>
      <c r="CU14" s="68"/>
      <c r="CV14" s="68"/>
      <c r="CW14" s="16"/>
      <c r="CX14" s="68"/>
      <c r="CY14" s="68"/>
      <c r="CZ14" s="16"/>
      <c r="DA14" s="68"/>
      <c r="DB14" s="68"/>
      <c r="DC14" s="68"/>
      <c r="DD14" s="16"/>
      <c r="DE14" s="16"/>
      <c r="DF14" s="16"/>
      <c r="DG14" s="16"/>
      <c r="DH14" s="16"/>
      <c r="DI14" s="16"/>
    </row>
    <row r="15" spans="1:113" ht="30.75" customHeight="1">
      <c r="A15" s="70">
        <v>215</v>
      </c>
      <c r="B15" s="69">
        <v>1</v>
      </c>
      <c r="C15" s="70">
        <v>8</v>
      </c>
      <c r="D15" s="16" t="s">
        <v>99</v>
      </c>
      <c r="E15" s="16">
        <v>6513.99</v>
      </c>
      <c r="F15" s="16">
        <f>G15+H15+K15+P15</f>
        <v>4110.3099999999995</v>
      </c>
      <c r="G15" s="16">
        <v>2720.99</v>
      </c>
      <c r="H15" s="16">
        <v>86.54</v>
      </c>
      <c r="I15" s="16"/>
      <c r="J15" s="16"/>
      <c r="K15" s="16">
        <v>1202.98</v>
      </c>
      <c r="L15" s="16"/>
      <c r="M15" s="16"/>
      <c r="N15" s="16"/>
      <c r="O15" s="16"/>
      <c r="P15" s="16">
        <v>99.8</v>
      </c>
      <c r="Q15" s="16"/>
      <c r="R15" s="16"/>
      <c r="S15" s="16"/>
      <c r="T15" s="16">
        <v>1522.03</v>
      </c>
      <c r="U15" s="16">
        <v>49</v>
      </c>
      <c r="V15" s="16">
        <v>1</v>
      </c>
      <c r="W15" s="16">
        <v>10</v>
      </c>
      <c r="X15" s="16">
        <v>25</v>
      </c>
      <c r="Y15" s="16">
        <v>6</v>
      </c>
      <c r="Z15" s="16">
        <v>40</v>
      </c>
      <c r="AA15" s="16">
        <v>6</v>
      </c>
      <c r="AB15" s="16"/>
      <c r="AC15" s="16"/>
      <c r="AD15" s="16">
        <v>136</v>
      </c>
      <c r="AE15" s="16"/>
      <c r="AF15" s="16">
        <v>160</v>
      </c>
      <c r="AG15" s="16">
        <v>3</v>
      </c>
      <c r="AH15" s="16">
        <v>2</v>
      </c>
      <c r="AI15" s="16"/>
      <c r="AJ15" s="16">
        <v>7.41</v>
      </c>
      <c r="AK15" s="112"/>
      <c r="AL15" s="16"/>
      <c r="AM15" s="230">
        <v>219</v>
      </c>
      <c r="AN15" s="16">
        <v>130</v>
      </c>
      <c r="AO15" s="16"/>
      <c r="AP15" s="16">
        <v>84.23</v>
      </c>
      <c r="AQ15" s="16">
        <v>81.63</v>
      </c>
      <c r="AR15" s="16">
        <v>44.24</v>
      </c>
      <c r="AS15" s="16"/>
      <c r="AT15" s="16"/>
      <c r="AU15" s="16">
        <v>517.52</v>
      </c>
      <c r="AV15" s="16">
        <v>1.65</v>
      </c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>
        <v>1.65</v>
      </c>
      <c r="BH15" s="230"/>
      <c r="BI15" s="230"/>
      <c r="BJ15" s="230"/>
      <c r="BK15" s="230"/>
      <c r="BL15" s="230"/>
      <c r="BM15" s="230">
        <v>880</v>
      </c>
      <c r="BN15" s="16"/>
      <c r="BO15" s="16"/>
      <c r="BP15" s="16">
        <v>880</v>
      </c>
      <c r="BQ15" s="16"/>
      <c r="BR15" s="16"/>
      <c r="BS15" s="16"/>
      <c r="BT15" s="16"/>
      <c r="BU15" s="16"/>
      <c r="BV15" s="16"/>
      <c r="BW15" s="68"/>
      <c r="BX15" s="68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68"/>
      <c r="CP15" s="68"/>
      <c r="CQ15" s="16"/>
      <c r="CR15" s="68"/>
      <c r="CS15" s="68"/>
      <c r="CT15" s="16"/>
      <c r="CU15" s="68"/>
      <c r="CV15" s="68"/>
      <c r="CW15" s="16"/>
      <c r="CX15" s="68"/>
      <c r="CY15" s="68"/>
      <c r="CZ15" s="16"/>
      <c r="DA15" s="68"/>
      <c r="DB15" s="68"/>
      <c r="DC15" s="68"/>
      <c r="DD15" s="16"/>
      <c r="DE15" s="16"/>
      <c r="DF15" s="16"/>
      <c r="DG15" s="16"/>
      <c r="DH15" s="16"/>
      <c r="DI15" s="16"/>
    </row>
    <row r="16" spans="1:113" ht="30.75" customHeight="1">
      <c r="A16" s="70">
        <v>221</v>
      </c>
      <c r="B16" s="69">
        <v>2</v>
      </c>
      <c r="C16" s="70">
        <v>1</v>
      </c>
      <c r="D16" s="16" t="s">
        <v>101</v>
      </c>
      <c r="E16" s="16">
        <v>525.26</v>
      </c>
      <c r="F16" s="16">
        <v>525.26</v>
      </c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>
        <v>525.26</v>
      </c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12"/>
      <c r="AL16" s="16"/>
      <c r="AM16" s="112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230"/>
      <c r="BI16" s="230"/>
      <c r="BJ16" s="230"/>
      <c r="BK16" s="230"/>
      <c r="BL16" s="230"/>
      <c r="BM16" s="230"/>
      <c r="BN16" s="16"/>
      <c r="BO16" s="16"/>
      <c r="BP16" s="16"/>
      <c r="BQ16" s="16"/>
      <c r="BR16" s="16"/>
      <c r="BS16" s="16"/>
      <c r="BT16" s="16"/>
      <c r="BU16" s="16"/>
      <c r="BV16" s="16"/>
      <c r="BW16" s="68"/>
      <c r="BX16" s="68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68"/>
      <c r="CP16" s="68"/>
      <c r="CQ16" s="16"/>
      <c r="CR16" s="68"/>
      <c r="CS16" s="68"/>
      <c r="CT16" s="16"/>
      <c r="CU16" s="68"/>
      <c r="CV16" s="68"/>
      <c r="CW16" s="16"/>
      <c r="CX16" s="68"/>
      <c r="CY16" s="68"/>
      <c r="CZ16" s="16"/>
      <c r="DA16" s="68"/>
      <c r="DB16" s="68"/>
      <c r="DC16" s="68"/>
      <c r="DD16" s="16"/>
      <c r="DE16" s="16"/>
      <c r="DF16" s="16"/>
      <c r="DG16" s="16"/>
      <c r="DH16" s="16"/>
      <c r="DI16" s="16"/>
    </row>
    <row r="17" spans="1:113" ht="30.75" customHeight="1">
      <c r="A17" s="70">
        <v>205</v>
      </c>
      <c r="B17" s="69">
        <v>8</v>
      </c>
      <c r="C17" s="70">
        <v>3</v>
      </c>
      <c r="D17" s="16" t="s">
        <v>86</v>
      </c>
      <c r="E17" s="16">
        <v>10</v>
      </c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>
        <v>10</v>
      </c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>
        <v>10</v>
      </c>
      <c r="AJ17" s="16"/>
      <c r="AK17" s="112"/>
      <c r="AL17" s="16"/>
      <c r="AM17" s="112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12"/>
      <c r="BI17" s="16"/>
      <c r="BJ17" s="16"/>
      <c r="BK17" s="16"/>
      <c r="BL17" s="16"/>
      <c r="BM17" s="112"/>
      <c r="BN17" s="16"/>
      <c r="BO17" s="16"/>
      <c r="BP17" s="16"/>
      <c r="BQ17" s="16"/>
      <c r="BR17" s="16"/>
      <c r="BS17" s="16"/>
      <c r="BT17" s="16"/>
      <c r="BU17" s="16"/>
      <c r="BV17" s="16"/>
      <c r="BW17" s="68"/>
      <c r="BX17" s="68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68"/>
      <c r="CP17" s="68"/>
      <c r="CQ17" s="16"/>
      <c r="CR17" s="68"/>
      <c r="CS17" s="68"/>
      <c r="CT17" s="16"/>
      <c r="CU17" s="68"/>
      <c r="CV17" s="68"/>
      <c r="CW17" s="16"/>
      <c r="CX17" s="68"/>
      <c r="CY17" s="68"/>
      <c r="CZ17" s="16"/>
      <c r="DA17" s="68"/>
      <c r="DB17" s="68"/>
      <c r="DC17" s="68"/>
      <c r="DD17" s="16"/>
      <c r="DE17" s="16"/>
      <c r="DF17" s="16"/>
      <c r="DG17" s="16"/>
      <c r="DH17" s="16"/>
      <c r="DI17" s="16"/>
    </row>
    <row r="18" spans="1:113" ht="20.100000000000001" customHeight="1">
      <c r="A18" s="99"/>
      <c r="B18" s="99"/>
      <c r="C18" s="99"/>
      <c r="D18" s="100"/>
      <c r="E18" s="99"/>
      <c r="F18" s="99"/>
      <c r="G18" s="2"/>
      <c r="H18" s="2"/>
      <c r="I18" s="2"/>
      <c r="J18" s="2"/>
      <c r="K18" s="2"/>
      <c r="L18" s="2"/>
      <c r="M18" s="2"/>
      <c r="N18" s="2"/>
      <c r="O18" s="99"/>
      <c r="P18" s="99"/>
      <c r="Q18" s="99"/>
      <c r="R18" s="99"/>
      <c r="S18" s="2"/>
      <c r="T18" s="2"/>
      <c r="U18" s="2"/>
      <c r="V18" s="99"/>
      <c r="W18" s="99"/>
      <c r="X18" s="2"/>
      <c r="Y18" s="2"/>
      <c r="Z18" s="2"/>
      <c r="AA18" s="2"/>
      <c r="AB18" s="2"/>
      <c r="AC18" s="99"/>
      <c r="AD18" s="99"/>
      <c r="AE18" s="99"/>
      <c r="AF18" s="99"/>
      <c r="AG18" s="99"/>
      <c r="AH18" s="99"/>
      <c r="AI18" s="2"/>
      <c r="AJ18" s="2"/>
      <c r="AK18" s="80"/>
      <c r="AL18" s="2"/>
      <c r="AM18" s="80"/>
      <c r="AN18" s="99"/>
      <c r="AO18" s="99"/>
      <c r="AP18" s="99"/>
      <c r="AQ18" s="99"/>
      <c r="AR18" s="99"/>
      <c r="AS18" s="99"/>
      <c r="AT18" s="99"/>
      <c r="AU18" s="99"/>
      <c r="AV18" s="99"/>
      <c r="AW18" s="99"/>
      <c r="AX18" s="99"/>
      <c r="AY18" s="99"/>
      <c r="AZ18" s="99"/>
      <c r="BA18" s="101"/>
      <c r="BB18" s="99"/>
      <c r="BC18" s="99"/>
      <c r="BD18" s="99"/>
      <c r="BE18" s="99"/>
      <c r="BF18" s="99"/>
      <c r="BG18" s="99"/>
      <c r="BH18" s="113"/>
      <c r="BI18" s="99"/>
      <c r="BJ18" s="99"/>
      <c r="BK18" s="99"/>
      <c r="BL18" s="99"/>
      <c r="BM18" s="113"/>
      <c r="BN18" s="99"/>
      <c r="BO18" s="99"/>
      <c r="BP18" s="99"/>
      <c r="BQ18" s="99"/>
      <c r="BR18" s="99"/>
      <c r="BS18" s="99"/>
      <c r="BT18" s="99"/>
      <c r="BU18" s="99"/>
      <c r="BV18" s="99"/>
      <c r="BW18" s="99"/>
      <c r="BX18" s="99"/>
      <c r="BY18" s="99"/>
      <c r="BZ18" s="99"/>
      <c r="CA18" s="99"/>
      <c r="CB18" s="99"/>
      <c r="CC18" s="99"/>
      <c r="CD18" s="99"/>
      <c r="CE18" s="99"/>
      <c r="CF18" s="99"/>
      <c r="CG18" s="99"/>
      <c r="CH18" s="99"/>
      <c r="CI18" s="99"/>
      <c r="CJ18" s="99"/>
      <c r="CK18" s="99"/>
      <c r="CL18" s="99"/>
      <c r="CM18" s="99"/>
      <c r="CN18" s="99"/>
      <c r="CO18" s="99"/>
      <c r="CP18" s="99"/>
      <c r="CQ18" s="99"/>
      <c r="CR18" s="99"/>
      <c r="CS18" s="99"/>
      <c r="CT18" s="99"/>
      <c r="CU18" s="99"/>
      <c r="CV18" s="99"/>
      <c r="CW18" s="99"/>
      <c r="CX18" s="99"/>
      <c r="CY18" s="99"/>
      <c r="CZ18" s="99"/>
      <c r="DA18" s="99"/>
      <c r="DB18" s="99"/>
      <c r="DC18" s="99"/>
      <c r="DD18" s="99"/>
      <c r="DE18" s="99"/>
      <c r="DF18" s="99"/>
      <c r="DG18" s="99"/>
      <c r="DH18" s="2"/>
      <c r="DI18" s="99"/>
    </row>
    <row r="19" spans="1:113" ht="20.100000000000001" customHeight="1">
      <c r="A19" s="99"/>
      <c r="B19" s="99"/>
      <c r="C19" s="99"/>
      <c r="D19" s="99"/>
      <c r="E19" s="99"/>
      <c r="F19" s="99"/>
      <c r="G19" s="2"/>
      <c r="H19" s="2"/>
      <c r="I19" s="2"/>
      <c r="J19" s="2"/>
      <c r="K19" s="2"/>
      <c r="L19" s="2"/>
      <c r="M19" s="2"/>
      <c r="N19" s="2"/>
      <c r="O19" s="99"/>
      <c r="P19" s="99"/>
      <c r="Q19" s="99"/>
      <c r="R19" s="99"/>
      <c r="S19" s="2"/>
      <c r="T19" s="2"/>
      <c r="U19" s="2"/>
      <c r="V19" s="99"/>
      <c r="W19" s="99"/>
      <c r="X19" s="99"/>
      <c r="Y19" s="99"/>
      <c r="Z19" s="99"/>
      <c r="AA19" s="2"/>
      <c r="AB19" s="2"/>
      <c r="AC19" s="99"/>
      <c r="AD19" s="99"/>
      <c r="AE19" s="99"/>
      <c r="AF19" s="99"/>
      <c r="AG19" s="99"/>
      <c r="AH19" s="99"/>
      <c r="AI19" s="2"/>
      <c r="AJ19" s="2"/>
      <c r="AK19" s="80"/>
      <c r="AL19" s="2"/>
      <c r="AM19" s="80"/>
      <c r="AN19" s="99"/>
      <c r="AO19" s="9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101"/>
      <c r="BB19" s="99"/>
      <c r="BC19" s="99"/>
      <c r="BD19" s="99"/>
      <c r="BE19" s="99"/>
      <c r="BF19" s="99"/>
      <c r="BG19" s="99"/>
      <c r="BH19" s="113"/>
      <c r="BI19" s="99"/>
      <c r="BJ19" s="99"/>
      <c r="BK19" s="99"/>
      <c r="BL19" s="99"/>
      <c r="BM19" s="113"/>
      <c r="BN19" s="99"/>
      <c r="BO19" s="99"/>
      <c r="BP19" s="99"/>
      <c r="BQ19" s="101"/>
      <c r="BR19" s="99"/>
      <c r="BS19" s="99"/>
      <c r="BT19" s="99"/>
      <c r="BU19" s="99"/>
      <c r="BV19" s="99"/>
      <c r="BW19" s="99"/>
      <c r="BX19" s="99"/>
      <c r="BY19" s="101"/>
      <c r="BZ19" s="101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99"/>
      <c r="CM19" s="99"/>
      <c r="CN19" s="99"/>
      <c r="CO19" s="99"/>
      <c r="CP19" s="99"/>
      <c r="CQ19" s="99"/>
      <c r="CR19" s="99"/>
      <c r="CS19" s="99"/>
      <c r="CT19" s="99"/>
      <c r="CU19" s="99"/>
      <c r="CV19" s="99"/>
      <c r="CW19" s="99"/>
      <c r="CX19" s="99"/>
      <c r="CY19" s="99"/>
      <c r="CZ19" s="99"/>
      <c r="DA19" s="99"/>
      <c r="DB19" s="99"/>
      <c r="DC19" s="99"/>
      <c r="DD19" s="99"/>
      <c r="DE19" s="99"/>
      <c r="DF19" s="99"/>
      <c r="DG19" s="99"/>
      <c r="DH19" s="2"/>
      <c r="DI19" s="99"/>
    </row>
    <row r="20" spans="1:113" ht="20.100000000000001" customHeight="1">
      <c r="A20" s="99"/>
      <c r="B20" s="101"/>
      <c r="C20" s="99"/>
      <c r="D20" s="99"/>
      <c r="E20" s="99"/>
      <c r="F20" s="99"/>
      <c r="G20" s="2"/>
      <c r="H20" s="2"/>
      <c r="I20" s="3"/>
      <c r="J20" s="2"/>
      <c r="K20" s="2"/>
      <c r="L20" s="2"/>
      <c r="M20" s="2"/>
      <c r="N20" s="2"/>
      <c r="O20" s="99"/>
      <c r="P20" s="99"/>
      <c r="Q20" s="99"/>
      <c r="R20" s="105"/>
      <c r="S20" s="106"/>
      <c r="T20" s="106"/>
      <c r="U20" s="106"/>
      <c r="V20" s="99"/>
      <c r="W20" s="101"/>
      <c r="X20" s="99"/>
      <c r="Y20" s="99"/>
      <c r="Z20" s="99"/>
      <c r="AA20" s="2"/>
      <c r="AB20" s="2"/>
      <c r="AC20" s="99"/>
      <c r="AD20" s="99"/>
      <c r="AE20" s="99"/>
      <c r="AF20" s="99"/>
      <c r="AG20" s="99"/>
      <c r="AH20" s="99"/>
      <c r="AI20" s="2"/>
      <c r="AJ20" s="2"/>
      <c r="AK20" s="80"/>
      <c r="AL20" s="2"/>
      <c r="AM20" s="80"/>
      <c r="AN20" s="99"/>
      <c r="AO20" s="99"/>
      <c r="AP20" s="99"/>
      <c r="AQ20" s="99"/>
      <c r="AR20" s="101"/>
      <c r="AS20" s="99"/>
      <c r="AT20" s="99"/>
      <c r="AU20" s="99"/>
      <c r="AV20" s="99"/>
      <c r="AW20" s="99"/>
      <c r="AX20" s="99"/>
      <c r="AY20" s="99"/>
      <c r="AZ20" s="101"/>
      <c r="BA20" s="101"/>
      <c r="BB20" s="101"/>
      <c r="BC20" s="101"/>
      <c r="BD20" s="101"/>
      <c r="BE20" s="101"/>
      <c r="BF20" s="101"/>
      <c r="BG20" s="99"/>
      <c r="BH20" s="113"/>
      <c r="BI20" s="99"/>
      <c r="BJ20" s="99"/>
      <c r="BK20" s="99"/>
      <c r="BL20" s="101"/>
      <c r="BM20" s="113"/>
      <c r="BN20" s="99"/>
      <c r="BO20" s="101"/>
      <c r="BP20" s="101"/>
      <c r="BQ20" s="101"/>
      <c r="BR20" s="101"/>
      <c r="BS20" s="99"/>
      <c r="BT20" s="99"/>
      <c r="BU20" s="99"/>
      <c r="BV20" s="99"/>
      <c r="BW20" s="99"/>
      <c r="BX20" s="99"/>
      <c r="BY20" s="101"/>
      <c r="BZ20" s="101"/>
      <c r="CA20" s="101"/>
      <c r="CB20" s="99"/>
      <c r="CC20" s="99"/>
      <c r="CD20" s="101"/>
      <c r="CE20" s="101"/>
      <c r="CF20" s="99"/>
      <c r="CG20" s="99"/>
      <c r="CH20" s="101"/>
      <c r="CI20" s="99"/>
      <c r="CJ20" s="99"/>
      <c r="CK20" s="99"/>
      <c r="CL20" s="99"/>
      <c r="CM20" s="101"/>
      <c r="CN20" s="101"/>
      <c r="CO20" s="101"/>
      <c r="CP20" s="99"/>
      <c r="CQ20" s="99"/>
      <c r="CR20" s="101"/>
      <c r="CS20" s="101"/>
      <c r="CT20" s="101"/>
      <c r="CU20" s="101"/>
      <c r="CV20" s="101"/>
      <c r="CW20" s="99"/>
      <c r="CX20" s="99"/>
      <c r="CY20" s="99"/>
      <c r="CZ20" s="99"/>
      <c r="DA20" s="99"/>
      <c r="DB20" s="99"/>
      <c r="DC20" s="99"/>
      <c r="DD20" s="99"/>
      <c r="DE20" s="99"/>
      <c r="DF20" s="101"/>
      <c r="DG20" s="99"/>
      <c r="DH20" s="2"/>
      <c r="DI20" s="101"/>
    </row>
    <row r="21" spans="1:113" ht="20.100000000000001" customHeight="1">
      <c r="A21" s="99"/>
      <c r="B21" s="99"/>
      <c r="C21" s="99"/>
      <c r="D21" s="100"/>
      <c r="E21" s="101"/>
      <c r="F21" s="101"/>
      <c r="G21" s="2"/>
      <c r="H21" s="2"/>
      <c r="I21" s="3"/>
      <c r="J21" s="2"/>
      <c r="K21" s="2"/>
      <c r="L21" s="2"/>
      <c r="M21" s="2"/>
      <c r="N21" s="2"/>
      <c r="O21" s="99"/>
      <c r="P21" s="99"/>
      <c r="Q21" s="99"/>
      <c r="R21" s="99"/>
      <c r="S21" s="2"/>
      <c r="T21" s="2"/>
      <c r="U21" s="2"/>
      <c r="V21" s="99"/>
      <c r="W21" s="99"/>
      <c r="X21" s="99"/>
      <c r="Y21" s="99"/>
      <c r="Z21" s="99"/>
      <c r="AA21" s="2"/>
      <c r="AB21" s="2"/>
      <c r="AC21" s="99"/>
      <c r="AD21" s="99"/>
      <c r="AE21" s="99"/>
      <c r="AF21" s="99"/>
      <c r="AG21" s="101"/>
      <c r="AH21" s="101"/>
      <c r="AI21" s="3"/>
      <c r="AJ21" s="2"/>
      <c r="AK21" s="80"/>
      <c r="AL21" s="2"/>
      <c r="AM21" s="80"/>
      <c r="AN21" s="101"/>
      <c r="AO21" s="101"/>
      <c r="AP21" s="101"/>
      <c r="AQ21" s="101"/>
      <c r="AR21" s="101"/>
      <c r="AS21" s="101"/>
      <c r="AT21" s="99"/>
      <c r="AU21" s="99"/>
      <c r="AV21" s="99"/>
      <c r="AW21" s="99"/>
      <c r="AX21" s="99"/>
      <c r="AY21" s="101"/>
      <c r="AZ21" s="101"/>
      <c r="BA21" s="101"/>
      <c r="BB21" s="101"/>
      <c r="BC21" s="101"/>
      <c r="BD21" s="101"/>
      <c r="BE21" s="101"/>
      <c r="BF21" s="101"/>
      <c r="BG21" s="99"/>
      <c r="BH21" s="113"/>
      <c r="BI21" s="99"/>
      <c r="BJ21" s="99"/>
      <c r="BK21" s="101"/>
      <c r="BL21" s="101"/>
      <c r="BM21" s="114"/>
      <c r="BN21" s="99"/>
      <c r="BO21" s="101"/>
      <c r="BP21" s="101"/>
      <c r="BQ21" s="101"/>
      <c r="BR21" s="101"/>
      <c r="BS21" s="99"/>
      <c r="BT21" s="99"/>
      <c r="BU21" s="99"/>
      <c r="BV21" s="99"/>
      <c r="BW21" s="99"/>
      <c r="BX21" s="101"/>
      <c r="BY21" s="101"/>
      <c r="BZ21" s="101"/>
      <c r="CA21" s="101"/>
      <c r="CB21" s="101"/>
      <c r="CC21" s="99"/>
      <c r="CD21" s="101"/>
      <c r="CE21" s="101"/>
      <c r="CF21" s="99"/>
      <c r="CG21" s="99"/>
      <c r="CH21" s="99"/>
      <c r="CI21" s="99"/>
      <c r="CJ21" s="99"/>
      <c r="CK21" s="99"/>
      <c r="CL21" s="101"/>
      <c r="CM21" s="101"/>
      <c r="CN21" s="101"/>
      <c r="CO21" s="101"/>
      <c r="CP21" s="99"/>
      <c r="CQ21" s="99"/>
      <c r="CR21" s="101"/>
      <c r="CS21" s="101"/>
      <c r="CT21" s="101"/>
      <c r="CU21" s="101"/>
      <c r="CV21" s="101"/>
      <c r="CW21" s="99"/>
      <c r="CX21" s="99"/>
      <c r="CY21" s="99"/>
      <c r="CZ21" s="99"/>
      <c r="DA21" s="99"/>
      <c r="DB21" s="99"/>
      <c r="DC21" s="99"/>
      <c r="DD21" s="99"/>
      <c r="DE21" s="99"/>
      <c r="DF21" s="99"/>
      <c r="DG21" s="101"/>
      <c r="DH21" s="3"/>
      <c r="DI21" s="101"/>
    </row>
    <row r="22" spans="1:113" ht="20.100000000000001" customHeight="1">
      <c r="A22" s="101"/>
      <c r="B22" s="99"/>
      <c r="C22" s="99"/>
      <c r="D22" s="100"/>
      <c r="E22" s="101"/>
      <c r="F22" s="101"/>
      <c r="G22" s="2"/>
      <c r="H22" s="2"/>
      <c r="I22" s="2"/>
      <c r="J22" s="2"/>
      <c r="K22" s="2"/>
      <c r="L22" s="2"/>
      <c r="M22" s="2"/>
      <c r="N22" s="2"/>
      <c r="O22" s="99"/>
      <c r="P22" s="99"/>
      <c r="Q22" s="99"/>
      <c r="R22" s="99"/>
      <c r="S22" s="2"/>
      <c r="T22" s="2"/>
      <c r="U22" s="2"/>
      <c r="V22" s="99"/>
      <c r="W22" s="99"/>
      <c r="X22" s="99"/>
      <c r="Y22" s="99"/>
      <c r="Z22" s="99"/>
      <c r="AA22" s="2"/>
      <c r="AB22" s="2"/>
      <c r="AC22" s="99"/>
      <c r="AD22" s="99"/>
      <c r="AE22" s="99"/>
      <c r="AF22" s="101"/>
      <c r="AG22" s="101"/>
      <c r="AH22" s="101"/>
      <c r="AI22" s="3"/>
      <c r="AJ22" s="2"/>
      <c r="AK22" s="80"/>
      <c r="AL22" s="2"/>
      <c r="AM22" s="80"/>
      <c r="AN22" s="101"/>
      <c r="AO22" s="101"/>
      <c r="AP22" s="101"/>
      <c r="AQ22" s="101"/>
      <c r="AR22" s="101"/>
      <c r="AS22" s="101"/>
      <c r="AT22" s="99"/>
      <c r="AU22" s="99"/>
      <c r="AV22" s="99"/>
      <c r="AW22" s="99"/>
      <c r="AX22" s="101"/>
      <c r="AY22" s="101"/>
      <c r="AZ22" s="101"/>
      <c r="BA22" s="101"/>
      <c r="BB22" s="101"/>
      <c r="BC22" s="101"/>
      <c r="BD22" s="101"/>
      <c r="BE22" s="101"/>
      <c r="BF22" s="101"/>
      <c r="BG22" s="99"/>
      <c r="BH22" s="113"/>
      <c r="BI22" s="99"/>
      <c r="BJ22" s="101"/>
      <c r="BK22" s="101"/>
      <c r="BL22" s="101"/>
      <c r="BM22" s="114"/>
      <c r="BN22" s="101"/>
      <c r="BO22" s="101"/>
      <c r="BP22" s="101"/>
      <c r="BQ22" s="101"/>
      <c r="BR22" s="101"/>
      <c r="BS22" s="101"/>
      <c r="BT22" s="99"/>
      <c r="BU22" s="99"/>
      <c r="BV22" s="101"/>
      <c r="BW22" s="101"/>
      <c r="BX22" s="101"/>
      <c r="BY22" s="101"/>
      <c r="BZ22" s="101"/>
      <c r="CA22" s="101"/>
      <c r="CB22" s="101"/>
      <c r="CC22" s="101"/>
      <c r="CD22" s="101"/>
      <c r="CE22" s="101"/>
      <c r="CF22" s="99"/>
      <c r="CG22" s="99"/>
      <c r="CH22" s="99"/>
      <c r="CI22" s="99"/>
      <c r="CJ22" s="101"/>
      <c r="CK22" s="101"/>
      <c r="CL22" s="101"/>
      <c r="CM22" s="101"/>
      <c r="CN22" s="101"/>
      <c r="CO22" s="101"/>
      <c r="CP22" s="101"/>
      <c r="CQ22" s="99"/>
      <c r="CR22" s="101"/>
      <c r="CS22" s="101"/>
      <c r="CT22" s="101"/>
      <c r="CU22" s="101"/>
      <c r="CV22" s="101"/>
      <c r="CW22" s="99"/>
      <c r="CX22" s="99"/>
      <c r="CY22" s="99"/>
      <c r="CZ22" s="99"/>
      <c r="DA22" s="99"/>
      <c r="DB22" s="99"/>
      <c r="DC22" s="101"/>
      <c r="DD22" s="101"/>
      <c r="DE22" s="101"/>
      <c r="DF22" s="101"/>
      <c r="DG22" s="101"/>
      <c r="DH22" s="3"/>
      <c r="DI22" s="101"/>
    </row>
    <row r="23" spans="1:113" ht="20.100000000000001" customHeight="1">
      <c r="A23" s="101"/>
      <c r="B23" s="101"/>
      <c r="C23" s="99"/>
      <c r="D23" s="99"/>
      <c r="E23" s="101"/>
      <c r="F23" s="101"/>
      <c r="G23" s="2"/>
      <c r="H23" s="2"/>
      <c r="I23" s="2"/>
      <c r="J23" s="2"/>
      <c r="K23" s="2"/>
      <c r="L23" s="2"/>
      <c r="M23" s="2"/>
      <c r="N23" s="2"/>
      <c r="O23" s="99"/>
      <c r="P23" s="99"/>
      <c r="Q23" s="99"/>
      <c r="R23" s="99"/>
      <c r="S23" s="3"/>
      <c r="T23" s="3"/>
      <c r="U23" s="3"/>
      <c r="V23" s="99"/>
      <c r="W23" s="99"/>
      <c r="X23" s="99"/>
      <c r="Y23" s="99"/>
      <c r="Z23" s="99"/>
      <c r="AA23" s="3"/>
      <c r="AB23" s="2"/>
      <c r="AC23" s="99"/>
      <c r="AD23" s="99"/>
      <c r="AE23" s="101"/>
      <c r="AF23" s="101"/>
      <c r="AG23" s="101"/>
      <c r="AH23" s="101"/>
      <c r="AI23" s="3"/>
      <c r="AJ23" s="2"/>
      <c r="AK23" s="80"/>
      <c r="AL23" s="2"/>
      <c r="AM23" s="80"/>
      <c r="AN23" s="101"/>
      <c r="AO23" s="101"/>
      <c r="AP23" s="101"/>
      <c r="AQ23" s="101"/>
      <c r="AR23" s="101"/>
      <c r="AS23" s="101"/>
      <c r="AT23" s="99"/>
      <c r="AU23" s="99"/>
      <c r="AV23" s="99"/>
      <c r="AW23" s="101"/>
      <c r="AX23" s="101"/>
      <c r="AY23" s="101"/>
      <c r="AZ23" s="101"/>
      <c r="BA23" s="101"/>
      <c r="BB23" s="101"/>
      <c r="BC23" s="101"/>
      <c r="BD23" s="101"/>
      <c r="BE23" s="101"/>
      <c r="BF23" s="101"/>
      <c r="BG23" s="99"/>
      <c r="BH23" s="113"/>
      <c r="BI23" s="101"/>
      <c r="BJ23" s="101"/>
      <c r="BK23" s="101"/>
      <c r="BL23" s="101"/>
      <c r="BM23" s="114"/>
      <c r="BN23" s="101"/>
      <c r="BO23" s="101"/>
      <c r="BP23" s="101"/>
      <c r="BQ23" s="101"/>
      <c r="BR23" s="101"/>
      <c r="BS23" s="99"/>
      <c r="BT23" s="99"/>
      <c r="BU23" s="101"/>
      <c r="BV23" s="101"/>
      <c r="BW23" s="101"/>
      <c r="BX23" s="101"/>
      <c r="BY23" s="101"/>
      <c r="BZ23" s="101"/>
      <c r="CA23" s="101"/>
      <c r="CB23" s="101"/>
      <c r="CC23" s="101"/>
      <c r="CD23" s="101"/>
      <c r="CE23" s="101"/>
      <c r="CF23" s="99"/>
      <c r="CG23" s="99"/>
      <c r="CH23" s="99"/>
      <c r="CI23" s="101"/>
      <c r="CJ23" s="101"/>
      <c r="CK23" s="101"/>
      <c r="CL23" s="101"/>
      <c r="CM23" s="101"/>
      <c r="CN23" s="101"/>
      <c r="CO23" s="101"/>
      <c r="CP23" s="101"/>
      <c r="CQ23" s="99"/>
      <c r="CR23" s="101"/>
      <c r="CS23" s="101"/>
      <c r="CT23" s="101"/>
      <c r="CU23" s="101"/>
      <c r="CV23" s="101"/>
      <c r="CW23" s="99"/>
      <c r="CX23" s="99"/>
      <c r="CY23" s="99"/>
      <c r="CZ23" s="101"/>
      <c r="DA23" s="101"/>
      <c r="DB23" s="101"/>
      <c r="DC23" s="101"/>
      <c r="DD23" s="101"/>
      <c r="DE23" s="101"/>
      <c r="DF23" s="101"/>
      <c r="DG23" s="101"/>
      <c r="DH23" s="3"/>
      <c r="DI23" s="101"/>
    </row>
    <row r="24" spans="1:113" ht="20.100000000000001" customHeight="1">
      <c r="A24" s="101"/>
      <c r="B24" s="101"/>
      <c r="C24" s="101"/>
      <c r="D24" s="101"/>
      <c r="E24" s="101"/>
      <c r="F24" s="101"/>
      <c r="G24" s="3"/>
      <c r="H24" s="2"/>
      <c r="I24" s="2"/>
      <c r="J24" s="2"/>
      <c r="K24" s="2"/>
      <c r="L24" s="2"/>
      <c r="M24" s="2"/>
      <c r="N24" s="2"/>
      <c r="O24" s="99"/>
      <c r="P24" s="99"/>
      <c r="Q24" s="101"/>
      <c r="R24" s="107"/>
      <c r="S24" s="108"/>
      <c r="T24" s="108"/>
      <c r="U24" s="108"/>
      <c r="V24" s="101"/>
      <c r="W24" s="99"/>
      <c r="X24" s="99"/>
      <c r="Y24" s="99"/>
      <c r="Z24" s="101"/>
      <c r="AA24" s="3"/>
      <c r="AB24" s="2"/>
      <c r="AC24" s="99"/>
      <c r="AD24" s="99"/>
      <c r="AE24" s="101"/>
      <c r="AF24" s="101"/>
      <c r="AG24" s="101"/>
      <c r="AH24" s="101"/>
      <c r="AI24" s="3"/>
      <c r="AJ24" s="2"/>
      <c r="AK24" s="80"/>
      <c r="AL24" s="2"/>
      <c r="AM24" s="80"/>
      <c r="AN24" s="101"/>
      <c r="AO24" s="101"/>
      <c r="AP24" s="101"/>
      <c r="AQ24" s="101"/>
      <c r="AR24" s="101"/>
      <c r="AS24" s="101"/>
      <c r="AT24" s="99"/>
      <c r="AU24" s="99"/>
      <c r="AV24" s="101"/>
      <c r="AW24" s="101"/>
      <c r="AX24" s="101"/>
      <c r="AY24" s="101"/>
      <c r="AZ24" s="101"/>
      <c r="BA24" s="101"/>
      <c r="BB24" s="101"/>
      <c r="BC24" s="101"/>
      <c r="BD24" s="101"/>
      <c r="BE24" s="101"/>
      <c r="BF24" s="101"/>
      <c r="BG24" s="101"/>
      <c r="BH24" s="114"/>
      <c r="BI24" s="101"/>
      <c r="BJ24" s="101"/>
      <c r="BK24" s="101"/>
      <c r="BL24" s="101"/>
      <c r="BM24" s="114"/>
      <c r="BN24" s="101"/>
      <c r="BO24" s="101"/>
      <c r="BP24" s="101"/>
      <c r="BQ24" s="101"/>
      <c r="BR24" s="101"/>
      <c r="BS24" s="101"/>
      <c r="BT24" s="101"/>
      <c r="BU24" s="101"/>
      <c r="BV24" s="101"/>
      <c r="BW24" s="101"/>
      <c r="BX24" s="101"/>
      <c r="BY24" s="101"/>
      <c r="BZ24" s="101"/>
      <c r="CA24" s="101"/>
      <c r="CB24" s="101"/>
      <c r="CC24" s="101"/>
      <c r="CD24" s="101"/>
      <c r="CE24" s="101"/>
      <c r="CF24" s="99"/>
      <c r="CG24" s="101"/>
      <c r="CH24" s="101"/>
      <c r="CI24" s="101"/>
      <c r="CJ24" s="101"/>
      <c r="CK24" s="101"/>
      <c r="CL24" s="101"/>
      <c r="CM24" s="101"/>
      <c r="CN24" s="101"/>
      <c r="CO24" s="101"/>
      <c r="CP24" s="101"/>
      <c r="CQ24" s="101"/>
      <c r="CR24" s="101"/>
      <c r="CS24" s="101"/>
      <c r="CT24" s="101"/>
      <c r="CU24" s="101"/>
      <c r="CV24" s="101"/>
      <c r="CW24" s="99"/>
      <c r="CX24" s="101"/>
      <c r="CY24" s="101"/>
      <c r="CZ24" s="101"/>
      <c r="DA24" s="101"/>
      <c r="DB24" s="101"/>
      <c r="DC24" s="101"/>
      <c r="DD24" s="101"/>
      <c r="DE24" s="101"/>
      <c r="DF24" s="101"/>
      <c r="DG24" s="101"/>
      <c r="DH24" s="3"/>
      <c r="DI24" s="101"/>
    </row>
    <row r="25" spans="1:113" ht="20.100000000000001" customHeight="1">
      <c r="A25" s="101"/>
      <c r="B25" s="101"/>
      <c r="C25" s="101"/>
      <c r="D25" s="102"/>
      <c r="E25" s="101"/>
      <c r="F25" s="101"/>
      <c r="G25" s="3"/>
      <c r="H25" s="2"/>
      <c r="I25" s="2"/>
      <c r="J25" s="2"/>
      <c r="K25" s="2"/>
      <c r="L25" s="2"/>
      <c r="M25" s="3"/>
      <c r="N25" s="2"/>
      <c r="O25" s="99"/>
      <c r="P25" s="101"/>
      <c r="Q25" s="101"/>
      <c r="R25" s="101"/>
      <c r="S25" s="3"/>
      <c r="T25" s="3"/>
      <c r="U25" s="3"/>
      <c r="V25" s="101"/>
      <c r="W25" s="99"/>
      <c r="X25" s="99"/>
      <c r="Y25" s="101"/>
      <c r="Z25" s="101"/>
      <c r="AA25" s="3"/>
      <c r="AB25" s="3"/>
      <c r="AC25" s="99"/>
      <c r="AD25" s="99"/>
      <c r="AE25" s="101"/>
      <c r="AF25" s="101"/>
      <c r="AG25" s="101"/>
      <c r="AH25" s="101"/>
      <c r="AI25" s="3"/>
      <c r="AJ25" s="2"/>
      <c r="AK25" s="80"/>
      <c r="AL25" s="2"/>
      <c r="AM25" s="81"/>
      <c r="AN25" s="101"/>
      <c r="AO25" s="101"/>
      <c r="AP25" s="101"/>
      <c r="AQ25" s="101"/>
      <c r="AR25" s="101"/>
      <c r="AS25" s="101"/>
      <c r="AT25" s="101"/>
      <c r="AU25" s="101"/>
      <c r="AV25" s="101"/>
      <c r="AW25" s="101"/>
      <c r="AX25" s="101"/>
      <c r="AY25" s="101"/>
      <c r="AZ25" s="101"/>
      <c r="BA25" s="101"/>
      <c r="BB25" s="101"/>
      <c r="BC25" s="101"/>
      <c r="BD25" s="101"/>
      <c r="BE25" s="101"/>
      <c r="BF25" s="101"/>
      <c r="BG25" s="101"/>
      <c r="BH25" s="114"/>
      <c r="BI25" s="101"/>
      <c r="BJ25" s="101"/>
      <c r="BK25" s="101"/>
      <c r="BL25" s="101"/>
      <c r="BM25" s="114"/>
      <c r="BN25" s="101"/>
      <c r="BO25" s="101"/>
      <c r="BP25" s="101"/>
      <c r="BQ25" s="101"/>
      <c r="BR25" s="101"/>
      <c r="BS25" s="101"/>
      <c r="BT25" s="101"/>
      <c r="BU25" s="101"/>
      <c r="BV25" s="101"/>
      <c r="BW25" s="101"/>
      <c r="BX25" s="101"/>
      <c r="BY25" s="101"/>
      <c r="BZ25" s="101"/>
      <c r="CA25" s="101"/>
      <c r="CB25" s="101"/>
      <c r="CC25" s="101"/>
      <c r="CD25" s="101"/>
      <c r="CE25" s="101"/>
      <c r="CF25" s="101"/>
      <c r="CG25" s="101"/>
      <c r="CH25" s="101"/>
      <c r="CI25" s="101"/>
      <c r="CJ25" s="101"/>
      <c r="CK25" s="101"/>
      <c r="CL25" s="101"/>
      <c r="CM25" s="101"/>
      <c r="CN25" s="101"/>
      <c r="CO25" s="101"/>
      <c r="CP25" s="101"/>
      <c r="CQ25" s="101"/>
      <c r="CR25" s="101"/>
      <c r="CS25" s="101"/>
      <c r="CT25" s="101"/>
      <c r="CU25" s="101"/>
      <c r="CV25" s="101"/>
      <c r="CW25" s="101"/>
      <c r="CX25" s="101"/>
      <c r="CY25" s="101"/>
      <c r="CZ25" s="101"/>
      <c r="DA25" s="101"/>
      <c r="DB25" s="101"/>
      <c r="DC25" s="101"/>
      <c r="DD25" s="101"/>
      <c r="DE25" s="101"/>
      <c r="DF25" s="101"/>
      <c r="DG25" s="101"/>
      <c r="DH25" s="3"/>
      <c r="DI25" s="101"/>
    </row>
    <row r="26" spans="1:113" ht="20.100000000000001" customHeight="1">
      <c r="A26" s="101"/>
      <c r="B26" s="99"/>
      <c r="C26" s="99"/>
      <c r="D26" s="102"/>
      <c r="E26" s="101"/>
      <c r="F26" s="101"/>
      <c r="G26" s="3"/>
      <c r="H26" s="2"/>
      <c r="I26" s="2"/>
      <c r="J26" s="2"/>
      <c r="K26" s="3"/>
      <c r="L26" s="2"/>
      <c r="M26" s="2"/>
      <c r="N26" s="2"/>
      <c r="O26" s="101"/>
      <c r="P26" s="101"/>
      <c r="Q26" s="101"/>
      <c r="R26" s="101"/>
      <c r="S26" s="3"/>
      <c r="T26" s="3"/>
      <c r="U26" s="3"/>
      <c r="V26" s="101"/>
      <c r="W26" s="101"/>
      <c r="X26" s="101"/>
      <c r="Y26" s="101"/>
      <c r="Z26" s="101"/>
      <c r="AA26" s="3"/>
      <c r="AB26" s="2"/>
      <c r="AC26" s="99"/>
      <c r="AD26" s="101"/>
      <c r="AE26" s="101"/>
      <c r="AF26" s="101"/>
      <c r="AG26" s="101"/>
      <c r="AH26" s="101"/>
      <c r="AI26" s="3"/>
      <c r="AJ26" s="2"/>
      <c r="AK26" s="80"/>
      <c r="AL26" s="2"/>
      <c r="AM26" s="81"/>
      <c r="AN26" s="101"/>
      <c r="AO26" s="101"/>
      <c r="AP26" s="101"/>
      <c r="AQ26" s="101"/>
      <c r="AR26" s="101"/>
      <c r="AS26" s="101"/>
      <c r="AT26" s="101"/>
      <c r="AU26" s="101"/>
      <c r="AV26" s="101"/>
      <c r="AW26" s="101"/>
      <c r="AX26" s="101"/>
      <c r="AY26" s="101"/>
      <c r="AZ26" s="101"/>
      <c r="BA26" s="101"/>
      <c r="BB26" s="101"/>
      <c r="BC26" s="101"/>
      <c r="BD26" s="101"/>
      <c r="BE26" s="101"/>
      <c r="BF26" s="101"/>
      <c r="BG26" s="101"/>
      <c r="BH26" s="114"/>
      <c r="BI26" s="101"/>
      <c r="BJ26" s="101"/>
      <c r="BK26" s="101"/>
      <c r="BL26" s="101"/>
      <c r="BM26" s="114"/>
      <c r="BN26" s="101"/>
      <c r="BO26" s="101"/>
      <c r="BP26" s="101"/>
      <c r="BQ26" s="101"/>
      <c r="BR26" s="101"/>
      <c r="BS26" s="101"/>
      <c r="BT26" s="101"/>
      <c r="BU26" s="101"/>
      <c r="BV26" s="101"/>
      <c r="BW26" s="101"/>
      <c r="BX26" s="101"/>
      <c r="BY26" s="101"/>
      <c r="BZ26" s="101"/>
      <c r="CA26" s="101"/>
      <c r="CB26" s="101"/>
      <c r="CC26" s="101"/>
      <c r="CD26" s="101"/>
      <c r="CE26" s="101"/>
      <c r="CF26" s="101"/>
      <c r="CG26" s="101"/>
      <c r="CH26" s="101"/>
      <c r="CI26" s="101"/>
      <c r="CJ26" s="101"/>
      <c r="CK26" s="101"/>
      <c r="CL26" s="101"/>
      <c r="CM26" s="101"/>
      <c r="CN26" s="101"/>
      <c r="CO26" s="101"/>
      <c r="CP26" s="101"/>
      <c r="CQ26" s="101"/>
      <c r="CR26" s="101"/>
      <c r="CS26" s="101"/>
      <c r="CT26" s="101"/>
      <c r="CU26" s="101"/>
      <c r="CV26" s="101"/>
      <c r="CW26" s="101"/>
      <c r="CX26" s="101"/>
      <c r="CY26" s="101"/>
      <c r="CZ26" s="101"/>
      <c r="DA26" s="101"/>
      <c r="DB26" s="101"/>
      <c r="DC26" s="101"/>
      <c r="DD26" s="101"/>
      <c r="DE26" s="101"/>
      <c r="DF26" s="101"/>
      <c r="DG26" s="101"/>
      <c r="DH26" s="3"/>
      <c r="DI26" s="101"/>
    </row>
    <row r="27" spans="1:113" ht="20.100000000000001" customHeight="1">
      <c r="A27" s="101"/>
      <c r="B27" s="101"/>
      <c r="C27" s="101"/>
      <c r="D27" s="101"/>
      <c r="E27" s="101"/>
      <c r="F27" s="101"/>
      <c r="G27" s="3"/>
      <c r="H27" s="3"/>
      <c r="I27" s="2"/>
      <c r="J27" s="2"/>
      <c r="K27" s="2"/>
      <c r="L27" s="3"/>
      <c r="M27" s="3"/>
      <c r="N27" s="2"/>
      <c r="O27" s="101"/>
      <c r="P27" s="101"/>
      <c r="Q27" s="101"/>
      <c r="R27" s="101"/>
      <c r="S27" s="3"/>
      <c r="T27" s="3"/>
      <c r="U27" s="3"/>
      <c r="V27" s="101"/>
      <c r="W27" s="101"/>
      <c r="X27" s="101"/>
      <c r="Y27" s="101"/>
      <c r="Z27" s="101"/>
      <c r="AA27" s="3"/>
      <c r="AB27" s="2"/>
      <c r="AC27" s="99"/>
      <c r="AD27" s="101"/>
      <c r="AE27" s="101"/>
      <c r="AF27" s="101"/>
      <c r="AG27" s="101"/>
      <c r="AH27" s="101"/>
      <c r="AI27" s="3"/>
      <c r="AJ27" s="2"/>
      <c r="AK27" s="80"/>
      <c r="AL27" s="2"/>
      <c r="AM27" s="81"/>
      <c r="AN27" s="101"/>
      <c r="AO27" s="101"/>
      <c r="AP27" s="101"/>
      <c r="AQ27" s="101"/>
      <c r="AR27" s="101"/>
      <c r="AS27" s="101"/>
      <c r="AT27" s="101"/>
      <c r="AU27" s="101"/>
      <c r="AV27" s="101"/>
      <c r="AW27" s="101"/>
      <c r="AX27" s="101"/>
      <c r="AY27" s="101"/>
      <c r="AZ27" s="101"/>
      <c r="BA27" s="101"/>
      <c r="BB27" s="101"/>
      <c r="BC27" s="101"/>
      <c r="BD27" s="101"/>
      <c r="BE27" s="101"/>
      <c r="BF27" s="101"/>
      <c r="BG27" s="101"/>
      <c r="BH27" s="114"/>
      <c r="BI27" s="101"/>
      <c r="BJ27" s="101"/>
      <c r="BK27" s="101"/>
      <c r="BL27" s="101"/>
      <c r="BM27" s="114"/>
      <c r="BN27" s="101"/>
      <c r="BO27" s="101"/>
      <c r="BP27" s="101"/>
      <c r="BQ27" s="101"/>
      <c r="BR27" s="101"/>
      <c r="BS27" s="101"/>
      <c r="BT27" s="101"/>
      <c r="BU27" s="101"/>
      <c r="BV27" s="101"/>
      <c r="BW27" s="101"/>
      <c r="BX27" s="101"/>
      <c r="BY27" s="101"/>
      <c r="BZ27" s="101"/>
      <c r="CA27" s="101"/>
      <c r="CB27" s="101"/>
      <c r="CC27" s="101"/>
      <c r="CD27" s="101"/>
      <c r="CE27" s="101"/>
      <c r="CF27" s="101"/>
      <c r="CG27" s="101"/>
      <c r="CH27" s="101"/>
      <c r="CI27" s="101"/>
      <c r="CJ27" s="101"/>
      <c r="CK27" s="101"/>
      <c r="CL27" s="101"/>
      <c r="CM27" s="101"/>
      <c r="CN27" s="101"/>
      <c r="CO27" s="101"/>
      <c r="CP27" s="101"/>
      <c r="CQ27" s="101"/>
      <c r="CR27" s="101"/>
      <c r="CS27" s="101"/>
      <c r="CT27" s="101"/>
      <c r="CU27" s="101"/>
      <c r="CV27" s="101"/>
      <c r="CW27" s="101"/>
      <c r="CX27" s="101"/>
      <c r="CY27" s="101"/>
      <c r="CZ27" s="101"/>
      <c r="DA27" s="101"/>
      <c r="DB27" s="101"/>
      <c r="DC27" s="101"/>
      <c r="DD27" s="101"/>
      <c r="DE27" s="101"/>
      <c r="DF27" s="101"/>
      <c r="DG27" s="101"/>
      <c r="DH27" s="3"/>
      <c r="DI27" s="101"/>
    </row>
    <row r="28" spans="1:113" ht="20.100000000000001" customHeight="1">
      <c r="A28" s="101"/>
      <c r="B28" s="101"/>
      <c r="C28" s="101"/>
      <c r="D28" s="101"/>
      <c r="E28" s="101"/>
      <c r="F28" s="101"/>
      <c r="G28" s="3"/>
      <c r="H28" s="3"/>
      <c r="I28" s="2"/>
      <c r="J28" s="3"/>
      <c r="K28" s="3"/>
      <c r="L28" s="3"/>
      <c r="M28" s="3"/>
      <c r="N28" s="3"/>
      <c r="O28" s="101"/>
      <c r="P28" s="101"/>
      <c r="Q28" s="101"/>
      <c r="R28" s="101"/>
      <c r="S28" s="3"/>
      <c r="T28" s="3"/>
      <c r="U28" s="3"/>
      <c r="V28" s="101"/>
      <c r="W28" s="101"/>
      <c r="X28" s="101"/>
      <c r="Y28" s="101"/>
      <c r="Z28" s="101"/>
      <c r="AA28" s="3"/>
      <c r="AB28" s="2"/>
      <c r="AC28" s="101"/>
      <c r="AD28" s="101"/>
      <c r="AE28" s="101"/>
      <c r="AF28" s="101"/>
      <c r="AG28" s="101"/>
      <c r="AH28" s="101"/>
      <c r="AI28" s="3"/>
      <c r="AJ28" s="2"/>
      <c r="AK28" s="80"/>
      <c r="AL28" s="2"/>
      <c r="AM28" s="81"/>
      <c r="AN28" s="101"/>
      <c r="AO28" s="101"/>
      <c r="AP28" s="101"/>
      <c r="AQ28" s="101"/>
      <c r="AR28" s="101"/>
      <c r="AS28" s="101"/>
      <c r="AT28" s="101"/>
      <c r="AU28" s="101"/>
      <c r="AV28" s="101"/>
      <c r="AW28" s="101"/>
      <c r="AX28" s="101"/>
      <c r="AY28" s="101"/>
      <c r="AZ28" s="101"/>
      <c r="BA28" s="101"/>
      <c r="BB28" s="101"/>
      <c r="BC28" s="101"/>
      <c r="BD28" s="101"/>
      <c r="BE28" s="101"/>
      <c r="BF28" s="101"/>
      <c r="BG28" s="101"/>
      <c r="BH28" s="114"/>
      <c r="BI28" s="101"/>
      <c r="BJ28" s="101"/>
      <c r="BK28" s="101"/>
      <c r="BL28" s="101"/>
      <c r="BM28" s="114"/>
      <c r="BN28" s="101"/>
      <c r="BO28" s="101"/>
      <c r="BP28" s="101"/>
      <c r="BQ28" s="101"/>
      <c r="BR28" s="101"/>
      <c r="BS28" s="101"/>
      <c r="BT28" s="101"/>
      <c r="BU28" s="101"/>
      <c r="BV28" s="101"/>
      <c r="BW28" s="101"/>
      <c r="BX28" s="101"/>
      <c r="BY28" s="101"/>
      <c r="BZ28" s="101"/>
      <c r="CA28" s="101"/>
      <c r="CB28" s="101"/>
      <c r="CC28" s="101"/>
      <c r="CD28" s="101"/>
      <c r="CE28" s="101"/>
      <c r="CF28" s="101"/>
      <c r="CG28" s="101"/>
      <c r="CH28" s="101"/>
      <c r="CI28" s="101"/>
      <c r="CJ28" s="101"/>
      <c r="CK28" s="101"/>
      <c r="CL28" s="101"/>
      <c r="CM28" s="101"/>
      <c r="CN28" s="101"/>
      <c r="CO28" s="101"/>
      <c r="CP28" s="101"/>
      <c r="CQ28" s="101"/>
      <c r="CR28" s="101"/>
      <c r="CS28" s="101"/>
      <c r="CT28" s="101"/>
      <c r="CU28" s="101"/>
      <c r="CV28" s="101"/>
      <c r="CW28" s="101"/>
      <c r="CX28" s="101"/>
      <c r="CY28" s="101"/>
      <c r="CZ28" s="101"/>
      <c r="DA28" s="101"/>
      <c r="DB28" s="101"/>
      <c r="DC28" s="101"/>
      <c r="DD28" s="101"/>
      <c r="DE28" s="101"/>
      <c r="DF28" s="101"/>
      <c r="DG28" s="101"/>
      <c r="DH28" s="3"/>
      <c r="DI28" s="101"/>
    </row>
    <row r="29" spans="1:113" ht="20.100000000000001" customHeight="1">
      <c r="A29" s="101"/>
      <c r="B29" s="101"/>
      <c r="C29" s="101"/>
      <c r="D29" s="101"/>
      <c r="E29" s="101"/>
      <c r="F29" s="101"/>
      <c r="G29" s="3"/>
      <c r="H29" s="3"/>
      <c r="I29" s="2"/>
      <c r="J29" s="3"/>
      <c r="K29" s="3"/>
      <c r="L29" s="3"/>
      <c r="M29" s="3"/>
      <c r="N29" s="3"/>
      <c r="O29" s="101"/>
      <c r="P29" s="101"/>
      <c r="Q29" s="101"/>
      <c r="R29" s="101"/>
      <c r="S29" s="3"/>
      <c r="T29" s="3"/>
      <c r="U29" s="3"/>
      <c r="V29" s="101"/>
      <c r="W29" s="101"/>
      <c r="X29" s="101"/>
      <c r="Y29" s="101"/>
      <c r="Z29" s="101"/>
      <c r="AA29" s="3"/>
      <c r="AB29" s="2"/>
      <c r="AC29" s="101"/>
      <c r="AD29" s="101"/>
      <c r="AE29" s="101"/>
      <c r="AF29" s="101"/>
      <c r="AG29" s="101"/>
      <c r="AH29" s="101"/>
      <c r="AI29" s="3"/>
      <c r="AJ29" s="3"/>
      <c r="AK29" s="81"/>
      <c r="AL29" s="3"/>
      <c r="AM29" s="8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1"/>
      <c r="BB29" s="101"/>
      <c r="BC29" s="101"/>
      <c r="BD29" s="101"/>
      <c r="BE29" s="101"/>
      <c r="BF29" s="101"/>
      <c r="BG29" s="101"/>
      <c r="BH29" s="114"/>
      <c r="BI29" s="101"/>
      <c r="BJ29" s="101"/>
      <c r="BK29" s="101"/>
      <c r="BL29" s="101"/>
      <c r="BM29" s="114"/>
      <c r="BN29" s="101"/>
      <c r="BO29" s="101"/>
      <c r="BP29" s="101"/>
      <c r="BQ29" s="101"/>
      <c r="BR29" s="101"/>
      <c r="BS29" s="101"/>
      <c r="BT29" s="101"/>
      <c r="BU29" s="101"/>
      <c r="BV29" s="101"/>
      <c r="BW29" s="101"/>
      <c r="BX29" s="101"/>
      <c r="BY29" s="101"/>
      <c r="BZ29" s="101"/>
      <c r="CA29" s="101"/>
      <c r="CB29" s="101"/>
      <c r="CC29" s="101"/>
      <c r="CD29" s="101"/>
      <c r="CE29" s="101"/>
      <c r="CF29" s="101"/>
      <c r="CG29" s="101"/>
      <c r="CH29" s="101"/>
      <c r="CI29" s="101"/>
      <c r="CJ29" s="101"/>
      <c r="CK29" s="101"/>
      <c r="CL29" s="101"/>
      <c r="CM29" s="101"/>
      <c r="CN29" s="101"/>
      <c r="CO29" s="101"/>
      <c r="CP29" s="101"/>
      <c r="CQ29" s="101"/>
      <c r="CR29" s="101"/>
      <c r="CS29" s="101"/>
      <c r="CT29" s="101"/>
      <c r="CU29" s="101"/>
      <c r="CV29" s="101"/>
      <c r="CW29" s="101"/>
      <c r="CX29" s="101"/>
      <c r="CY29" s="101"/>
      <c r="CZ29" s="101"/>
      <c r="DA29" s="101"/>
      <c r="DB29" s="101"/>
      <c r="DC29" s="101"/>
      <c r="DD29" s="101"/>
      <c r="DE29" s="101"/>
      <c r="DF29" s="101"/>
      <c r="DG29" s="101"/>
      <c r="DH29" s="3"/>
      <c r="DI29" s="101"/>
    </row>
    <row r="30" spans="1:113" ht="20.100000000000001" customHeight="1">
      <c r="A30" s="3"/>
      <c r="B30" s="3"/>
      <c r="C30" s="3"/>
      <c r="D30" s="3"/>
      <c r="E30" s="3"/>
      <c r="F30" s="101"/>
      <c r="G30" s="3"/>
      <c r="H30" s="3"/>
      <c r="I30" s="2"/>
      <c r="J30" s="2"/>
      <c r="K30" s="2"/>
      <c r="L30" s="3"/>
      <c r="M30" s="3"/>
      <c r="N30" s="3"/>
      <c r="O30" s="101"/>
      <c r="P30" s="101"/>
      <c r="Q30" s="101"/>
      <c r="R30" s="101"/>
      <c r="S30" s="3"/>
      <c r="T30" s="3"/>
      <c r="U30" s="3"/>
      <c r="V30" s="101"/>
      <c r="W30" s="101"/>
      <c r="X30" s="101"/>
      <c r="Y30" s="101"/>
      <c r="Z30" s="101"/>
      <c r="AA30" s="3"/>
      <c r="AB30" s="3"/>
      <c r="AC30" s="101"/>
      <c r="AD30" s="101"/>
      <c r="AE30" s="101"/>
      <c r="AF30" s="101"/>
      <c r="AG30" s="101"/>
      <c r="AH30" s="101"/>
      <c r="AI30" s="3"/>
      <c r="AJ30" s="3"/>
      <c r="AK30" s="81"/>
      <c r="AL30" s="3"/>
      <c r="AM30" s="81"/>
      <c r="AN30" s="101"/>
      <c r="AO30" s="101"/>
      <c r="AP30" s="101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1"/>
      <c r="BB30" s="101"/>
      <c r="BC30" s="101"/>
      <c r="BD30" s="101"/>
      <c r="BE30" s="101"/>
      <c r="BF30" s="101"/>
      <c r="BG30" s="101"/>
      <c r="BH30" s="114"/>
      <c r="BI30" s="101"/>
      <c r="BJ30" s="101"/>
      <c r="BK30" s="101"/>
      <c r="BL30" s="101"/>
      <c r="BM30" s="114"/>
      <c r="BN30" s="101"/>
      <c r="BO30" s="101"/>
      <c r="BP30" s="101"/>
      <c r="BQ30" s="101"/>
      <c r="BR30" s="101"/>
      <c r="BS30" s="101"/>
      <c r="BT30" s="101"/>
      <c r="BU30" s="101"/>
      <c r="BV30" s="101"/>
      <c r="BW30" s="101"/>
      <c r="BX30" s="101"/>
      <c r="BY30" s="101"/>
      <c r="BZ30" s="101"/>
      <c r="CA30" s="101"/>
      <c r="CB30" s="101"/>
      <c r="CC30" s="101"/>
      <c r="CD30" s="101"/>
      <c r="CE30" s="101"/>
      <c r="CF30" s="101"/>
      <c r="CG30" s="101"/>
      <c r="CH30" s="101"/>
      <c r="CI30" s="101"/>
      <c r="CJ30" s="101"/>
      <c r="CK30" s="101"/>
      <c r="CL30" s="101"/>
      <c r="CM30" s="101"/>
      <c r="CN30" s="101"/>
      <c r="CO30" s="101"/>
      <c r="CP30" s="101"/>
      <c r="CQ30" s="101"/>
      <c r="CR30" s="101"/>
      <c r="CS30" s="101"/>
      <c r="CT30" s="101"/>
      <c r="CU30" s="101"/>
      <c r="CV30" s="101"/>
      <c r="CW30" s="101"/>
      <c r="CX30" s="101"/>
      <c r="CY30" s="101"/>
      <c r="CZ30" s="101"/>
      <c r="DA30" s="101"/>
      <c r="DB30" s="101"/>
      <c r="DC30" s="101"/>
      <c r="DD30" s="101"/>
      <c r="DE30" s="101"/>
      <c r="DF30" s="101"/>
      <c r="DG30" s="101"/>
      <c r="DH30" s="3"/>
      <c r="DI30" s="101"/>
    </row>
    <row r="31" spans="1:113" ht="20.100000000000001" customHeight="1">
      <c r="A31" s="35"/>
      <c r="B31" s="35"/>
      <c r="C31" s="35"/>
      <c r="D31" s="35"/>
      <c r="E31" s="3"/>
      <c r="F31" s="101"/>
      <c r="G31" s="3"/>
      <c r="H31" s="3"/>
      <c r="I31" s="3"/>
      <c r="J31" s="3"/>
      <c r="K31" s="3"/>
      <c r="L31" s="3"/>
      <c r="M31" s="3"/>
      <c r="N31" s="3"/>
      <c r="O31" s="101"/>
      <c r="P31" s="101"/>
      <c r="Q31" s="101"/>
      <c r="R31" s="101"/>
      <c r="S31" s="3"/>
      <c r="T31" s="3"/>
      <c r="U31" s="3"/>
      <c r="V31" s="101"/>
      <c r="W31" s="101"/>
      <c r="X31" s="101"/>
      <c r="Y31" s="101"/>
      <c r="Z31" s="101"/>
      <c r="AA31" s="3"/>
      <c r="AB31" s="3"/>
      <c r="AC31" s="101"/>
      <c r="AD31" s="101"/>
      <c r="AE31" s="101"/>
      <c r="AF31" s="101"/>
      <c r="AG31" s="101"/>
      <c r="AH31" s="101"/>
      <c r="AI31" s="3"/>
      <c r="AJ31" s="3"/>
      <c r="AK31" s="81"/>
      <c r="AL31" s="3"/>
      <c r="AM31" s="81"/>
      <c r="AN31" s="101"/>
      <c r="AO31" s="101"/>
      <c r="AP31" s="101"/>
      <c r="AQ31" s="101"/>
      <c r="AR31" s="101"/>
      <c r="AS31" s="101"/>
      <c r="AT31" s="101"/>
      <c r="AU31" s="101"/>
      <c r="AV31" s="101"/>
      <c r="AW31" s="101"/>
      <c r="AX31" s="101"/>
      <c r="AY31" s="101"/>
      <c r="AZ31" s="101"/>
      <c r="BA31" s="101"/>
      <c r="BB31" s="101"/>
      <c r="BC31" s="101"/>
      <c r="BD31" s="101"/>
      <c r="BE31" s="101"/>
      <c r="BF31" s="101"/>
      <c r="BG31" s="101"/>
      <c r="BH31" s="114"/>
      <c r="BI31" s="101"/>
      <c r="BJ31" s="101"/>
      <c r="BK31" s="101"/>
      <c r="BL31" s="101"/>
      <c r="BM31" s="114"/>
      <c r="BN31" s="101"/>
      <c r="BO31" s="101"/>
      <c r="BP31" s="101"/>
      <c r="BQ31" s="101"/>
      <c r="BR31" s="101"/>
      <c r="BS31" s="101"/>
      <c r="BT31" s="101"/>
      <c r="BU31" s="101"/>
      <c r="BV31" s="101"/>
      <c r="BW31" s="101"/>
      <c r="BX31" s="101"/>
      <c r="BY31" s="101"/>
      <c r="BZ31" s="101"/>
      <c r="CA31" s="101"/>
      <c r="CB31" s="101"/>
      <c r="CC31" s="101"/>
      <c r="CD31" s="101"/>
      <c r="CE31" s="101"/>
      <c r="CF31" s="101"/>
      <c r="CG31" s="101"/>
      <c r="CH31" s="101"/>
      <c r="CI31" s="101"/>
      <c r="CJ31" s="101"/>
      <c r="CK31" s="101"/>
      <c r="CL31" s="101"/>
      <c r="CM31" s="101"/>
      <c r="CN31" s="101"/>
      <c r="CO31" s="101"/>
      <c r="CP31" s="101"/>
      <c r="CQ31" s="101"/>
      <c r="CR31" s="101"/>
      <c r="CS31" s="101"/>
      <c r="CT31" s="101"/>
      <c r="CU31" s="101"/>
      <c r="CV31" s="101"/>
      <c r="CW31" s="101"/>
      <c r="CX31" s="101"/>
      <c r="CY31" s="101"/>
      <c r="CZ31" s="101"/>
      <c r="DA31" s="101"/>
      <c r="DB31" s="101"/>
      <c r="DC31" s="101"/>
      <c r="DD31" s="101"/>
      <c r="DE31" s="101"/>
      <c r="DF31" s="101"/>
      <c r="DG31" s="101"/>
      <c r="DH31" s="3"/>
      <c r="DI31" s="101"/>
    </row>
    <row r="32" spans="1:113" ht="20.100000000000001" customHeight="1">
      <c r="A32" s="103"/>
      <c r="B32" s="103"/>
      <c r="C32" s="103"/>
      <c r="D32" s="103"/>
      <c r="E32" s="103"/>
      <c r="F32" s="104"/>
      <c r="G32" s="103"/>
      <c r="H32" s="103"/>
      <c r="I32" s="103"/>
      <c r="J32" s="103"/>
      <c r="K32" s="103"/>
      <c r="L32" s="103"/>
      <c r="M32" s="103"/>
      <c r="N32" s="103"/>
      <c r="O32" s="104"/>
      <c r="P32" s="104"/>
      <c r="Q32" s="104"/>
      <c r="R32" s="104"/>
      <c r="S32" s="103"/>
      <c r="T32" s="103"/>
      <c r="U32" s="103"/>
      <c r="V32" s="104"/>
      <c r="W32" s="104"/>
      <c r="X32" s="104"/>
      <c r="Y32" s="104"/>
      <c r="Z32" s="109"/>
      <c r="AA32" s="103"/>
      <c r="AB32" s="103"/>
      <c r="AC32" s="104"/>
      <c r="AD32" s="104"/>
      <c r="AE32" s="104"/>
      <c r="AF32" s="110"/>
      <c r="AG32" s="110"/>
      <c r="AH32" s="110"/>
      <c r="AN32" s="110"/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/>
      <c r="BH32" s="115"/>
      <c r="BI32" s="110"/>
      <c r="BJ32" s="110"/>
      <c r="BK32" s="110"/>
      <c r="BL32" s="110"/>
      <c r="BM32" s="115"/>
      <c r="BN32" s="110"/>
      <c r="BO32" s="110"/>
      <c r="BP32" s="110"/>
      <c r="BQ32" s="110"/>
      <c r="BR32" s="110"/>
      <c r="BS32" s="110"/>
      <c r="BT32" s="110"/>
      <c r="BU32" s="110"/>
      <c r="BV32" s="110"/>
      <c r="BW32" s="110"/>
      <c r="BX32" s="110"/>
      <c r="BY32" s="110"/>
      <c r="BZ32" s="110"/>
      <c r="CA32" s="110"/>
      <c r="CB32" s="110"/>
      <c r="CC32" s="110"/>
      <c r="CD32" s="110"/>
      <c r="CE32" s="110"/>
      <c r="CF32" s="110"/>
      <c r="CG32" s="110"/>
      <c r="CH32" s="110"/>
      <c r="CI32" s="110"/>
      <c r="CJ32" s="110"/>
      <c r="CK32" s="110"/>
      <c r="CL32" s="110"/>
      <c r="CM32" s="110"/>
      <c r="CN32" s="110"/>
      <c r="CO32" s="110"/>
      <c r="CP32" s="110"/>
      <c r="CQ32" s="110"/>
      <c r="CR32" s="110"/>
      <c r="CS32" s="110"/>
      <c r="CT32" s="110"/>
      <c r="CU32" s="110"/>
      <c r="CV32" s="110"/>
      <c r="CW32" s="110"/>
      <c r="CX32" s="110"/>
      <c r="CY32" s="110"/>
      <c r="CZ32" s="110"/>
      <c r="DA32" s="110"/>
      <c r="DB32" s="110"/>
      <c r="DC32" s="110"/>
      <c r="DD32" s="110"/>
      <c r="DE32" s="110"/>
      <c r="DF32" s="110"/>
      <c r="DG32" s="110"/>
      <c r="DI32" s="110"/>
    </row>
    <row r="33" spans="1:113" ht="20.100000000000001" customHeight="1">
      <c r="A33" s="104"/>
      <c r="B33" s="104"/>
      <c r="C33" s="104"/>
      <c r="D33" s="104"/>
      <c r="E33" s="104"/>
      <c r="F33" s="104"/>
      <c r="G33" s="103"/>
      <c r="H33" s="103"/>
      <c r="I33" s="103"/>
      <c r="J33" s="103"/>
      <c r="K33" s="103"/>
      <c r="L33" s="103"/>
      <c r="M33" s="103"/>
      <c r="N33" s="103"/>
      <c r="O33" s="104"/>
      <c r="P33" s="104"/>
      <c r="Q33" s="104"/>
      <c r="R33" s="104"/>
      <c r="S33" s="103"/>
      <c r="T33" s="103"/>
      <c r="U33" s="103"/>
      <c r="V33" s="104"/>
      <c r="W33" s="104"/>
      <c r="X33" s="104"/>
      <c r="Y33" s="104"/>
      <c r="Z33" s="104"/>
      <c r="AA33" s="103"/>
      <c r="AB33" s="103"/>
      <c r="AC33" s="104"/>
      <c r="AD33" s="104"/>
      <c r="AE33" s="104"/>
      <c r="AF33" s="110"/>
      <c r="AG33" s="110"/>
      <c r="AH33" s="110"/>
      <c r="AN33" s="110"/>
      <c r="AO33" s="110"/>
      <c r="AP33" s="110"/>
      <c r="AQ33" s="110"/>
      <c r="AR33" s="110"/>
      <c r="AS33" s="110"/>
      <c r="AT33" s="110"/>
      <c r="AU33" s="110"/>
      <c r="AV33" s="110"/>
      <c r="AW33" s="110"/>
      <c r="AX33" s="110"/>
      <c r="AY33" s="110"/>
      <c r="AZ33" s="110"/>
      <c r="BA33" s="110"/>
      <c r="BB33" s="110"/>
      <c r="BC33" s="110"/>
      <c r="BD33" s="110"/>
      <c r="BE33" s="110"/>
      <c r="BF33" s="110"/>
      <c r="BG33" s="110"/>
      <c r="BH33" s="115"/>
      <c r="BI33" s="110"/>
      <c r="BJ33" s="110"/>
      <c r="BK33" s="110"/>
      <c r="BL33" s="110"/>
      <c r="BM33" s="115"/>
      <c r="BN33" s="110"/>
      <c r="BO33" s="110"/>
      <c r="BP33" s="110"/>
      <c r="BQ33" s="110"/>
      <c r="BR33" s="110"/>
      <c r="BS33" s="110"/>
      <c r="BT33" s="110"/>
      <c r="BU33" s="110"/>
      <c r="BV33" s="110"/>
      <c r="BW33" s="110"/>
      <c r="BX33" s="110"/>
      <c r="BY33" s="110"/>
      <c r="BZ33" s="110"/>
      <c r="CA33" s="110"/>
      <c r="CB33" s="110"/>
      <c r="CC33" s="110"/>
      <c r="CD33" s="110"/>
      <c r="CE33" s="110"/>
      <c r="CF33" s="110"/>
      <c r="CG33" s="110"/>
      <c r="CH33" s="110"/>
      <c r="CI33" s="110"/>
      <c r="CJ33" s="110"/>
      <c r="CK33" s="110"/>
      <c r="CL33" s="110"/>
      <c r="CM33" s="110"/>
      <c r="CN33" s="110"/>
      <c r="CO33" s="110"/>
      <c r="CP33" s="110"/>
      <c r="CQ33" s="110"/>
      <c r="CR33" s="110"/>
      <c r="CS33" s="110"/>
      <c r="CT33" s="110"/>
      <c r="CU33" s="110"/>
      <c r="CV33" s="110"/>
      <c r="CW33" s="110"/>
      <c r="CX33" s="110"/>
      <c r="CY33" s="110"/>
      <c r="CZ33" s="110"/>
      <c r="DA33" s="110"/>
      <c r="DB33" s="110"/>
      <c r="DC33" s="110"/>
      <c r="DD33" s="110"/>
      <c r="DE33" s="110"/>
      <c r="DF33" s="110"/>
      <c r="DG33" s="110"/>
      <c r="DI33" s="110"/>
    </row>
    <row r="34" spans="1:113" ht="20.100000000000001" customHeight="1">
      <c r="A34" s="104"/>
      <c r="B34" s="104"/>
      <c r="C34" s="104"/>
      <c r="D34" s="104"/>
      <c r="E34" s="104"/>
      <c r="F34" s="104"/>
      <c r="G34" s="103"/>
      <c r="H34" s="103"/>
      <c r="I34" s="103"/>
      <c r="J34" s="103"/>
      <c r="K34" s="103"/>
      <c r="L34" s="103"/>
      <c r="M34" s="103"/>
      <c r="N34" s="103"/>
      <c r="O34" s="104"/>
      <c r="P34" s="104"/>
      <c r="Q34" s="104"/>
      <c r="R34" s="104"/>
      <c r="S34" s="103"/>
      <c r="T34" s="103"/>
      <c r="U34" s="103"/>
      <c r="V34" s="104"/>
      <c r="W34" s="104"/>
      <c r="X34" s="104"/>
      <c r="Y34" s="104"/>
      <c r="Z34" s="104"/>
      <c r="AA34" s="103"/>
      <c r="AB34" s="103"/>
      <c r="AC34" s="104"/>
      <c r="AD34" s="104"/>
      <c r="AE34" s="104"/>
      <c r="AF34" s="110"/>
      <c r="AG34" s="110"/>
      <c r="AH34" s="110"/>
      <c r="AN34" s="110"/>
      <c r="AO34" s="110"/>
      <c r="AP34" s="110"/>
      <c r="AQ34" s="110"/>
      <c r="AR34" s="110"/>
      <c r="AS34" s="110"/>
      <c r="AT34" s="110"/>
      <c r="AU34" s="110"/>
      <c r="AV34" s="110"/>
      <c r="AW34" s="110"/>
      <c r="AX34" s="110"/>
      <c r="AY34" s="110"/>
      <c r="AZ34" s="110"/>
      <c r="BA34" s="110"/>
      <c r="BB34" s="110"/>
      <c r="BC34" s="110"/>
      <c r="BD34" s="110"/>
      <c r="BE34" s="110"/>
      <c r="BF34" s="110"/>
      <c r="BG34" s="110"/>
      <c r="BH34" s="115"/>
      <c r="BI34" s="110"/>
      <c r="BJ34" s="110"/>
      <c r="BK34" s="110"/>
      <c r="BL34" s="110"/>
      <c r="BM34" s="115"/>
      <c r="BN34" s="110"/>
      <c r="BO34" s="110"/>
      <c r="BP34" s="110"/>
      <c r="BQ34" s="110"/>
      <c r="BR34" s="110"/>
      <c r="BS34" s="110"/>
      <c r="BT34" s="110"/>
      <c r="BU34" s="110"/>
      <c r="BV34" s="110"/>
      <c r="BW34" s="110"/>
      <c r="BX34" s="110"/>
      <c r="BY34" s="110"/>
      <c r="BZ34" s="110"/>
      <c r="CA34" s="110"/>
      <c r="CB34" s="110"/>
      <c r="CC34" s="110"/>
      <c r="CD34" s="110"/>
      <c r="CE34" s="110"/>
      <c r="CF34" s="110"/>
      <c r="CG34" s="110"/>
      <c r="CH34" s="110"/>
      <c r="CI34" s="110"/>
      <c r="CJ34" s="110"/>
      <c r="CK34" s="110"/>
      <c r="CL34" s="110"/>
      <c r="CM34" s="110"/>
      <c r="CN34" s="110"/>
      <c r="CO34" s="110"/>
      <c r="CP34" s="110"/>
      <c r="CQ34" s="110"/>
      <c r="CR34" s="110"/>
      <c r="CS34" s="110"/>
      <c r="CT34" s="110"/>
      <c r="CU34" s="110"/>
      <c r="CV34" s="110"/>
      <c r="CW34" s="110"/>
      <c r="CX34" s="110"/>
      <c r="CY34" s="110"/>
      <c r="CZ34" s="110"/>
      <c r="DA34" s="110"/>
      <c r="DB34" s="110"/>
      <c r="DC34" s="110"/>
      <c r="DD34" s="110"/>
      <c r="DE34" s="110"/>
      <c r="DF34" s="110"/>
      <c r="DG34" s="110"/>
      <c r="DI34" s="110"/>
    </row>
    <row r="35" spans="1:113" ht="20.100000000000001" customHeight="1">
      <c r="A35" s="104"/>
      <c r="B35" s="104"/>
      <c r="C35" s="104"/>
      <c r="D35" s="104"/>
      <c r="E35" s="104"/>
      <c r="F35" s="104"/>
      <c r="G35" s="103"/>
      <c r="H35" s="103"/>
      <c r="I35" s="103"/>
      <c r="J35" s="103"/>
      <c r="K35" s="103"/>
      <c r="L35" s="103"/>
      <c r="M35" s="103"/>
      <c r="N35" s="103"/>
      <c r="O35" s="104"/>
      <c r="P35" s="104"/>
      <c r="Q35" s="104"/>
      <c r="R35" s="104"/>
      <c r="S35" s="103"/>
      <c r="T35" s="103"/>
      <c r="U35" s="103"/>
      <c r="V35" s="104"/>
      <c r="W35" s="104"/>
      <c r="X35" s="104"/>
      <c r="Y35" s="104"/>
      <c r="Z35" s="104"/>
      <c r="AA35" s="103"/>
      <c r="AB35" s="103"/>
      <c r="AC35" s="104"/>
      <c r="AD35" s="104"/>
      <c r="AE35" s="104"/>
      <c r="AF35" s="110"/>
      <c r="AG35" s="110"/>
      <c r="AH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5"/>
      <c r="BI35" s="110"/>
      <c r="BJ35" s="110"/>
      <c r="BK35" s="110"/>
      <c r="BL35" s="110"/>
      <c r="BM35" s="115"/>
      <c r="BN35" s="110"/>
      <c r="BO35" s="110"/>
      <c r="BP35" s="110"/>
      <c r="BQ35" s="110"/>
      <c r="BR35" s="110"/>
      <c r="BS35" s="110"/>
      <c r="BT35" s="110"/>
      <c r="BU35" s="110"/>
      <c r="BV35" s="110"/>
      <c r="BW35" s="110"/>
      <c r="BX35" s="110"/>
      <c r="BY35" s="110"/>
      <c r="BZ35" s="110"/>
      <c r="CA35" s="110"/>
      <c r="CB35" s="110"/>
      <c r="CC35" s="110"/>
      <c r="CD35" s="110"/>
      <c r="CE35" s="110"/>
      <c r="CF35" s="110"/>
      <c r="CG35" s="110"/>
      <c r="CH35" s="110"/>
      <c r="CI35" s="110"/>
      <c r="CJ35" s="110"/>
      <c r="CK35" s="110"/>
      <c r="CL35" s="110"/>
      <c r="CM35" s="110"/>
      <c r="CN35" s="110"/>
      <c r="CO35" s="110"/>
      <c r="CP35" s="110"/>
      <c r="CQ35" s="110"/>
      <c r="CR35" s="110"/>
      <c r="CS35" s="110"/>
      <c r="CT35" s="110"/>
      <c r="CU35" s="110"/>
      <c r="CV35" s="110"/>
      <c r="CW35" s="110"/>
      <c r="CX35" s="110"/>
      <c r="CY35" s="110"/>
      <c r="CZ35" s="110"/>
      <c r="DA35" s="110"/>
      <c r="DB35" s="110"/>
      <c r="DC35" s="110"/>
      <c r="DD35" s="110"/>
      <c r="DE35" s="110"/>
      <c r="DF35" s="110"/>
      <c r="DG35" s="110"/>
      <c r="DI35" s="110"/>
    </row>
    <row r="36" spans="1:113" ht="20.100000000000001" customHeight="1">
      <c r="A36" s="104"/>
      <c r="B36" s="104"/>
      <c r="C36" s="104"/>
      <c r="D36" s="104"/>
      <c r="E36" s="104"/>
      <c r="F36" s="104"/>
      <c r="G36" s="103"/>
      <c r="H36" s="103"/>
      <c r="I36" s="103"/>
      <c r="J36" s="103"/>
      <c r="K36" s="103"/>
      <c r="L36" s="103"/>
      <c r="M36" s="103"/>
      <c r="N36" s="103"/>
      <c r="O36" s="104"/>
      <c r="P36" s="104"/>
      <c r="Q36" s="104"/>
      <c r="R36" s="104"/>
      <c r="S36" s="103"/>
      <c r="T36" s="103"/>
      <c r="U36" s="103"/>
      <c r="V36" s="104"/>
      <c r="W36" s="104"/>
      <c r="X36" s="104"/>
      <c r="Y36" s="104"/>
      <c r="Z36" s="104"/>
      <c r="AA36" s="103"/>
      <c r="AB36" s="103"/>
      <c r="AC36" s="104"/>
      <c r="AD36" s="104"/>
      <c r="AE36" s="104"/>
      <c r="AF36" s="110"/>
      <c r="AG36" s="110"/>
      <c r="AH36" s="110"/>
      <c r="AN36" s="110"/>
      <c r="AO36" s="110"/>
      <c r="AP36" s="110"/>
      <c r="AQ36" s="110"/>
      <c r="AR36" s="110"/>
      <c r="AS36" s="110"/>
      <c r="AT36" s="110"/>
      <c r="AU36" s="110"/>
      <c r="AV36" s="110"/>
      <c r="AW36" s="110"/>
      <c r="AX36" s="110"/>
      <c r="AY36" s="110"/>
      <c r="AZ36" s="110"/>
      <c r="BA36" s="110"/>
      <c r="BB36" s="110"/>
      <c r="BC36" s="110"/>
      <c r="BD36" s="110"/>
      <c r="BE36" s="110"/>
      <c r="BF36" s="110"/>
      <c r="BG36" s="110"/>
      <c r="BH36" s="115"/>
      <c r="BI36" s="110"/>
      <c r="BJ36" s="110"/>
      <c r="BK36" s="110"/>
      <c r="BL36" s="110"/>
      <c r="BM36" s="115"/>
      <c r="BN36" s="110"/>
      <c r="BO36" s="110"/>
      <c r="BP36" s="110"/>
      <c r="BQ36" s="110"/>
      <c r="BR36" s="110"/>
      <c r="BS36" s="110"/>
      <c r="BT36" s="110"/>
      <c r="BU36" s="110"/>
      <c r="BV36" s="110"/>
      <c r="BW36" s="110"/>
      <c r="BX36" s="110"/>
      <c r="BY36" s="110"/>
      <c r="BZ36" s="110"/>
      <c r="CA36" s="110"/>
      <c r="CB36" s="110"/>
      <c r="CC36" s="110"/>
      <c r="CD36" s="110"/>
      <c r="CE36" s="110"/>
      <c r="CF36" s="110"/>
      <c r="CG36" s="110"/>
      <c r="CH36" s="110"/>
      <c r="CI36" s="110"/>
      <c r="CJ36" s="110"/>
      <c r="CK36" s="110"/>
      <c r="CL36" s="110"/>
      <c r="CM36" s="110"/>
      <c r="CN36" s="110"/>
      <c r="CO36" s="110"/>
      <c r="CP36" s="110"/>
      <c r="CQ36" s="110"/>
      <c r="CR36" s="110"/>
      <c r="CS36" s="110"/>
      <c r="CT36" s="110"/>
      <c r="CU36" s="110"/>
      <c r="CV36" s="110"/>
      <c r="CW36" s="110"/>
      <c r="CX36" s="110"/>
      <c r="CY36" s="110"/>
      <c r="CZ36" s="110"/>
      <c r="DA36" s="110"/>
      <c r="DB36" s="110"/>
      <c r="DC36" s="110"/>
      <c r="DD36" s="110"/>
      <c r="DE36" s="110"/>
      <c r="DF36" s="110"/>
      <c r="DG36" s="110"/>
      <c r="DI36" s="110"/>
    </row>
    <row r="37" spans="1:113" ht="20.100000000000001" customHeight="1">
      <c r="A37" s="104"/>
      <c r="B37" s="104"/>
      <c r="C37" s="104"/>
      <c r="D37" s="104"/>
      <c r="E37" s="104"/>
      <c r="F37" s="104"/>
      <c r="G37" s="103"/>
      <c r="H37" s="103"/>
      <c r="I37" s="103"/>
      <c r="J37" s="103"/>
      <c r="K37" s="103"/>
      <c r="L37" s="103"/>
      <c r="M37" s="103"/>
      <c r="N37" s="103"/>
      <c r="O37" s="104"/>
      <c r="P37" s="104"/>
      <c r="Q37" s="104"/>
      <c r="R37" s="104"/>
      <c r="S37" s="103"/>
      <c r="T37" s="103"/>
      <c r="U37" s="103"/>
      <c r="V37" s="104"/>
      <c r="W37" s="104"/>
      <c r="X37" s="104"/>
      <c r="Y37" s="104"/>
      <c r="Z37" s="104"/>
      <c r="AA37" s="103"/>
      <c r="AB37" s="103"/>
      <c r="AC37" s="104"/>
      <c r="AD37" s="104"/>
      <c r="AE37" s="104"/>
      <c r="AF37" s="110"/>
      <c r="AG37" s="110"/>
      <c r="AH37" s="110"/>
      <c r="AN37" s="110"/>
      <c r="AO37" s="110"/>
      <c r="AP37" s="110"/>
      <c r="AQ37" s="110"/>
      <c r="AR37" s="110"/>
      <c r="AS37" s="110"/>
      <c r="AT37" s="110"/>
      <c r="AU37" s="110"/>
      <c r="AV37" s="110"/>
      <c r="AW37" s="110"/>
      <c r="AX37" s="110"/>
      <c r="AY37" s="110"/>
      <c r="AZ37" s="110"/>
      <c r="BA37" s="110"/>
      <c r="BB37" s="110"/>
      <c r="BC37" s="110"/>
      <c r="BD37" s="110"/>
      <c r="BE37" s="110"/>
      <c r="BF37" s="110"/>
      <c r="BG37" s="110"/>
      <c r="BH37" s="115"/>
      <c r="BI37" s="110"/>
      <c r="BJ37" s="110"/>
      <c r="BK37" s="110"/>
      <c r="BL37" s="110"/>
      <c r="BM37" s="115"/>
      <c r="BN37" s="110"/>
      <c r="BO37" s="110"/>
      <c r="BP37" s="110"/>
      <c r="BQ37" s="110"/>
      <c r="BR37" s="110"/>
      <c r="BS37" s="110"/>
      <c r="BT37" s="110"/>
      <c r="BU37" s="110"/>
      <c r="BV37" s="110"/>
      <c r="BW37" s="110"/>
      <c r="BX37" s="110"/>
      <c r="BY37" s="110"/>
      <c r="BZ37" s="110"/>
      <c r="CA37" s="110"/>
      <c r="CB37" s="110"/>
      <c r="CC37" s="110"/>
      <c r="CD37" s="110"/>
      <c r="CE37" s="110"/>
      <c r="CF37" s="110"/>
      <c r="CG37" s="110"/>
      <c r="CH37" s="110"/>
      <c r="CI37" s="110"/>
      <c r="CJ37" s="110"/>
      <c r="CK37" s="110"/>
      <c r="CL37" s="110"/>
      <c r="CM37" s="110"/>
      <c r="CN37" s="110"/>
      <c r="CO37" s="110"/>
      <c r="CP37" s="110"/>
      <c r="CQ37" s="110"/>
      <c r="CR37" s="110"/>
      <c r="CS37" s="110"/>
      <c r="CT37" s="110"/>
      <c r="CU37" s="110"/>
      <c r="CV37" s="110"/>
      <c r="CW37" s="110"/>
      <c r="CX37" s="110"/>
      <c r="CY37" s="110"/>
      <c r="CZ37" s="110"/>
      <c r="DA37" s="110"/>
      <c r="DB37" s="110"/>
      <c r="DC37" s="110"/>
      <c r="DD37" s="110"/>
      <c r="DE37" s="110"/>
      <c r="DF37" s="110"/>
      <c r="DG37" s="110"/>
      <c r="DI37" s="110"/>
    </row>
    <row r="38" spans="1:113" ht="20.100000000000001" customHeight="1">
      <c r="A38" s="104"/>
      <c r="B38" s="104"/>
      <c r="C38" s="104"/>
      <c r="D38" s="104"/>
      <c r="E38" s="104"/>
      <c r="F38" s="104"/>
      <c r="G38" s="103"/>
      <c r="H38" s="103"/>
      <c r="I38" s="103"/>
      <c r="J38" s="103"/>
      <c r="K38" s="103"/>
      <c r="L38" s="103"/>
      <c r="M38" s="103"/>
      <c r="N38" s="103"/>
      <c r="O38" s="104"/>
      <c r="P38" s="104"/>
      <c r="Q38" s="104"/>
      <c r="R38" s="104"/>
      <c r="S38" s="103"/>
      <c r="T38" s="103"/>
      <c r="U38" s="103"/>
      <c r="V38" s="104"/>
      <c r="W38" s="104"/>
      <c r="X38" s="104"/>
      <c r="Y38" s="104"/>
      <c r="Z38" s="104"/>
      <c r="AA38" s="103"/>
      <c r="AB38" s="103"/>
      <c r="AC38" s="104"/>
      <c r="AD38" s="104"/>
      <c r="AE38" s="104"/>
      <c r="AF38" s="110"/>
      <c r="AG38" s="110"/>
      <c r="AH38" s="110"/>
      <c r="AN38" s="110"/>
      <c r="AO38" s="110"/>
      <c r="AP38" s="110"/>
      <c r="AQ38" s="110"/>
      <c r="AR38" s="110"/>
      <c r="AS38" s="110"/>
      <c r="AT38" s="110"/>
      <c r="AU38" s="110"/>
      <c r="AV38" s="110"/>
      <c r="AW38" s="110"/>
      <c r="AX38" s="110"/>
      <c r="AY38" s="110"/>
      <c r="AZ38" s="110"/>
      <c r="BA38" s="110"/>
      <c r="BB38" s="110"/>
      <c r="BC38" s="110"/>
      <c r="BD38" s="110"/>
      <c r="BE38" s="110"/>
      <c r="BF38" s="110"/>
      <c r="BG38" s="110"/>
      <c r="BH38" s="115"/>
      <c r="BI38" s="110"/>
      <c r="BJ38" s="110"/>
      <c r="BK38" s="110"/>
      <c r="BL38" s="110"/>
      <c r="BM38" s="115"/>
      <c r="BN38" s="110"/>
      <c r="BO38" s="110"/>
      <c r="BP38" s="110"/>
      <c r="BQ38" s="110"/>
      <c r="BR38" s="110"/>
      <c r="BS38" s="110"/>
      <c r="BT38" s="110"/>
      <c r="BU38" s="110"/>
      <c r="BV38" s="110"/>
      <c r="BW38" s="110"/>
      <c r="BX38" s="110"/>
      <c r="BY38" s="110"/>
      <c r="BZ38" s="110"/>
      <c r="CA38" s="110"/>
      <c r="CB38" s="110"/>
      <c r="CC38" s="110"/>
      <c r="CD38" s="110"/>
      <c r="CE38" s="110"/>
      <c r="CF38" s="110"/>
      <c r="CG38" s="110"/>
      <c r="CH38" s="110"/>
      <c r="CI38" s="110"/>
      <c r="CJ38" s="110"/>
      <c r="CK38" s="110"/>
      <c r="CL38" s="110"/>
      <c r="CM38" s="110"/>
      <c r="CN38" s="110"/>
      <c r="CO38" s="110"/>
      <c r="CP38" s="110"/>
      <c r="CQ38" s="110"/>
      <c r="CR38" s="110"/>
      <c r="CS38" s="110"/>
      <c r="CT38" s="110"/>
      <c r="CU38" s="110"/>
      <c r="CV38" s="110"/>
      <c r="CW38" s="110"/>
      <c r="CX38" s="110"/>
      <c r="CY38" s="110"/>
      <c r="CZ38" s="110"/>
      <c r="DA38" s="110"/>
      <c r="DB38" s="110"/>
      <c r="DC38" s="110"/>
      <c r="DD38" s="110"/>
      <c r="DE38" s="110"/>
      <c r="DF38" s="110"/>
      <c r="DG38" s="110"/>
      <c r="DI38" s="110"/>
    </row>
    <row r="39" spans="1:113" ht="20.100000000000001" customHeight="1">
      <c r="A39" s="104"/>
      <c r="B39" s="104"/>
      <c r="C39" s="104"/>
      <c r="D39" s="104"/>
      <c r="E39" s="104"/>
      <c r="F39" s="104"/>
      <c r="G39" s="103"/>
      <c r="H39" s="103"/>
      <c r="I39" s="103"/>
      <c r="J39" s="103"/>
      <c r="K39" s="103"/>
      <c r="L39" s="103"/>
      <c r="M39" s="103"/>
      <c r="N39" s="103"/>
      <c r="O39" s="104"/>
      <c r="P39" s="104"/>
      <c r="Q39" s="104"/>
      <c r="R39" s="104"/>
      <c r="S39" s="103"/>
      <c r="T39" s="103"/>
      <c r="U39" s="103"/>
      <c r="V39" s="104"/>
      <c r="W39" s="104"/>
      <c r="X39" s="104"/>
      <c r="Y39" s="104"/>
      <c r="Z39" s="104"/>
      <c r="AA39" s="103"/>
      <c r="AB39" s="103"/>
      <c r="AC39" s="104"/>
      <c r="AD39" s="104"/>
      <c r="AE39" s="104"/>
      <c r="AF39" s="110"/>
      <c r="AG39" s="110"/>
      <c r="AH39" s="110"/>
      <c r="AN39" s="110"/>
      <c r="AO39" s="110"/>
      <c r="AP39" s="110"/>
      <c r="AQ39" s="110"/>
      <c r="AR39" s="110"/>
      <c r="AS39" s="110"/>
      <c r="AT39" s="110"/>
      <c r="AU39" s="110"/>
      <c r="AV39" s="110"/>
      <c r="AW39" s="110"/>
      <c r="AX39" s="110"/>
      <c r="AY39" s="110"/>
      <c r="AZ39" s="110"/>
      <c r="BA39" s="110"/>
      <c r="BB39" s="110"/>
      <c r="BC39" s="110"/>
      <c r="BD39" s="110"/>
      <c r="BE39" s="110"/>
      <c r="BF39" s="110"/>
      <c r="BG39" s="110"/>
      <c r="BH39" s="115"/>
      <c r="BI39" s="110"/>
      <c r="BJ39" s="110"/>
      <c r="BK39" s="110"/>
      <c r="BL39" s="110"/>
      <c r="BM39" s="115"/>
      <c r="BN39" s="110"/>
      <c r="BO39" s="110"/>
      <c r="BP39" s="110"/>
      <c r="BQ39" s="110"/>
      <c r="BR39" s="110"/>
      <c r="BS39" s="110"/>
      <c r="BT39" s="110"/>
      <c r="BU39" s="110"/>
      <c r="BV39" s="110"/>
      <c r="BW39" s="110"/>
      <c r="BX39" s="110"/>
      <c r="BY39" s="110"/>
      <c r="BZ39" s="110"/>
      <c r="CA39" s="110"/>
      <c r="CB39" s="110"/>
      <c r="CC39" s="110"/>
      <c r="CD39" s="110"/>
      <c r="CE39" s="110"/>
      <c r="CF39" s="110"/>
      <c r="CG39" s="110"/>
      <c r="CH39" s="110"/>
      <c r="CI39" s="110"/>
      <c r="CJ39" s="110"/>
      <c r="CK39" s="110"/>
      <c r="CL39" s="110"/>
      <c r="CM39" s="110"/>
      <c r="CN39" s="110"/>
      <c r="CO39" s="110"/>
      <c r="CP39" s="110"/>
      <c r="CQ39" s="110"/>
      <c r="CR39" s="110"/>
      <c r="CS39" s="110"/>
      <c r="CT39" s="110"/>
      <c r="CU39" s="110"/>
      <c r="CV39" s="110"/>
      <c r="CW39" s="110"/>
      <c r="CX39" s="110"/>
      <c r="CY39" s="110"/>
      <c r="CZ39" s="110"/>
      <c r="DA39" s="110"/>
      <c r="DB39" s="110"/>
      <c r="DC39" s="110"/>
      <c r="DD39" s="110"/>
      <c r="DE39" s="110"/>
      <c r="DF39" s="110"/>
      <c r="DG39" s="110"/>
      <c r="DI39" s="110"/>
    </row>
    <row r="40" spans="1:113" ht="20.100000000000001" customHeight="1">
      <c r="A40" s="104"/>
      <c r="B40" s="104"/>
      <c r="C40" s="104"/>
      <c r="D40" s="104"/>
      <c r="E40" s="104"/>
      <c r="F40" s="104"/>
      <c r="G40" s="103"/>
      <c r="H40" s="103"/>
      <c r="I40" s="103"/>
      <c r="J40" s="103"/>
      <c r="K40" s="103"/>
      <c r="L40" s="103"/>
      <c r="M40" s="103"/>
      <c r="N40" s="103"/>
      <c r="O40" s="104"/>
      <c r="P40" s="104"/>
      <c r="Q40" s="104"/>
      <c r="R40" s="104"/>
      <c r="S40" s="103"/>
      <c r="T40" s="103"/>
      <c r="U40" s="103"/>
      <c r="V40" s="104"/>
      <c r="W40" s="104"/>
      <c r="X40" s="104"/>
      <c r="Y40" s="104"/>
      <c r="Z40" s="104"/>
      <c r="AA40" s="103"/>
      <c r="AB40" s="103"/>
      <c r="AC40" s="104"/>
      <c r="AD40" s="104"/>
      <c r="AE40" s="104"/>
      <c r="AF40" s="110"/>
      <c r="AG40" s="110"/>
      <c r="AH40" s="110"/>
      <c r="AN40" s="110"/>
      <c r="AO40" s="110"/>
      <c r="AP40" s="110"/>
      <c r="AQ40" s="110"/>
      <c r="AR40" s="110"/>
      <c r="AS40" s="110"/>
      <c r="AT40" s="110"/>
      <c r="AU40" s="110"/>
      <c r="AV40" s="110"/>
      <c r="AW40" s="110"/>
      <c r="AX40" s="110"/>
      <c r="AY40" s="110"/>
      <c r="AZ40" s="110"/>
      <c r="BA40" s="110"/>
      <c r="BB40" s="110"/>
      <c r="BC40" s="110"/>
      <c r="BD40" s="110"/>
      <c r="BE40" s="110"/>
      <c r="BF40" s="110"/>
      <c r="BG40" s="110"/>
      <c r="BH40" s="115"/>
      <c r="BI40" s="110"/>
      <c r="BJ40" s="110"/>
      <c r="BK40" s="110"/>
      <c r="BL40" s="110"/>
      <c r="BM40" s="115"/>
      <c r="BN40" s="110"/>
      <c r="BO40" s="110"/>
      <c r="BP40" s="110"/>
      <c r="BQ40" s="110"/>
      <c r="BR40" s="110"/>
      <c r="BS40" s="110"/>
      <c r="BT40" s="110"/>
      <c r="BU40" s="110"/>
      <c r="BV40" s="110"/>
      <c r="BW40" s="110"/>
      <c r="BX40" s="110"/>
      <c r="BY40" s="110"/>
      <c r="BZ40" s="110"/>
      <c r="CA40" s="110"/>
      <c r="CB40" s="110"/>
      <c r="CC40" s="110"/>
      <c r="CD40" s="110"/>
      <c r="CE40" s="110"/>
      <c r="CF40" s="110"/>
      <c r="CG40" s="110"/>
      <c r="CH40" s="110"/>
      <c r="CI40" s="110"/>
      <c r="CJ40" s="110"/>
      <c r="CK40" s="110"/>
      <c r="CL40" s="110"/>
      <c r="CM40" s="110"/>
      <c r="CN40" s="110"/>
      <c r="CO40" s="110"/>
      <c r="CP40" s="110"/>
      <c r="CQ40" s="110"/>
      <c r="CR40" s="110"/>
      <c r="CS40" s="110"/>
      <c r="CT40" s="110"/>
      <c r="CU40" s="110"/>
      <c r="CV40" s="110"/>
      <c r="CW40" s="110"/>
      <c r="CX40" s="110"/>
      <c r="CY40" s="110"/>
      <c r="CZ40" s="110"/>
      <c r="DA40" s="110"/>
      <c r="DB40" s="110"/>
      <c r="DC40" s="110"/>
      <c r="DD40" s="110"/>
      <c r="DE40" s="110"/>
      <c r="DF40" s="110"/>
      <c r="DG40" s="110"/>
      <c r="DI40" s="110"/>
    </row>
    <row r="41" spans="1:113" ht="20.100000000000001" customHeight="1">
      <c r="A41" s="104"/>
      <c r="B41" s="104"/>
      <c r="C41" s="104"/>
      <c r="D41" s="104"/>
      <c r="E41" s="104"/>
      <c r="F41" s="104"/>
      <c r="G41" s="103"/>
      <c r="H41" s="103"/>
      <c r="I41" s="103"/>
      <c r="J41" s="103"/>
      <c r="K41" s="103"/>
      <c r="L41" s="103"/>
      <c r="M41" s="103"/>
      <c r="N41" s="103"/>
      <c r="O41" s="104"/>
      <c r="P41" s="104"/>
      <c r="Q41" s="104"/>
      <c r="R41" s="104"/>
      <c r="S41" s="103"/>
      <c r="T41" s="103"/>
      <c r="U41" s="103"/>
      <c r="V41" s="104"/>
      <c r="W41" s="104"/>
      <c r="X41" s="104"/>
      <c r="Y41" s="104"/>
      <c r="Z41" s="104"/>
      <c r="AA41" s="103"/>
      <c r="AB41" s="103"/>
      <c r="AC41" s="104"/>
      <c r="AD41" s="104"/>
      <c r="AE41" s="104"/>
      <c r="AF41" s="110"/>
      <c r="AG41" s="110"/>
      <c r="AH41" s="110"/>
      <c r="AN41" s="110"/>
      <c r="AO41" s="110"/>
      <c r="AP41" s="110"/>
      <c r="AQ41" s="110"/>
      <c r="AR41" s="110"/>
      <c r="AS41" s="110"/>
      <c r="AT41" s="110"/>
      <c r="AU41" s="110"/>
      <c r="AV41" s="110"/>
      <c r="AW41" s="110"/>
      <c r="AX41" s="110"/>
      <c r="AY41" s="110"/>
      <c r="AZ41" s="110"/>
      <c r="BA41" s="110"/>
      <c r="BB41" s="110"/>
      <c r="BC41" s="110"/>
      <c r="BD41" s="110"/>
      <c r="BE41" s="110"/>
      <c r="BF41" s="110"/>
      <c r="BG41" s="110"/>
      <c r="BH41" s="115"/>
      <c r="BI41" s="110"/>
      <c r="BJ41" s="110"/>
      <c r="BK41" s="110"/>
      <c r="BL41" s="110"/>
      <c r="BM41" s="115"/>
      <c r="BN41" s="110"/>
      <c r="BO41" s="110"/>
      <c r="BP41" s="110"/>
      <c r="BQ41" s="110"/>
      <c r="BR41" s="110"/>
      <c r="BS41" s="110"/>
      <c r="BT41" s="110"/>
      <c r="BU41" s="110"/>
      <c r="BV41" s="110"/>
      <c r="BW41" s="110"/>
      <c r="BX41" s="110"/>
      <c r="BY41" s="110"/>
      <c r="BZ41" s="110"/>
      <c r="CA41" s="110"/>
      <c r="CB41" s="110"/>
      <c r="CC41" s="110"/>
      <c r="CD41" s="110"/>
      <c r="CE41" s="110"/>
      <c r="CF41" s="110"/>
      <c r="CG41" s="110"/>
      <c r="CH41" s="110"/>
      <c r="CI41" s="110"/>
      <c r="CJ41" s="110"/>
      <c r="CK41" s="110"/>
      <c r="CL41" s="110"/>
      <c r="CM41" s="110"/>
      <c r="CN41" s="110"/>
      <c r="CO41" s="110"/>
      <c r="CP41" s="110"/>
      <c r="CQ41" s="110"/>
      <c r="CR41" s="110"/>
      <c r="CS41" s="110"/>
      <c r="CT41" s="110"/>
      <c r="CU41" s="110"/>
      <c r="CV41" s="110"/>
      <c r="CW41" s="110"/>
      <c r="CX41" s="110"/>
      <c r="CY41" s="110"/>
      <c r="CZ41" s="110"/>
      <c r="DA41" s="110"/>
      <c r="DB41" s="110"/>
      <c r="DC41" s="110"/>
      <c r="DD41" s="110"/>
      <c r="DE41" s="110"/>
      <c r="DF41" s="110"/>
      <c r="DG41" s="110"/>
      <c r="DI41" s="110"/>
    </row>
    <row r="42" spans="1:113" ht="20.100000000000001" customHeight="1">
      <c r="A42" s="104"/>
      <c r="B42" s="104"/>
      <c r="C42" s="104"/>
      <c r="D42" s="104"/>
      <c r="E42" s="104"/>
      <c r="F42" s="104"/>
      <c r="G42" s="103"/>
      <c r="H42" s="103"/>
      <c r="I42" s="103"/>
      <c r="J42" s="103"/>
      <c r="K42" s="103"/>
      <c r="L42" s="103"/>
      <c r="M42" s="103"/>
      <c r="N42" s="103"/>
      <c r="O42" s="104"/>
      <c r="P42" s="104"/>
      <c r="Q42" s="104"/>
      <c r="R42" s="104"/>
      <c r="S42" s="103"/>
      <c r="T42" s="103"/>
      <c r="U42" s="103"/>
      <c r="V42" s="104"/>
      <c r="W42" s="104"/>
      <c r="X42" s="104"/>
      <c r="Y42" s="104"/>
      <c r="Z42" s="104"/>
      <c r="AA42" s="103"/>
      <c r="AB42" s="103"/>
      <c r="AC42" s="104"/>
      <c r="AD42" s="104"/>
      <c r="AE42" s="104"/>
      <c r="AF42" s="110"/>
      <c r="AG42" s="110"/>
      <c r="AH42" s="110"/>
      <c r="AN42" s="110"/>
      <c r="AO42" s="110"/>
      <c r="AP42" s="110"/>
      <c r="AQ42" s="110"/>
      <c r="AR42" s="110"/>
      <c r="AS42" s="110"/>
      <c r="AT42" s="110"/>
      <c r="AU42" s="110"/>
      <c r="AV42" s="110"/>
      <c r="AW42" s="110"/>
      <c r="AX42" s="110"/>
      <c r="AY42" s="110"/>
      <c r="AZ42" s="110"/>
      <c r="BA42" s="110"/>
      <c r="BB42" s="110"/>
      <c r="BC42" s="110"/>
      <c r="BD42" s="110"/>
      <c r="BE42" s="110"/>
      <c r="BF42" s="110"/>
      <c r="BG42" s="110"/>
      <c r="BH42" s="115"/>
      <c r="BI42" s="110"/>
      <c r="BJ42" s="110"/>
      <c r="BK42" s="110"/>
      <c r="BL42" s="110"/>
      <c r="BM42" s="115"/>
      <c r="BN42" s="110"/>
      <c r="BO42" s="110"/>
      <c r="BP42" s="110"/>
      <c r="BQ42" s="110"/>
      <c r="BR42" s="110"/>
      <c r="BS42" s="110"/>
      <c r="BT42" s="110"/>
      <c r="BU42" s="110"/>
      <c r="BV42" s="110"/>
      <c r="BW42" s="110"/>
      <c r="BX42" s="110"/>
      <c r="BY42" s="110"/>
      <c r="BZ42" s="110"/>
      <c r="CA42" s="110"/>
      <c r="CB42" s="110"/>
      <c r="CC42" s="110"/>
      <c r="CD42" s="110"/>
      <c r="CE42" s="110"/>
      <c r="CF42" s="110"/>
      <c r="CG42" s="110"/>
      <c r="CH42" s="110"/>
      <c r="CI42" s="110"/>
      <c r="CJ42" s="110"/>
      <c r="CK42" s="110"/>
      <c r="CL42" s="110"/>
      <c r="CM42" s="110"/>
      <c r="CN42" s="110"/>
      <c r="CO42" s="110"/>
      <c r="CP42" s="110"/>
      <c r="CQ42" s="110"/>
      <c r="CR42" s="110"/>
      <c r="CS42" s="110"/>
      <c r="CT42" s="110"/>
      <c r="CU42" s="110"/>
      <c r="CV42" s="110"/>
      <c r="CW42" s="110"/>
      <c r="CX42" s="110"/>
      <c r="CY42" s="110"/>
      <c r="CZ42" s="110"/>
      <c r="DA42" s="110"/>
      <c r="DB42" s="110"/>
      <c r="DC42" s="110"/>
      <c r="DD42" s="110"/>
      <c r="DE42" s="110"/>
      <c r="DF42" s="110"/>
      <c r="DG42" s="110"/>
      <c r="DI42" s="110"/>
    </row>
    <row r="43" spans="1:113" ht="20.100000000000001" customHeight="1">
      <c r="A43" s="104"/>
      <c r="B43" s="104"/>
      <c r="C43" s="104"/>
      <c r="D43" s="104"/>
      <c r="E43" s="104"/>
      <c r="F43" s="104"/>
      <c r="G43" s="103"/>
      <c r="H43" s="103"/>
      <c r="I43" s="103"/>
      <c r="J43" s="103"/>
      <c r="K43" s="103"/>
      <c r="L43" s="103"/>
      <c r="M43" s="103"/>
      <c r="N43" s="103"/>
      <c r="O43" s="104"/>
      <c r="P43" s="104"/>
      <c r="Q43" s="104"/>
      <c r="R43" s="104"/>
      <c r="S43" s="103"/>
      <c r="T43" s="103"/>
      <c r="U43" s="103"/>
      <c r="V43" s="104"/>
      <c r="W43" s="104"/>
      <c r="X43" s="104"/>
      <c r="Y43" s="104"/>
      <c r="Z43" s="104"/>
      <c r="AA43" s="103"/>
      <c r="AB43" s="103"/>
      <c r="AC43" s="104"/>
      <c r="AD43" s="104"/>
      <c r="AE43" s="104"/>
      <c r="AF43" s="110"/>
      <c r="AG43" s="110"/>
      <c r="AH43" s="110"/>
      <c r="AN43" s="110"/>
      <c r="AO43" s="110"/>
      <c r="AP43" s="110"/>
      <c r="AQ43" s="110"/>
      <c r="AR43" s="110"/>
      <c r="AS43" s="110"/>
      <c r="AT43" s="110"/>
      <c r="AU43" s="110"/>
      <c r="AV43" s="110"/>
      <c r="AW43" s="110"/>
      <c r="AX43" s="110"/>
      <c r="AY43" s="110"/>
      <c r="AZ43" s="110"/>
      <c r="BA43" s="110"/>
      <c r="BB43" s="110"/>
      <c r="BC43" s="110"/>
      <c r="BD43" s="110"/>
      <c r="BE43" s="110"/>
      <c r="BF43" s="110"/>
      <c r="BG43" s="110"/>
      <c r="BH43" s="115"/>
      <c r="BI43" s="110"/>
      <c r="BJ43" s="110"/>
      <c r="BK43" s="110"/>
      <c r="BL43" s="110"/>
      <c r="BM43" s="115"/>
      <c r="BN43" s="110"/>
      <c r="BO43" s="110"/>
      <c r="BP43" s="110"/>
      <c r="BQ43" s="110"/>
      <c r="BR43" s="110"/>
      <c r="BS43" s="110"/>
      <c r="BT43" s="110"/>
      <c r="BU43" s="110"/>
      <c r="BV43" s="110"/>
      <c r="BW43" s="110"/>
      <c r="BX43" s="110"/>
      <c r="BY43" s="110"/>
      <c r="BZ43" s="110"/>
      <c r="CA43" s="110"/>
      <c r="CB43" s="110"/>
      <c r="CC43" s="110"/>
      <c r="CD43" s="110"/>
      <c r="CE43" s="110"/>
      <c r="CF43" s="110"/>
      <c r="CG43" s="110"/>
      <c r="CH43" s="110"/>
      <c r="CI43" s="110"/>
      <c r="CJ43" s="110"/>
      <c r="CK43" s="110"/>
      <c r="CL43" s="110"/>
      <c r="CM43" s="110"/>
      <c r="CN43" s="110"/>
      <c r="CO43" s="110"/>
      <c r="CP43" s="110"/>
      <c r="CQ43" s="110"/>
      <c r="CR43" s="110"/>
      <c r="CS43" s="110"/>
      <c r="CT43" s="110"/>
      <c r="CU43" s="110"/>
      <c r="CV43" s="110"/>
      <c r="CW43" s="110"/>
      <c r="CX43" s="110"/>
      <c r="CY43" s="110"/>
      <c r="CZ43" s="110"/>
      <c r="DA43" s="110"/>
      <c r="DB43" s="110"/>
      <c r="DC43" s="110"/>
      <c r="DD43" s="110"/>
      <c r="DE43" s="110"/>
      <c r="DF43" s="110"/>
      <c r="DG43" s="110"/>
      <c r="DI43" s="110"/>
    </row>
    <row r="44" spans="1:113" ht="20.100000000000001" customHeight="1">
      <c r="A44" s="104"/>
      <c r="B44" s="104"/>
      <c r="C44" s="104"/>
      <c r="D44" s="104"/>
      <c r="E44" s="104"/>
      <c r="F44" s="104"/>
      <c r="G44" s="103"/>
      <c r="H44" s="103"/>
      <c r="I44" s="103"/>
      <c r="J44" s="103"/>
      <c r="K44" s="103"/>
      <c r="L44" s="103"/>
      <c r="M44" s="103"/>
      <c r="N44" s="103"/>
      <c r="O44" s="104"/>
      <c r="P44" s="104"/>
      <c r="Q44" s="104"/>
      <c r="R44" s="104"/>
      <c r="S44" s="103"/>
      <c r="T44" s="103"/>
      <c r="U44" s="103"/>
      <c r="V44" s="104"/>
      <c r="W44" s="104"/>
      <c r="X44" s="104"/>
      <c r="Y44" s="104"/>
      <c r="Z44" s="104"/>
      <c r="AA44" s="103"/>
      <c r="AB44" s="103"/>
      <c r="AC44" s="104"/>
      <c r="AD44" s="104"/>
      <c r="AE44" s="104"/>
      <c r="AF44" s="110"/>
      <c r="AG44" s="110"/>
      <c r="AH44" s="110"/>
      <c r="AN44" s="110"/>
      <c r="AO44" s="110"/>
      <c r="AP44" s="110"/>
      <c r="AQ44" s="110"/>
      <c r="AR44" s="110"/>
      <c r="AS44" s="110"/>
      <c r="AT44" s="110"/>
      <c r="AU44" s="110"/>
      <c r="AV44" s="110"/>
      <c r="AW44" s="110"/>
      <c r="AX44" s="110"/>
      <c r="AY44" s="110"/>
      <c r="AZ44" s="110"/>
      <c r="BA44" s="110"/>
      <c r="BB44" s="110"/>
      <c r="BC44" s="110"/>
      <c r="BD44" s="110"/>
      <c r="BE44" s="110"/>
      <c r="BF44" s="110"/>
      <c r="BG44" s="110"/>
      <c r="BH44" s="115"/>
      <c r="BI44" s="110"/>
      <c r="BJ44" s="110"/>
      <c r="BK44" s="110"/>
      <c r="BL44" s="110"/>
      <c r="BM44" s="115"/>
      <c r="BN44" s="110"/>
      <c r="BO44" s="110"/>
      <c r="BP44" s="110"/>
      <c r="BQ44" s="110"/>
      <c r="BR44" s="110"/>
      <c r="BS44" s="110"/>
      <c r="BT44" s="110"/>
      <c r="BU44" s="110"/>
      <c r="BV44" s="110"/>
      <c r="BW44" s="110"/>
      <c r="BX44" s="110"/>
      <c r="BY44" s="110"/>
      <c r="BZ44" s="110"/>
      <c r="CA44" s="110"/>
      <c r="CB44" s="110"/>
      <c r="CC44" s="110"/>
      <c r="CD44" s="110"/>
      <c r="CE44" s="110"/>
      <c r="CF44" s="110"/>
      <c r="CG44" s="110"/>
      <c r="CH44" s="110"/>
      <c r="CI44" s="110"/>
      <c r="CJ44" s="110"/>
      <c r="CK44" s="110"/>
      <c r="CL44" s="110"/>
      <c r="CM44" s="110"/>
      <c r="CN44" s="110"/>
      <c r="CO44" s="110"/>
      <c r="CP44" s="110"/>
      <c r="CQ44" s="110"/>
      <c r="CR44" s="110"/>
      <c r="CS44" s="110"/>
      <c r="CT44" s="110"/>
      <c r="CU44" s="110"/>
      <c r="CV44" s="110"/>
      <c r="CW44" s="110"/>
      <c r="CX44" s="110"/>
      <c r="CY44" s="110"/>
      <c r="CZ44" s="110"/>
      <c r="DA44" s="110"/>
      <c r="DB44" s="110"/>
      <c r="DC44" s="110"/>
      <c r="DD44" s="110"/>
      <c r="DE44" s="110"/>
      <c r="DF44" s="110"/>
      <c r="DG44" s="110"/>
      <c r="DI44" s="110"/>
    </row>
  </sheetData>
  <mergeCells count="116">
    <mergeCell ref="A2:U2"/>
    <mergeCell ref="V2:AR2"/>
    <mergeCell ref="AS2:BO2"/>
    <mergeCell ref="BP2:CL2"/>
    <mergeCell ref="CM2:DI2"/>
    <mergeCell ref="A4:D4"/>
    <mergeCell ref="D5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BI5:BI6"/>
    <mergeCell ref="BJ5:BJ6"/>
    <mergeCell ref="BK5:BK6"/>
    <mergeCell ref="BL5:BL6"/>
    <mergeCell ref="BM5:BM6"/>
    <mergeCell ref="BN5:BN6"/>
    <mergeCell ref="BO5:BO6"/>
    <mergeCell ref="BP5:BP6"/>
    <mergeCell ref="BQ5:BQ6"/>
    <mergeCell ref="BR5:BR6"/>
    <mergeCell ref="BS5:BS6"/>
    <mergeCell ref="BT5:BT6"/>
    <mergeCell ref="BU5:BU6"/>
    <mergeCell ref="BV5:BV6"/>
    <mergeCell ref="BW5:BW6"/>
    <mergeCell ref="BX5:BX6"/>
    <mergeCell ref="BY5:BY6"/>
    <mergeCell ref="BZ5:BZ6"/>
    <mergeCell ref="CA5:CA6"/>
    <mergeCell ref="CB5:CB6"/>
    <mergeCell ref="CC5:CC6"/>
    <mergeCell ref="CD5:CD6"/>
    <mergeCell ref="CE5:CE6"/>
    <mergeCell ref="CF5:CF6"/>
    <mergeCell ref="CG5:CG6"/>
    <mergeCell ref="CH5:CH6"/>
    <mergeCell ref="CI5:CI6"/>
    <mergeCell ref="CJ5:CJ6"/>
    <mergeCell ref="CK5:CK6"/>
    <mergeCell ref="CL5:CL6"/>
    <mergeCell ref="CM5:CM6"/>
    <mergeCell ref="CN5:CN6"/>
    <mergeCell ref="CO5:CO6"/>
    <mergeCell ref="CP5:CP6"/>
    <mergeCell ref="CQ5:CQ6"/>
    <mergeCell ref="CR5:CR6"/>
    <mergeCell ref="CS5:CS6"/>
    <mergeCell ref="CT5:CT6"/>
    <mergeCell ref="CU5:CU6"/>
    <mergeCell ref="CV5:CV6"/>
    <mergeCell ref="CW5:CW6"/>
    <mergeCell ref="CX5:CX6"/>
    <mergeCell ref="DH5:DH6"/>
    <mergeCell ref="DI5:DI6"/>
    <mergeCell ref="CY5:CY6"/>
    <mergeCell ref="CZ5:CZ6"/>
    <mergeCell ref="DA5:DA6"/>
    <mergeCell ref="DB5:DB6"/>
    <mergeCell ref="DC5:DC6"/>
    <mergeCell ref="DD5:DD6"/>
    <mergeCell ref="DE5:DE6"/>
    <mergeCell ref="DF5:DF6"/>
    <mergeCell ref="DG5:DG6"/>
  </mergeCells>
  <phoneticPr fontId="25" type="noConversion"/>
  <printOptions horizontalCentered="1"/>
  <pageMargins left="0.58958333333333302" right="0.58958333333333302" top="0.58958333333333302" bottom="0.58958333333333302" header="0.58958333333333302" footer="0.389583333333333"/>
  <pageSetup paperSize="9" scale="65" fitToHeight="100" orientation="landscape" r:id="rId1"/>
  <headerFooter scaleWithDoc="0" alignWithMargins="0">
    <oddFooter>&amp;C第 &amp;P 页,共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G59"/>
  <sheetViews>
    <sheetView showGridLines="0" showZeros="0" zoomScale="115" zoomScaleNormal="115" workbookViewId="0">
      <selection activeCell="F12" sqref="F12"/>
    </sheetView>
  </sheetViews>
  <sheetFormatPr defaultColWidth="9.1640625" defaultRowHeight="12.75" customHeight="1"/>
  <cols>
    <col min="1" max="2" width="5.5" customWidth="1"/>
    <col min="3" max="3" width="72.83203125" customWidth="1"/>
    <col min="4" max="6" width="21.83203125" customWidth="1"/>
    <col min="7" max="7" width="8.6640625" customWidth="1"/>
  </cols>
  <sheetData>
    <row r="1" spans="1:7" ht="20.100000000000001" customHeight="1">
      <c r="A1" s="41"/>
      <c r="B1" s="41"/>
      <c r="C1" s="42"/>
      <c r="D1" s="41"/>
      <c r="E1" s="41"/>
      <c r="F1" s="43" t="s">
        <v>260</v>
      </c>
      <c r="G1" s="57"/>
    </row>
    <row r="2" spans="1:7" ht="20.100000000000001" customHeight="1">
      <c r="A2" s="85" t="s">
        <v>261</v>
      </c>
      <c r="B2" s="86"/>
      <c r="C2" s="86"/>
      <c r="D2" s="86"/>
      <c r="E2" s="86"/>
      <c r="F2" s="86"/>
      <c r="G2" s="57"/>
    </row>
    <row r="3" spans="1:7" ht="20.100000000000001" customHeight="1">
      <c r="A3" s="87" t="s">
        <v>57</v>
      </c>
      <c r="B3" s="87"/>
      <c r="C3" s="87" t="s">
        <v>58</v>
      </c>
      <c r="D3" s="44"/>
      <c r="E3" s="44"/>
      <c r="F3" s="8" t="s">
        <v>6</v>
      </c>
      <c r="G3" s="57"/>
    </row>
    <row r="4" spans="1:7" ht="20.100000000000001" customHeight="1">
      <c r="A4" s="88" t="s">
        <v>262</v>
      </c>
      <c r="B4" s="88"/>
      <c r="C4" s="88"/>
      <c r="D4" s="265" t="s">
        <v>105</v>
      </c>
      <c r="E4" s="265"/>
      <c r="F4" s="265"/>
      <c r="G4" s="57"/>
    </row>
    <row r="5" spans="1:7" ht="20.100000000000001" customHeight="1">
      <c r="A5" s="13" t="s">
        <v>70</v>
      </c>
      <c r="B5" s="14"/>
      <c r="C5" s="265" t="s">
        <v>207</v>
      </c>
      <c r="D5" s="265" t="s">
        <v>60</v>
      </c>
      <c r="E5" s="269" t="s">
        <v>263</v>
      </c>
      <c r="F5" s="280" t="s">
        <v>264</v>
      </c>
      <c r="G5" s="57"/>
    </row>
    <row r="6" spans="1:7" ht="33.75" customHeight="1">
      <c r="A6" s="70" t="s">
        <v>80</v>
      </c>
      <c r="B6" s="70" t="s">
        <v>81</v>
      </c>
      <c r="C6" s="265"/>
      <c r="D6" s="265"/>
      <c r="E6" s="269"/>
      <c r="F6" s="280"/>
      <c r="G6" s="57"/>
    </row>
    <row r="7" spans="1:7" ht="33.75" customHeight="1">
      <c r="A7" s="70"/>
      <c r="B7" s="70"/>
      <c r="C7" s="16" t="s">
        <v>60</v>
      </c>
      <c r="D7" s="89">
        <f>E7+F7</f>
        <v>7173.86</v>
      </c>
      <c r="E7" s="90">
        <v>6208.48</v>
      </c>
      <c r="F7" s="89">
        <f>F18+F33</f>
        <v>965.38</v>
      </c>
      <c r="G7" s="57"/>
    </row>
    <row r="8" spans="1:7" ht="33.75" customHeight="1">
      <c r="A8" s="70"/>
      <c r="B8" s="70"/>
      <c r="C8" s="16" t="s">
        <v>265</v>
      </c>
      <c r="D8" s="89">
        <v>7173.86</v>
      </c>
      <c r="E8" s="90">
        <v>6208.48</v>
      </c>
      <c r="F8" s="89">
        <v>965.38</v>
      </c>
      <c r="G8" s="57"/>
    </row>
    <row r="9" spans="1:7" ht="33.75" customHeight="1">
      <c r="A9" s="70"/>
      <c r="B9" s="70"/>
      <c r="C9" s="16" t="s">
        <v>0</v>
      </c>
      <c r="D9" s="89">
        <v>7173.86</v>
      </c>
      <c r="E9" s="90">
        <v>6208.48</v>
      </c>
      <c r="F9" s="89">
        <v>965.38</v>
      </c>
      <c r="G9" s="57"/>
    </row>
    <row r="10" spans="1:7" ht="33.75" customHeight="1">
      <c r="A10" s="70"/>
      <c r="B10" s="70"/>
      <c r="C10" s="16" t="s">
        <v>199</v>
      </c>
      <c r="D10" s="89">
        <v>6189.48</v>
      </c>
      <c r="E10" s="90">
        <v>6189.48</v>
      </c>
      <c r="F10" s="89"/>
      <c r="G10" s="57"/>
    </row>
    <row r="11" spans="1:7" ht="33.75" customHeight="1">
      <c r="A11" s="70">
        <v>301</v>
      </c>
      <c r="B11" s="70">
        <v>1</v>
      </c>
      <c r="C11" s="16" t="s">
        <v>266</v>
      </c>
      <c r="D11" s="89">
        <v>2720.99</v>
      </c>
      <c r="E11" s="90">
        <v>2720.99</v>
      </c>
      <c r="F11" s="89"/>
      <c r="G11" s="57"/>
    </row>
    <row r="12" spans="1:7" ht="33.75" customHeight="1">
      <c r="A12" s="70">
        <v>301</v>
      </c>
      <c r="B12" s="70">
        <v>2</v>
      </c>
      <c r="C12" s="16" t="s">
        <v>267</v>
      </c>
      <c r="D12" s="89">
        <v>86.54</v>
      </c>
      <c r="E12" s="90">
        <v>86.54</v>
      </c>
      <c r="F12" s="89"/>
      <c r="G12" s="57"/>
    </row>
    <row r="13" spans="1:7" ht="33.75" customHeight="1">
      <c r="A13" s="70">
        <v>301</v>
      </c>
      <c r="B13" s="70">
        <v>4</v>
      </c>
      <c r="C13" s="16" t="s">
        <v>165</v>
      </c>
      <c r="D13" s="89">
        <v>428.09</v>
      </c>
      <c r="E13" s="90">
        <v>428.09</v>
      </c>
      <c r="F13" s="89"/>
      <c r="G13" s="57"/>
    </row>
    <row r="14" spans="1:7" ht="33.75" customHeight="1">
      <c r="A14" s="70">
        <v>301</v>
      </c>
      <c r="B14" s="70">
        <v>7</v>
      </c>
      <c r="C14" s="16" t="s">
        <v>168</v>
      </c>
      <c r="D14" s="89">
        <v>1202.98</v>
      </c>
      <c r="E14" s="90">
        <v>1202.98</v>
      </c>
      <c r="F14" s="89"/>
      <c r="G14" s="57"/>
    </row>
    <row r="15" spans="1:7" ht="33.75" customHeight="1">
      <c r="A15" s="70">
        <v>301</v>
      </c>
      <c r="B15" s="70">
        <v>8</v>
      </c>
      <c r="C15" s="16" t="s">
        <v>166</v>
      </c>
      <c r="D15" s="89">
        <v>875.44</v>
      </c>
      <c r="E15" s="90">
        <v>875.44</v>
      </c>
      <c r="F15" s="89"/>
      <c r="G15" s="57"/>
    </row>
    <row r="16" spans="1:7" ht="33.75" customHeight="1">
      <c r="A16" s="70">
        <v>301</v>
      </c>
      <c r="B16" s="70">
        <v>9</v>
      </c>
      <c r="C16" s="16" t="s">
        <v>167</v>
      </c>
      <c r="D16" s="89">
        <v>350.18</v>
      </c>
      <c r="E16" s="90">
        <v>350.18</v>
      </c>
      <c r="F16" s="89"/>
      <c r="G16" s="57"/>
    </row>
    <row r="17" spans="1:7" ht="33.75" customHeight="1">
      <c r="A17" s="70">
        <v>303</v>
      </c>
      <c r="B17" s="70">
        <v>11</v>
      </c>
      <c r="C17" s="16" t="s">
        <v>101</v>
      </c>
      <c r="D17" s="89">
        <v>525.26</v>
      </c>
      <c r="E17" s="90">
        <v>525.26</v>
      </c>
      <c r="F17" s="89"/>
      <c r="G17" s="57"/>
    </row>
    <row r="18" spans="1:7" ht="33.75" customHeight="1">
      <c r="A18" s="70"/>
      <c r="B18" s="70"/>
      <c r="C18" s="16" t="s">
        <v>169</v>
      </c>
      <c r="D18" s="89">
        <f>D19+D20+D21+D22+D23+D24+D25+D26+D27+D28+D29+D30+D31+D32</f>
        <v>965.38</v>
      </c>
      <c r="E18" s="90"/>
      <c r="F18" s="89">
        <f>F19+F20+F21+F22+F23+F24+F25+F26+F27+F28+F29+F30+F31+F32</f>
        <v>965.38</v>
      </c>
      <c r="G18" s="57"/>
    </row>
    <row r="19" spans="1:7" ht="33.75" customHeight="1">
      <c r="A19" s="70">
        <v>302</v>
      </c>
      <c r="B19" s="70">
        <v>1</v>
      </c>
      <c r="C19" s="16" t="s">
        <v>170</v>
      </c>
      <c r="D19" s="89">
        <v>49</v>
      </c>
      <c r="E19" s="90"/>
      <c r="F19" s="89">
        <v>49</v>
      </c>
      <c r="G19" s="57"/>
    </row>
    <row r="20" spans="1:7" ht="33.75" customHeight="1">
      <c r="A20" s="70">
        <v>302</v>
      </c>
      <c r="B20" s="70">
        <v>2</v>
      </c>
      <c r="C20" s="16" t="s">
        <v>171</v>
      </c>
      <c r="D20" s="89">
        <v>1</v>
      </c>
      <c r="E20" s="90"/>
      <c r="F20" s="89">
        <v>1</v>
      </c>
      <c r="G20" s="57"/>
    </row>
    <row r="21" spans="1:7" ht="33.75" customHeight="1">
      <c r="A21" s="70">
        <v>302</v>
      </c>
      <c r="B21" s="70">
        <v>3</v>
      </c>
      <c r="C21" s="16" t="s">
        <v>172</v>
      </c>
      <c r="D21" s="89">
        <v>10</v>
      </c>
      <c r="E21" s="90"/>
      <c r="F21" s="89">
        <v>10</v>
      </c>
      <c r="G21" s="57"/>
    </row>
    <row r="22" spans="1:7" ht="33.75" customHeight="1">
      <c r="A22" s="70">
        <v>302</v>
      </c>
      <c r="B22" s="70">
        <v>4</v>
      </c>
      <c r="C22" s="16" t="s">
        <v>173</v>
      </c>
      <c r="D22" s="89">
        <v>25</v>
      </c>
      <c r="E22" s="90"/>
      <c r="F22" s="89">
        <v>25</v>
      </c>
      <c r="G22" s="57"/>
    </row>
    <row r="23" spans="1:7" ht="33.75" customHeight="1">
      <c r="A23" s="70">
        <v>302</v>
      </c>
      <c r="B23" s="70">
        <v>5</v>
      </c>
      <c r="C23" s="16" t="s">
        <v>174</v>
      </c>
      <c r="D23" s="89">
        <v>6</v>
      </c>
      <c r="E23" s="90"/>
      <c r="F23" s="89">
        <v>6</v>
      </c>
      <c r="G23" s="57"/>
    </row>
    <row r="24" spans="1:7" ht="33.75" customHeight="1">
      <c r="A24" s="70">
        <v>302</v>
      </c>
      <c r="B24" s="70">
        <v>6</v>
      </c>
      <c r="C24" s="16" t="s">
        <v>175</v>
      </c>
      <c r="D24" s="89">
        <v>40</v>
      </c>
      <c r="E24" s="90"/>
      <c r="F24" s="89">
        <v>40</v>
      </c>
      <c r="G24" s="57"/>
    </row>
    <row r="25" spans="1:7" ht="33.75" customHeight="1">
      <c r="A25" s="70">
        <v>302</v>
      </c>
      <c r="B25" s="70">
        <v>7</v>
      </c>
      <c r="C25" s="16" t="s">
        <v>176</v>
      </c>
      <c r="D25" s="89">
        <v>6</v>
      </c>
      <c r="E25" s="90"/>
      <c r="F25" s="89">
        <v>6</v>
      </c>
      <c r="G25" s="57"/>
    </row>
    <row r="26" spans="1:7" ht="33.75" customHeight="1">
      <c r="A26" s="70">
        <v>302</v>
      </c>
      <c r="B26" s="70">
        <v>14</v>
      </c>
      <c r="C26" s="16" t="s">
        <v>180</v>
      </c>
      <c r="D26" s="89">
        <v>3</v>
      </c>
      <c r="E26" s="90"/>
      <c r="F26" s="89">
        <v>3</v>
      </c>
      <c r="G26" s="57"/>
    </row>
    <row r="27" spans="1:7" ht="33.75" customHeight="1">
      <c r="A27" s="70">
        <v>302</v>
      </c>
      <c r="B27" s="70">
        <v>15</v>
      </c>
      <c r="C27" s="16" t="s">
        <v>268</v>
      </c>
      <c r="D27" s="89">
        <v>2</v>
      </c>
      <c r="E27" s="90"/>
      <c r="F27" s="89">
        <v>2</v>
      </c>
      <c r="G27" s="57"/>
    </row>
    <row r="28" spans="1:7" ht="33.75" customHeight="1">
      <c r="A28" s="70">
        <v>302</v>
      </c>
      <c r="B28" s="70">
        <v>16</v>
      </c>
      <c r="C28" s="16" t="s">
        <v>182</v>
      </c>
      <c r="D28" s="89">
        <v>10</v>
      </c>
      <c r="E28" s="90"/>
      <c r="F28" s="89">
        <v>10</v>
      </c>
      <c r="G28" s="57"/>
    </row>
    <row r="29" spans="1:7" ht="33.75" customHeight="1">
      <c r="A29" s="70">
        <v>302</v>
      </c>
      <c r="B29" s="70">
        <v>26</v>
      </c>
      <c r="C29" s="16" t="s">
        <v>185</v>
      </c>
      <c r="D29" s="89">
        <v>130</v>
      </c>
      <c r="E29" s="90"/>
      <c r="F29" s="89">
        <v>130</v>
      </c>
      <c r="G29" s="57"/>
    </row>
    <row r="30" spans="1:7" ht="33.75" customHeight="1">
      <c r="A30" s="70">
        <v>302</v>
      </c>
      <c r="B30" s="70">
        <v>28</v>
      </c>
      <c r="C30" s="16" t="s">
        <v>186</v>
      </c>
      <c r="D30" s="89">
        <v>84.23</v>
      </c>
      <c r="E30" s="90"/>
      <c r="F30" s="89">
        <v>84.23</v>
      </c>
      <c r="G30" s="57"/>
    </row>
    <row r="31" spans="1:7" ht="33.75" customHeight="1">
      <c r="A31" s="70">
        <v>302</v>
      </c>
      <c r="B31" s="70">
        <v>29</v>
      </c>
      <c r="C31" s="16" t="s">
        <v>187</v>
      </c>
      <c r="D31" s="89">
        <v>81.63</v>
      </c>
      <c r="E31" s="90"/>
      <c r="F31" s="89">
        <v>81.63</v>
      </c>
      <c r="G31" s="57"/>
    </row>
    <row r="32" spans="1:7" ht="33.75" customHeight="1">
      <c r="A32" s="70">
        <v>302</v>
      </c>
      <c r="B32" s="70">
        <v>99</v>
      </c>
      <c r="C32" s="16" t="s">
        <v>189</v>
      </c>
      <c r="D32" s="89">
        <v>517.52</v>
      </c>
      <c r="E32" s="90"/>
      <c r="F32" s="89">
        <v>517.52</v>
      </c>
      <c r="G32" s="57"/>
    </row>
    <row r="33" spans="1:7" ht="33.75" customHeight="1">
      <c r="A33" s="70"/>
      <c r="B33" s="70"/>
      <c r="C33" s="16" t="s">
        <v>190</v>
      </c>
      <c r="D33" s="89">
        <v>19</v>
      </c>
      <c r="E33" s="90">
        <v>19</v>
      </c>
      <c r="F33" s="89"/>
      <c r="G33" s="57"/>
    </row>
    <row r="34" spans="1:7" ht="33.75" customHeight="1">
      <c r="A34" s="70">
        <v>303</v>
      </c>
      <c r="B34" s="70">
        <v>1</v>
      </c>
      <c r="C34" s="16" t="s">
        <v>191</v>
      </c>
      <c r="D34" s="89">
        <v>15.67</v>
      </c>
      <c r="E34" s="90">
        <v>15.67</v>
      </c>
      <c r="F34" s="89"/>
      <c r="G34" s="57"/>
    </row>
    <row r="35" spans="1:7" ht="33.75" customHeight="1">
      <c r="A35" s="70">
        <v>303</v>
      </c>
      <c r="B35" s="70">
        <v>9</v>
      </c>
      <c r="C35" s="16" t="s">
        <v>192</v>
      </c>
      <c r="D35" s="89">
        <v>1.65</v>
      </c>
      <c r="E35" s="90">
        <v>1.65</v>
      </c>
      <c r="F35" s="89"/>
      <c r="G35" s="57"/>
    </row>
    <row r="36" spans="1:7" ht="33.75" customHeight="1">
      <c r="A36" s="70">
        <v>303</v>
      </c>
      <c r="B36" s="70">
        <v>99</v>
      </c>
      <c r="C36" s="16" t="s">
        <v>193</v>
      </c>
      <c r="D36" s="89">
        <v>1.68</v>
      </c>
      <c r="E36" s="90">
        <v>1.68</v>
      </c>
      <c r="F36" s="89"/>
      <c r="G36" s="57"/>
    </row>
    <row r="37" spans="1:7" ht="20.100000000000001" customHeight="1">
      <c r="A37" s="55"/>
      <c r="B37" s="55"/>
      <c r="C37" s="56"/>
      <c r="D37" s="91"/>
      <c r="E37" s="91"/>
      <c r="F37" s="92"/>
      <c r="G37" s="57"/>
    </row>
    <row r="38" spans="1:7" ht="20.100000000000001" customHeight="1">
      <c r="A38" s="58"/>
      <c r="B38" s="58"/>
      <c r="C38" s="59"/>
      <c r="D38" s="93"/>
      <c r="E38" s="93"/>
      <c r="F38" s="92"/>
      <c r="G38" s="62"/>
    </row>
    <row r="39" spans="1:7" ht="20.100000000000001" customHeight="1">
      <c r="A39" s="58"/>
      <c r="B39" s="58"/>
      <c r="C39" s="61"/>
      <c r="D39" s="94"/>
      <c r="E39" s="94"/>
      <c r="F39" s="95"/>
      <c r="G39" s="62"/>
    </row>
    <row r="40" spans="1:7" ht="20.100000000000001" customHeight="1">
      <c r="A40" s="58"/>
      <c r="B40" s="58"/>
      <c r="C40" s="61"/>
      <c r="D40" s="94"/>
      <c r="E40" s="94"/>
      <c r="F40" s="95"/>
      <c r="G40" s="62"/>
    </row>
    <row r="41" spans="1:7" ht="20.100000000000001" customHeight="1">
      <c r="A41" s="58"/>
      <c r="B41" s="58"/>
      <c r="C41" s="59"/>
      <c r="D41" s="94"/>
      <c r="E41" s="94"/>
      <c r="F41" s="95"/>
      <c r="G41" s="62"/>
    </row>
    <row r="42" spans="1:7" ht="20.100000000000001" customHeight="1">
      <c r="A42" s="58"/>
      <c r="B42" s="58"/>
      <c r="C42" s="59"/>
      <c r="D42" s="94"/>
      <c r="E42" s="94"/>
      <c r="F42" s="95"/>
      <c r="G42" s="62"/>
    </row>
    <row r="43" spans="1:7" ht="20.100000000000001" customHeight="1">
      <c r="A43" s="58"/>
      <c r="B43" s="58"/>
      <c r="C43" s="61"/>
      <c r="D43" s="94"/>
      <c r="E43" s="94"/>
      <c r="F43" s="95"/>
      <c r="G43" s="62"/>
    </row>
    <row r="44" spans="1:7" ht="20.100000000000001" customHeight="1">
      <c r="A44" s="58"/>
      <c r="B44" s="58"/>
      <c r="C44" s="61"/>
      <c r="D44" s="58"/>
      <c r="E44" s="58"/>
      <c r="F44" s="62"/>
      <c r="G44" s="62"/>
    </row>
    <row r="45" spans="1:7" ht="20.100000000000001" customHeight="1">
      <c r="A45" s="58"/>
      <c r="B45" s="58"/>
      <c r="C45" s="59"/>
      <c r="D45" s="58"/>
      <c r="E45" s="58"/>
      <c r="F45" s="62"/>
      <c r="G45" s="62"/>
    </row>
    <row r="46" spans="1:7" ht="20.100000000000001" customHeight="1">
      <c r="A46" s="58"/>
      <c r="B46" s="58"/>
      <c r="C46" s="59"/>
      <c r="D46" s="58"/>
      <c r="E46" s="58"/>
      <c r="F46" s="62"/>
      <c r="G46" s="62"/>
    </row>
    <row r="47" spans="1:7" ht="20.100000000000001" customHeight="1">
      <c r="A47" s="58"/>
      <c r="B47" s="58"/>
      <c r="C47" s="63"/>
      <c r="D47" s="58"/>
      <c r="E47" s="58"/>
      <c r="F47" s="62"/>
      <c r="G47" s="62"/>
    </row>
    <row r="48" spans="1:7" ht="20.100000000000001" customHeight="1">
      <c r="A48" s="58"/>
      <c r="B48" s="58"/>
      <c r="C48" s="61"/>
      <c r="D48" s="58"/>
      <c r="E48" s="58"/>
      <c r="F48" s="62"/>
      <c r="G48" s="62"/>
    </row>
    <row r="49" spans="1:7" ht="20.100000000000001" customHeight="1">
      <c r="A49" s="61"/>
      <c r="B49" s="61"/>
      <c r="C49" s="61"/>
      <c r="D49" s="58"/>
      <c r="E49" s="58"/>
      <c r="F49" s="62"/>
      <c r="G49" s="62"/>
    </row>
    <row r="50" spans="1:7" ht="20.100000000000001" customHeight="1">
      <c r="A50" s="62"/>
      <c r="B50" s="62"/>
      <c r="C50" s="64"/>
      <c r="D50" s="62"/>
      <c r="E50" s="62"/>
      <c r="F50" s="62"/>
      <c r="G50" s="62"/>
    </row>
    <row r="51" spans="1:7" ht="20.100000000000001" customHeight="1">
      <c r="A51" s="62"/>
      <c r="B51" s="62"/>
      <c r="C51" s="64"/>
      <c r="D51" s="62"/>
      <c r="E51" s="62"/>
      <c r="F51" s="62"/>
      <c r="G51" s="62"/>
    </row>
    <row r="52" spans="1:7" ht="20.100000000000001" customHeight="1">
      <c r="A52" s="62"/>
      <c r="B52" s="62"/>
      <c r="C52" s="64"/>
      <c r="D52" s="62"/>
      <c r="E52" s="62"/>
      <c r="F52" s="62"/>
      <c r="G52" s="62"/>
    </row>
    <row r="53" spans="1:7" ht="20.100000000000001" customHeight="1">
      <c r="A53" s="62"/>
      <c r="B53" s="62"/>
      <c r="C53" s="64"/>
      <c r="D53" s="62"/>
      <c r="E53" s="62"/>
      <c r="F53" s="62"/>
      <c r="G53" s="62"/>
    </row>
    <row r="54" spans="1:7" ht="20.100000000000001" customHeight="1">
      <c r="A54" s="62"/>
      <c r="B54" s="62"/>
      <c r="C54" s="64"/>
      <c r="D54" s="62"/>
      <c r="E54" s="62"/>
      <c r="F54" s="62"/>
      <c r="G54" s="62"/>
    </row>
    <row r="55" spans="1:7" ht="20.100000000000001" customHeight="1">
      <c r="A55" s="62"/>
      <c r="B55" s="62"/>
      <c r="C55" s="64"/>
      <c r="D55" s="62"/>
      <c r="E55" s="62"/>
      <c r="F55" s="62"/>
      <c r="G55" s="62"/>
    </row>
    <row r="56" spans="1:7" ht="20.100000000000001" customHeight="1">
      <c r="A56" s="62"/>
      <c r="B56" s="62"/>
      <c r="C56" s="64"/>
      <c r="D56" s="62"/>
      <c r="E56" s="62"/>
      <c r="F56" s="62"/>
      <c r="G56" s="62"/>
    </row>
    <row r="57" spans="1:7" ht="20.100000000000001" customHeight="1">
      <c r="A57" s="62"/>
      <c r="B57" s="62"/>
      <c r="C57" s="64"/>
      <c r="D57" s="62"/>
      <c r="E57" s="62"/>
      <c r="F57" s="62"/>
      <c r="G57" s="62"/>
    </row>
    <row r="58" spans="1:7" ht="20.100000000000001" customHeight="1">
      <c r="A58" s="62"/>
      <c r="B58" s="62"/>
      <c r="C58" s="64"/>
      <c r="D58" s="62"/>
      <c r="E58" s="62"/>
      <c r="F58" s="62"/>
      <c r="G58" s="62"/>
    </row>
    <row r="59" spans="1:7" ht="20.100000000000001" customHeight="1">
      <c r="A59" s="62"/>
      <c r="B59" s="62"/>
      <c r="C59" s="64"/>
      <c r="D59" s="62"/>
      <c r="E59" s="62"/>
      <c r="F59" s="62"/>
      <c r="G59" s="62"/>
    </row>
  </sheetData>
  <mergeCells count="5">
    <mergeCell ref="D4:F4"/>
    <mergeCell ref="C5:C6"/>
    <mergeCell ref="D5:D6"/>
    <mergeCell ref="E5:E6"/>
    <mergeCell ref="F5:F6"/>
  </mergeCells>
  <phoneticPr fontId="25" type="noConversion"/>
  <printOptions horizontalCentered="1"/>
  <pageMargins left="0.58958333333333302" right="0.58958333333333302" top="0.58958333333333302" bottom="0.58958333333333302" header="0.58958333333333302" footer="0.389583333333333"/>
  <pageSetup paperSize="9" scale="86" fitToHeight="100" orientation="landscape"/>
  <headerFooter scaleWithDoc="0" alignWithMargins="0">
    <oddFooter>&amp;C第 &amp;P 页,共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I57"/>
  <sheetViews>
    <sheetView showGridLines="0" showZeros="0" workbookViewId="0">
      <selection activeCell="F7" sqref="F7"/>
    </sheetView>
  </sheetViews>
  <sheetFormatPr defaultColWidth="9.1640625" defaultRowHeight="12.75" customHeight="1"/>
  <cols>
    <col min="1" max="3" width="5.6640625" customWidth="1"/>
    <col min="4" max="4" width="17" customWidth="1"/>
    <col min="5" max="5" width="92.33203125" customWidth="1"/>
    <col min="6" max="6" width="25" customWidth="1"/>
    <col min="7" max="243" width="10.6640625" customWidth="1"/>
  </cols>
  <sheetData>
    <row r="1" spans="1:243" ht="20.100000000000001" customHeight="1">
      <c r="A1" s="2"/>
      <c r="B1" s="3"/>
      <c r="C1" s="3"/>
      <c r="D1" s="3"/>
      <c r="E1" s="3"/>
      <c r="F1" s="4" t="s">
        <v>269</v>
      </c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3"/>
      <c r="CQ1" s="33"/>
      <c r="CR1" s="33"/>
      <c r="CS1" s="33"/>
      <c r="CT1" s="33"/>
      <c r="CU1" s="33"/>
      <c r="CV1" s="33"/>
      <c r="CW1" s="33"/>
      <c r="CX1" s="33"/>
      <c r="CY1" s="33"/>
      <c r="CZ1" s="33"/>
      <c r="DA1" s="33"/>
      <c r="DB1" s="33"/>
      <c r="DC1" s="33"/>
      <c r="DD1" s="33"/>
      <c r="DE1" s="33"/>
      <c r="DF1" s="33"/>
      <c r="DG1" s="33"/>
      <c r="DH1" s="33"/>
      <c r="DI1" s="33"/>
      <c r="DJ1" s="33"/>
      <c r="DK1" s="33"/>
      <c r="DL1" s="33"/>
      <c r="DM1" s="33"/>
      <c r="DN1" s="33"/>
      <c r="DO1" s="33"/>
      <c r="DP1" s="33"/>
      <c r="DQ1" s="33"/>
      <c r="DR1" s="33"/>
      <c r="DS1" s="33"/>
      <c r="DT1" s="33"/>
      <c r="DU1" s="33"/>
      <c r="DV1" s="33"/>
      <c r="DW1" s="33"/>
      <c r="DX1" s="33"/>
      <c r="DY1" s="33"/>
      <c r="DZ1" s="33"/>
      <c r="EA1" s="33"/>
      <c r="EB1" s="33"/>
      <c r="EC1" s="33"/>
      <c r="ED1" s="33"/>
      <c r="EE1" s="33"/>
      <c r="EF1" s="33"/>
      <c r="EG1" s="33"/>
      <c r="EH1" s="33"/>
      <c r="EI1" s="33"/>
      <c r="EJ1" s="33"/>
      <c r="EK1" s="33"/>
      <c r="EL1" s="33"/>
      <c r="EM1" s="33"/>
      <c r="EN1" s="33"/>
      <c r="EO1" s="33"/>
      <c r="EP1" s="33"/>
      <c r="EQ1" s="33"/>
      <c r="ER1" s="33"/>
      <c r="ES1" s="33"/>
      <c r="ET1" s="33"/>
      <c r="EU1" s="33"/>
      <c r="EV1" s="33"/>
      <c r="EW1" s="33"/>
      <c r="EX1" s="33"/>
      <c r="EY1" s="33"/>
      <c r="EZ1" s="33"/>
      <c r="FA1" s="33"/>
      <c r="FB1" s="33"/>
      <c r="FC1" s="33"/>
      <c r="FD1" s="33"/>
      <c r="FE1" s="33"/>
      <c r="FF1" s="33"/>
      <c r="FG1" s="33"/>
      <c r="FH1" s="33"/>
      <c r="FI1" s="33"/>
      <c r="FJ1" s="33"/>
      <c r="FK1" s="33"/>
      <c r="FL1" s="33"/>
      <c r="FM1" s="33"/>
      <c r="FN1" s="33"/>
      <c r="FO1" s="33"/>
      <c r="FP1" s="33"/>
      <c r="FQ1" s="33"/>
      <c r="FR1" s="33"/>
      <c r="FS1" s="33"/>
      <c r="FT1" s="33"/>
      <c r="FU1" s="33"/>
      <c r="FV1" s="33"/>
      <c r="FW1" s="33"/>
      <c r="FX1" s="33"/>
      <c r="FY1" s="33"/>
      <c r="FZ1" s="33"/>
      <c r="GA1" s="33"/>
      <c r="GB1" s="33"/>
      <c r="GC1" s="33"/>
      <c r="GD1" s="33"/>
      <c r="GE1" s="33"/>
      <c r="GF1" s="33"/>
      <c r="GG1" s="33"/>
      <c r="GH1" s="33"/>
      <c r="GI1" s="33"/>
      <c r="GJ1" s="33"/>
      <c r="GK1" s="33"/>
      <c r="GL1" s="33"/>
      <c r="GM1" s="33"/>
      <c r="GN1" s="33"/>
      <c r="GO1" s="33"/>
      <c r="GP1" s="33"/>
      <c r="GQ1" s="33"/>
      <c r="GR1" s="33"/>
      <c r="GS1" s="33"/>
      <c r="GT1" s="33"/>
      <c r="GU1" s="33"/>
      <c r="GV1" s="33"/>
      <c r="GW1" s="33"/>
      <c r="GX1" s="33"/>
      <c r="GY1" s="33"/>
      <c r="GZ1" s="33"/>
      <c r="HA1" s="33"/>
      <c r="HB1" s="33"/>
      <c r="HC1" s="33"/>
      <c r="HD1" s="33"/>
      <c r="HE1" s="33"/>
      <c r="HF1" s="33"/>
      <c r="HG1" s="33"/>
      <c r="HH1" s="33"/>
      <c r="HI1" s="33"/>
      <c r="HJ1" s="33"/>
      <c r="HK1" s="33"/>
      <c r="HL1" s="33"/>
      <c r="HM1" s="33"/>
      <c r="HN1" s="33"/>
      <c r="HO1" s="33"/>
      <c r="HP1" s="33"/>
      <c r="HQ1" s="33"/>
      <c r="HR1" s="33"/>
      <c r="HS1" s="33"/>
      <c r="HT1" s="33"/>
      <c r="HU1" s="33"/>
      <c r="HV1" s="33"/>
      <c r="HW1" s="33"/>
      <c r="HX1" s="33"/>
      <c r="HY1" s="33"/>
      <c r="HZ1" s="33"/>
      <c r="IA1" s="33"/>
      <c r="IB1" s="33"/>
      <c r="IC1" s="33"/>
      <c r="ID1" s="33"/>
      <c r="IE1" s="33"/>
      <c r="IF1" s="33"/>
      <c r="IG1" s="33"/>
      <c r="IH1" s="33"/>
      <c r="II1" s="33"/>
    </row>
    <row r="2" spans="1:243" ht="20.100000000000001" customHeight="1">
      <c r="A2" s="264" t="s">
        <v>270</v>
      </c>
      <c r="B2" s="264"/>
      <c r="C2" s="264"/>
      <c r="D2" s="264"/>
      <c r="E2" s="264"/>
      <c r="F2" s="264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  <c r="BW2" s="33"/>
      <c r="BX2" s="33"/>
      <c r="BY2" s="33"/>
      <c r="BZ2" s="33"/>
      <c r="CA2" s="33"/>
      <c r="CB2" s="33"/>
      <c r="CC2" s="33"/>
      <c r="CD2" s="33"/>
      <c r="CE2" s="33"/>
      <c r="CF2" s="33"/>
      <c r="CG2" s="33"/>
      <c r="CH2" s="33"/>
      <c r="CI2" s="33"/>
      <c r="CJ2" s="33"/>
      <c r="CK2" s="33"/>
      <c r="CL2" s="33"/>
      <c r="CM2" s="33"/>
      <c r="CN2" s="33"/>
      <c r="CO2" s="33"/>
      <c r="CP2" s="33"/>
      <c r="CQ2" s="33"/>
      <c r="CR2" s="33"/>
      <c r="CS2" s="33"/>
      <c r="CT2" s="33"/>
      <c r="CU2" s="33"/>
      <c r="CV2" s="33"/>
      <c r="CW2" s="33"/>
      <c r="CX2" s="33"/>
      <c r="CY2" s="33"/>
      <c r="CZ2" s="33"/>
      <c r="DA2" s="33"/>
      <c r="DB2" s="33"/>
      <c r="DC2" s="33"/>
      <c r="DD2" s="33"/>
      <c r="DE2" s="33"/>
      <c r="DF2" s="33"/>
      <c r="DG2" s="33"/>
      <c r="DH2" s="33"/>
      <c r="DI2" s="33"/>
      <c r="DJ2" s="33"/>
      <c r="DK2" s="33"/>
      <c r="DL2" s="33"/>
      <c r="DM2" s="33"/>
      <c r="DN2" s="33"/>
      <c r="DO2" s="33"/>
      <c r="DP2" s="33"/>
      <c r="DQ2" s="33"/>
      <c r="DR2" s="33"/>
      <c r="DS2" s="33"/>
      <c r="DT2" s="33"/>
      <c r="DU2" s="33"/>
      <c r="DV2" s="33"/>
      <c r="DW2" s="33"/>
      <c r="DX2" s="33"/>
      <c r="DY2" s="33"/>
      <c r="DZ2" s="33"/>
      <c r="EA2" s="33"/>
      <c r="EB2" s="33"/>
      <c r="EC2" s="33"/>
      <c r="ED2" s="33"/>
      <c r="EE2" s="33"/>
      <c r="EF2" s="33"/>
      <c r="EG2" s="33"/>
      <c r="EH2" s="33"/>
      <c r="EI2" s="33"/>
      <c r="EJ2" s="33"/>
      <c r="EK2" s="33"/>
      <c r="EL2" s="33"/>
      <c r="EM2" s="33"/>
      <c r="EN2" s="33"/>
      <c r="EO2" s="33"/>
      <c r="EP2" s="33"/>
      <c r="EQ2" s="33"/>
      <c r="ER2" s="33"/>
      <c r="ES2" s="33"/>
      <c r="ET2" s="33"/>
      <c r="EU2" s="33"/>
      <c r="EV2" s="33"/>
      <c r="EW2" s="33"/>
      <c r="EX2" s="33"/>
      <c r="EY2" s="33"/>
      <c r="EZ2" s="33"/>
      <c r="FA2" s="33"/>
      <c r="FB2" s="33"/>
      <c r="FC2" s="33"/>
      <c r="FD2" s="33"/>
      <c r="FE2" s="33"/>
      <c r="FF2" s="33"/>
      <c r="FG2" s="33"/>
      <c r="FH2" s="33"/>
      <c r="FI2" s="33"/>
      <c r="FJ2" s="33"/>
      <c r="FK2" s="33"/>
      <c r="FL2" s="33"/>
      <c r="FM2" s="33"/>
      <c r="FN2" s="33"/>
      <c r="FO2" s="33"/>
      <c r="FP2" s="33"/>
      <c r="FQ2" s="33"/>
      <c r="FR2" s="33"/>
      <c r="FS2" s="33"/>
      <c r="FT2" s="33"/>
      <c r="FU2" s="33"/>
      <c r="FV2" s="33"/>
      <c r="FW2" s="33"/>
      <c r="FX2" s="33"/>
      <c r="FY2" s="33"/>
      <c r="FZ2" s="33"/>
      <c r="GA2" s="33"/>
      <c r="GB2" s="33"/>
      <c r="GC2" s="33"/>
      <c r="GD2" s="33"/>
      <c r="GE2" s="33"/>
      <c r="GF2" s="33"/>
      <c r="GG2" s="33"/>
      <c r="GH2" s="33"/>
      <c r="GI2" s="33"/>
      <c r="GJ2" s="33"/>
      <c r="GK2" s="33"/>
      <c r="GL2" s="33"/>
      <c r="GM2" s="33"/>
      <c r="GN2" s="33"/>
      <c r="GO2" s="33"/>
      <c r="GP2" s="33"/>
      <c r="GQ2" s="33"/>
      <c r="GR2" s="33"/>
      <c r="GS2" s="33"/>
      <c r="GT2" s="33"/>
      <c r="GU2" s="33"/>
      <c r="GV2" s="33"/>
      <c r="GW2" s="33"/>
      <c r="GX2" s="33"/>
      <c r="GY2" s="33"/>
      <c r="GZ2" s="33"/>
      <c r="HA2" s="33"/>
      <c r="HB2" s="33"/>
      <c r="HC2" s="33"/>
      <c r="HD2" s="33"/>
      <c r="HE2" s="33"/>
      <c r="HF2" s="33"/>
      <c r="HG2" s="33"/>
      <c r="HH2" s="33"/>
      <c r="HI2" s="33"/>
      <c r="HJ2" s="33"/>
      <c r="HK2" s="33"/>
      <c r="HL2" s="33"/>
      <c r="HM2" s="33"/>
      <c r="HN2" s="33"/>
      <c r="HO2" s="33"/>
      <c r="HP2" s="33"/>
      <c r="HQ2" s="33"/>
      <c r="HR2" s="33"/>
      <c r="HS2" s="33"/>
      <c r="HT2" s="33"/>
      <c r="HU2" s="33"/>
      <c r="HV2" s="33"/>
      <c r="HW2" s="33"/>
      <c r="HX2" s="33"/>
      <c r="HY2" s="33"/>
      <c r="HZ2" s="33"/>
      <c r="IA2" s="33"/>
      <c r="IB2" s="33"/>
      <c r="IC2" s="33"/>
      <c r="ID2" s="33"/>
      <c r="IE2" s="33"/>
      <c r="IF2" s="33"/>
      <c r="IG2" s="33"/>
      <c r="IH2" s="33"/>
      <c r="II2" s="33"/>
    </row>
    <row r="3" spans="1:243" ht="20.100000000000001" customHeight="1">
      <c r="A3" s="282" t="s">
        <v>5</v>
      </c>
      <c r="B3" s="282"/>
      <c r="C3" s="282"/>
      <c r="D3" s="282"/>
      <c r="E3" s="5"/>
      <c r="F3" s="8" t="s">
        <v>6</v>
      </c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  <c r="BW3" s="33"/>
      <c r="BX3" s="33"/>
      <c r="BY3" s="33"/>
      <c r="BZ3" s="33"/>
      <c r="CA3" s="33"/>
      <c r="CB3" s="33"/>
      <c r="CC3" s="33"/>
      <c r="CD3" s="33"/>
      <c r="CE3" s="33"/>
      <c r="CF3" s="33"/>
      <c r="CG3" s="33"/>
      <c r="CH3" s="33"/>
      <c r="CI3" s="33"/>
      <c r="CJ3" s="33"/>
      <c r="CK3" s="33"/>
      <c r="CL3" s="33"/>
      <c r="CM3" s="33"/>
      <c r="CN3" s="33"/>
      <c r="CO3" s="33"/>
      <c r="CP3" s="33"/>
      <c r="CQ3" s="33"/>
      <c r="CR3" s="33"/>
      <c r="CS3" s="33"/>
      <c r="CT3" s="33"/>
      <c r="CU3" s="33"/>
      <c r="CV3" s="33"/>
      <c r="CW3" s="33"/>
      <c r="CX3" s="33"/>
      <c r="CY3" s="33"/>
      <c r="CZ3" s="33"/>
      <c r="DA3" s="33"/>
      <c r="DB3" s="33"/>
      <c r="DC3" s="33"/>
      <c r="DD3" s="33"/>
      <c r="DE3" s="33"/>
      <c r="DF3" s="33"/>
      <c r="DG3" s="33"/>
      <c r="DH3" s="33"/>
      <c r="DI3" s="33"/>
      <c r="DJ3" s="33"/>
      <c r="DK3" s="33"/>
      <c r="DL3" s="33"/>
      <c r="DM3" s="33"/>
      <c r="DN3" s="33"/>
      <c r="DO3" s="33"/>
      <c r="DP3" s="33"/>
      <c r="DQ3" s="33"/>
      <c r="DR3" s="33"/>
      <c r="DS3" s="33"/>
      <c r="DT3" s="33"/>
      <c r="DU3" s="33"/>
      <c r="DV3" s="33"/>
      <c r="DW3" s="33"/>
      <c r="DX3" s="33"/>
      <c r="DY3" s="33"/>
      <c r="DZ3" s="33"/>
      <c r="EA3" s="33"/>
      <c r="EB3" s="33"/>
      <c r="EC3" s="33"/>
      <c r="ED3" s="33"/>
      <c r="EE3" s="33"/>
      <c r="EF3" s="33"/>
      <c r="EG3" s="33"/>
      <c r="EH3" s="33"/>
      <c r="EI3" s="33"/>
      <c r="EJ3" s="33"/>
      <c r="EK3" s="33"/>
      <c r="EL3" s="33"/>
      <c r="EM3" s="33"/>
      <c r="EN3" s="33"/>
      <c r="EO3" s="33"/>
      <c r="EP3" s="33"/>
      <c r="EQ3" s="33"/>
      <c r="ER3" s="33"/>
      <c r="ES3" s="33"/>
      <c r="ET3" s="33"/>
      <c r="EU3" s="33"/>
      <c r="EV3" s="33"/>
      <c r="EW3" s="33"/>
      <c r="EX3" s="33"/>
      <c r="EY3" s="33"/>
      <c r="EZ3" s="33"/>
      <c r="FA3" s="33"/>
      <c r="FB3" s="33"/>
      <c r="FC3" s="33"/>
      <c r="FD3" s="33"/>
      <c r="FE3" s="33"/>
      <c r="FF3" s="33"/>
      <c r="FG3" s="33"/>
      <c r="FH3" s="33"/>
      <c r="FI3" s="33"/>
      <c r="FJ3" s="33"/>
      <c r="FK3" s="33"/>
      <c r="FL3" s="33"/>
      <c r="FM3" s="33"/>
      <c r="FN3" s="33"/>
      <c r="FO3" s="33"/>
      <c r="FP3" s="33"/>
      <c r="FQ3" s="33"/>
      <c r="FR3" s="33"/>
      <c r="FS3" s="33"/>
      <c r="FT3" s="33"/>
      <c r="FU3" s="33"/>
      <c r="FV3" s="33"/>
      <c r="FW3" s="33"/>
      <c r="FX3" s="33"/>
      <c r="FY3" s="33"/>
      <c r="FZ3" s="33"/>
      <c r="GA3" s="33"/>
      <c r="GB3" s="33"/>
      <c r="GC3" s="33"/>
      <c r="GD3" s="33"/>
      <c r="GE3" s="33"/>
      <c r="GF3" s="33"/>
      <c r="GG3" s="33"/>
      <c r="GH3" s="33"/>
      <c r="GI3" s="33"/>
      <c r="GJ3" s="33"/>
      <c r="GK3" s="33"/>
      <c r="GL3" s="33"/>
      <c r="GM3" s="33"/>
      <c r="GN3" s="33"/>
      <c r="GO3" s="33"/>
      <c r="GP3" s="33"/>
      <c r="GQ3" s="33"/>
      <c r="GR3" s="33"/>
      <c r="GS3" s="33"/>
      <c r="GT3" s="33"/>
      <c r="GU3" s="33"/>
      <c r="GV3" s="33"/>
      <c r="GW3" s="33"/>
      <c r="GX3" s="33"/>
      <c r="GY3" s="33"/>
      <c r="GZ3" s="33"/>
      <c r="HA3" s="33"/>
      <c r="HB3" s="33"/>
      <c r="HC3" s="33"/>
      <c r="HD3" s="33"/>
      <c r="HE3" s="33"/>
      <c r="HF3" s="33"/>
      <c r="HG3" s="33"/>
      <c r="HH3" s="33"/>
      <c r="HI3" s="33"/>
      <c r="HJ3" s="33"/>
      <c r="HK3" s="33"/>
      <c r="HL3" s="33"/>
      <c r="HM3" s="33"/>
      <c r="HN3" s="33"/>
      <c r="HO3" s="33"/>
      <c r="HP3" s="33"/>
      <c r="HQ3" s="33"/>
      <c r="HR3" s="33"/>
      <c r="HS3" s="33"/>
      <c r="HT3" s="33"/>
      <c r="HU3" s="33"/>
      <c r="HV3" s="33"/>
      <c r="HW3" s="33"/>
      <c r="HX3" s="33"/>
      <c r="HY3" s="33"/>
      <c r="HZ3" s="33"/>
      <c r="IA3" s="33"/>
      <c r="IB3" s="33"/>
      <c r="IC3" s="33"/>
      <c r="ID3" s="33"/>
      <c r="IE3" s="33"/>
      <c r="IF3" s="33"/>
      <c r="IG3" s="33"/>
      <c r="IH3" s="33"/>
      <c r="II3" s="33"/>
    </row>
    <row r="4" spans="1:243" ht="20.100000000000001" customHeight="1">
      <c r="A4" s="13" t="s">
        <v>70</v>
      </c>
      <c r="B4" s="14"/>
      <c r="C4" s="14"/>
      <c r="D4" s="280" t="s">
        <v>71</v>
      </c>
      <c r="E4" s="267" t="s">
        <v>271</v>
      </c>
      <c r="F4" s="269" t="s">
        <v>73</v>
      </c>
      <c r="G4" s="33"/>
      <c r="H4" s="33"/>
      <c r="I4" s="84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33"/>
      <c r="BU4" s="33"/>
      <c r="BV4" s="33"/>
      <c r="BW4" s="33"/>
      <c r="BX4" s="33"/>
      <c r="BY4" s="33"/>
      <c r="BZ4" s="33"/>
      <c r="CA4" s="33"/>
      <c r="CB4" s="33"/>
      <c r="CC4" s="33"/>
      <c r="CD4" s="33"/>
      <c r="CE4" s="33"/>
      <c r="CF4" s="33"/>
      <c r="CG4" s="33"/>
      <c r="CH4" s="33"/>
      <c r="CI4" s="33"/>
      <c r="CJ4" s="33"/>
      <c r="CK4" s="33"/>
      <c r="CL4" s="33"/>
      <c r="CM4" s="33"/>
      <c r="CN4" s="33"/>
      <c r="CO4" s="33"/>
      <c r="CP4" s="33"/>
      <c r="CQ4" s="33"/>
      <c r="CR4" s="33"/>
      <c r="CS4" s="33"/>
      <c r="CT4" s="33"/>
      <c r="CU4" s="33"/>
      <c r="CV4" s="33"/>
      <c r="CW4" s="33"/>
      <c r="CX4" s="33"/>
      <c r="CY4" s="33"/>
      <c r="CZ4" s="33"/>
      <c r="DA4" s="33"/>
      <c r="DB4" s="33"/>
      <c r="DC4" s="33"/>
      <c r="DD4" s="33"/>
      <c r="DE4" s="33"/>
      <c r="DF4" s="33"/>
      <c r="DG4" s="33"/>
      <c r="DH4" s="33"/>
      <c r="DI4" s="33"/>
      <c r="DJ4" s="33"/>
      <c r="DK4" s="33"/>
      <c r="DL4" s="33"/>
      <c r="DM4" s="33"/>
      <c r="DN4" s="33"/>
      <c r="DO4" s="33"/>
      <c r="DP4" s="33"/>
      <c r="DQ4" s="33"/>
      <c r="DR4" s="33"/>
      <c r="DS4" s="33"/>
      <c r="DT4" s="33"/>
      <c r="DU4" s="33"/>
      <c r="DV4" s="33"/>
      <c r="DW4" s="33"/>
      <c r="DX4" s="33"/>
      <c r="DY4" s="33"/>
      <c r="DZ4" s="33"/>
      <c r="EA4" s="33"/>
      <c r="EB4" s="33"/>
      <c r="EC4" s="33"/>
      <c r="ED4" s="33"/>
      <c r="EE4" s="33"/>
      <c r="EF4" s="33"/>
      <c r="EG4" s="33"/>
      <c r="EH4" s="33"/>
      <c r="EI4" s="33"/>
      <c r="EJ4" s="33"/>
      <c r="EK4" s="33"/>
      <c r="EL4" s="33"/>
      <c r="EM4" s="33"/>
      <c r="EN4" s="33"/>
      <c r="EO4" s="33"/>
      <c r="EP4" s="33"/>
      <c r="EQ4" s="33"/>
      <c r="ER4" s="33"/>
      <c r="ES4" s="33"/>
      <c r="ET4" s="33"/>
      <c r="EU4" s="33"/>
      <c r="EV4" s="33"/>
      <c r="EW4" s="33"/>
      <c r="EX4" s="33"/>
      <c r="EY4" s="33"/>
      <c r="EZ4" s="33"/>
      <c r="FA4" s="33"/>
      <c r="FB4" s="33"/>
      <c r="FC4" s="33"/>
      <c r="FD4" s="33"/>
      <c r="FE4" s="33"/>
      <c r="FF4" s="33"/>
      <c r="FG4" s="33"/>
      <c r="FH4" s="33"/>
      <c r="FI4" s="33"/>
      <c r="FJ4" s="33"/>
      <c r="FK4" s="33"/>
      <c r="FL4" s="33"/>
      <c r="FM4" s="33"/>
      <c r="FN4" s="33"/>
      <c r="FO4" s="33"/>
      <c r="FP4" s="33"/>
      <c r="FQ4" s="33"/>
      <c r="FR4" s="33"/>
      <c r="FS4" s="33"/>
      <c r="FT4" s="33"/>
      <c r="FU4" s="33"/>
      <c r="FV4" s="33"/>
      <c r="FW4" s="33"/>
      <c r="FX4" s="33"/>
      <c r="FY4" s="33"/>
      <c r="FZ4" s="33"/>
      <c r="GA4" s="33"/>
      <c r="GB4" s="33"/>
      <c r="GC4" s="33"/>
      <c r="GD4" s="33"/>
      <c r="GE4" s="33"/>
      <c r="GF4" s="33"/>
      <c r="GG4" s="33"/>
      <c r="GH4" s="33"/>
      <c r="GI4" s="33"/>
      <c r="GJ4" s="33"/>
      <c r="GK4" s="33"/>
      <c r="GL4" s="33"/>
      <c r="GM4" s="33"/>
      <c r="GN4" s="33"/>
      <c r="GO4" s="33"/>
      <c r="GP4" s="33"/>
      <c r="GQ4" s="33"/>
      <c r="GR4" s="33"/>
      <c r="GS4" s="33"/>
      <c r="GT4" s="33"/>
      <c r="GU4" s="33"/>
      <c r="GV4" s="33"/>
      <c r="GW4" s="33"/>
      <c r="GX4" s="33"/>
      <c r="GY4" s="33"/>
      <c r="GZ4" s="33"/>
      <c r="HA4" s="33"/>
      <c r="HB4" s="33"/>
      <c r="HC4" s="33"/>
      <c r="HD4" s="33"/>
      <c r="HE4" s="33"/>
      <c r="HF4" s="33"/>
      <c r="HG4" s="33"/>
      <c r="HH4" s="33"/>
      <c r="HI4" s="33"/>
      <c r="HJ4" s="33"/>
      <c r="HK4" s="33"/>
      <c r="HL4" s="33"/>
      <c r="HM4" s="33"/>
      <c r="HN4" s="33"/>
      <c r="HO4" s="33"/>
      <c r="HP4" s="33"/>
      <c r="HQ4" s="33"/>
      <c r="HR4" s="33"/>
      <c r="HS4" s="33"/>
      <c r="HT4" s="33"/>
      <c r="HU4" s="33"/>
      <c r="HV4" s="33"/>
      <c r="HW4" s="33"/>
      <c r="HX4" s="33"/>
      <c r="HY4" s="33"/>
      <c r="HZ4" s="33"/>
      <c r="IA4" s="33"/>
      <c r="IB4" s="33"/>
      <c r="IC4" s="33"/>
      <c r="ID4" s="33"/>
      <c r="IE4" s="33"/>
      <c r="IF4" s="33"/>
      <c r="IG4" s="33"/>
      <c r="IH4" s="33"/>
      <c r="II4" s="33"/>
    </row>
    <row r="5" spans="1:243" ht="20.100000000000001" customHeight="1">
      <c r="A5" s="69" t="s">
        <v>80</v>
      </c>
      <c r="B5" s="70" t="s">
        <v>81</v>
      </c>
      <c r="C5" s="70" t="s">
        <v>82</v>
      </c>
      <c r="D5" s="280"/>
      <c r="E5" s="267"/>
      <c r="F5" s="269"/>
      <c r="G5" s="38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/>
      <c r="DS5" s="33"/>
      <c r="DT5" s="33"/>
      <c r="DU5" s="33"/>
      <c r="DV5" s="33"/>
      <c r="DW5" s="33"/>
      <c r="DX5" s="33"/>
      <c r="DY5" s="33"/>
      <c r="DZ5" s="33"/>
      <c r="EA5" s="33"/>
      <c r="EB5" s="33"/>
      <c r="EC5" s="33"/>
      <c r="ED5" s="33"/>
      <c r="EE5" s="33"/>
      <c r="EF5" s="33"/>
      <c r="EG5" s="33"/>
      <c r="EH5" s="33"/>
      <c r="EI5" s="33"/>
      <c r="EJ5" s="33"/>
      <c r="EK5" s="33"/>
      <c r="EL5" s="33"/>
      <c r="EM5" s="33"/>
      <c r="EN5" s="33"/>
      <c r="EO5" s="33"/>
      <c r="EP5" s="33"/>
      <c r="EQ5" s="33"/>
      <c r="ER5" s="33"/>
      <c r="ES5" s="33"/>
      <c r="ET5" s="33"/>
      <c r="EU5" s="33"/>
      <c r="EV5" s="33"/>
      <c r="EW5" s="33"/>
      <c r="EX5" s="33"/>
      <c r="EY5" s="33"/>
      <c r="EZ5" s="33"/>
      <c r="FA5" s="33"/>
      <c r="FB5" s="33"/>
      <c r="FC5" s="33"/>
      <c r="FD5" s="33"/>
      <c r="FE5" s="33"/>
      <c r="FF5" s="33"/>
      <c r="FG5" s="33"/>
      <c r="FH5" s="33"/>
      <c r="FI5" s="33"/>
      <c r="FJ5" s="33"/>
      <c r="FK5" s="33"/>
      <c r="FL5" s="33"/>
      <c r="FM5" s="33"/>
      <c r="FN5" s="33"/>
      <c r="FO5" s="33"/>
      <c r="FP5" s="33"/>
      <c r="FQ5" s="33"/>
      <c r="FR5" s="33"/>
      <c r="FS5" s="33"/>
      <c r="FT5" s="33"/>
      <c r="FU5" s="33"/>
      <c r="FV5" s="33"/>
      <c r="FW5" s="33"/>
      <c r="FX5" s="33"/>
      <c r="FY5" s="33"/>
      <c r="FZ5" s="33"/>
      <c r="GA5" s="33"/>
      <c r="GB5" s="33"/>
      <c r="GC5" s="33"/>
      <c r="GD5" s="33"/>
      <c r="GE5" s="33"/>
      <c r="GF5" s="33"/>
      <c r="GG5" s="33"/>
      <c r="GH5" s="33"/>
      <c r="GI5" s="33"/>
      <c r="GJ5" s="33"/>
      <c r="GK5" s="33"/>
      <c r="GL5" s="33"/>
      <c r="GM5" s="33"/>
      <c r="GN5" s="33"/>
      <c r="GO5" s="33"/>
      <c r="GP5" s="33"/>
      <c r="GQ5" s="33"/>
      <c r="GR5" s="33"/>
      <c r="GS5" s="33"/>
      <c r="GT5" s="33"/>
      <c r="GU5" s="33"/>
      <c r="GV5" s="33"/>
      <c r="GW5" s="33"/>
      <c r="GX5" s="33"/>
      <c r="GY5" s="33"/>
      <c r="GZ5" s="33"/>
      <c r="HA5" s="33"/>
      <c r="HB5" s="33"/>
      <c r="HC5" s="33"/>
      <c r="HD5" s="33"/>
      <c r="HE5" s="33"/>
      <c r="HF5" s="33"/>
      <c r="HG5" s="33"/>
      <c r="HH5" s="33"/>
      <c r="HI5" s="33"/>
      <c r="HJ5" s="33"/>
      <c r="HK5" s="33"/>
      <c r="HL5" s="33"/>
      <c r="HM5" s="33"/>
      <c r="HN5" s="33"/>
      <c r="HO5" s="33"/>
      <c r="HP5" s="33"/>
      <c r="HQ5" s="33"/>
      <c r="HR5" s="33"/>
      <c r="HS5" s="33"/>
      <c r="HT5" s="33"/>
      <c r="HU5" s="33"/>
      <c r="HV5" s="33"/>
      <c r="HW5" s="33"/>
      <c r="HX5" s="33"/>
      <c r="HY5" s="33"/>
      <c r="HZ5" s="33"/>
      <c r="IA5" s="33"/>
      <c r="IB5" s="33"/>
      <c r="IC5" s="33"/>
      <c r="ID5" s="33"/>
      <c r="IE5" s="33"/>
      <c r="IF5" s="33"/>
      <c r="IG5" s="33"/>
      <c r="IH5" s="33"/>
      <c r="II5" s="33"/>
    </row>
    <row r="6" spans="1:243" ht="20.100000000000001" customHeight="1">
      <c r="A6" s="17"/>
      <c r="B6" s="18"/>
      <c r="C6" s="19"/>
      <c r="D6" s="71"/>
      <c r="E6" s="46" t="s">
        <v>60</v>
      </c>
      <c r="F6" s="72">
        <f>F10+F11+F12+F13+F14+F15</f>
        <v>1446.65</v>
      </c>
      <c r="G6" s="38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33"/>
      <c r="CD6" s="33"/>
      <c r="CE6" s="33"/>
      <c r="CF6" s="33"/>
      <c r="CG6" s="33"/>
      <c r="CH6" s="33"/>
      <c r="CI6" s="33"/>
      <c r="CJ6" s="33"/>
      <c r="CK6" s="33"/>
      <c r="CL6" s="33"/>
      <c r="CM6" s="33"/>
      <c r="CN6" s="33"/>
      <c r="CO6" s="33"/>
      <c r="CP6" s="33"/>
      <c r="CQ6" s="33"/>
      <c r="CR6" s="33"/>
      <c r="CS6" s="33"/>
      <c r="CT6" s="33"/>
      <c r="CU6" s="33"/>
      <c r="CV6" s="33"/>
      <c r="CW6" s="33"/>
      <c r="CX6" s="33"/>
      <c r="CY6" s="33"/>
      <c r="CZ6" s="33"/>
      <c r="DA6" s="33"/>
      <c r="DB6" s="33"/>
      <c r="DC6" s="33"/>
      <c r="DD6" s="33"/>
      <c r="DE6" s="33"/>
      <c r="DF6" s="33"/>
      <c r="DG6" s="33"/>
      <c r="DH6" s="33"/>
      <c r="DI6" s="33"/>
      <c r="DJ6" s="33"/>
      <c r="DK6" s="33"/>
      <c r="DL6" s="33"/>
      <c r="DM6" s="33"/>
      <c r="DN6" s="33"/>
      <c r="DO6" s="33"/>
      <c r="DP6" s="33"/>
      <c r="DQ6" s="33"/>
      <c r="DR6" s="33"/>
      <c r="DS6" s="33"/>
      <c r="DT6" s="33"/>
      <c r="DU6" s="33"/>
      <c r="DV6" s="33"/>
      <c r="DW6" s="33"/>
      <c r="DX6" s="33"/>
      <c r="DY6" s="33"/>
      <c r="DZ6" s="33"/>
      <c r="EA6" s="33"/>
      <c r="EB6" s="33"/>
      <c r="EC6" s="33"/>
      <c r="ED6" s="33"/>
      <c r="EE6" s="33"/>
      <c r="EF6" s="33"/>
      <c r="EG6" s="33"/>
      <c r="EH6" s="33"/>
      <c r="EI6" s="33"/>
      <c r="EJ6" s="33"/>
      <c r="EK6" s="33"/>
      <c r="EL6" s="33"/>
      <c r="EM6" s="33"/>
      <c r="EN6" s="33"/>
      <c r="EO6" s="33"/>
      <c r="EP6" s="33"/>
      <c r="EQ6" s="33"/>
      <c r="ER6" s="33"/>
      <c r="ES6" s="33"/>
      <c r="ET6" s="33"/>
      <c r="EU6" s="33"/>
      <c r="EV6" s="33"/>
      <c r="EW6" s="33"/>
      <c r="EX6" s="33"/>
      <c r="EY6" s="33"/>
      <c r="EZ6" s="33"/>
      <c r="FA6" s="33"/>
      <c r="FB6" s="33"/>
      <c r="FC6" s="33"/>
      <c r="FD6" s="33"/>
      <c r="FE6" s="33"/>
      <c r="FF6" s="33"/>
      <c r="FG6" s="33"/>
      <c r="FH6" s="33"/>
      <c r="FI6" s="33"/>
      <c r="FJ6" s="33"/>
      <c r="FK6" s="33"/>
      <c r="FL6" s="33"/>
      <c r="FM6" s="33"/>
      <c r="FN6" s="33"/>
      <c r="FO6" s="33"/>
      <c r="FP6" s="33"/>
      <c r="FQ6" s="33"/>
      <c r="FR6" s="33"/>
      <c r="FS6" s="33"/>
      <c r="FT6" s="33"/>
      <c r="FU6" s="33"/>
      <c r="FV6" s="33"/>
      <c r="FW6" s="33"/>
      <c r="FX6" s="33"/>
      <c r="FY6" s="33"/>
      <c r="FZ6" s="33"/>
      <c r="GA6" s="33"/>
      <c r="GB6" s="33"/>
      <c r="GC6" s="33"/>
      <c r="GD6" s="33"/>
      <c r="GE6" s="33"/>
      <c r="GF6" s="33"/>
      <c r="GG6" s="33"/>
      <c r="GH6" s="33"/>
      <c r="GI6" s="33"/>
      <c r="GJ6" s="33"/>
      <c r="GK6" s="33"/>
      <c r="GL6" s="33"/>
      <c r="GM6" s="33"/>
      <c r="GN6" s="33"/>
      <c r="GO6" s="33"/>
      <c r="GP6" s="33"/>
      <c r="GQ6" s="33"/>
      <c r="GR6" s="33"/>
      <c r="GS6" s="33"/>
      <c r="GT6" s="33"/>
      <c r="GU6" s="33"/>
      <c r="GV6" s="33"/>
      <c r="GW6" s="33"/>
      <c r="GX6" s="33"/>
      <c r="GY6" s="33"/>
      <c r="GZ6" s="33"/>
      <c r="HA6" s="33"/>
      <c r="HB6" s="33"/>
      <c r="HC6" s="33"/>
      <c r="HD6" s="33"/>
      <c r="HE6" s="33"/>
      <c r="HF6" s="33"/>
      <c r="HG6" s="33"/>
      <c r="HH6" s="33"/>
      <c r="HI6" s="33"/>
      <c r="HJ6" s="33"/>
      <c r="HK6" s="33"/>
      <c r="HL6" s="33"/>
      <c r="HM6" s="33"/>
      <c r="HN6" s="33"/>
      <c r="HO6" s="33"/>
      <c r="HP6" s="33"/>
      <c r="HQ6" s="33"/>
      <c r="HR6" s="33"/>
      <c r="HS6" s="33"/>
      <c r="HT6" s="33"/>
      <c r="HU6" s="33"/>
      <c r="HV6" s="33"/>
      <c r="HW6" s="33"/>
      <c r="HX6" s="33"/>
      <c r="HY6" s="33"/>
      <c r="HZ6" s="33"/>
      <c r="IA6" s="33"/>
      <c r="IB6" s="33"/>
      <c r="IC6" s="33"/>
      <c r="ID6" s="33"/>
      <c r="IE6" s="33"/>
      <c r="IF6" s="33"/>
      <c r="IG6" s="33"/>
      <c r="IH6" s="33"/>
      <c r="II6" s="33"/>
    </row>
    <row r="7" spans="1:243" ht="20.100000000000001" customHeight="1">
      <c r="A7" s="17"/>
      <c r="B7" s="18"/>
      <c r="C7" s="19"/>
      <c r="D7" s="71"/>
      <c r="E7" s="16" t="s">
        <v>265</v>
      </c>
      <c r="F7" s="72">
        <v>1446.65</v>
      </c>
      <c r="G7" s="38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3"/>
      <c r="BZ7" s="33"/>
      <c r="CA7" s="33"/>
      <c r="CB7" s="33"/>
      <c r="CC7" s="33"/>
      <c r="CD7" s="33"/>
      <c r="CE7" s="33"/>
      <c r="CF7" s="33"/>
      <c r="CG7" s="33"/>
      <c r="CH7" s="33"/>
      <c r="CI7" s="33"/>
      <c r="CJ7" s="33"/>
      <c r="CK7" s="33"/>
      <c r="CL7" s="33"/>
      <c r="CM7" s="33"/>
      <c r="CN7" s="33"/>
      <c r="CO7" s="33"/>
      <c r="CP7" s="33"/>
      <c r="CQ7" s="33"/>
      <c r="CR7" s="33"/>
      <c r="CS7" s="33"/>
      <c r="CT7" s="33"/>
      <c r="CU7" s="33"/>
      <c r="CV7" s="33"/>
      <c r="CW7" s="33"/>
      <c r="CX7" s="33"/>
      <c r="CY7" s="33"/>
      <c r="CZ7" s="33"/>
      <c r="DA7" s="33"/>
      <c r="DB7" s="33"/>
      <c r="DC7" s="33"/>
      <c r="DD7" s="33"/>
      <c r="DE7" s="33"/>
      <c r="DF7" s="33"/>
      <c r="DG7" s="33"/>
      <c r="DH7" s="33"/>
      <c r="DI7" s="33"/>
      <c r="DJ7" s="33"/>
      <c r="DK7" s="33"/>
      <c r="DL7" s="33"/>
      <c r="DM7" s="33"/>
      <c r="DN7" s="33"/>
      <c r="DO7" s="33"/>
      <c r="DP7" s="33"/>
      <c r="DQ7" s="33"/>
      <c r="DR7" s="33"/>
      <c r="DS7" s="33"/>
      <c r="DT7" s="33"/>
      <c r="DU7" s="33"/>
      <c r="DV7" s="33"/>
      <c r="DW7" s="33"/>
      <c r="DX7" s="33"/>
      <c r="DY7" s="33"/>
      <c r="DZ7" s="33"/>
      <c r="EA7" s="33"/>
      <c r="EB7" s="33"/>
      <c r="EC7" s="33"/>
      <c r="ED7" s="33"/>
      <c r="EE7" s="33"/>
      <c r="EF7" s="33"/>
      <c r="EG7" s="33"/>
      <c r="EH7" s="33"/>
      <c r="EI7" s="33"/>
      <c r="EJ7" s="33"/>
      <c r="EK7" s="33"/>
      <c r="EL7" s="33"/>
      <c r="EM7" s="33"/>
      <c r="EN7" s="33"/>
      <c r="EO7" s="33"/>
      <c r="EP7" s="33"/>
      <c r="EQ7" s="33"/>
      <c r="ER7" s="33"/>
      <c r="ES7" s="33"/>
      <c r="ET7" s="33"/>
      <c r="EU7" s="33"/>
      <c r="EV7" s="33"/>
      <c r="EW7" s="33"/>
      <c r="EX7" s="33"/>
      <c r="EY7" s="33"/>
      <c r="EZ7" s="33"/>
      <c r="FA7" s="33"/>
      <c r="FB7" s="33"/>
      <c r="FC7" s="33"/>
      <c r="FD7" s="33"/>
      <c r="FE7" s="33"/>
      <c r="FF7" s="33"/>
      <c r="FG7" s="33"/>
      <c r="FH7" s="33"/>
      <c r="FI7" s="33"/>
      <c r="FJ7" s="33"/>
      <c r="FK7" s="33"/>
      <c r="FL7" s="33"/>
      <c r="FM7" s="33"/>
      <c r="FN7" s="33"/>
      <c r="FO7" s="33"/>
      <c r="FP7" s="33"/>
      <c r="FQ7" s="33"/>
      <c r="FR7" s="33"/>
      <c r="FS7" s="33"/>
      <c r="FT7" s="33"/>
      <c r="FU7" s="33"/>
      <c r="FV7" s="33"/>
      <c r="FW7" s="33"/>
      <c r="FX7" s="33"/>
      <c r="FY7" s="33"/>
      <c r="FZ7" s="33"/>
      <c r="GA7" s="33"/>
      <c r="GB7" s="33"/>
      <c r="GC7" s="33"/>
      <c r="GD7" s="33"/>
      <c r="GE7" s="33"/>
      <c r="GF7" s="33"/>
      <c r="GG7" s="33"/>
      <c r="GH7" s="33"/>
      <c r="GI7" s="33"/>
      <c r="GJ7" s="33"/>
      <c r="GK7" s="33"/>
      <c r="GL7" s="33"/>
      <c r="GM7" s="33"/>
      <c r="GN7" s="33"/>
      <c r="GO7" s="33"/>
      <c r="GP7" s="33"/>
      <c r="GQ7" s="33"/>
      <c r="GR7" s="33"/>
      <c r="GS7" s="33"/>
      <c r="GT7" s="33"/>
      <c r="GU7" s="33"/>
      <c r="GV7" s="33"/>
      <c r="GW7" s="33"/>
      <c r="GX7" s="33"/>
      <c r="GY7" s="33"/>
      <c r="GZ7" s="33"/>
      <c r="HA7" s="33"/>
      <c r="HB7" s="33"/>
      <c r="HC7" s="33"/>
      <c r="HD7" s="33"/>
      <c r="HE7" s="33"/>
      <c r="HF7" s="33"/>
      <c r="HG7" s="33"/>
      <c r="HH7" s="33"/>
      <c r="HI7" s="33"/>
      <c r="HJ7" s="33"/>
      <c r="HK7" s="33"/>
      <c r="HL7" s="33"/>
      <c r="HM7" s="33"/>
      <c r="HN7" s="33"/>
      <c r="HO7" s="33"/>
      <c r="HP7" s="33"/>
      <c r="HQ7" s="33"/>
      <c r="HR7" s="33"/>
      <c r="HS7" s="33"/>
      <c r="HT7" s="33"/>
      <c r="HU7" s="33"/>
      <c r="HV7" s="33"/>
      <c r="HW7" s="33"/>
      <c r="HX7" s="33"/>
      <c r="HY7" s="33"/>
      <c r="HZ7" s="33"/>
      <c r="IA7" s="33"/>
      <c r="IB7" s="33"/>
      <c r="IC7" s="33"/>
      <c r="ID7" s="33"/>
      <c r="IE7" s="33"/>
      <c r="IF7" s="33"/>
      <c r="IG7" s="33"/>
      <c r="IH7" s="33"/>
      <c r="II7" s="33"/>
    </row>
    <row r="8" spans="1:243" ht="20.100000000000001" customHeight="1">
      <c r="A8" s="17"/>
      <c r="B8" s="18"/>
      <c r="C8" s="19"/>
      <c r="D8" s="71">
        <v>671901</v>
      </c>
      <c r="E8" s="46" t="s">
        <v>0</v>
      </c>
      <c r="F8" s="72">
        <v>1446.65</v>
      </c>
      <c r="G8" s="38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  <c r="CR8" s="33"/>
      <c r="CS8" s="33"/>
      <c r="CT8" s="33"/>
      <c r="CU8" s="33"/>
      <c r="CV8" s="33"/>
      <c r="CW8" s="33"/>
      <c r="CX8" s="33"/>
      <c r="CY8" s="33"/>
      <c r="CZ8" s="33"/>
      <c r="DA8" s="33"/>
      <c r="DB8" s="33"/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33"/>
      <c r="DS8" s="33"/>
      <c r="DT8" s="33"/>
      <c r="DU8" s="33"/>
      <c r="DV8" s="33"/>
      <c r="DW8" s="33"/>
      <c r="DX8" s="33"/>
      <c r="DY8" s="33"/>
      <c r="DZ8" s="33"/>
      <c r="EA8" s="33"/>
      <c r="EB8" s="33"/>
      <c r="EC8" s="33"/>
      <c r="ED8" s="33"/>
      <c r="EE8" s="33"/>
      <c r="EF8" s="33"/>
      <c r="EG8" s="33"/>
      <c r="EH8" s="33"/>
      <c r="EI8" s="33"/>
      <c r="EJ8" s="33"/>
      <c r="EK8" s="33"/>
      <c r="EL8" s="33"/>
      <c r="EM8" s="33"/>
      <c r="EN8" s="33"/>
      <c r="EO8" s="33"/>
      <c r="EP8" s="33"/>
      <c r="EQ8" s="33"/>
      <c r="ER8" s="33"/>
      <c r="ES8" s="33"/>
      <c r="ET8" s="33"/>
      <c r="EU8" s="33"/>
      <c r="EV8" s="33"/>
      <c r="EW8" s="33"/>
      <c r="EX8" s="33"/>
      <c r="EY8" s="33"/>
      <c r="EZ8" s="33"/>
      <c r="FA8" s="33"/>
      <c r="FB8" s="33"/>
      <c r="FC8" s="33"/>
      <c r="FD8" s="33"/>
      <c r="FE8" s="33"/>
      <c r="FF8" s="33"/>
      <c r="FG8" s="33"/>
      <c r="FH8" s="33"/>
      <c r="FI8" s="33"/>
      <c r="FJ8" s="33"/>
      <c r="FK8" s="33"/>
      <c r="FL8" s="33"/>
      <c r="FM8" s="33"/>
      <c r="FN8" s="33"/>
      <c r="FO8" s="33"/>
      <c r="FP8" s="33"/>
      <c r="FQ8" s="33"/>
      <c r="FR8" s="33"/>
      <c r="FS8" s="33"/>
      <c r="FT8" s="33"/>
      <c r="FU8" s="33"/>
      <c r="FV8" s="33"/>
      <c r="FW8" s="33"/>
      <c r="FX8" s="33"/>
      <c r="FY8" s="33"/>
      <c r="FZ8" s="33"/>
      <c r="GA8" s="33"/>
      <c r="GB8" s="33"/>
      <c r="GC8" s="33"/>
      <c r="GD8" s="33"/>
      <c r="GE8" s="33"/>
      <c r="GF8" s="33"/>
      <c r="GG8" s="33"/>
      <c r="GH8" s="33"/>
      <c r="GI8" s="33"/>
      <c r="GJ8" s="33"/>
      <c r="GK8" s="33"/>
      <c r="GL8" s="33"/>
      <c r="GM8" s="33"/>
      <c r="GN8" s="33"/>
      <c r="GO8" s="33"/>
      <c r="GP8" s="33"/>
      <c r="GQ8" s="33"/>
      <c r="GR8" s="33"/>
      <c r="GS8" s="33"/>
      <c r="GT8" s="33"/>
      <c r="GU8" s="33"/>
      <c r="GV8" s="33"/>
      <c r="GW8" s="33"/>
      <c r="GX8" s="33"/>
      <c r="GY8" s="33"/>
      <c r="GZ8" s="33"/>
      <c r="HA8" s="33"/>
      <c r="HB8" s="33"/>
      <c r="HC8" s="33"/>
      <c r="HD8" s="33"/>
      <c r="HE8" s="33"/>
      <c r="HF8" s="33"/>
      <c r="HG8" s="33"/>
      <c r="HH8" s="33"/>
      <c r="HI8" s="33"/>
      <c r="HJ8" s="33"/>
      <c r="HK8" s="33"/>
      <c r="HL8" s="33"/>
      <c r="HM8" s="33"/>
      <c r="HN8" s="33"/>
      <c r="HO8" s="33"/>
      <c r="HP8" s="33"/>
      <c r="HQ8" s="33"/>
      <c r="HR8" s="33"/>
      <c r="HS8" s="33"/>
      <c r="HT8" s="33"/>
      <c r="HU8" s="33"/>
      <c r="HV8" s="33"/>
      <c r="HW8" s="33"/>
      <c r="HX8" s="33"/>
      <c r="HY8" s="33"/>
      <c r="HZ8" s="33"/>
      <c r="IA8" s="33"/>
      <c r="IB8" s="33"/>
      <c r="IC8" s="33"/>
      <c r="ID8" s="33"/>
      <c r="IE8" s="33"/>
      <c r="IF8" s="33"/>
      <c r="IG8" s="33"/>
      <c r="IH8" s="33"/>
      <c r="II8" s="33"/>
    </row>
    <row r="9" spans="1:243" ht="20.100000000000001" customHeight="1">
      <c r="A9" s="17"/>
      <c r="B9" s="18"/>
      <c r="C9" s="19"/>
      <c r="D9" s="71"/>
      <c r="E9" s="46" t="s">
        <v>272</v>
      </c>
      <c r="F9" s="72">
        <v>1446.65</v>
      </c>
      <c r="G9" s="38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33"/>
      <c r="CO9" s="33"/>
      <c r="CP9" s="33"/>
      <c r="CQ9" s="33"/>
      <c r="CR9" s="33"/>
      <c r="CS9" s="33"/>
      <c r="CT9" s="33"/>
      <c r="CU9" s="33"/>
      <c r="CV9" s="33"/>
      <c r="CW9" s="33"/>
      <c r="CX9" s="33"/>
      <c r="CY9" s="33"/>
      <c r="CZ9" s="33"/>
      <c r="DA9" s="33"/>
      <c r="DB9" s="33"/>
      <c r="DC9" s="33"/>
      <c r="DD9" s="33"/>
      <c r="DE9" s="33"/>
      <c r="DF9" s="33"/>
      <c r="DG9" s="33"/>
      <c r="DH9" s="33"/>
      <c r="DI9" s="33"/>
      <c r="DJ9" s="33"/>
      <c r="DK9" s="33"/>
      <c r="DL9" s="33"/>
      <c r="DM9" s="33"/>
      <c r="DN9" s="33"/>
      <c r="DO9" s="33"/>
      <c r="DP9" s="33"/>
      <c r="DQ9" s="33"/>
      <c r="DR9" s="33"/>
      <c r="DS9" s="33"/>
      <c r="DT9" s="33"/>
      <c r="DU9" s="33"/>
      <c r="DV9" s="33"/>
      <c r="DW9" s="33"/>
      <c r="DX9" s="33"/>
      <c r="DY9" s="33"/>
      <c r="DZ9" s="33"/>
      <c r="EA9" s="33"/>
      <c r="EB9" s="33"/>
      <c r="EC9" s="33"/>
      <c r="ED9" s="33"/>
      <c r="EE9" s="33"/>
      <c r="EF9" s="33"/>
      <c r="EG9" s="33"/>
      <c r="EH9" s="33"/>
      <c r="EI9" s="33"/>
      <c r="EJ9" s="33"/>
      <c r="EK9" s="33"/>
      <c r="EL9" s="33"/>
      <c r="EM9" s="33"/>
      <c r="EN9" s="33"/>
      <c r="EO9" s="33"/>
      <c r="EP9" s="33"/>
      <c r="EQ9" s="33"/>
      <c r="ER9" s="33"/>
      <c r="ES9" s="33"/>
      <c r="ET9" s="33"/>
      <c r="EU9" s="33"/>
      <c r="EV9" s="33"/>
      <c r="EW9" s="33"/>
      <c r="EX9" s="33"/>
      <c r="EY9" s="33"/>
      <c r="EZ9" s="33"/>
      <c r="FA9" s="33"/>
      <c r="FB9" s="33"/>
      <c r="FC9" s="33"/>
      <c r="FD9" s="33"/>
      <c r="FE9" s="33"/>
      <c r="FF9" s="33"/>
      <c r="FG9" s="33"/>
      <c r="FH9" s="33"/>
      <c r="FI9" s="33"/>
      <c r="FJ9" s="33"/>
      <c r="FK9" s="33"/>
      <c r="FL9" s="33"/>
      <c r="FM9" s="33"/>
      <c r="FN9" s="33"/>
      <c r="FO9" s="33"/>
      <c r="FP9" s="33"/>
      <c r="FQ9" s="33"/>
      <c r="FR9" s="33"/>
      <c r="FS9" s="33"/>
      <c r="FT9" s="33"/>
      <c r="FU9" s="33"/>
      <c r="FV9" s="33"/>
      <c r="FW9" s="33"/>
      <c r="FX9" s="33"/>
      <c r="FY9" s="33"/>
      <c r="FZ9" s="33"/>
      <c r="GA9" s="33"/>
      <c r="GB9" s="33"/>
      <c r="GC9" s="33"/>
      <c r="GD9" s="33"/>
      <c r="GE9" s="33"/>
      <c r="GF9" s="33"/>
      <c r="GG9" s="33"/>
      <c r="GH9" s="33"/>
      <c r="GI9" s="33"/>
      <c r="GJ9" s="33"/>
      <c r="GK9" s="33"/>
      <c r="GL9" s="33"/>
      <c r="GM9" s="33"/>
      <c r="GN9" s="33"/>
      <c r="GO9" s="33"/>
      <c r="GP9" s="33"/>
      <c r="GQ9" s="33"/>
      <c r="GR9" s="33"/>
      <c r="GS9" s="33"/>
      <c r="GT9" s="33"/>
      <c r="GU9" s="33"/>
      <c r="GV9" s="33"/>
      <c r="GW9" s="33"/>
      <c r="GX9" s="33"/>
      <c r="GY9" s="33"/>
      <c r="GZ9" s="33"/>
      <c r="HA9" s="33"/>
      <c r="HB9" s="33"/>
      <c r="HC9" s="33"/>
      <c r="HD9" s="33"/>
      <c r="HE9" s="33"/>
      <c r="HF9" s="33"/>
      <c r="HG9" s="33"/>
      <c r="HH9" s="33"/>
      <c r="HI9" s="33"/>
      <c r="HJ9" s="33"/>
      <c r="HK9" s="33"/>
      <c r="HL9" s="33"/>
      <c r="HM9" s="33"/>
      <c r="HN9" s="33"/>
      <c r="HO9" s="33"/>
      <c r="HP9" s="33"/>
      <c r="HQ9" s="33"/>
      <c r="HR9" s="33"/>
      <c r="HS9" s="33"/>
      <c r="HT9" s="33"/>
      <c r="HU9" s="33"/>
      <c r="HV9" s="33"/>
      <c r="HW9" s="33"/>
      <c r="HX9" s="33"/>
      <c r="HY9" s="33"/>
      <c r="HZ9" s="33"/>
      <c r="IA9" s="33"/>
      <c r="IB9" s="33"/>
      <c r="IC9" s="33"/>
      <c r="ID9" s="33"/>
      <c r="IE9" s="33"/>
      <c r="IF9" s="33"/>
      <c r="IG9" s="33"/>
      <c r="IH9" s="33"/>
      <c r="II9" s="33"/>
    </row>
    <row r="10" spans="1:243" ht="20.100000000000001" customHeight="1">
      <c r="A10" s="73">
        <v>215</v>
      </c>
      <c r="B10" s="74" t="s">
        <v>98</v>
      </c>
      <c r="C10" s="75" t="s">
        <v>83</v>
      </c>
      <c r="D10" s="71">
        <v>671901</v>
      </c>
      <c r="E10" s="46" t="s">
        <v>273</v>
      </c>
      <c r="F10" s="72">
        <v>160</v>
      </c>
      <c r="G10" s="38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3"/>
      <c r="BZ10" s="33"/>
      <c r="CA10" s="33"/>
      <c r="CB10" s="33"/>
      <c r="CC10" s="33"/>
      <c r="CD10" s="33"/>
      <c r="CE10" s="33"/>
      <c r="CF10" s="33"/>
      <c r="CG10" s="33"/>
      <c r="CH10" s="33"/>
      <c r="CI10" s="33"/>
      <c r="CJ10" s="33"/>
      <c r="CK10" s="33"/>
      <c r="CL10" s="33"/>
      <c r="CM10" s="33"/>
      <c r="CN10" s="33"/>
      <c r="CO10" s="33"/>
      <c r="CP10" s="33"/>
      <c r="CQ10" s="33"/>
      <c r="CR10" s="33"/>
      <c r="CS10" s="33"/>
      <c r="CT10" s="33"/>
      <c r="CU10" s="33"/>
      <c r="CV10" s="33"/>
      <c r="CW10" s="33"/>
      <c r="CX10" s="33"/>
      <c r="CY10" s="33"/>
      <c r="CZ10" s="33"/>
      <c r="DA10" s="33"/>
      <c r="DB10" s="33"/>
      <c r="DC10" s="33"/>
      <c r="DD10" s="33"/>
      <c r="DE10" s="33"/>
      <c r="DF10" s="33"/>
      <c r="DG10" s="33"/>
      <c r="DH10" s="33"/>
      <c r="DI10" s="33"/>
      <c r="DJ10" s="33"/>
      <c r="DK10" s="33"/>
      <c r="DL10" s="33"/>
      <c r="DM10" s="33"/>
      <c r="DN10" s="33"/>
      <c r="DO10" s="33"/>
      <c r="DP10" s="33"/>
      <c r="DQ10" s="33"/>
      <c r="DR10" s="33"/>
      <c r="DS10" s="33"/>
      <c r="DT10" s="33"/>
      <c r="DU10" s="33"/>
      <c r="DV10" s="33"/>
      <c r="DW10" s="33"/>
      <c r="DX10" s="33"/>
      <c r="DY10" s="33"/>
      <c r="DZ10" s="33"/>
      <c r="EA10" s="33"/>
      <c r="EB10" s="33"/>
      <c r="EC10" s="33"/>
      <c r="ED10" s="33"/>
      <c r="EE10" s="33"/>
      <c r="EF10" s="33"/>
      <c r="EG10" s="33"/>
      <c r="EH10" s="33"/>
      <c r="EI10" s="33"/>
      <c r="EJ10" s="33"/>
      <c r="EK10" s="33"/>
      <c r="EL10" s="33"/>
      <c r="EM10" s="33"/>
      <c r="EN10" s="33"/>
      <c r="EO10" s="33"/>
      <c r="EP10" s="33"/>
      <c r="EQ10" s="33"/>
      <c r="ER10" s="33"/>
      <c r="ES10" s="33"/>
      <c r="ET10" s="33"/>
      <c r="EU10" s="33"/>
      <c r="EV10" s="33"/>
      <c r="EW10" s="33"/>
      <c r="EX10" s="33"/>
      <c r="EY10" s="33"/>
      <c r="EZ10" s="33"/>
      <c r="FA10" s="33"/>
      <c r="FB10" s="33"/>
      <c r="FC10" s="33"/>
      <c r="FD10" s="33"/>
      <c r="FE10" s="33"/>
      <c r="FF10" s="33"/>
      <c r="FG10" s="33"/>
      <c r="FH10" s="33"/>
      <c r="FI10" s="33"/>
      <c r="FJ10" s="33"/>
      <c r="FK10" s="33"/>
      <c r="FL10" s="33"/>
      <c r="FM10" s="33"/>
      <c r="FN10" s="33"/>
      <c r="FO10" s="33"/>
      <c r="FP10" s="33"/>
      <c r="FQ10" s="33"/>
      <c r="FR10" s="33"/>
      <c r="FS10" s="33"/>
      <c r="FT10" s="33"/>
      <c r="FU10" s="33"/>
      <c r="FV10" s="33"/>
      <c r="FW10" s="33"/>
      <c r="FX10" s="33"/>
      <c r="FY10" s="33"/>
      <c r="FZ10" s="33"/>
      <c r="GA10" s="33"/>
      <c r="GB10" s="33"/>
      <c r="GC10" s="33"/>
      <c r="GD10" s="33"/>
      <c r="GE10" s="33"/>
      <c r="GF10" s="33"/>
      <c r="GG10" s="33"/>
      <c r="GH10" s="33"/>
      <c r="GI10" s="33"/>
      <c r="GJ10" s="33"/>
      <c r="GK10" s="33"/>
      <c r="GL10" s="33"/>
      <c r="GM10" s="33"/>
      <c r="GN10" s="33"/>
      <c r="GO10" s="33"/>
      <c r="GP10" s="33"/>
      <c r="GQ10" s="33"/>
      <c r="GR10" s="33"/>
      <c r="GS10" s="33"/>
      <c r="GT10" s="33"/>
      <c r="GU10" s="33"/>
      <c r="GV10" s="33"/>
      <c r="GW10" s="33"/>
      <c r="GX10" s="33"/>
      <c r="GY10" s="33"/>
      <c r="GZ10" s="33"/>
      <c r="HA10" s="33"/>
      <c r="HB10" s="33"/>
      <c r="HC10" s="33"/>
      <c r="HD10" s="33"/>
      <c r="HE10" s="33"/>
      <c r="HF10" s="33"/>
      <c r="HG10" s="33"/>
      <c r="HH10" s="33"/>
      <c r="HI10" s="33"/>
      <c r="HJ10" s="33"/>
      <c r="HK10" s="33"/>
      <c r="HL10" s="33"/>
      <c r="HM10" s="33"/>
      <c r="HN10" s="33"/>
      <c r="HO10" s="33"/>
      <c r="HP10" s="33"/>
      <c r="HQ10" s="33"/>
      <c r="HR10" s="33"/>
      <c r="HS10" s="33"/>
      <c r="HT10" s="33"/>
      <c r="HU10" s="33"/>
      <c r="HV10" s="33"/>
      <c r="HW10" s="33"/>
      <c r="HX10" s="33"/>
      <c r="HY10" s="33"/>
      <c r="HZ10" s="33"/>
      <c r="IA10" s="33"/>
      <c r="IB10" s="33"/>
      <c r="IC10" s="33"/>
      <c r="ID10" s="33"/>
      <c r="IE10" s="33"/>
      <c r="IF10" s="33"/>
      <c r="IG10" s="33"/>
      <c r="IH10" s="33"/>
      <c r="II10" s="33"/>
    </row>
    <row r="11" spans="1:243" ht="20.100000000000001" customHeight="1">
      <c r="A11" s="73">
        <v>215</v>
      </c>
      <c r="B11" s="74" t="s">
        <v>98</v>
      </c>
      <c r="C11" s="75" t="s">
        <v>83</v>
      </c>
      <c r="D11" s="71">
        <v>671901</v>
      </c>
      <c r="E11" s="46" t="s">
        <v>274</v>
      </c>
      <c r="F11" s="72">
        <v>44.24</v>
      </c>
      <c r="G11" s="38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  <c r="CA11" s="33"/>
      <c r="CB11" s="33"/>
      <c r="CC11" s="33"/>
      <c r="CD11" s="33"/>
      <c r="CE11" s="33"/>
      <c r="CF11" s="33"/>
      <c r="CG11" s="33"/>
      <c r="CH11" s="33"/>
      <c r="CI11" s="33"/>
      <c r="CJ11" s="33"/>
      <c r="CK11" s="33"/>
      <c r="CL11" s="33"/>
      <c r="CM11" s="33"/>
      <c r="CN11" s="33"/>
      <c r="CO11" s="33"/>
      <c r="CP11" s="33"/>
      <c r="CQ11" s="33"/>
      <c r="CR11" s="33"/>
      <c r="CS11" s="33"/>
      <c r="CT11" s="33"/>
      <c r="CU11" s="33"/>
      <c r="CV11" s="33"/>
      <c r="CW11" s="33"/>
      <c r="CX11" s="33"/>
      <c r="CY11" s="33"/>
      <c r="CZ11" s="33"/>
      <c r="DA11" s="33"/>
      <c r="DB11" s="33"/>
      <c r="DC11" s="33"/>
      <c r="DD11" s="33"/>
      <c r="DE11" s="33"/>
      <c r="DF11" s="33"/>
      <c r="DG11" s="33"/>
      <c r="DH11" s="33"/>
      <c r="DI11" s="33"/>
      <c r="DJ11" s="33"/>
      <c r="DK11" s="33"/>
      <c r="DL11" s="33"/>
      <c r="DM11" s="33"/>
      <c r="DN11" s="33"/>
      <c r="DO11" s="33"/>
      <c r="DP11" s="33"/>
      <c r="DQ11" s="33"/>
      <c r="DR11" s="33"/>
      <c r="DS11" s="33"/>
      <c r="DT11" s="33"/>
      <c r="DU11" s="33"/>
      <c r="DV11" s="33"/>
      <c r="DW11" s="33"/>
      <c r="DX11" s="33"/>
      <c r="DY11" s="33"/>
      <c r="DZ11" s="33"/>
      <c r="EA11" s="33"/>
      <c r="EB11" s="33"/>
      <c r="EC11" s="33"/>
      <c r="ED11" s="33"/>
      <c r="EE11" s="33"/>
      <c r="EF11" s="33"/>
      <c r="EG11" s="33"/>
      <c r="EH11" s="33"/>
      <c r="EI11" s="33"/>
      <c r="EJ11" s="33"/>
      <c r="EK11" s="33"/>
      <c r="EL11" s="33"/>
      <c r="EM11" s="33"/>
      <c r="EN11" s="33"/>
      <c r="EO11" s="33"/>
      <c r="EP11" s="33"/>
      <c r="EQ11" s="33"/>
      <c r="ER11" s="33"/>
      <c r="ES11" s="33"/>
      <c r="ET11" s="33"/>
      <c r="EU11" s="33"/>
      <c r="EV11" s="33"/>
      <c r="EW11" s="33"/>
      <c r="EX11" s="33"/>
      <c r="EY11" s="33"/>
      <c r="EZ11" s="33"/>
      <c r="FA11" s="33"/>
      <c r="FB11" s="33"/>
      <c r="FC11" s="33"/>
      <c r="FD11" s="33"/>
      <c r="FE11" s="33"/>
      <c r="FF11" s="33"/>
      <c r="FG11" s="33"/>
      <c r="FH11" s="33"/>
      <c r="FI11" s="33"/>
      <c r="FJ11" s="33"/>
      <c r="FK11" s="33"/>
      <c r="FL11" s="33"/>
      <c r="FM11" s="33"/>
      <c r="FN11" s="33"/>
      <c r="FO11" s="33"/>
      <c r="FP11" s="33"/>
      <c r="FQ11" s="33"/>
      <c r="FR11" s="33"/>
      <c r="FS11" s="33"/>
      <c r="FT11" s="33"/>
      <c r="FU11" s="33"/>
      <c r="FV11" s="33"/>
      <c r="FW11" s="33"/>
      <c r="FX11" s="33"/>
      <c r="FY11" s="33"/>
      <c r="FZ11" s="33"/>
      <c r="GA11" s="33"/>
      <c r="GB11" s="33"/>
      <c r="GC11" s="33"/>
      <c r="GD11" s="33"/>
      <c r="GE11" s="33"/>
      <c r="GF11" s="33"/>
      <c r="GG11" s="33"/>
      <c r="GH11" s="33"/>
      <c r="GI11" s="33"/>
      <c r="GJ11" s="33"/>
      <c r="GK11" s="33"/>
      <c r="GL11" s="33"/>
      <c r="GM11" s="33"/>
      <c r="GN11" s="33"/>
      <c r="GO11" s="33"/>
      <c r="GP11" s="33"/>
      <c r="GQ11" s="33"/>
      <c r="GR11" s="33"/>
      <c r="GS11" s="33"/>
      <c r="GT11" s="33"/>
      <c r="GU11" s="33"/>
      <c r="GV11" s="33"/>
      <c r="GW11" s="33"/>
      <c r="GX11" s="33"/>
      <c r="GY11" s="33"/>
      <c r="GZ11" s="33"/>
      <c r="HA11" s="33"/>
      <c r="HB11" s="33"/>
      <c r="HC11" s="33"/>
      <c r="HD11" s="33"/>
      <c r="HE11" s="33"/>
      <c r="HF11" s="33"/>
      <c r="HG11" s="33"/>
      <c r="HH11" s="33"/>
      <c r="HI11" s="33"/>
      <c r="HJ11" s="33"/>
      <c r="HK11" s="33"/>
      <c r="HL11" s="33"/>
      <c r="HM11" s="33"/>
      <c r="HN11" s="33"/>
      <c r="HO11" s="33"/>
      <c r="HP11" s="33"/>
      <c r="HQ11" s="33"/>
      <c r="HR11" s="33"/>
      <c r="HS11" s="33"/>
      <c r="HT11" s="33"/>
      <c r="HU11" s="33"/>
      <c r="HV11" s="33"/>
      <c r="HW11" s="33"/>
      <c r="HX11" s="33"/>
      <c r="HY11" s="33"/>
      <c r="HZ11" s="33"/>
      <c r="IA11" s="33"/>
      <c r="IB11" s="33"/>
      <c r="IC11" s="33"/>
      <c r="ID11" s="33"/>
      <c r="IE11" s="33"/>
      <c r="IF11" s="33"/>
      <c r="IG11" s="33"/>
      <c r="IH11" s="33"/>
      <c r="II11" s="33"/>
    </row>
    <row r="12" spans="1:243" ht="20.100000000000001" customHeight="1">
      <c r="A12" s="73">
        <v>215</v>
      </c>
      <c r="B12" s="74" t="s">
        <v>98</v>
      </c>
      <c r="C12" s="75" t="s">
        <v>83</v>
      </c>
      <c r="D12" s="71">
        <v>671901</v>
      </c>
      <c r="E12" s="46" t="s">
        <v>183</v>
      </c>
      <c r="F12" s="72">
        <v>7.41</v>
      </c>
      <c r="G12" s="38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3"/>
      <c r="CQ12" s="33"/>
      <c r="CR12" s="33"/>
      <c r="CS12" s="33"/>
      <c r="CT12" s="33"/>
      <c r="CU12" s="33"/>
      <c r="CV12" s="33"/>
      <c r="CW12" s="33"/>
      <c r="CX12" s="33"/>
      <c r="CY12" s="33"/>
      <c r="CZ12" s="33"/>
      <c r="DA12" s="33"/>
      <c r="DB12" s="33"/>
      <c r="DC12" s="33"/>
      <c r="DD12" s="33"/>
      <c r="DE12" s="33"/>
      <c r="DF12" s="33"/>
      <c r="DG12" s="33"/>
      <c r="DH12" s="33"/>
      <c r="DI12" s="33"/>
      <c r="DJ12" s="33"/>
      <c r="DK12" s="33"/>
      <c r="DL12" s="33"/>
      <c r="DM12" s="33"/>
      <c r="DN12" s="33"/>
      <c r="DO12" s="33"/>
      <c r="DP12" s="33"/>
      <c r="DQ12" s="33"/>
      <c r="DR12" s="33"/>
      <c r="DS12" s="33"/>
      <c r="DT12" s="33"/>
      <c r="DU12" s="33"/>
      <c r="DV12" s="33"/>
      <c r="DW12" s="33"/>
      <c r="DX12" s="33"/>
      <c r="DY12" s="33"/>
      <c r="DZ12" s="33"/>
      <c r="EA12" s="33"/>
      <c r="EB12" s="33"/>
      <c r="EC12" s="33"/>
      <c r="ED12" s="33"/>
      <c r="EE12" s="33"/>
      <c r="EF12" s="33"/>
      <c r="EG12" s="33"/>
      <c r="EH12" s="33"/>
      <c r="EI12" s="33"/>
      <c r="EJ12" s="33"/>
      <c r="EK12" s="33"/>
      <c r="EL12" s="33"/>
      <c r="EM12" s="33"/>
      <c r="EN12" s="33"/>
      <c r="EO12" s="33"/>
      <c r="EP12" s="33"/>
      <c r="EQ12" s="33"/>
      <c r="ER12" s="33"/>
      <c r="ES12" s="33"/>
      <c r="ET12" s="33"/>
      <c r="EU12" s="33"/>
      <c r="EV12" s="33"/>
      <c r="EW12" s="33"/>
      <c r="EX12" s="33"/>
      <c r="EY12" s="33"/>
      <c r="EZ12" s="33"/>
      <c r="FA12" s="33"/>
      <c r="FB12" s="33"/>
      <c r="FC12" s="33"/>
      <c r="FD12" s="33"/>
      <c r="FE12" s="33"/>
      <c r="FF12" s="33"/>
      <c r="FG12" s="33"/>
      <c r="FH12" s="33"/>
      <c r="FI12" s="33"/>
      <c r="FJ12" s="33"/>
      <c r="FK12" s="33"/>
      <c r="FL12" s="33"/>
      <c r="FM12" s="33"/>
      <c r="FN12" s="33"/>
      <c r="FO12" s="33"/>
      <c r="FP12" s="33"/>
      <c r="FQ12" s="33"/>
      <c r="FR12" s="33"/>
      <c r="FS12" s="33"/>
      <c r="FT12" s="33"/>
      <c r="FU12" s="33"/>
      <c r="FV12" s="33"/>
      <c r="FW12" s="33"/>
      <c r="FX12" s="33"/>
      <c r="FY12" s="33"/>
      <c r="FZ12" s="33"/>
      <c r="GA12" s="33"/>
      <c r="GB12" s="33"/>
      <c r="GC12" s="33"/>
      <c r="GD12" s="33"/>
      <c r="GE12" s="33"/>
      <c r="GF12" s="33"/>
      <c r="GG12" s="33"/>
      <c r="GH12" s="33"/>
      <c r="GI12" s="33"/>
      <c r="GJ12" s="33"/>
      <c r="GK12" s="33"/>
      <c r="GL12" s="33"/>
      <c r="GM12" s="33"/>
      <c r="GN12" s="33"/>
      <c r="GO12" s="33"/>
      <c r="GP12" s="33"/>
      <c r="GQ12" s="33"/>
      <c r="GR12" s="33"/>
      <c r="GS12" s="33"/>
      <c r="GT12" s="33"/>
      <c r="GU12" s="33"/>
      <c r="GV12" s="33"/>
      <c r="GW12" s="33"/>
      <c r="GX12" s="33"/>
      <c r="GY12" s="33"/>
      <c r="GZ12" s="33"/>
      <c r="HA12" s="33"/>
      <c r="HB12" s="33"/>
      <c r="HC12" s="33"/>
      <c r="HD12" s="33"/>
      <c r="HE12" s="33"/>
      <c r="HF12" s="33"/>
      <c r="HG12" s="33"/>
      <c r="HH12" s="33"/>
      <c r="HI12" s="33"/>
      <c r="HJ12" s="33"/>
      <c r="HK12" s="33"/>
      <c r="HL12" s="33"/>
      <c r="HM12" s="33"/>
      <c r="HN12" s="33"/>
      <c r="HO12" s="33"/>
      <c r="HP12" s="33"/>
      <c r="HQ12" s="33"/>
      <c r="HR12" s="33"/>
      <c r="HS12" s="33"/>
      <c r="HT12" s="33"/>
      <c r="HU12" s="33"/>
      <c r="HV12" s="33"/>
      <c r="HW12" s="33"/>
      <c r="HX12" s="33"/>
      <c r="HY12" s="33"/>
      <c r="HZ12" s="33"/>
      <c r="IA12" s="33"/>
      <c r="IB12" s="33"/>
      <c r="IC12" s="33"/>
      <c r="ID12" s="33"/>
      <c r="IE12" s="33"/>
      <c r="IF12" s="33"/>
      <c r="IG12" s="33"/>
      <c r="IH12" s="33"/>
      <c r="II12" s="33"/>
    </row>
    <row r="13" spans="1:243" ht="20.100000000000001" customHeight="1">
      <c r="A13" s="73">
        <v>215</v>
      </c>
      <c r="B13" s="74" t="s">
        <v>98</v>
      </c>
      <c r="C13" s="75" t="s">
        <v>83</v>
      </c>
      <c r="D13" s="71">
        <v>671901</v>
      </c>
      <c r="E13" s="46" t="s">
        <v>178</v>
      </c>
      <c r="F13" s="72">
        <v>136</v>
      </c>
      <c r="G13" s="38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3"/>
      <c r="CG13" s="33"/>
      <c r="CH13" s="33"/>
      <c r="CI13" s="33"/>
      <c r="CJ13" s="33"/>
      <c r="CK13" s="33"/>
      <c r="CL13" s="33"/>
      <c r="CM13" s="33"/>
      <c r="CN13" s="33"/>
      <c r="CO13" s="33"/>
      <c r="CP13" s="33"/>
      <c r="CQ13" s="33"/>
      <c r="CR13" s="33"/>
      <c r="CS13" s="33"/>
      <c r="CT13" s="33"/>
      <c r="CU13" s="33"/>
      <c r="CV13" s="33"/>
      <c r="CW13" s="33"/>
      <c r="CX13" s="33"/>
      <c r="CY13" s="33"/>
      <c r="CZ13" s="33"/>
      <c r="DA13" s="33"/>
      <c r="DB13" s="33"/>
      <c r="DC13" s="33"/>
      <c r="DD13" s="33"/>
      <c r="DE13" s="33"/>
      <c r="DF13" s="33"/>
      <c r="DG13" s="33"/>
      <c r="DH13" s="33"/>
      <c r="DI13" s="33"/>
      <c r="DJ13" s="33"/>
      <c r="DK13" s="33"/>
      <c r="DL13" s="33"/>
      <c r="DM13" s="33"/>
      <c r="DN13" s="33"/>
      <c r="DO13" s="33"/>
      <c r="DP13" s="33"/>
      <c r="DQ13" s="33"/>
      <c r="DR13" s="33"/>
      <c r="DS13" s="33"/>
      <c r="DT13" s="33"/>
      <c r="DU13" s="33"/>
      <c r="DV13" s="33"/>
      <c r="DW13" s="33"/>
      <c r="DX13" s="33"/>
      <c r="DY13" s="33"/>
      <c r="DZ13" s="33"/>
      <c r="EA13" s="33"/>
      <c r="EB13" s="33"/>
      <c r="EC13" s="33"/>
      <c r="ED13" s="33"/>
      <c r="EE13" s="33"/>
      <c r="EF13" s="33"/>
      <c r="EG13" s="33"/>
      <c r="EH13" s="33"/>
      <c r="EI13" s="33"/>
      <c r="EJ13" s="33"/>
      <c r="EK13" s="33"/>
      <c r="EL13" s="33"/>
      <c r="EM13" s="33"/>
      <c r="EN13" s="33"/>
      <c r="EO13" s="33"/>
      <c r="EP13" s="33"/>
      <c r="EQ13" s="33"/>
      <c r="ER13" s="33"/>
      <c r="ES13" s="33"/>
      <c r="ET13" s="33"/>
      <c r="EU13" s="33"/>
      <c r="EV13" s="33"/>
      <c r="EW13" s="33"/>
      <c r="EX13" s="33"/>
      <c r="EY13" s="33"/>
      <c r="EZ13" s="33"/>
      <c r="FA13" s="33"/>
      <c r="FB13" s="33"/>
      <c r="FC13" s="33"/>
      <c r="FD13" s="33"/>
      <c r="FE13" s="33"/>
      <c r="FF13" s="33"/>
      <c r="FG13" s="33"/>
      <c r="FH13" s="33"/>
      <c r="FI13" s="33"/>
      <c r="FJ13" s="33"/>
      <c r="FK13" s="33"/>
      <c r="FL13" s="33"/>
      <c r="FM13" s="33"/>
      <c r="FN13" s="33"/>
      <c r="FO13" s="33"/>
      <c r="FP13" s="33"/>
      <c r="FQ13" s="33"/>
      <c r="FR13" s="33"/>
      <c r="FS13" s="33"/>
      <c r="FT13" s="33"/>
      <c r="FU13" s="33"/>
      <c r="FV13" s="33"/>
      <c r="FW13" s="33"/>
      <c r="FX13" s="33"/>
      <c r="FY13" s="33"/>
      <c r="FZ13" s="33"/>
      <c r="GA13" s="33"/>
      <c r="GB13" s="33"/>
      <c r="GC13" s="33"/>
      <c r="GD13" s="33"/>
      <c r="GE13" s="33"/>
      <c r="GF13" s="33"/>
      <c r="GG13" s="33"/>
      <c r="GH13" s="33"/>
      <c r="GI13" s="33"/>
      <c r="GJ13" s="33"/>
      <c r="GK13" s="33"/>
      <c r="GL13" s="33"/>
      <c r="GM13" s="33"/>
      <c r="GN13" s="33"/>
      <c r="GO13" s="33"/>
      <c r="GP13" s="33"/>
      <c r="GQ13" s="33"/>
      <c r="GR13" s="33"/>
      <c r="GS13" s="33"/>
      <c r="GT13" s="33"/>
      <c r="GU13" s="33"/>
      <c r="GV13" s="33"/>
      <c r="GW13" s="33"/>
      <c r="GX13" s="33"/>
      <c r="GY13" s="33"/>
      <c r="GZ13" s="33"/>
      <c r="HA13" s="33"/>
      <c r="HB13" s="33"/>
      <c r="HC13" s="33"/>
      <c r="HD13" s="33"/>
      <c r="HE13" s="33"/>
      <c r="HF13" s="33"/>
      <c r="HG13" s="33"/>
      <c r="HH13" s="33"/>
      <c r="HI13" s="33"/>
      <c r="HJ13" s="33"/>
      <c r="HK13" s="33"/>
      <c r="HL13" s="33"/>
      <c r="HM13" s="33"/>
      <c r="HN13" s="33"/>
      <c r="HO13" s="33"/>
      <c r="HP13" s="33"/>
      <c r="HQ13" s="33"/>
      <c r="HR13" s="33"/>
      <c r="HS13" s="33"/>
      <c r="HT13" s="33"/>
      <c r="HU13" s="33"/>
      <c r="HV13" s="33"/>
      <c r="HW13" s="33"/>
      <c r="HX13" s="33"/>
      <c r="HY13" s="33"/>
      <c r="HZ13" s="33"/>
      <c r="IA13" s="33"/>
      <c r="IB13" s="33"/>
      <c r="IC13" s="33"/>
      <c r="ID13" s="33"/>
      <c r="IE13" s="33"/>
      <c r="IF13" s="33"/>
      <c r="IG13" s="33"/>
      <c r="IH13" s="33"/>
      <c r="II13" s="33"/>
    </row>
    <row r="14" spans="1:243" s="67" customFormat="1" ht="20.100000000000001" customHeight="1">
      <c r="A14" s="76">
        <v>215</v>
      </c>
      <c r="B14" s="77" t="s">
        <v>98</v>
      </c>
      <c r="C14" s="77" t="s">
        <v>83</v>
      </c>
      <c r="D14" s="78">
        <v>671901</v>
      </c>
      <c r="E14" s="79" t="s">
        <v>184</v>
      </c>
      <c r="F14" s="72">
        <v>219</v>
      </c>
      <c r="G14" s="80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1"/>
      <c r="BA14" s="81"/>
      <c r="BB14" s="81"/>
      <c r="BC14" s="81"/>
      <c r="BD14" s="81"/>
      <c r="BE14" s="81"/>
      <c r="BF14" s="81"/>
      <c r="BG14" s="81"/>
      <c r="BH14" s="81"/>
      <c r="BI14" s="81"/>
      <c r="BJ14" s="81"/>
      <c r="BK14" s="81"/>
      <c r="BL14" s="81"/>
      <c r="BM14" s="81"/>
      <c r="BN14" s="81"/>
      <c r="BO14" s="81"/>
      <c r="BP14" s="81"/>
      <c r="BQ14" s="81"/>
      <c r="BR14" s="81"/>
      <c r="BS14" s="81"/>
      <c r="BT14" s="81"/>
      <c r="BU14" s="81"/>
      <c r="BV14" s="81"/>
      <c r="BW14" s="81"/>
      <c r="BX14" s="81"/>
      <c r="BY14" s="81"/>
      <c r="BZ14" s="81"/>
      <c r="CA14" s="81"/>
      <c r="CB14" s="81"/>
      <c r="CC14" s="81"/>
      <c r="CD14" s="81"/>
      <c r="CE14" s="81"/>
      <c r="CF14" s="81"/>
      <c r="CG14" s="81"/>
      <c r="CH14" s="81"/>
      <c r="CI14" s="81"/>
      <c r="CJ14" s="81"/>
      <c r="CK14" s="81"/>
      <c r="CL14" s="81"/>
      <c r="CM14" s="81"/>
      <c r="CN14" s="81"/>
      <c r="CO14" s="81"/>
      <c r="CP14" s="81"/>
      <c r="CQ14" s="81"/>
      <c r="CR14" s="81"/>
      <c r="CS14" s="81"/>
      <c r="CT14" s="81"/>
      <c r="CU14" s="81"/>
      <c r="CV14" s="81"/>
      <c r="CW14" s="81"/>
      <c r="CX14" s="81"/>
      <c r="CY14" s="81"/>
      <c r="CZ14" s="81"/>
      <c r="DA14" s="81"/>
      <c r="DB14" s="81"/>
      <c r="DC14" s="81"/>
      <c r="DD14" s="81"/>
      <c r="DE14" s="81"/>
      <c r="DF14" s="81"/>
      <c r="DG14" s="81"/>
      <c r="DH14" s="81"/>
      <c r="DI14" s="81"/>
      <c r="DJ14" s="81"/>
      <c r="DK14" s="81"/>
      <c r="DL14" s="81"/>
      <c r="DM14" s="81"/>
      <c r="DN14" s="81"/>
      <c r="DO14" s="81"/>
      <c r="DP14" s="81"/>
      <c r="DQ14" s="81"/>
      <c r="DR14" s="81"/>
      <c r="DS14" s="81"/>
      <c r="DT14" s="81"/>
      <c r="DU14" s="81"/>
      <c r="DV14" s="81"/>
      <c r="DW14" s="81"/>
      <c r="DX14" s="81"/>
      <c r="DY14" s="81"/>
      <c r="DZ14" s="81"/>
      <c r="EA14" s="81"/>
      <c r="EB14" s="81"/>
      <c r="EC14" s="81"/>
      <c r="ED14" s="81"/>
      <c r="EE14" s="81"/>
      <c r="EF14" s="81"/>
      <c r="EG14" s="81"/>
      <c r="EH14" s="81"/>
      <c r="EI14" s="81"/>
      <c r="EJ14" s="81"/>
      <c r="EK14" s="81"/>
      <c r="EL14" s="81"/>
      <c r="EM14" s="81"/>
      <c r="EN14" s="81"/>
      <c r="EO14" s="81"/>
      <c r="EP14" s="81"/>
      <c r="EQ14" s="81"/>
      <c r="ER14" s="81"/>
      <c r="ES14" s="81"/>
      <c r="ET14" s="81"/>
      <c r="EU14" s="81"/>
      <c r="EV14" s="81"/>
      <c r="EW14" s="81"/>
      <c r="EX14" s="81"/>
      <c r="EY14" s="81"/>
      <c r="EZ14" s="81"/>
      <c r="FA14" s="81"/>
      <c r="FB14" s="81"/>
      <c r="FC14" s="81"/>
      <c r="FD14" s="81"/>
      <c r="FE14" s="81"/>
      <c r="FF14" s="81"/>
      <c r="FG14" s="81"/>
      <c r="FH14" s="81"/>
      <c r="FI14" s="81"/>
      <c r="FJ14" s="81"/>
      <c r="FK14" s="81"/>
      <c r="FL14" s="81"/>
      <c r="FM14" s="81"/>
      <c r="FN14" s="81"/>
      <c r="FO14" s="81"/>
      <c r="FP14" s="81"/>
      <c r="FQ14" s="81"/>
      <c r="FR14" s="81"/>
      <c r="FS14" s="81"/>
      <c r="FT14" s="81"/>
      <c r="FU14" s="81"/>
      <c r="FV14" s="81"/>
      <c r="FW14" s="81"/>
      <c r="FX14" s="81"/>
      <c r="FY14" s="81"/>
      <c r="FZ14" s="81"/>
      <c r="GA14" s="81"/>
      <c r="GB14" s="81"/>
      <c r="GC14" s="81"/>
      <c r="GD14" s="81"/>
      <c r="GE14" s="81"/>
      <c r="GF14" s="81"/>
      <c r="GG14" s="81"/>
      <c r="GH14" s="81"/>
      <c r="GI14" s="81"/>
      <c r="GJ14" s="81"/>
      <c r="GK14" s="81"/>
      <c r="GL14" s="81"/>
      <c r="GM14" s="81"/>
      <c r="GN14" s="81"/>
      <c r="GO14" s="81"/>
      <c r="GP14" s="81"/>
      <c r="GQ14" s="81"/>
      <c r="GR14" s="81"/>
      <c r="GS14" s="81"/>
      <c r="GT14" s="81"/>
      <c r="GU14" s="81"/>
      <c r="GV14" s="81"/>
      <c r="GW14" s="81"/>
      <c r="GX14" s="81"/>
      <c r="GY14" s="81"/>
      <c r="GZ14" s="81"/>
      <c r="HA14" s="81"/>
      <c r="HB14" s="81"/>
      <c r="HC14" s="81"/>
      <c r="HD14" s="81"/>
      <c r="HE14" s="81"/>
      <c r="HF14" s="81"/>
      <c r="HG14" s="81"/>
      <c r="HH14" s="81"/>
      <c r="HI14" s="81"/>
      <c r="HJ14" s="81"/>
      <c r="HK14" s="81"/>
      <c r="HL14" s="81"/>
      <c r="HM14" s="81"/>
      <c r="HN14" s="81"/>
      <c r="HO14" s="81"/>
      <c r="HP14" s="81"/>
      <c r="HQ14" s="81"/>
      <c r="HR14" s="81"/>
      <c r="HS14" s="81"/>
      <c r="HT14" s="81"/>
      <c r="HU14" s="81"/>
      <c r="HV14" s="81"/>
      <c r="HW14" s="81"/>
      <c r="HX14" s="81"/>
      <c r="HY14" s="81"/>
      <c r="HZ14" s="81"/>
      <c r="IA14" s="81"/>
      <c r="IB14" s="81"/>
      <c r="IC14" s="81"/>
      <c r="ID14" s="81"/>
      <c r="IE14" s="81"/>
      <c r="IF14" s="81"/>
      <c r="IG14" s="81"/>
      <c r="IH14" s="81"/>
      <c r="II14" s="81"/>
    </row>
    <row r="15" spans="1:243" ht="20.100000000000001" customHeight="1">
      <c r="A15" s="76">
        <v>215</v>
      </c>
      <c r="B15" s="77" t="s">
        <v>98</v>
      </c>
      <c r="C15" s="77" t="s">
        <v>83</v>
      </c>
      <c r="D15" s="68">
        <v>671901</v>
      </c>
      <c r="E15" s="16" t="s">
        <v>275</v>
      </c>
      <c r="F15" s="12">
        <v>880</v>
      </c>
      <c r="G15" s="38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3"/>
      <c r="CF15" s="33"/>
      <c r="CG15" s="33"/>
      <c r="CH15" s="33"/>
      <c r="CI15" s="33"/>
      <c r="CJ15" s="33"/>
      <c r="CK15" s="33"/>
      <c r="CL15" s="33"/>
      <c r="CM15" s="33"/>
      <c r="CN15" s="33"/>
      <c r="CO15" s="33"/>
      <c r="CP15" s="33"/>
      <c r="CQ15" s="33"/>
      <c r="CR15" s="33"/>
      <c r="CS15" s="33"/>
      <c r="CT15" s="33"/>
      <c r="CU15" s="33"/>
      <c r="CV15" s="33"/>
      <c r="CW15" s="33"/>
      <c r="CX15" s="33"/>
      <c r="CY15" s="33"/>
      <c r="CZ15" s="33"/>
      <c r="DA15" s="33"/>
      <c r="DB15" s="33"/>
      <c r="DC15" s="33"/>
      <c r="DD15" s="33"/>
      <c r="DE15" s="33"/>
      <c r="DF15" s="33"/>
      <c r="DG15" s="33"/>
      <c r="DH15" s="33"/>
      <c r="DI15" s="33"/>
      <c r="DJ15" s="33"/>
      <c r="DK15" s="33"/>
      <c r="DL15" s="33"/>
      <c r="DM15" s="33"/>
      <c r="DN15" s="33"/>
      <c r="DO15" s="33"/>
      <c r="DP15" s="33"/>
      <c r="DQ15" s="33"/>
      <c r="DR15" s="33"/>
      <c r="DS15" s="33"/>
      <c r="DT15" s="33"/>
      <c r="DU15" s="33"/>
      <c r="DV15" s="33"/>
      <c r="DW15" s="33"/>
      <c r="DX15" s="33"/>
      <c r="DY15" s="33"/>
      <c r="DZ15" s="33"/>
      <c r="EA15" s="33"/>
      <c r="EB15" s="33"/>
      <c r="EC15" s="33"/>
      <c r="ED15" s="33"/>
      <c r="EE15" s="33"/>
      <c r="EF15" s="33"/>
      <c r="EG15" s="33"/>
      <c r="EH15" s="33"/>
      <c r="EI15" s="33"/>
      <c r="EJ15" s="33"/>
      <c r="EK15" s="33"/>
      <c r="EL15" s="33"/>
      <c r="EM15" s="33"/>
      <c r="EN15" s="33"/>
      <c r="EO15" s="33"/>
      <c r="EP15" s="33"/>
      <c r="EQ15" s="33"/>
      <c r="ER15" s="33"/>
      <c r="ES15" s="33"/>
      <c r="ET15" s="33"/>
      <c r="EU15" s="33"/>
      <c r="EV15" s="33"/>
      <c r="EW15" s="33"/>
      <c r="EX15" s="33"/>
      <c r="EY15" s="33"/>
      <c r="EZ15" s="33"/>
      <c r="FA15" s="33"/>
      <c r="FB15" s="33"/>
      <c r="FC15" s="33"/>
      <c r="FD15" s="33"/>
      <c r="FE15" s="33"/>
      <c r="FF15" s="33"/>
      <c r="FG15" s="33"/>
      <c r="FH15" s="33"/>
      <c r="FI15" s="33"/>
      <c r="FJ15" s="33"/>
      <c r="FK15" s="33"/>
      <c r="FL15" s="33"/>
      <c r="FM15" s="33"/>
      <c r="FN15" s="33"/>
      <c r="FO15" s="33"/>
      <c r="FP15" s="33"/>
      <c r="FQ15" s="33"/>
      <c r="FR15" s="33"/>
      <c r="FS15" s="33"/>
      <c r="FT15" s="33"/>
      <c r="FU15" s="33"/>
      <c r="FV15" s="33"/>
      <c r="FW15" s="33"/>
      <c r="FX15" s="33"/>
      <c r="FY15" s="33"/>
      <c r="FZ15" s="33"/>
      <c r="GA15" s="33"/>
      <c r="GB15" s="33"/>
      <c r="GC15" s="33"/>
      <c r="GD15" s="33"/>
      <c r="GE15" s="33"/>
      <c r="GF15" s="33"/>
      <c r="GG15" s="33"/>
      <c r="GH15" s="33"/>
      <c r="GI15" s="33"/>
      <c r="GJ15" s="33"/>
      <c r="GK15" s="33"/>
      <c r="GL15" s="33"/>
      <c r="GM15" s="33"/>
      <c r="GN15" s="33"/>
      <c r="GO15" s="33"/>
      <c r="GP15" s="33"/>
      <c r="GQ15" s="33"/>
      <c r="GR15" s="33"/>
      <c r="GS15" s="33"/>
      <c r="GT15" s="33"/>
      <c r="GU15" s="33"/>
      <c r="GV15" s="33"/>
      <c r="GW15" s="33"/>
      <c r="GX15" s="33"/>
      <c r="GY15" s="33"/>
      <c r="GZ15" s="33"/>
      <c r="HA15" s="33"/>
      <c r="HB15" s="33"/>
      <c r="HC15" s="33"/>
      <c r="HD15" s="33"/>
      <c r="HE15" s="33"/>
      <c r="HF15" s="33"/>
      <c r="HG15" s="33"/>
      <c r="HH15" s="33"/>
      <c r="HI15" s="33"/>
      <c r="HJ15" s="33"/>
      <c r="HK15" s="33"/>
      <c r="HL15" s="33"/>
      <c r="HM15" s="33"/>
      <c r="HN15" s="33"/>
      <c r="HO15" s="33"/>
      <c r="HP15" s="33"/>
      <c r="HQ15" s="33"/>
      <c r="HR15" s="33"/>
      <c r="HS15" s="33"/>
      <c r="HT15" s="33"/>
      <c r="HU15" s="33"/>
      <c r="HV15" s="33"/>
      <c r="HW15" s="33"/>
      <c r="HX15" s="33"/>
      <c r="HY15" s="33"/>
      <c r="HZ15" s="33"/>
      <c r="IA15" s="33"/>
      <c r="IB15" s="33"/>
      <c r="IC15" s="33"/>
      <c r="ID15" s="33"/>
      <c r="IE15" s="33"/>
      <c r="IF15" s="33"/>
      <c r="IG15" s="33"/>
      <c r="IH15" s="33"/>
      <c r="II15" s="33"/>
    </row>
    <row r="16" spans="1:243" s="1" customFormat="1" ht="20.100000000000001" customHeight="1">
      <c r="A16" s="82"/>
      <c r="B16" s="82"/>
      <c r="C16" s="82"/>
      <c r="D16" s="82"/>
      <c r="E16" s="82"/>
      <c r="F16" s="83"/>
      <c r="G16" s="39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0"/>
      <c r="BI16" s="40"/>
      <c r="BJ16" s="40"/>
      <c r="BK16" s="40"/>
      <c r="BL16" s="40"/>
      <c r="BM16" s="40"/>
      <c r="BN16" s="40"/>
      <c r="BO16" s="40"/>
      <c r="BP16" s="40"/>
      <c r="BQ16" s="40"/>
      <c r="BR16" s="40"/>
      <c r="BS16" s="40"/>
      <c r="BT16" s="40"/>
      <c r="BU16" s="40"/>
      <c r="BV16" s="40"/>
      <c r="BW16" s="40"/>
      <c r="BX16" s="40"/>
      <c r="BY16" s="40"/>
      <c r="BZ16" s="40"/>
      <c r="CA16" s="40"/>
      <c r="CB16" s="40"/>
      <c r="CC16" s="40"/>
      <c r="CD16" s="40"/>
      <c r="CE16" s="40"/>
      <c r="CF16" s="40"/>
      <c r="CG16" s="40"/>
      <c r="CH16" s="40"/>
      <c r="CI16" s="40"/>
      <c r="CJ16" s="40"/>
      <c r="CK16" s="40"/>
      <c r="CL16" s="40"/>
      <c r="CM16" s="40"/>
      <c r="CN16" s="40"/>
      <c r="CO16" s="40"/>
      <c r="CP16" s="40"/>
      <c r="CQ16" s="40"/>
      <c r="CR16" s="40"/>
      <c r="CS16" s="40"/>
      <c r="CT16" s="40"/>
      <c r="CU16" s="40"/>
      <c r="CV16" s="40"/>
      <c r="CW16" s="40"/>
      <c r="CX16" s="40"/>
      <c r="CY16" s="40"/>
      <c r="CZ16" s="40"/>
      <c r="DA16" s="40"/>
      <c r="DB16" s="40"/>
      <c r="DC16" s="40"/>
      <c r="DD16" s="40"/>
      <c r="DE16" s="40"/>
      <c r="DF16" s="40"/>
      <c r="DG16" s="40"/>
      <c r="DH16" s="40"/>
      <c r="DI16" s="40"/>
      <c r="DJ16" s="40"/>
      <c r="DK16" s="40"/>
      <c r="DL16" s="40"/>
      <c r="DM16" s="40"/>
      <c r="DN16" s="40"/>
      <c r="DO16" s="40"/>
      <c r="DP16" s="40"/>
      <c r="DQ16" s="40"/>
      <c r="DR16" s="40"/>
      <c r="DS16" s="40"/>
      <c r="DT16" s="40"/>
      <c r="DU16" s="40"/>
      <c r="DV16" s="40"/>
      <c r="DW16" s="40"/>
      <c r="DX16" s="40"/>
      <c r="DY16" s="40"/>
      <c r="DZ16" s="40"/>
      <c r="EA16" s="40"/>
      <c r="EB16" s="40"/>
      <c r="EC16" s="40"/>
      <c r="ED16" s="40"/>
      <c r="EE16" s="40"/>
      <c r="EF16" s="40"/>
      <c r="EG16" s="40"/>
      <c r="EH16" s="40"/>
      <c r="EI16" s="40"/>
      <c r="EJ16" s="40"/>
      <c r="EK16" s="40"/>
      <c r="EL16" s="40"/>
      <c r="EM16" s="40"/>
      <c r="EN16" s="40"/>
      <c r="EO16" s="40"/>
      <c r="EP16" s="40"/>
      <c r="EQ16" s="40"/>
      <c r="ER16" s="40"/>
      <c r="ES16" s="40"/>
      <c r="ET16" s="40"/>
      <c r="EU16" s="40"/>
      <c r="EV16" s="40"/>
      <c r="EW16" s="40"/>
      <c r="EX16" s="40"/>
      <c r="EY16" s="40"/>
      <c r="EZ16" s="40"/>
      <c r="FA16" s="40"/>
      <c r="FB16" s="40"/>
      <c r="FC16" s="40"/>
      <c r="FD16" s="40"/>
      <c r="FE16" s="40"/>
      <c r="FF16" s="40"/>
      <c r="FG16" s="40"/>
      <c r="FH16" s="40"/>
      <c r="FI16" s="40"/>
      <c r="FJ16" s="40"/>
      <c r="FK16" s="40"/>
      <c r="FL16" s="40"/>
      <c r="FM16" s="40"/>
      <c r="FN16" s="40"/>
      <c r="FO16" s="40"/>
      <c r="FP16" s="40"/>
      <c r="FQ16" s="40"/>
      <c r="FR16" s="40"/>
      <c r="FS16" s="40"/>
      <c r="FT16" s="40"/>
      <c r="FU16" s="40"/>
      <c r="FV16" s="40"/>
      <c r="FW16" s="40"/>
      <c r="FX16" s="40"/>
      <c r="FY16" s="40"/>
      <c r="FZ16" s="40"/>
      <c r="GA16" s="40"/>
      <c r="GB16" s="40"/>
      <c r="GC16" s="40"/>
      <c r="GD16" s="40"/>
      <c r="GE16" s="40"/>
      <c r="GF16" s="40"/>
      <c r="GG16" s="40"/>
      <c r="GH16" s="40"/>
      <c r="GI16" s="40"/>
      <c r="GJ16" s="40"/>
      <c r="GK16" s="40"/>
      <c r="GL16" s="40"/>
      <c r="GM16" s="40"/>
      <c r="GN16" s="40"/>
      <c r="GO16" s="40"/>
      <c r="GP16" s="40"/>
      <c r="GQ16" s="40"/>
      <c r="GR16" s="40"/>
      <c r="GS16" s="40"/>
      <c r="GT16" s="40"/>
      <c r="GU16" s="40"/>
      <c r="GV16" s="40"/>
      <c r="GW16" s="40"/>
      <c r="GX16" s="40"/>
      <c r="GY16" s="40"/>
      <c r="GZ16" s="40"/>
      <c r="HA16" s="40"/>
      <c r="HB16" s="40"/>
      <c r="HC16" s="40"/>
      <c r="HD16" s="40"/>
      <c r="HE16" s="40"/>
      <c r="HF16" s="40"/>
      <c r="HG16" s="40"/>
      <c r="HH16" s="40"/>
      <c r="HI16" s="40"/>
      <c r="HJ16" s="40"/>
      <c r="HK16" s="40"/>
      <c r="HL16" s="40"/>
      <c r="HM16" s="40"/>
      <c r="HN16" s="40"/>
      <c r="HO16" s="40"/>
      <c r="HP16" s="40"/>
      <c r="HQ16" s="40"/>
      <c r="HR16" s="40"/>
      <c r="HS16" s="40"/>
      <c r="HT16" s="40"/>
      <c r="HU16" s="40"/>
      <c r="HV16" s="40"/>
      <c r="HW16" s="40"/>
      <c r="HX16" s="40"/>
      <c r="HY16" s="40"/>
      <c r="HZ16" s="40"/>
      <c r="IA16" s="40"/>
      <c r="IB16" s="40"/>
      <c r="IC16" s="40"/>
      <c r="ID16" s="40"/>
      <c r="IE16" s="40"/>
      <c r="IF16" s="40"/>
      <c r="IG16" s="40"/>
      <c r="IH16" s="40"/>
      <c r="II16" s="40"/>
    </row>
    <row r="17" spans="1:243" ht="20.100000000000001" customHeight="1">
      <c r="A17" s="25"/>
      <c r="B17" s="25"/>
      <c r="C17" s="25"/>
      <c r="D17" s="26"/>
      <c r="E17" s="27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3"/>
      <c r="CH17" s="33"/>
      <c r="CI17" s="33"/>
      <c r="CJ17" s="33"/>
      <c r="CK17" s="33"/>
      <c r="CL17" s="33"/>
      <c r="CM17" s="33"/>
      <c r="CN17" s="33"/>
      <c r="CO17" s="33"/>
      <c r="CP17" s="33"/>
      <c r="CQ17" s="33"/>
      <c r="CR17" s="33"/>
      <c r="CS17" s="33"/>
      <c r="CT17" s="33"/>
      <c r="CU17" s="33"/>
      <c r="CV17" s="33"/>
      <c r="CW17" s="33"/>
      <c r="CX17" s="33"/>
      <c r="CY17" s="33"/>
      <c r="CZ17" s="33"/>
      <c r="DA17" s="33"/>
      <c r="DB17" s="33"/>
      <c r="DC17" s="33"/>
      <c r="DD17" s="33"/>
      <c r="DE17" s="33"/>
      <c r="DF17" s="33"/>
      <c r="DG17" s="33"/>
      <c r="DH17" s="33"/>
      <c r="DI17" s="33"/>
      <c r="DJ17" s="33"/>
      <c r="DK17" s="33"/>
      <c r="DL17" s="33"/>
      <c r="DM17" s="33"/>
      <c r="DN17" s="33"/>
      <c r="DO17" s="33"/>
      <c r="DP17" s="33"/>
      <c r="DQ17" s="33"/>
      <c r="DR17" s="33"/>
      <c r="DS17" s="33"/>
      <c r="DT17" s="33"/>
      <c r="DU17" s="33"/>
      <c r="DV17" s="33"/>
      <c r="DW17" s="33"/>
      <c r="DX17" s="33"/>
      <c r="DY17" s="33"/>
      <c r="DZ17" s="33"/>
      <c r="EA17" s="33"/>
      <c r="EB17" s="33"/>
      <c r="EC17" s="33"/>
      <c r="ED17" s="33"/>
      <c r="EE17" s="33"/>
      <c r="EF17" s="33"/>
      <c r="EG17" s="33"/>
      <c r="EH17" s="33"/>
      <c r="EI17" s="33"/>
      <c r="EJ17" s="33"/>
      <c r="EK17" s="33"/>
      <c r="EL17" s="33"/>
      <c r="EM17" s="33"/>
      <c r="EN17" s="33"/>
      <c r="EO17" s="33"/>
      <c r="EP17" s="33"/>
      <c r="EQ17" s="33"/>
      <c r="ER17" s="33"/>
      <c r="ES17" s="33"/>
      <c r="ET17" s="33"/>
      <c r="EU17" s="33"/>
      <c r="EV17" s="33"/>
      <c r="EW17" s="33"/>
      <c r="EX17" s="33"/>
      <c r="EY17" s="33"/>
      <c r="EZ17" s="33"/>
      <c r="FA17" s="33"/>
      <c r="FB17" s="33"/>
      <c r="FC17" s="33"/>
      <c r="FD17" s="33"/>
      <c r="FE17" s="33"/>
      <c r="FF17" s="33"/>
      <c r="FG17" s="33"/>
      <c r="FH17" s="33"/>
      <c r="FI17" s="33"/>
      <c r="FJ17" s="33"/>
      <c r="FK17" s="33"/>
      <c r="FL17" s="33"/>
      <c r="FM17" s="33"/>
      <c r="FN17" s="33"/>
      <c r="FO17" s="33"/>
      <c r="FP17" s="33"/>
      <c r="FQ17" s="33"/>
      <c r="FR17" s="33"/>
      <c r="FS17" s="33"/>
      <c r="FT17" s="33"/>
      <c r="FU17" s="33"/>
      <c r="FV17" s="33"/>
      <c r="FW17" s="33"/>
      <c r="FX17" s="33"/>
      <c r="FY17" s="33"/>
      <c r="FZ17" s="33"/>
      <c r="GA17" s="33"/>
      <c r="GB17" s="33"/>
      <c r="GC17" s="33"/>
      <c r="GD17" s="33"/>
      <c r="GE17" s="33"/>
      <c r="GF17" s="33"/>
      <c r="GG17" s="33"/>
      <c r="GH17" s="33"/>
      <c r="GI17" s="33"/>
      <c r="GJ17" s="33"/>
      <c r="GK17" s="33"/>
      <c r="GL17" s="33"/>
      <c r="GM17" s="33"/>
      <c r="GN17" s="33"/>
      <c r="GO17" s="33"/>
      <c r="GP17" s="33"/>
      <c r="GQ17" s="33"/>
      <c r="GR17" s="33"/>
      <c r="GS17" s="33"/>
      <c r="GT17" s="33"/>
      <c r="GU17" s="33"/>
      <c r="GV17" s="33"/>
      <c r="GW17" s="33"/>
      <c r="GX17" s="33"/>
      <c r="GY17" s="33"/>
      <c r="GZ17" s="33"/>
      <c r="HA17" s="33"/>
      <c r="HB17" s="33"/>
      <c r="HC17" s="33"/>
      <c r="HD17" s="33"/>
      <c r="HE17" s="33"/>
      <c r="HF17" s="33"/>
      <c r="HG17" s="33"/>
      <c r="HH17" s="33"/>
      <c r="HI17" s="33"/>
      <c r="HJ17" s="33"/>
      <c r="HK17" s="33"/>
      <c r="HL17" s="33"/>
      <c r="HM17" s="33"/>
      <c r="HN17" s="33"/>
      <c r="HO17" s="33"/>
      <c r="HP17" s="33"/>
      <c r="HQ17" s="33"/>
      <c r="HR17" s="33"/>
      <c r="HS17" s="33"/>
      <c r="HT17" s="33"/>
      <c r="HU17" s="33"/>
      <c r="HV17" s="33"/>
      <c r="HW17" s="33"/>
      <c r="HX17" s="33"/>
      <c r="HY17" s="33"/>
      <c r="HZ17" s="33"/>
      <c r="IA17" s="33"/>
      <c r="IB17" s="33"/>
      <c r="IC17" s="33"/>
      <c r="ID17" s="33"/>
      <c r="IE17" s="33"/>
      <c r="IF17" s="33"/>
      <c r="IG17" s="33"/>
      <c r="IH17" s="33"/>
      <c r="II17" s="33"/>
    </row>
    <row r="18" spans="1:243" ht="20.100000000000001" customHeight="1">
      <c r="A18" s="28"/>
      <c r="B18" s="28"/>
      <c r="C18" s="28"/>
      <c r="D18" s="29"/>
      <c r="E18" s="29"/>
      <c r="F18" s="29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0"/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0"/>
      <c r="CR18" s="30"/>
      <c r="CS18" s="30"/>
      <c r="CT18" s="30"/>
      <c r="CU18" s="30"/>
      <c r="CV18" s="30"/>
      <c r="CW18" s="30"/>
      <c r="CX18" s="30"/>
      <c r="CY18" s="30"/>
      <c r="CZ18" s="30"/>
      <c r="DA18" s="30"/>
      <c r="DB18" s="30"/>
      <c r="DC18" s="30"/>
      <c r="DD18" s="30"/>
      <c r="DE18" s="30"/>
      <c r="DF18" s="30"/>
      <c r="DG18" s="30"/>
      <c r="DH18" s="30"/>
      <c r="DI18" s="30"/>
      <c r="DJ18" s="30"/>
      <c r="DK18" s="30"/>
      <c r="DL18" s="30"/>
      <c r="DM18" s="30"/>
      <c r="DN18" s="30"/>
      <c r="DO18" s="30"/>
      <c r="DP18" s="30"/>
      <c r="DQ18" s="30"/>
      <c r="DR18" s="30"/>
      <c r="DS18" s="30"/>
      <c r="DT18" s="30"/>
      <c r="DU18" s="30"/>
      <c r="DV18" s="30"/>
      <c r="DW18" s="30"/>
      <c r="DX18" s="30"/>
      <c r="DY18" s="30"/>
      <c r="DZ18" s="30"/>
      <c r="EA18" s="30"/>
      <c r="EB18" s="30"/>
      <c r="EC18" s="30"/>
      <c r="ED18" s="30"/>
      <c r="EE18" s="30"/>
      <c r="EF18" s="30"/>
      <c r="EG18" s="30"/>
      <c r="EH18" s="30"/>
      <c r="EI18" s="30"/>
      <c r="EJ18" s="30"/>
      <c r="EK18" s="30"/>
      <c r="EL18" s="30"/>
      <c r="EM18" s="30"/>
      <c r="EN18" s="30"/>
      <c r="EO18" s="30"/>
      <c r="EP18" s="30"/>
      <c r="EQ18" s="30"/>
      <c r="ER18" s="30"/>
      <c r="ES18" s="30"/>
      <c r="ET18" s="30"/>
      <c r="EU18" s="30"/>
      <c r="EV18" s="30"/>
      <c r="EW18" s="30"/>
      <c r="EX18" s="30"/>
      <c r="EY18" s="30"/>
      <c r="EZ18" s="30"/>
      <c r="FA18" s="30"/>
      <c r="FB18" s="30"/>
      <c r="FC18" s="30"/>
      <c r="FD18" s="30"/>
      <c r="FE18" s="30"/>
      <c r="FF18" s="30"/>
      <c r="FG18" s="30"/>
      <c r="FH18" s="30"/>
      <c r="FI18" s="30"/>
      <c r="FJ18" s="30"/>
      <c r="FK18" s="30"/>
      <c r="FL18" s="30"/>
      <c r="FM18" s="30"/>
      <c r="FN18" s="30"/>
      <c r="FO18" s="30"/>
      <c r="FP18" s="30"/>
      <c r="FQ18" s="30"/>
      <c r="FR18" s="30"/>
      <c r="FS18" s="30"/>
      <c r="FT18" s="30"/>
      <c r="FU18" s="30"/>
      <c r="FV18" s="30"/>
      <c r="FW18" s="30"/>
      <c r="FX18" s="30"/>
      <c r="FY18" s="30"/>
      <c r="FZ18" s="30"/>
      <c r="GA18" s="30"/>
      <c r="GB18" s="30"/>
      <c r="GC18" s="30"/>
      <c r="GD18" s="30"/>
      <c r="GE18" s="30"/>
      <c r="GF18" s="30"/>
      <c r="GG18" s="30"/>
      <c r="GH18" s="30"/>
      <c r="GI18" s="30"/>
      <c r="GJ18" s="30"/>
      <c r="GK18" s="30"/>
      <c r="GL18" s="30"/>
      <c r="GM18" s="30"/>
      <c r="GN18" s="30"/>
      <c r="GO18" s="30"/>
      <c r="GP18" s="30"/>
      <c r="GQ18" s="30"/>
      <c r="GR18" s="30"/>
      <c r="GS18" s="30"/>
      <c r="GT18" s="30"/>
      <c r="GU18" s="30"/>
      <c r="GV18" s="30"/>
      <c r="GW18" s="30"/>
      <c r="GX18" s="30"/>
      <c r="GY18" s="30"/>
      <c r="GZ18" s="30"/>
      <c r="HA18" s="30"/>
      <c r="HB18" s="30"/>
      <c r="HC18" s="30"/>
      <c r="HD18" s="30"/>
      <c r="HE18" s="30"/>
      <c r="HF18" s="30"/>
      <c r="HG18" s="30"/>
      <c r="HH18" s="30"/>
      <c r="HI18" s="30"/>
      <c r="HJ18" s="30"/>
      <c r="HK18" s="30"/>
      <c r="HL18" s="30"/>
      <c r="HM18" s="30"/>
      <c r="HN18" s="30"/>
      <c r="HO18" s="30"/>
      <c r="HP18" s="30"/>
      <c r="HQ18" s="30"/>
      <c r="HR18" s="30"/>
      <c r="HS18" s="30"/>
      <c r="HT18" s="30"/>
      <c r="HU18" s="30"/>
      <c r="HV18" s="30"/>
      <c r="HW18" s="30"/>
      <c r="HX18" s="30"/>
      <c r="HY18" s="30"/>
      <c r="HZ18" s="30"/>
      <c r="IA18" s="30"/>
      <c r="IB18" s="30"/>
      <c r="IC18" s="30"/>
      <c r="ID18" s="30"/>
      <c r="IE18" s="30"/>
      <c r="IF18" s="30"/>
      <c r="IG18" s="30"/>
      <c r="IH18" s="30"/>
      <c r="II18" s="30"/>
    </row>
    <row r="19" spans="1:243" ht="20.100000000000001" customHeight="1">
      <c r="A19" s="28"/>
      <c r="B19" s="28"/>
      <c r="C19" s="28"/>
      <c r="D19" s="28"/>
      <c r="E19" s="28"/>
      <c r="F19" s="29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0"/>
      <c r="CA19" s="30"/>
      <c r="CB19" s="30"/>
      <c r="CC19" s="30"/>
      <c r="CD19" s="30"/>
      <c r="CE19" s="30"/>
      <c r="CF19" s="30"/>
      <c r="CG19" s="30"/>
      <c r="CH19" s="30"/>
      <c r="CI19" s="30"/>
      <c r="CJ19" s="30"/>
      <c r="CK19" s="30"/>
      <c r="CL19" s="30"/>
      <c r="CM19" s="30"/>
      <c r="CN19" s="30"/>
      <c r="CO19" s="30"/>
      <c r="CP19" s="30"/>
      <c r="CQ19" s="30"/>
      <c r="CR19" s="30"/>
      <c r="CS19" s="30"/>
      <c r="CT19" s="30"/>
      <c r="CU19" s="30"/>
      <c r="CV19" s="30"/>
      <c r="CW19" s="30"/>
      <c r="CX19" s="30"/>
      <c r="CY19" s="30"/>
      <c r="CZ19" s="30"/>
      <c r="DA19" s="30"/>
      <c r="DB19" s="30"/>
      <c r="DC19" s="30"/>
      <c r="DD19" s="30"/>
      <c r="DE19" s="30"/>
      <c r="DF19" s="30"/>
      <c r="DG19" s="30"/>
      <c r="DH19" s="30"/>
      <c r="DI19" s="30"/>
      <c r="DJ19" s="30"/>
      <c r="DK19" s="30"/>
      <c r="DL19" s="30"/>
      <c r="DM19" s="30"/>
      <c r="DN19" s="30"/>
      <c r="DO19" s="30"/>
      <c r="DP19" s="30"/>
      <c r="DQ19" s="30"/>
      <c r="DR19" s="30"/>
      <c r="DS19" s="30"/>
      <c r="DT19" s="30"/>
      <c r="DU19" s="30"/>
      <c r="DV19" s="30"/>
      <c r="DW19" s="30"/>
      <c r="DX19" s="30"/>
      <c r="DY19" s="30"/>
      <c r="DZ19" s="30"/>
      <c r="EA19" s="30"/>
      <c r="EB19" s="30"/>
      <c r="EC19" s="30"/>
      <c r="ED19" s="30"/>
      <c r="EE19" s="30"/>
      <c r="EF19" s="30"/>
      <c r="EG19" s="30"/>
      <c r="EH19" s="30"/>
      <c r="EI19" s="30"/>
      <c r="EJ19" s="30"/>
      <c r="EK19" s="30"/>
      <c r="EL19" s="30"/>
      <c r="EM19" s="30"/>
      <c r="EN19" s="30"/>
      <c r="EO19" s="30"/>
      <c r="EP19" s="30"/>
      <c r="EQ19" s="30"/>
      <c r="ER19" s="30"/>
      <c r="ES19" s="30"/>
      <c r="ET19" s="30"/>
      <c r="EU19" s="30"/>
      <c r="EV19" s="30"/>
      <c r="EW19" s="30"/>
      <c r="EX19" s="30"/>
      <c r="EY19" s="30"/>
      <c r="EZ19" s="30"/>
      <c r="FA19" s="30"/>
      <c r="FB19" s="30"/>
      <c r="FC19" s="30"/>
      <c r="FD19" s="30"/>
      <c r="FE19" s="30"/>
      <c r="FF19" s="30"/>
      <c r="FG19" s="30"/>
      <c r="FH19" s="30"/>
      <c r="FI19" s="30"/>
      <c r="FJ19" s="30"/>
      <c r="FK19" s="30"/>
      <c r="FL19" s="30"/>
      <c r="FM19" s="30"/>
      <c r="FN19" s="30"/>
      <c r="FO19" s="30"/>
      <c r="FP19" s="30"/>
      <c r="FQ19" s="30"/>
      <c r="FR19" s="30"/>
      <c r="FS19" s="30"/>
      <c r="FT19" s="30"/>
      <c r="FU19" s="30"/>
      <c r="FV19" s="30"/>
      <c r="FW19" s="30"/>
      <c r="FX19" s="30"/>
      <c r="FY19" s="30"/>
      <c r="FZ19" s="30"/>
      <c r="GA19" s="30"/>
      <c r="GB19" s="30"/>
      <c r="GC19" s="30"/>
      <c r="GD19" s="30"/>
      <c r="GE19" s="30"/>
      <c r="GF19" s="30"/>
      <c r="GG19" s="30"/>
      <c r="GH19" s="30"/>
      <c r="GI19" s="30"/>
      <c r="GJ19" s="30"/>
      <c r="GK19" s="30"/>
      <c r="GL19" s="30"/>
      <c r="GM19" s="30"/>
      <c r="GN19" s="30"/>
      <c r="GO19" s="30"/>
      <c r="GP19" s="30"/>
      <c r="GQ19" s="30"/>
      <c r="GR19" s="30"/>
      <c r="GS19" s="30"/>
      <c r="GT19" s="30"/>
      <c r="GU19" s="30"/>
      <c r="GV19" s="30"/>
      <c r="GW19" s="30"/>
      <c r="GX19" s="30"/>
      <c r="GY19" s="30"/>
      <c r="GZ19" s="30"/>
      <c r="HA19" s="30"/>
      <c r="HB19" s="30"/>
      <c r="HC19" s="30"/>
      <c r="HD19" s="30"/>
      <c r="HE19" s="30"/>
      <c r="HF19" s="30"/>
      <c r="HG19" s="30"/>
      <c r="HH19" s="30"/>
      <c r="HI19" s="30"/>
      <c r="HJ19" s="30"/>
      <c r="HK19" s="30"/>
      <c r="HL19" s="30"/>
      <c r="HM19" s="30"/>
      <c r="HN19" s="30"/>
      <c r="HO19" s="30"/>
      <c r="HP19" s="30"/>
      <c r="HQ19" s="30"/>
      <c r="HR19" s="30"/>
      <c r="HS19" s="30"/>
      <c r="HT19" s="30"/>
      <c r="HU19" s="30"/>
      <c r="HV19" s="30"/>
      <c r="HW19" s="30"/>
      <c r="HX19" s="30"/>
      <c r="HY19" s="30"/>
      <c r="HZ19" s="30"/>
      <c r="IA19" s="30"/>
      <c r="IB19" s="30"/>
      <c r="IC19" s="30"/>
      <c r="ID19" s="30"/>
      <c r="IE19" s="30"/>
      <c r="IF19" s="30"/>
      <c r="IG19" s="30"/>
      <c r="IH19" s="30"/>
      <c r="II19" s="30"/>
    </row>
    <row r="20" spans="1:243" ht="20.100000000000001" customHeight="1">
      <c r="A20" s="28"/>
      <c r="B20" s="28"/>
      <c r="C20" s="28"/>
      <c r="D20" s="29"/>
      <c r="E20" s="29"/>
      <c r="F20" s="29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0"/>
      <c r="CA20" s="30"/>
      <c r="CB20" s="30"/>
      <c r="CC20" s="30"/>
      <c r="CD20" s="30"/>
      <c r="CE20" s="30"/>
      <c r="CF20" s="30"/>
      <c r="CG20" s="30"/>
      <c r="CH20" s="30"/>
      <c r="CI20" s="30"/>
      <c r="CJ20" s="30"/>
      <c r="CK20" s="30"/>
      <c r="CL20" s="30"/>
      <c r="CM20" s="30"/>
      <c r="CN20" s="30"/>
      <c r="CO20" s="30"/>
      <c r="CP20" s="30"/>
      <c r="CQ20" s="30"/>
      <c r="CR20" s="30"/>
      <c r="CS20" s="30"/>
      <c r="CT20" s="30"/>
      <c r="CU20" s="30"/>
      <c r="CV20" s="30"/>
      <c r="CW20" s="30"/>
      <c r="CX20" s="30"/>
      <c r="CY20" s="30"/>
      <c r="CZ20" s="30"/>
      <c r="DA20" s="30"/>
      <c r="DB20" s="30"/>
      <c r="DC20" s="30"/>
      <c r="DD20" s="30"/>
      <c r="DE20" s="30"/>
      <c r="DF20" s="30"/>
      <c r="DG20" s="30"/>
      <c r="DH20" s="30"/>
      <c r="DI20" s="30"/>
      <c r="DJ20" s="30"/>
      <c r="DK20" s="30"/>
      <c r="DL20" s="30"/>
      <c r="DM20" s="30"/>
      <c r="DN20" s="30"/>
      <c r="DO20" s="30"/>
      <c r="DP20" s="30"/>
      <c r="DQ20" s="30"/>
      <c r="DR20" s="30"/>
      <c r="DS20" s="30"/>
      <c r="DT20" s="30"/>
      <c r="DU20" s="30"/>
      <c r="DV20" s="30"/>
      <c r="DW20" s="30"/>
      <c r="DX20" s="30"/>
      <c r="DY20" s="30"/>
      <c r="DZ20" s="30"/>
      <c r="EA20" s="30"/>
      <c r="EB20" s="30"/>
      <c r="EC20" s="30"/>
      <c r="ED20" s="30"/>
      <c r="EE20" s="30"/>
      <c r="EF20" s="30"/>
      <c r="EG20" s="30"/>
      <c r="EH20" s="30"/>
      <c r="EI20" s="30"/>
      <c r="EJ20" s="30"/>
      <c r="EK20" s="30"/>
      <c r="EL20" s="30"/>
      <c r="EM20" s="30"/>
      <c r="EN20" s="30"/>
      <c r="EO20" s="30"/>
      <c r="EP20" s="30"/>
      <c r="EQ20" s="30"/>
      <c r="ER20" s="30"/>
      <c r="ES20" s="30"/>
      <c r="ET20" s="30"/>
      <c r="EU20" s="30"/>
      <c r="EV20" s="30"/>
      <c r="EW20" s="30"/>
      <c r="EX20" s="30"/>
      <c r="EY20" s="30"/>
      <c r="EZ20" s="30"/>
      <c r="FA20" s="30"/>
      <c r="FB20" s="30"/>
      <c r="FC20" s="30"/>
      <c r="FD20" s="30"/>
      <c r="FE20" s="30"/>
      <c r="FF20" s="30"/>
      <c r="FG20" s="30"/>
      <c r="FH20" s="30"/>
      <c r="FI20" s="30"/>
      <c r="FJ20" s="30"/>
      <c r="FK20" s="30"/>
      <c r="FL20" s="30"/>
      <c r="FM20" s="30"/>
      <c r="FN20" s="30"/>
      <c r="FO20" s="30"/>
      <c r="FP20" s="30"/>
      <c r="FQ20" s="30"/>
      <c r="FR20" s="30"/>
      <c r="FS20" s="30"/>
      <c r="FT20" s="30"/>
      <c r="FU20" s="30"/>
      <c r="FV20" s="30"/>
      <c r="FW20" s="30"/>
      <c r="FX20" s="30"/>
      <c r="FY20" s="30"/>
      <c r="FZ20" s="30"/>
      <c r="GA20" s="30"/>
      <c r="GB20" s="30"/>
      <c r="GC20" s="30"/>
      <c r="GD20" s="30"/>
      <c r="GE20" s="30"/>
      <c r="GF20" s="30"/>
      <c r="GG20" s="30"/>
      <c r="GH20" s="30"/>
      <c r="GI20" s="30"/>
      <c r="GJ20" s="30"/>
      <c r="GK20" s="30"/>
      <c r="GL20" s="30"/>
      <c r="GM20" s="30"/>
      <c r="GN20" s="30"/>
      <c r="GO20" s="30"/>
      <c r="GP20" s="30"/>
      <c r="GQ20" s="30"/>
      <c r="GR20" s="30"/>
      <c r="GS20" s="30"/>
      <c r="GT20" s="30"/>
      <c r="GU20" s="30"/>
      <c r="GV20" s="30"/>
      <c r="GW20" s="30"/>
      <c r="GX20" s="30"/>
      <c r="GY20" s="30"/>
      <c r="GZ20" s="30"/>
      <c r="HA20" s="30"/>
      <c r="HB20" s="30"/>
      <c r="HC20" s="30"/>
      <c r="HD20" s="30"/>
      <c r="HE20" s="30"/>
      <c r="HF20" s="30"/>
      <c r="HG20" s="30"/>
      <c r="HH20" s="30"/>
      <c r="HI20" s="30"/>
      <c r="HJ20" s="30"/>
      <c r="HK20" s="30"/>
      <c r="HL20" s="30"/>
      <c r="HM20" s="30"/>
      <c r="HN20" s="30"/>
      <c r="HO20" s="30"/>
      <c r="HP20" s="30"/>
      <c r="HQ20" s="30"/>
      <c r="HR20" s="30"/>
      <c r="HS20" s="30"/>
      <c r="HT20" s="30"/>
      <c r="HU20" s="30"/>
      <c r="HV20" s="30"/>
      <c r="HW20" s="30"/>
      <c r="HX20" s="30"/>
      <c r="HY20" s="30"/>
      <c r="HZ20" s="30"/>
      <c r="IA20" s="30"/>
      <c r="IB20" s="30"/>
      <c r="IC20" s="30"/>
      <c r="ID20" s="30"/>
      <c r="IE20" s="30"/>
      <c r="IF20" s="30"/>
      <c r="IG20" s="30"/>
      <c r="IH20" s="30"/>
      <c r="II20" s="30"/>
    </row>
    <row r="21" spans="1:243" ht="20.100000000000001" customHeight="1">
      <c r="A21" s="28"/>
      <c r="B21" s="28"/>
      <c r="C21" s="28"/>
      <c r="D21" s="29"/>
      <c r="E21" s="29"/>
      <c r="F21" s="29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0"/>
      <c r="CA21" s="30"/>
      <c r="CB21" s="30"/>
      <c r="CC21" s="30"/>
      <c r="CD21" s="30"/>
      <c r="CE21" s="30"/>
      <c r="CF21" s="30"/>
      <c r="CG21" s="30"/>
      <c r="CH21" s="30"/>
      <c r="CI21" s="30"/>
      <c r="CJ21" s="30"/>
      <c r="CK21" s="30"/>
      <c r="CL21" s="30"/>
      <c r="CM21" s="30"/>
      <c r="CN21" s="30"/>
      <c r="CO21" s="30"/>
      <c r="CP21" s="30"/>
      <c r="CQ21" s="30"/>
      <c r="CR21" s="30"/>
      <c r="CS21" s="30"/>
      <c r="CT21" s="30"/>
      <c r="CU21" s="30"/>
      <c r="CV21" s="30"/>
      <c r="CW21" s="30"/>
      <c r="CX21" s="30"/>
      <c r="CY21" s="30"/>
      <c r="CZ21" s="30"/>
      <c r="DA21" s="30"/>
      <c r="DB21" s="30"/>
      <c r="DC21" s="30"/>
      <c r="DD21" s="30"/>
      <c r="DE21" s="30"/>
      <c r="DF21" s="30"/>
      <c r="DG21" s="30"/>
      <c r="DH21" s="30"/>
      <c r="DI21" s="30"/>
      <c r="DJ21" s="30"/>
      <c r="DK21" s="30"/>
      <c r="DL21" s="30"/>
      <c r="DM21" s="30"/>
      <c r="DN21" s="30"/>
      <c r="DO21" s="30"/>
      <c r="DP21" s="30"/>
      <c r="DQ21" s="30"/>
      <c r="DR21" s="30"/>
      <c r="DS21" s="30"/>
      <c r="DT21" s="30"/>
      <c r="DU21" s="30"/>
      <c r="DV21" s="30"/>
      <c r="DW21" s="30"/>
      <c r="DX21" s="30"/>
      <c r="DY21" s="30"/>
      <c r="DZ21" s="30"/>
      <c r="EA21" s="30"/>
      <c r="EB21" s="30"/>
      <c r="EC21" s="30"/>
      <c r="ED21" s="30"/>
      <c r="EE21" s="30"/>
      <c r="EF21" s="30"/>
      <c r="EG21" s="30"/>
      <c r="EH21" s="30"/>
      <c r="EI21" s="30"/>
      <c r="EJ21" s="30"/>
      <c r="EK21" s="30"/>
      <c r="EL21" s="30"/>
      <c r="EM21" s="30"/>
      <c r="EN21" s="30"/>
      <c r="EO21" s="30"/>
      <c r="EP21" s="30"/>
      <c r="EQ21" s="30"/>
      <c r="ER21" s="30"/>
      <c r="ES21" s="30"/>
      <c r="ET21" s="30"/>
      <c r="EU21" s="30"/>
      <c r="EV21" s="30"/>
      <c r="EW21" s="30"/>
      <c r="EX21" s="30"/>
      <c r="EY21" s="30"/>
      <c r="EZ21" s="30"/>
      <c r="FA21" s="30"/>
      <c r="FB21" s="30"/>
      <c r="FC21" s="30"/>
      <c r="FD21" s="30"/>
      <c r="FE21" s="30"/>
      <c r="FF21" s="30"/>
      <c r="FG21" s="30"/>
      <c r="FH21" s="30"/>
      <c r="FI21" s="30"/>
      <c r="FJ21" s="30"/>
      <c r="FK21" s="30"/>
      <c r="FL21" s="30"/>
      <c r="FM21" s="30"/>
      <c r="FN21" s="30"/>
      <c r="FO21" s="30"/>
      <c r="FP21" s="30"/>
      <c r="FQ21" s="30"/>
      <c r="FR21" s="30"/>
      <c r="FS21" s="30"/>
      <c r="FT21" s="30"/>
      <c r="FU21" s="30"/>
      <c r="FV21" s="30"/>
      <c r="FW21" s="30"/>
      <c r="FX21" s="30"/>
      <c r="FY21" s="30"/>
      <c r="FZ21" s="30"/>
      <c r="GA21" s="30"/>
      <c r="GB21" s="30"/>
      <c r="GC21" s="30"/>
      <c r="GD21" s="30"/>
      <c r="GE21" s="30"/>
      <c r="GF21" s="30"/>
      <c r="GG21" s="30"/>
      <c r="GH21" s="30"/>
      <c r="GI21" s="30"/>
      <c r="GJ21" s="30"/>
      <c r="GK21" s="30"/>
      <c r="GL21" s="30"/>
      <c r="GM21" s="30"/>
      <c r="GN21" s="30"/>
      <c r="GO21" s="30"/>
      <c r="GP21" s="30"/>
      <c r="GQ21" s="30"/>
      <c r="GR21" s="30"/>
      <c r="GS21" s="30"/>
      <c r="GT21" s="30"/>
      <c r="GU21" s="30"/>
      <c r="GV21" s="30"/>
      <c r="GW21" s="30"/>
      <c r="GX21" s="30"/>
      <c r="GY21" s="30"/>
      <c r="GZ21" s="30"/>
      <c r="HA21" s="30"/>
      <c r="HB21" s="30"/>
      <c r="HC21" s="30"/>
      <c r="HD21" s="30"/>
      <c r="HE21" s="30"/>
      <c r="HF21" s="30"/>
      <c r="HG21" s="30"/>
      <c r="HH21" s="30"/>
      <c r="HI21" s="30"/>
      <c r="HJ21" s="30"/>
      <c r="HK21" s="30"/>
      <c r="HL21" s="30"/>
      <c r="HM21" s="30"/>
      <c r="HN21" s="30"/>
      <c r="HO21" s="30"/>
      <c r="HP21" s="30"/>
      <c r="HQ21" s="30"/>
      <c r="HR21" s="30"/>
      <c r="HS21" s="30"/>
      <c r="HT21" s="30"/>
      <c r="HU21" s="30"/>
      <c r="HV21" s="30"/>
      <c r="HW21" s="30"/>
      <c r="HX21" s="30"/>
      <c r="HY21" s="30"/>
      <c r="HZ21" s="30"/>
      <c r="IA21" s="30"/>
      <c r="IB21" s="30"/>
      <c r="IC21" s="30"/>
      <c r="ID21" s="30"/>
      <c r="IE21" s="30"/>
      <c r="IF21" s="30"/>
      <c r="IG21" s="30"/>
      <c r="IH21" s="30"/>
      <c r="II21" s="30"/>
    </row>
    <row r="22" spans="1:243" ht="20.100000000000001" customHeight="1">
      <c r="A22" s="28"/>
      <c r="B22" s="28"/>
      <c r="C22" s="28"/>
      <c r="D22" s="28"/>
      <c r="E22" s="28"/>
      <c r="F22" s="29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30"/>
      <c r="CW22" s="30"/>
      <c r="CX22" s="30"/>
      <c r="CY22" s="30"/>
      <c r="CZ22" s="30"/>
      <c r="DA22" s="30"/>
      <c r="DB22" s="30"/>
      <c r="DC22" s="30"/>
      <c r="DD22" s="30"/>
      <c r="DE22" s="30"/>
      <c r="DF22" s="30"/>
      <c r="DG22" s="30"/>
      <c r="DH22" s="30"/>
      <c r="DI22" s="30"/>
      <c r="DJ22" s="30"/>
      <c r="DK22" s="30"/>
      <c r="DL22" s="30"/>
      <c r="DM22" s="30"/>
      <c r="DN22" s="30"/>
      <c r="DO22" s="30"/>
      <c r="DP22" s="30"/>
      <c r="DQ22" s="30"/>
      <c r="DR22" s="30"/>
      <c r="DS22" s="30"/>
      <c r="DT22" s="30"/>
      <c r="DU22" s="30"/>
      <c r="DV22" s="30"/>
      <c r="DW22" s="30"/>
      <c r="DX22" s="30"/>
      <c r="DY22" s="30"/>
      <c r="DZ22" s="30"/>
      <c r="EA22" s="30"/>
      <c r="EB22" s="30"/>
      <c r="EC22" s="30"/>
      <c r="ED22" s="30"/>
      <c r="EE22" s="30"/>
      <c r="EF22" s="30"/>
      <c r="EG22" s="30"/>
      <c r="EH22" s="30"/>
      <c r="EI22" s="30"/>
      <c r="EJ22" s="30"/>
      <c r="EK22" s="30"/>
      <c r="EL22" s="30"/>
      <c r="EM22" s="30"/>
      <c r="EN22" s="30"/>
      <c r="EO22" s="30"/>
      <c r="EP22" s="30"/>
      <c r="EQ22" s="30"/>
      <c r="ER22" s="30"/>
      <c r="ES22" s="30"/>
      <c r="ET22" s="30"/>
      <c r="EU22" s="30"/>
      <c r="EV22" s="30"/>
      <c r="EW22" s="30"/>
      <c r="EX22" s="30"/>
      <c r="EY22" s="30"/>
      <c r="EZ22" s="30"/>
      <c r="FA22" s="30"/>
      <c r="FB22" s="30"/>
      <c r="FC22" s="30"/>
      <c r="FD22" s="30"/>
      <c r="FE22" s="30"/>
      <c r="FF22" s="30"/>
      <c r="FG22" s="30"/>
      <c r="FH22" s="30"/>
      <c r="FI22" s="30"/>
      <c r="FJ22" s="30"/>
      <c r="FK22" s="30"/>
      <c r="FL22" s="30"/>
      <c r="FM22" s="30"/>
      <c r="FN22" s="30"/>
      <c r="FO22" s="30"/>
      <c r="FP22" s="30"/>
      <c r="FQ22" s="30"/>
      <c r="FR22" s="30"/>
      <c r="FS22" s="30"/>
      <c r="FT22" s="30"/>
      <c r="FU22" s="30"/>
      <c r="FV22" s="30"/>
      <c r="FW22" s="30"/>
      <c r="FX22" s="30"/>
      <c r="FY22" s="30"/>
      <c r="FZ22" s="30"/>
      <c r="GA22" s="30"/>
      <c r="GB22" s="30"/>
      <c r="GC22" s="30"/>
      <c r="GD22" s="30"/>
      <c r="GE22" s="30"/>
      <c r="GF22" s="30"/>
      <c r="GG22" s="30"/>
      <c r="GH22" s="30"/>
      <c r="GI22" s="30"/>
      <c r="GJ22" s="30"/>
      <c r="GK22" s="30"/>
      <c r="GL22" s="30"/>
      <c r="GM22" s="30"/>
      <c r="GN22" s="30"/>
      <c r="GO22" s="30"/>
      <c r="GP22" s="30"/>
      <c r="GQ22" s="30"/>
      <c r="GR22" s="30"/>
      <c r="GS22" s="30"/>
      <c r="GT22" s="30"/>
      <c r="GU22" s="30"/>
      <c r="GV22" s="30"/>
      <c r="GW22" s="30"/>
      <c r="GX22" s="30"/>
      <c r="GY22" s="30"/>
      <c r="GZ22" s="30"/>
      <c r="HA22" s="30"/>
      <c r="HB22" s="30"/>
      <c r="HC22" s="30"/>
      <c r="HD22" s="30"/>
      <c r="HE22" s="30"/>
      <c r="HF22" s="30"/>
      <c r="HG22" s="30"/>
      <c r="HH22" s="30"/>
      <c r="HI22" s="30"/>
      <c r="HJ22" s="30"/>
      <c r="HK22" s="30"/>
      <c r="HL22" s="30"/>
      <c r="HM22" s="30"/>
      <c r="HN22" s="30"/>
      <c r="HO22" s="30"/>
      <c r="HP22" s="30"/>
      <c r="HQ22" s="30"/>
      <c r="HR22" s="30"/>
      <c r="HS22" s="30"/>
      <c r="HT22" s="30"/>
      <c r="HU22" s="30"/>
      <c r="HV22" s="30"/>
      <c r="HW22" s="30"/>
      <c r="HX22" s="30"/>
      <c r="HY22" s="30"/>
      <c r="HZ22" s="30"/>
      <c r="IA22" s="30"/>
      <c r="IB22" s="30"/>
      <c r="IC22" s="30"/>
      <c r="ID22" s="30"/>
      <c r="IE22" s="30"/>
      <c r="IF22" s="30"/>
      <c r="IG22" s="30"/>
      <c r="IH22" s="30"/>
      <c r="II22" s="30"/>
    </row>
    <row r="23" spans="1:243" ht="20.100000000000001" customHeight="1">
      <c r="A23" s="28"/>
      <c r="B23" s="28"/>
      <c r="C23" s="28"/>
      <c r="D23" s="29"/>
      <c r="E23" s="29"/>
      <c r="F23" s="29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30"/>
      <c r="CL23" s="30"/>
      <c r="CM23" s="30"/>
      <c r="CN23" s="30"/>
      <c r="CO23" s="30"/>
      <c r="CP23" s="30"/>
      <c r="CQ23" s="30"/>
      <c r="CR23" s="30"/>
      <c r="CS23" s="30"/>
      <c r="CT23" s="30"/>
      <c r="CU23" s="30"/>
      <c r="CV23" s="30"/>
      <c r="CW23" s="30"/>
      <c r="CX23" s="30"/>
      <c r="CY23" s="30"/>
      <c r="CZ23" s="30"/>
      <c r="DA23" s="30"/>
      <c r="DB23" s="30"/>
      <c r="DC23" s="30"/>
      <c r="DD23" s="30"/>
      <c r="DE23" s="30"/>
      <c r="DF23" s="30"/>
      <c r="DG23" s="30"/>
      <c r="DH23" s="30"/>
      <c r="DI23" s="30"/>
      <c r="DJ23" s="30"/>
      <c r="DK23" s="30"/>
      <c r="DL23" s="30"/>
      <c r="DM23" s="30"/>
      <c r="DN23" s="30"/>
      <c r="DO23" s="30"/>
      <c r="DP23" s="30"/>
      <c r="DQ23" s="30"/>
      <c r="DR23" s="30"/>
      <c r="DS23" s="30"/>
      <c r="DT23" s="30"/>
      <c r="DU23" s="30"/>
      <c r="DV23" s="30"/>
      <c r="DW23" s="30"/>
      <c r="DX23" s="30"/>
      <c r="DY23" s="30"/>
      <c r="DZ23" s="30"/>
      <c r="EA23" s="30"/>
      <c r="EB23" s="30"/>
      <c r="EC23" s="30"/>
      <c r="ED23" s="30"/>
      <c r="EE23" s="30"/>
      <c r="EF23" s="30"/>
      <c r="EG23" s="30"/>
      <c r="EH23" s="30"/>
      <c r="EI23" s="30"/>
      <c r="EJ23" s="30"/>
      <c r="EK23" s="30"/>
      <c r="EL23" s="30"/>
      <c r="EM23" s="30"/>
      <c r="EN23" s="30"/>
      <c r="EO23" s="30"/>
      <c r="EP23" s="30"/>
      <c r="EQ23" s="30"/>
      <c r="ER23" s="30"/>
      <c r="ES23" s="30"/>
      <c r="ET23" s="30"/>
      <c r="EU23" s="30"/>
      <c r="EV23" s="30"/>
      <c r="EW23" s="30"/>
      <c r="EX23" s="30"/>
      <c r="EY23" s="30"/>
      <c r="EZ23" s="30"/>
      <c r="FA23" s="30"/>
      <c r="FB23" s="30"/>
      <c r="FC23" s="30"/>
      <c r="FD23" s="30"/>
      <c r="FE23" s="30"/>
      <c r="FF23" s="30"/>
      <c r="FG23" s="30"/>
      <c r="FH23" s="30"/>
      <c r="FI23" s="30"/>
      <c r="FJ23" s="30"/>
      <c r="FK23" s="30"/>
      <c r="FL23" s="30"/>
      <c r="FM23" s="30"/>
      <c r="FN23" s="30"/>
      <c r="FO23" s="30"/>
      <c r="FP23" s="30"/>
      <c r="FQ23" s="30"/>
      <c r="FR23" s="30"/>
      <c r="FS23" s="30"/>
      <c r="FT23" s="30"/>
      <c r="FU23" s="30"/>
      <c r="FV23" s="30"/>
      <c r="FW23" s="30"/>
      <c r="FX23" s="30"/>
      <c r="FY23" s="30"/>
      <c r="FZ23" s="30"/>
      <c r="GA23" s="30"/>
      <c r="GB23" s="30"/>
      <c r="GC23" s="30"/>
      <c r="GD23" s="30"/>
      <c r="GE23" s="30"/>
      <c r="GF23" s="30"/>
      <c r="GG23" s="30"/>
      <c r="GH23" s="30"/>
      <c r="GI23" s="30"/>
      <c r="GJ23" s="30"/>
      <c r="GK23" s="30"/>
      <c r="GL23" s="30"/>
      <c r="GM23" s="30"/>
      <c r="GN23" s="30"/>
      <c r="GO23" s="30"/>
      <c r="GP23" s="30"/>
      <c r="GQ23" s="30"/>
      <c r="GR23" s="30"/>
      <c r="GS23" s="30"/>
      <c r="GT23" s="30"/>
      <c r="GU23" s="30"/>
      <c r="GV23" s="30"/>
      <c r="GW23" s="30"/>
      <c r="GX23" s="30"/>
      <c r="GY23" s="30"/>
      <c r="GZ23" s="30"/>
      <c r="HA23" s="30"/>
      <c r="HB23" s="30"/>
      <c r="HC23" s="30"/>
      <c r="HD23" s="30"/>
      <c r="HE23" s="30"/>
      <c r="HF23" s="30"/>
      <c r="HG23" s="30"/>
      <c r="HH23" s="30"/>
      <c r="HI23" s="30"/>
      <c r="HJ23" s="30"/>
      <c r="HK23" s="30"/>
      <c r="HL23" s="30"/>
      <c r="HM23" s="30"/>
      <c r="HN23" s="30"/>
      <c r="HO23" s="30"/>
      <c r="HP23" s="30"/>
      <c r="HQ23" s="30"/>
      <c r="HR23" s="30"/>
      <c r="HS23" s="30"/>
      <c r="HT23" s="30"/>
      <c r="HU23" s="30"/>
      <c r="HV23" s="30"/>
      <c r="HW23" s="30"/>
      <c r="HX23" s="30"/>
      <c r="HY23" s="30"/>
      <c r="HZ23" s="30"/>
      <c r="IA23" s="30"/>
      <c r="IB23" s="30"/>
      <c r="IC23" s="30"/>
      <c r="ID23" s="30"/>
      <c r="IE23" s="30"/>
      <c r="IF23" s="30"/>
      <c r="IG23" s="30"/>
      <c r="IH23" s="30"/>
      <c r="II23" s="30"/>
    </row>
    <row r="24" spans="1:243" ht="20.100000000000001" customHeight="1">
      <c r="A24" s="30"/>
      <c r="B24" s="28"/>
      <c r="C24" s="28"/>
      <c r="D24" s="29"/>
      <c r="E24" s="29"/>
      <c r="F24" s="29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0"/>
      <c r="CO24" s="30"/>
      <c r="CP24" s="30"/>
      <c r="CQ24" s="30"/>
      <c r="CR24" s="30"/>
      <c r="CS24" s="30"/>
      <c r="CT24" s="30"/>
      <c r="CU24" s="30"/>
      <c r="CV24" s="30"/>
      <c r="CW24" s="30"/>
      <c r="CX24" s="30"/>
      <c r="CY24" s="30"/>
      <c r="CZ24" s="30"/>
      <c r="DA24" s="30"/>
      <c r="DB24" s="30"/>
      <c r="DC24" s="30"/>
      <c r="DD24" s="30"/>
      <c r="DE24" s="30"/>
      <c r="DF24" s="30"/>
      <c r="DG24" s="30"/>
      <c r="DH24" s="30"/>
      <c r="DI24" s="30"/>
      <c r="DJ24" s="30"/>
      <c r="DK24" s="30"/>
      <c r="DL24" s="30"/>
      <c r="DM24" s="30"/>
      <c r="DN24" s="30"/>
      <c r="DO24" s="30"/>
      <c r="DP24" s="30"/>
      <c r="DQ24" s="30"/>
      <c r="DR24" s="30"/>
      <c r="DS24" s="30"/>
      <c r="DT24" s="30"/>
      <c r="DU24" s="30"/>
      <c r="DV24" s="30"/>
      <c r="DW24" s="30"/>
      <c r="DX24" s="30"/>
      <c r="DY24" s="30"/>
      <c r="DZ24" s="30"/>
      <c r="EA24" s="30"/>
      <c r="EB24" s="30"/>
      <c r="EC24" s="30"/>
      <c r="ED24" s="30"/>
      <c r="EE24" s="30"/>
      <c r="EF24" s="30"/>
      <c r="EG24" s="30"/>
      <c r="EH24" s="30"/>
      <c r="EI24" s="30"/>
      <c r="EJ24" s="30"/>
      <c r="EK24" s="30"/>
      <c r="EL24" s="30"/>
      <c r="EM24" s="30"/>
      <c r="EN24" s="30"/>
      <c r="EO24" s="30"/>
      <c r="EP24" s="30"/>
      <c r="EQ24" s="30"/>
      <c r="ER24" s="30"/>
      <c r="ES24" s="30"/>
      <c r="ET24" s="30"/>
      <c r="EU24" s="30"/>
      <c r="EV24" s="30"/>
      <c r="EW24" s="30"/>
      <c r="EX24" s="30"/>
      <c r="EY24" s="30"/>
      <c r="EZ24" s="30"/>
      <c r="FA24" s="30"/>
      <c r="FB24" s="30"/>
      <c r="FC24" s="30"/>
      <c r="FD24" s="30"/>
      <c r="FE24" s="30"/>
      <c r="FF24" s="30"/>
      <c r="FG24" s="30"/>
      <c r="FH24" s="30"/>
      <c r="FI24" s="30"/>
      <c r="FJ24" s="30"/>
      <c r="FK24" s="30"/>
      <c r="FL24" s="30"/>
      <c r="FM24" s="30"/>
      <c r="FN24" s="30"/>
      <c r="FO24" s="30"/>
      <c r="FP24" s="30"/>
      <c r="FQ24" s="30"/>
      <c r="FR24" s="30"/>
      <c r="FS24" s="30"/>
      <c r="FT24" s="30"/>
      <c r="FU24" s="30"/>
      <c r="FV24" s="30"/>
      <c r="FW24" s="30"/>
      <c r="FX24" s="30"/>
      <c r="FY24" s="30"/>
      <c r="FZ24" s="30"/>
      <c r="GA24" s="30"/>
      <c r="GB24" s="30"/>
      <c r="GC24" s="30"/>
      <c r="GD24" s="30"/>
      <c r="GE24" s="30"/>
      <c r="GF24" s="30"/>
      <c r="GG24" s="30"/>
      <c r="GH24" s="30"/>
      <c r="GI24" s="30"/>
      <c r="GJ24" s="30"/>
      <c r="GK24" s="30"/>
      <c r="GL24" s="30"/>
      <c r="GM24" s="30"/>
      <c r="GN24" s="30"/>
      <c r="GO24" s="30"/>
      <c r="GP24" s="30"/>
      <c r="GQ24" s="30"/>
      <c r="GR24" s="30"/>
      <c r="GS24" s="30"/>
      <c r="GT24" s="30"/>
      <c r="GU24" s="30"/>
      <c r="GV24" s="30"/>
      <c r="GW24" s="30"/>
      <c r="GX24" s="30"/>
      <c r="GY24" s="30"/>
      <c r="GZ24" s="30"/>
      <c r="HA24" s="30"/>
      <c r="HB24" s="30"/>
      <c r="HC24" s="30"/>
      <c r="HD24" s="30"/>
      <c r="HE24" s="30"/>
      <c r="HF24" s="30"/>
      <c r="HG24" s="30"/>
      <c r="HH24" s="30"/>
      <c r="HI24" s="30"/>
      <c r="HJ24" s="30"/>
      <c r="HK24" s="30"/>
      <c r="HL24" s="30"/>
      <c r="HM24" s="30"/>
      <c r="HN24" s="30"/>
      <c r="HO24" s="30"/>
      <c r="HP24" s="30"/>
      <c r="HQ24" s="30"/>
      <c r="HR24" s="30"/>
      <c r="HS24" s="30"/>
      <c r="HT24" s="30"/>
      <c r="HU24" s="30"/>
      <c r="HV24" s="30"/>
      <c r="HW24" s="30"/>
      <c r="HX24" s="30"/>
      <c r="HY24" s="30"/>
      <c r="HZ24" s="30"/>
      <c r="IA24" s="30"/>
      <c r="IB24" s="30"/>
      <c r="IC24" s="30"/>
      <c r="ID24" s="30"/>
      <c r="IE24" s="30"/>
      <c r="IF24" s="30"/>
      <c r="IG24" s="30"/>
      <c r="IH24" s="30"/>
      <c r="II24" s="30"/>
    </row>
    <row r="25" spans="1:243" ht="20.100000000000001" customHeight="1">
      <c r="A25" s="30"/>
      <c r="B25" s="30"/>
      <c r="C25" s="28"/>
      <c r="D25" s="28"/>
      <c r="E25" s="30"/>
      <c r="F25" s="29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0"/>
      <c r="CA25" s="30"/>
      <c r="CB25" s="30"/>
      <c r="CC25" s="30"/>
      <c r="CD25" s="30"/>
      <c r="CE25" s="30"/>
      <c r="CF25" s="30"/>
      <c r="CG25" s="30"/>
      <c r="CH25" s="30"/>
      <c r="CI25" s="30"/>
      <c r="CJ25" s="30"/>
      <c r="CK25" s="30"/>
      <c r="CL25" s="30"/>
      <c r="CM25" s="30"/>
      <c r="CN25" s="30"/>
      <c r="CO25" s="30"/>
      <c r="CP25" s="30"/>
      <c r="CQ25" s="30"/>
      <c r="CR25" s="30"/>
      <c r="CS25" s="30"/>
      <c r="CT25" s="30"/>
      <c r="CU25" s="30"/>
      <c r="CV25" s="30"/>
      <c r="CW25" s="30"/>
      <c r="CX25" s="30"/>
      <c r="CY25" s="30"/>
      <c r="CZ25" s="30"/>
      <c r="DA25" s="30"/>
      <c r="DB25" s="30"/>
      <c r="DC25" s="30"/>
      <c r="DD25" s="30"/>
      <c r="DE25" s="30"/>
      <c r="DF25" s="30"/>
      <c r="DG25" s="30"/>
      <c r="DH25" s="30"/>
      <c r="DI25" s="30"/>
      <c r="DJ25" s="30"/>
      <c r="DK25" s="30"/>
      <c r="DL25" s="30"/>
      <c r="DM25" s="30"/>
      <c r="DN25" s="30"/>
      <c r="DO25" s="30"/>
      <c r="DP25" s="30"/>
      <c r="DQ25" s="30"/>
      <c r="DR25" s="30"/>
      <c r="DS25" s="30"/>
      <c r="DT25" s="30"/>
      <c r="DU25" s="30"/>
      <c r="DV25" s="30"/>
      <c r="DW25" s="30"/>
      <c r="DX25" s="30"/>
      <c r="DY25" s="30"/>
      <c r="DZ25" s="30"/>
      <c r="EA25" s="30"/>
      <c r="EB25" s="30"/>
      <c r="EC25" s="30"/>
      <c r="ED25" s="30"/>
      <c r="EE25" s="30"/>
      <c r="EF25" s="30"/>
      <c r="EG25" s="30"/>
      <c r="EH25" s="30"/>
      <c r="EI25" s="30"/>
      <c r="EJ25" s="30"/>
      <c r="EK25" s="30"/>
      <c r="EL25" s="30"/>
      <c r="EM25" s="30"/>
      <c r="EN25" s="30"/>
      <c r="EO25" s="30"/>
      <c r="EP25" s="30"/>
      <c r="EQ25" s="30"/>
      <c r="ER25" s="30"/>
      <c r="ES25" s="30"/>
      <c r="ET25" s="30"/>
      <c r="EU25" s="30"/>
      <c r="EV25" s="30"/>
      <c r="EW25" s="30"/>
      <c r="EX25" s="30"/>
      <c r="EY25" s="30"/>
      <c r="EZ25" s="30"/>
      <c r="FA25" s="30"/>
      <c r="FB25" s="30"/>
      <c r="FC25" s="30"/>
      <c r="FD25" s="30"/>
      <c r="FE25" s="30"/>
      <c r="FF25" s="30"/>
      <c r="FG25" s="30"/>
      <c r="FH25" s="30"/>
      <c r="FI25" s="30"/>
      <c r="FJ25" s="30"/>
      <c r="FK25" s="30"/>
      <c r="FL25" s="30"/>
      <c r="FM25" s="30"/>
      <c r="FN25" s="30"/>
      <c r="FO25" s="30"/>
      <c r="FP25" s="30"/>
      <c r="FQ25" s="30"/>
      <c r="FR25" s="30"/>
      <c r="FS25" s="30"/>
      <c r="FT25" s="30"/>
      <c r="FU25" s="30"/>
      <c r="FV25" s="30"/>
      <c r="FW25" s="30"/>
      <c r="FX25" s="30"/>
      <c r="FY25" s="30"/>
      <c r="FZ25" s="30"/>
      <c r="GA25" s="30"/>
      <c r="GB25" s="30"/>
      <c r="GC25" s="30"/>
      <c r="GD25" s="30"/>
      <c r="GE25" s="30"/>
      <c r="GF25" s="30"/>
      <c r="GG25" s="30"/>
      <c r="GH25" s="30"/>
      <c r="GI25" s="30"/>
      <c r="GJ25" s="30"/>
      <c r="GK25" s="30"/>
      <c r="GL25" s="30"/>
      <c r="GM25" s="30"/>
      <c r="GN25" s="30"/>
      <c r="GO25" s="30"/>
      <c r="GP25" s="30"/>
      <c r="GQ25" s="30"/>
      <c r="GR25" s="30"/>
      <c r="GS25" s="30"/>
      <c r="GT25" s="30"/>
      <c r="GU25" s="30"/>
      <c r="GV25" s="30"/>
      <c r="GW25" s="30"/>
      <c r="GX25" s="30"/>
      <c r="GY25" s="30"/>
      <c r="GZ25" s="30"/>
      <c r="HA25" s="30"/>
      <c r="HB25" s="30"/>
      <c r="HC25" s="30"/>
      <c r="HD25" s="30"/>
      <c r="HE25" s="30"/>
      <c r="HF25" s="30"/>
      <c r="HG25" s="30"/>
      <c r="HH25" s="30"/>
      <c r="HI25" s="30"/>
      <c r="HJ25" s="30"/>
      <c r="HK25" s="30"/>
      <c r="HL25" s="30"/>
      <c r="HM25" s="30"/>
      <c r="HN25" s="30"/>
      <c r="HO25" s="30"/>
      <c r="HP25" s="30"/>
      <c r="HQ25" s="30"/>
      <c r="HR25" s="30"/>
      <c r="HS25" s="30"/>
      <c r="HT25" s="30"/>
      <c r="HU25" s="30"/>
      <c r="HV25" s="30"/>
      <c r="HW25" s="30"/>
      <c r="HX25" s="30"/>
      <c r="HY25" s="30"/>
      <c r="HZ25" s="30"/>
      <c r="IA25" s="30"/>
      <c r="IB25" s="30"/>
      <c r="IC25" s="30"/>
      <c r="ID25" s="30"/>
      <c r="IE25" s="30"/>
      <c r="IF25" s="30"/>
      <c r="IG25" s="30"/>
      <c r="IH25" s="30"/>
      <c r="II25" s="30"/>
    </row>
    <row r="26" spans="1:243" ht="20.100000000000001" customHeight="1">
      <c r="A26" s="30"/>
      <c r="B26" s="30"/>
      <c r="C26" s="28"/>
      <c r="D26" s="29"/>
      <c r="E26" s="29"/>
      <c r="F26" s="29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30"/>
      <c r="CL26" s="30"/>
      <c r="CM26" s="30"/>
      <c r="CN26" s="30"/>
      <c r="CO26" s="30"/>
      <c r="CP26" s="30"/>
      <c r="CQ26" s="30"/>
      <c r="CR26" s="30"/>
      <c r="CS26" s="30"/>
      <c r="CT26" s="30"/>
      <c r="CU26" s="30"/>
      <c r="CV26" s="30"/>
      <c r="CW26" s="30"/>
      <c r="CX26" s="30"/>
      <c r="CY26" s="30"/>
      <c r="CZ26" s="30"/>
      <c r="DA26" s="30"/>
      <c r="DB26" s="30"/>
      <c r="DC26" s="30"/>
      <c r="DD26" s="30"/>
      <c r="DE26" s="30"/>
      <c r="DF26" s="30"/>
      <c r="DG26" s="30"/>
      <c r="DH26" s="30"/>
      <c r="DI26" s="30"/>
      <c r="DJ26" s="30"/>
      <c r="DK26" s="30"/>
      <c r="DL26" s="30"/>
      <c r="DM26" s="30"/>
      <c r="DN26" s="30"/>
      <c r="DO26" s="30"/>
      <c r="DP26" s="30"/>
      <c r="DQ26" s="30"/>
      <c r="DR26" s="30"/>
      <c r="DS26" s="30"/>
      <c r="DT26" s="30"/>
      <c r="DU26" s="30"/>
      <c r="DV26" s="30"/>
      <c r="DW26" s="30"/>
      <c r="DX26" s="30"/>
      <c r="DY26" s="30"/>
      <c r="DZ26" s="30"/>
      <c r="EA26" s="30"/>
      <c r="EB26" s="30"/>
      <c r="EC26" s="30"/>
      <c r="ED26" s="30"/>
      <c r="EE26" s="30"/>
      <c r="EF26" s="30"/>
      <c r="EG26" s="30"/>
      <c r="EH26" s="30"/>
      <c r="EI26" s="30"/>
      <c r="EJ26" s="30"/>
      <c r="EK26" s="30"/>
      <c r="EL26" s="30"/>
      <c r="EM26" s="30"/>
      <c r="EN26" s="30"/>
      <c r="EO26" s="30"/>
      <c r="EP26" s="30"/>
      <c r="EQ26" s="30"/>
      <c r="ER26" s="30"/>
      <c r="ES26" s="30"/>
      <c r="ET26" s="30"/>
      <c r="EU26" s="30"/>
      <c r="EV26" s="30"/>
      <c r="EW26" s="30"/>
      <c r="EX26" s="30"/>
      <c r="EY26" s="30"/>
      <c r="EZ26" s="30"/>
      <c r="FA26" s="30"/>
      <c r="FB26" s="30"/>
      <c r="FC26" s="30"/>
      <c r="FD26" s="30"/>
      <c r="FE26" s="30"/>
      <c r="FF26" s="30"/>
      <c r="FG26" s="30"/>
      <c r="FH26" s="30"/>
      <c r="FI26" s="30"/>
      <c r="FJ26" s="30"/>
      <c r="FK26" s="30"/>
      <c r="FL26" s="30"/>
      <c r="FM26" s="30"/>
      <c r="FN26" s="30"/>
      <c r="FO26" s="30"/>
      <c r="FP26" s="30"/>
      <c r="FQ26" s="30"/>
      <c r="FR26" s="30"/>
      <c r="FS26" s="30"/>
      <c r="FT26" s="30"/>
      <c r="FU26" s="30"/>
      <c r="FV26" s="30"/>
      <c r="FW26" s="30"/>
      <c r="FX26" s="30"/>
      <c r="FY26" s="30"/>
      <c r="FZ26" s="30"/>
      <c r="GA26" s="30"/>
      <c r="GB26" s="30"/>
      <c r="GC26" s="30"/>
      <c r="GD26" s="30"/>
      <c r="GE26" s="30"/>
      <c r="GF26" s="30"/>
      <c r="GG26" s="30"/>
      <c r="GH26" s="30"/>
      <c r="GI26" s="30"/>
      <c r="GJ26" s="30"/>
      <c r="GK26" s="30"/>
      <c r="GL26" s="30"/>
      <c r="GM26" s="30"/>
      <c r="GN26" s="30"/>
      <c r="GO26" s="30"/>
      <c r="GP26" s="30"/>
      <c r="GQ26" s="30"/>
      <c r="GR26" s="30"/>
      <c r="GS26" s="30"/>
      <c r="GT26" s="30"/>
      <c r="GU26" s="30"/>
      <c r="GV26" s="30"/>
      <c r="GW26" s="30"/>
      <c r="GX26" s="30"/>
      <c r="GY26" s="30"/>
      <c r="GZ26" s="30"/>
      <c r="HA26" s="30"/>
      <c r="HB26" s="30"/>
      <c r="HC26" s="30"/>
      <c r="HD26" s="30"/>
      <c r="HE26" s="30"/>
      <c r="HF26" s="30"/>
      <c r="HG26" s="30"/>
      <c r="HH26" s="30"/>
      <c r="HI26" s="30"/>
      <c r="HJ26" s="30"/>
      <c r="HK26" s="30"/>
      <c r="HL26" s="30"/>
      <c r="HM26" s="30"/>
      <c r="HN26" s="30"/>
      <c r="HO26" s="30"/>
      <c r="HP26" s="30"/>
      <c r="HQ26" s="30"/>
      <c r="HR26" s="30"/>
      <c r="HS26" s="30"/>
      <c r="HT26" s="30"/>
      <c r="HU26" s="30"/>
      <c r="HV26" s="30"/>
      <c r="HW26" s="30"/>
      <c r="HX26" s="30"/>
      <c r="HY26" s="30"/>
      <c r="HZ26" s="30"/>
      <c r="IA26" s="30"/>
      <c r="IB26" s="30"/>
      <c r="IC26" s="30"/>
      <c r="ID26" s="30"/>
      <c r="IE26" s="30"/>
      <c r="IF26" s="30"/>
      <c r="IG26" s="30"/>
      <c r="IH26" s="30"/>
      <c r="II26" s="30"/>
    </row>
    <row r="27" spans="1:243" ht="20.100000000000001" customHeight="1">
      <c r="A27" s="28"/>
      <c r="B27" s="30"/>
      <c r="C27" s="28"/>
      <c r="D27" s="29"/>
      <c r="E27" s="29"/>
      <c r="F27" s="29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30"/>
      <c r="CW27" s="30"/>
      <c r="CX27" s="30"/>
      <c r="CY27" s="30"/>
      <c r="CZ27" s="30"/>
      <c r="DA27" s="30"/>
      <c r="DB27" s="30"/>
      <c r="DC27" s="30"/>
      <c r="DD27" s="30"/>
      <c r="DE27" s="30"/>
      <c r="DF27" s="30"/>
      <c r="DG27" s="30"/>
      <c r="DH27" s="30"/>
      <c r="DI27" s="30"/>
      <c r="DJ27" s="30"/>
      <c r="DK27" s="30"/>
      <c r="DL27" s="30"/>
      <c r="DM27" s="30"/>
      <c r="DN27" s="30"/>
      <c r="DO27" s="30"/>
      <c r="DP27" s="30"/>
      <c r="DQ27" s="30"/>
      <c r="DR27" s="30"/>
      <c r="DS27" s="30"/>
      <c r="DT27" s="30"/>
      <c r="DU27" s="30"/>
      <c r="DV27" s="30"/>
      <c r="DW27" s="30"/>
      <c r="DX27" s="30"/>
      <c r="DY27" s="30"/>
      <c r="DZ27" s="30"/>
      <c r="EA27" s="30"/>
      <c r="EB27" s="30"/>
      <c r="EC27" s="30"/>
      <c r="ED27" s="30"/>
      <c r="EE27" s="30"/>
      <c r="EF27" s="30"/>
      <c r="EG27" s="30"/>
      <c r="EH27" s="30"/>
      <c r="EI27" s="30"/>
      <c r="EJ27" s="30"/>
      <c r="EK27" s="30"/>
      <c r="EL27" s="30"/>
      <c r="EM27" s="30"/>
      <c r="EN27" s="30"/>
      <c r="EO27" s="30"/>
      <c r="EP27" s="30"/>
      <c r="EQ27" s="30"/>
      <c r="ER27" s="30"/>
      <c r="ES27" s="30"/>
      <c r="ET27" s="30"/>
      <c r="EU27" s="30"/>
      <c r="EV27" s="30"/>
      <c r="EW27" s="30"/>
      <c r="EX27" s="30"/>
      <c r="EY27" s="30"/>
      <c r="EZ27" s="30"/>
      <c r="FA27" s="30"/>
      <c r="FB27" s="30"/>
      <c r="FC27" s="30"/>
      <c r="FD27" s="30"/>
      <c r="FE27" s="30"/>
      <c r="FF27" s="30"/>
      <c r="FG27" s="30"/>
      <c r="FH27" s="30"/>
      <c r="FI27" s="30"/>
      <c r="FJ27" s="30"/>
      <c r="FK27" s="30"/>
      <c r="FL27" s="30"/>
      <c r="FM27" s="30"/>
      <c r="FN27" s="30"/>
      <c r="FO27" s="30"/>
      <c r="FP27" s="30"/>
      <c r="FQ27" s="30"/>
      <c r="FR27" s="30"/>
      <c r="FS27" s="30"/>
      <c r="FT27" s="30"/>
      <c r="FU27" s="30"/>
      <c r="FV27" s="30"/>
      <c r="FW27" s="30"/>
      <c r="FX27" s="30"/>
      <c r="FY27" s="30"/>
      <c r="FZ27" s="30"/>
      <c r="GA27" s="30"/>
      <c r="GB27" s="30"/>
      <c r="GC27" s="30"/>
      <c r="GD27" s="30"/>
      <c r="GE27" s="30"/>
      <c r="GF27" s="30"/>
      <c r="GG27" s="30"/>
      <c r="GH27" s="30"/>
      <c r="GI27" s="30"/>
      <c r="GJ27" s="30"/>
      <c r="GK27" s="30"/>
      <c r="GL27" s="30"/>
      <c r="GM27" s="30"/>
      <c r="GN27" s="30"/>
      <c r="GO27" s="30"/>
      <c r="GP27" s="30"/>
      <c r="GQ27" s="30"/>
      <c r="GR27" s="30"/>
      <c r="GS27" s="30"/>
      <c r="GT27" s="30"/>
      <c r="GU27" s="30"/>
      <c r="GV27" s="30"/>
      <c r="GW27" s="30"/>
      <c r="GX27" s="30"/>
      <c r="GY27" s="30"/>
      <c r="GZ27" s="30"/>
      <c r="HA27" s="30"/>
      <c r="HB27" s="30"/>
      <c r="HC27" s="30"/>
      <c r="HD27" s="30"/>
      <c r="HE27" s="30"/>
      <c r="HF27" s="30"/>
      <c r="HG27" s="30"/>
      <c r="HH27" s="30"/>
      <c r="HI27" s="30"/>
      <c r="HJ27" s="30"/>
      <c r="HK27" s="30"/>
      <c r="HL27" s="30"/>
      <c r="HM27" s="30"/>
      <c r="HN27" s="30"/>
      <c r="HO27" s="30"/>
      <c r="HP27" s="30"/>
      <c r="HQ27" s="30"/>
      <c r="HR27" s="30"/>
      <c r="HS27" s="30"/>
      <c r="HT27" s="30"/>
      <c r="HU27" s="30"/>
      <c r="HV27" s="30"/>
      <c r="HW27" s="30"/>
      <c r="HX27" s="30"/>
      <c r="HY27" s="30"/>
      <c r="HZ27" s="30"/>
      <c r="IA27" s="30"/>
      <c r="IB27" s="30"/>
      <c r="IC27" s="30"/>
      <c r="ID27" s="30"/>
      <c r="IE27" s="30"/>
      <c r="IF27" s="30"/>
      <c r="IG27" s="30"/>
      <c r="IH27" s="30"/>
      <c r="II27" s="30"/>
    </row>
    <row r="28" spans="1:243" ht="20.100000000000001" customHeight="1">
      <c r="A28" s="28"/>
      <c r="B28" s="30"/>
      <c r="C28" s="30"/>
      <c r="D28" s="30"/>
      <c r="E28" s="30"/>
      <c r="F28" s="29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F28" s="30"/>
      <c r="CG28" s="30"/>
      <c r="CH28" s="30"/>
      <c r="CI28" s="30"/>
      <c r="CJ28" s="30"/>
      <c r="CK28" s="30"/>
      <c r="CL28" s="30"/>
      <c r="CM28" s="30"/>
      <c r="CN28" s="30"/>
      <c r="CO28" s="30"/>
      <c r="CP28" s="30"/>
      <c r="CQ28" s="30"/>
      <c r="CR28" s="30"/>
      <c r="CS28" s="30"/>
      <c r="CT28" s="30"/>
      <c r="CU28" s="30"/>
      <c r="CV28" s="30"/>
      <c r="CW28" s="30"/>
      <c r="CX28" s="30"/>
      <c r="CY28" s="30"/>
      <c r="CZ28" s="30"/>
      <c r="DA28" s="30"/>
      <c r="DB28" s="30"/>
      <c r="DC28" s="30"/>
      <c r="DD28" s="30"/>
      <c r="DE28" s="30"/>
      <c r="DF28" s="30"/>
      <c r="DG28" s="30"/>
      <c r="DH28" s="30"/>
      <c r="DI28" s="30"/>
      <c r="DJ28" s="30"/>
      <c r="DK28" s="30"/>
      <c r="DL28" s="30"/>
      <c r="DM28" s="30"/>
      <c r="DN28" s="30"/>
      <c r="DO28" s="30"/>
      <c r="DP28" s="30"/>
      <c r="DQ28" s="30"/>
      <c r="DR28" s="30"/>
      <c r="DS28" s="30"/>
      <c r="DT28" s="30"/>
      <c r="DU28" s="30"/>
      <c r="DV28" s="30"/>
      <c r="DW28" s="30"/>
      <c r="DX28" s="30"/>
      <c r="DY28" s="30"/>
      <c r="DZ28" s="30"/>
      <c r="EA28" s="30"/>
      <c r="EB28" s="30"/>
      <c r="EC28" s="30"/>
      <c r="ED28" s="30"/>
      <c r="EE28" s="30"/>
      <c r="EF28" s="30"/>
      <c r="EG28" s="30"/>
      <c r="EH28" s="30"/>
      <c r="EI28" s="30"/>
      <c r="EJ28" s="30"/>
      <c r="EK28" s="30"/>
      <c r="EL28" s="30"/>
      <c r="EM28" s="30"/>
      <c r="EN28" s="30"/>
      <c r="EO28" s="30"/>
      <c r="EP28" s="30"/>
      <c r="EQ28" s="30"/>
      <c r="ER28" s="30"/>
      <c r="ES28" s="30"/>
      <c r="ET28" s="30"/>
      <c r="EU28" s="30"/>
      <c r="EV28" s="30"/>
      <c r="EW28" s="30"/>
      <c r="EX28" s="30"/>
      <c r="EY28" s="30"/>
      <c r="EZ28" s="30"/>
      <c r="FA28" s="30"/>
      <c r="FB28" s="30"/>
      <c r="FC28" s="30"/>
      <c r="FD28" s="30"/>
      <c r="FE28" s="30"/>
      <c r="FF28" s="30"/>
      <c r="FG28" s="30"/>
      <c r="FH28" s="30"/>
      <c r="FI28" s="30"/>
      <c r="FJ28" s="30"/>
      <c r="FK28" s="30"/>
      <c r="FL28" s="30"/>
      <c r="FM28" s="30"/>
      <c r="FN28" s="30"/>
      <c r="FO28" s="30"/>
      <c r="FP28" s="30"/>
      <c r="FQ28" s="30"/>
      <c r="FR28" s="30"/>
      <c r="FS28" s="30"/>
      <c r="FT28" s="30"/>
      <c r="FU28" s="30"/>
      <c r="FV28" s="30"/>
      <c r="FW28" s="30"/>
      <c r="FX28" s="30"/>
      <c r="FY28" s="30"/>
      <c r="FZ28" s="30"/>
      <c r="GA28" s="30"/>
      <c r="GB28" s="30"/>
      <c r="GC28" s="30"/>
      <c r="GD28" s="30"/>
      <c r="GE28" s="30"/>
      <c r="GF28" s="30"/>
      <c r="GG28" s="30"/>
      <c r="GH28" s="30"/>
      <c r="GI28" s="30"/>
      <c r="GJ28" s="30"/>
      <c r="GK28" s="30"/>
      <c r="GL28" s="30"/>
      <c r="GM28" s="30"/>
      <c r="GN28" s="30"/>
      <c r="GO28" s="30"/>
      <c r="GP28" s="30"/>
      <c r="GQ28" s="30"/>
      <c r="GR28" s="30"/>
      <c r="GS28" s="30"/>
      <c r="GT28" s="30"/>
      <c r="GU28" s="30"/>
      <c r="GV28" s="30"/>
      <c r="GW28" s="30"/>
      <c r="GX28" s="30"/>
      <c r="GY28" s="30"/>
      <c r="GZ28" s="30"/>
      <c r="HA28" s="30"/>
      <c r="HB28" s="30"/>
      <c r="HC28" s="30"/>
      <c r="HD28" s="30"/>
      <c r="HE28" s="30"/>
      <c r="HF28" s="30"/>
      <c r="HG28" s="30"/>
      <c r="HH28" s="30"/>
      <c r="HI28" s="30"/>
      <c r="HJ28" s="30"/>
      <c r="HK28" s="30"/>
      <c r="HL28" s="30"/>
      <c r="HM28" s="30"/>
      <c r="HN28" s="30"/>
      <c r="HO28" s="30"/>
      <c r="HP28" s="30"/>
      <c r="HQ28" s="30"/>
      <c r="HR28" s="30"/>
      <c r="HS28" s="30"/>
      <c r="HT28" s="30"/>
      <c r="HU28" s="30"/>
      <c r="HV28" s="30"/>
      <c r="HW28" s="30"/>
      <c r="HX28" s="30"/>
      <c r="HY28" s="30"/>
      <c r="HZ28" s="30"/>
      <c r="IA28" s="30"/>
      <c r="IB28" s="30"/>
      <c r="IC28" s="30"/>
      <c r="ID28" s="30"/>
      <c r="IE28" s="30"/>
      <c r="IF28" s="30"/>
      <c r="IG28" s="30"/>
      <c r="IH28" s="30"/>
      <c r="II28" s="30"/>
    </row>
    <row r="29" spans="1:243" ht="20.100000000000001" customHeight="1">
      <c r="A29" s="30"/>
      <c r="B29" s="30"/>
      <c r="C29" s="30"/>
      <c r="D29" s="29"/>
      <c r="E29" s="29"/>
      <c r="F29" s="29"/>
      <c r="G29" s="30"/>
      <c r="H29" s="28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0"/>
      <c r="CA29" s="30"/>
      <c r="CB29" s="30"/>
      <c r="CC29" s="30"/>
      <c r="CD29" s="30"/>
      <c r="CE29" s="30"/>
      <c r="CF29" s="30"/>
      <c r="CG29" s="30"/>
      <c r="CH29" s="30"/>
      <c r="CI29" s="30"/>
      <c r="CJ29" s="30"/>
      <c r="CK29" s="30"/>
      <c r="CL29" s="30"/>
      <c r="CM29" s="30"/>
      <c r="CN29" s="30"/>
      <c r="CO29" s="30"/>
      <c r="CP29" s="30"/>
      <c r="CQ29" s="30"/>
      <c r="CR29" s="30"/>
      <c r="CS29" s="30"/>
      <c r="CT29" s="30"/>
      <c r="CU29" s="30"/>
      <c r="CV29" s="30"/>
      <c r="CW29" s="30"/>
      <c r="CX29" s="30"/>
      <c r="CY29" s="30"/>
      <c r="CZ29" s="30"/>
      <c r="DA29" s="30"/>
      <c r="DB29" s="30"/>
      <c r="DC29" s="30"/>
      <c r="DD29" s="30"/>
      <c r="DE29" s="30"/>
      <c r="DF29" s="30"/>
      <c r="DG29" s="30"/>
      <c r="DH29" s="30"/>
      <c r="DI29" s="30"/>
      <c r="DJ29" s="30"/>
      <c r="DK29" s="30"/>
      <c r="DL29" s="30"/>
      <c r="DM29" s="30"/>
      <c r="DN29" s="30"/>
      <c r="DO29" s="30"/>
      <c r="DP29" s="30"/>
      <c r="DQ29" s="30"/>
      <c r="DR29" s="30"/>
      <c r="DS29" s="30"/>
      <c r="DT29" s="30"/>
      <c r="DU29" s="30"/>
      <c r="DV29" s="30"/>
      <c r="DW29" s="30"/>
      <c r="DX29" s="30"/>
      <c r="DY29" s="30"/>
      <c r="DZ29" s="30"/>
      <c r="EA29" s="30"/>
      <c r="EB29" s="30"/>
      <c r="EC29" s="30"/>
      <c r="ED29" s="30"/>
      <c r="EE29" s="30"/>
      <c r="EF29" s="30"/>
      <c r="EG29" s="30"/>
      <c r="EH29" s="30"/>
      <c r="EI29" s="30"/>
      <c r="EJ29" s="30"/>
      <c r="EK29" s="30"/>
      <c r="EL29" s="30"/>
      <c r="EM29" s="30"/>
      <c r="EN29" s="30"/>
      <c r="EO29" s="30"/>
      <c r="EP29" s="30"/>
      <c r="EQ29" s="30"/>
      <c r="ER29" s="30"/>
      <c r="ES29" s="30"/>
      <c r="ET29" s="30"/>
      <c r="EU29" s="30"/>
      <c r="EV29" s="30"/>
      <c r="EW29" s="30"/>
      <c r="EX29" s="30"/>
      <c r="EY29" s="30"/>
      <c r="EZ29" s="30"/>
      <c r="FA29" s="30"/>
      <c r="FB29" s="30"/>
      <c r="FC29" s="30"/>
      <c r="FD29" s="30"/>
      <c r="FE29" s="30"/>
      <c r="FF29" s="30"/>
      <c r="FG29" s="30"/>
      <c r="FH29" s="30"/>
      <c r="FI29" s="30"/>
      <c r="FJ29" s="30"/>
      <c r="FK29" s="30"/>
      <c r="FL29" s="30"/>
      <c r="FM29" s="30"/>
      <c r="FN29" s="30"/>
      <c r="FO29" s="30"/>
      <c r="FP29" s="30"/>
      <c r="FQ29" s="30"/>
      <c r="FR29" s="30"/>
      <c r="FS29" s="30"/>
      <c r="FT29" s="30"/>
      <c r="FU29" s="30"/>
      <c r="FV29" s="30"/>
      <c r="FW29" s="30"/>
      <c r="FX29" s="30"/>
      <c r="FY29" s="30"/>
      <c r="FZ29" s="30"/>
      <c r="GA29" s="30"/>
      <c r="GB29" s="30"/>
      <c r="GC29" s="30"/>
      <c r="GD29" s="30"/>
      <c r="GE29" s="30"/>
      <c r="GF29" s="30"/>
      <c r="GG29" s="30"/>
      <c r="GH29" s="30"/>
      <c r="GI29" s="30"/>
      <c r="GJ29" s="30"/>
      <c r="GK29" s="30"/>
      <c r="GL29" s="30"/>
      <c r="GM29" s="30"/>
      <c r="GN29" s="30"/>
      <c r="GO29" s="30"/>
      <c r="GP29" s="30"/>
      <c r="GQ29" s="30"/>
      <c r="GR29" s="30"/>
      <c r="GS29" s="30"/>
      <c r="GT29" s="30"/>
      <c r="GU29" s="30"/>
      <c r="GV29" s="30"/>
      <c r="GW29" s="30"/>
      <c r="GX29" s="30"/>
      <c r="GY29" s="30"/>
      <c r="GZ29" s="30"/>
      <c r="HA29" s="30"/>
      <c r="HB29" s="30"/>
      <c r="HC29" s="30"/>
      <c r="HD29" s="30"/>
      <c r="HE29" s="30"/>
      <c r="HF29" s="30"/>
      <c r="HG29" s="30"/>
      <c r="HH29" s="30"/>
      <c r="HI29" s="30"/>
      <c r="HJ29" s="30"/>
      <c r="HK29" s="30"/>
      <c r="HL29" s="30"/>
      <c r="HM29" s="30"/>
      <c r="HN29" s="30"/>
      <c r="HO29" s="30"/>
      <c r="HP29" s="30"/>
      <c r="HQ29" s="30"/>
      <c r="HR29" s="30"/>
      <c r="HS29" s="30"/>
      <c r="HT29" s="30"/>
      <c r="HU29" s="30"/>
      <c r="HV29" s="30"/>
      <c r="HW29" s="30"/>
      <c r="HX29" s="30"/>
      <c r="HY29" s="30"/>
      <c r="HZ29" s="30"/>
      <c r="IA29" s="30"/>
      <c r="IB29" s="30"/>
      <c r="IC29" s="30"/>
      <c r="ID29" s="30"/>
      <c r="IE29" s="30"/>
      <c r="IF29" s="30"/>
      <c r="IG29" s="30"/>
      <c r="IH29" s="30"/>
      <c r="II29" s="30"/>
    </row>
    <row r="30" spans="1:243" ht="20.100000000000001" customHeight="1">
      <c r="A30" s="30"/>
      <c r="B30" s="30"/>
      <c r="C30" s="30"/>
      <c r="D30" s="29"/>
      <c r="E30" s="29"/>
      <c r="F30" s="29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0"/>
      <c r="CA30" s="30"/>
      <c r="CB30" s="30"/>
      <c r="CC30" s="30"/>
      <c r="CD30" s="30"/>
      <c r="CE30" s="30"/>
      <c r="CF30" s="30"/>
      <c r="CG30" s="30"/>
      <c r="CH30" s="30"/>
      <c r="CI30" s="30"/>
      <c r="CJ30" s="30"/>
      <c r="CK30" s="30"/>
      <c r="CL30" s="30"/>
      <c r="CM30" s="30"/>
      <c r="CN30" s="30"/>
      <c r="CO30" s="30"/>
      <c r="CP30" s="30"/>
      <c r="CQ30" s="30"/>
      <c r="CR30" s="30"/>
      <c r="CS30" s="30"/>
      <c r="CT30" s="30"/>
      <c r="CU30" s="30"/>
      <c r="CV30" s="30"/>
      <c r="CW30" s="30"/>
      <c r="CX30" s="30"/>
      <c r="CY30" s="30"/>
      <c r="CZ30" s="30"/>
      <c r="DA30" s="30"/>
      <c r="DB30" s="30"/>
      <c r="DC30" s="30"/>
      <c r="DD30" s="30"/>
      <c r="DE30" s="30"/>
      <c r="DF30" s="30"/>
      <c r="DG30" s="30"/>
      <c r="DH30" s="30"/>
      <c r="DI30" s="30"/>
      <c r="DJ30" s="30"/>
      <c r="DK30" s="30"/>
      <c r="DL30" s="30"/>
      <c r="DM30" s="30"/>
      <c r="DN30" s="30"/>
      <c r="DO30" s="30"/>
      <c r="DP30" s="30"/>
      <c r="DQ30" s="30"/>
      <c r="DR30" s="30"/>
      <c r="DS30" s="30"/>
      <c r="DT30" s="30"/>
      <c r="DU30" s="30"/>
      <c r="DV30" s="30"/>
      <c r="DW30" s="30"/>
      <c r="DX30" s="30"/>
      <c r="DY30" s="30"/>
      <c r="DZ30" s="30"/>
      <c r="EA30" s="30"/>
      <c r="EB30" s="30"/>
      <c r="EC30" s="30"/>
      <c r="ED30" s="30"/>
      <c r="EE30" s="30"/>
      <c r="EF30" s="30"/>
      <c r="EG30" s="30"/>
      <c r="EH30" s="30"/>
      <c r="EI30" s="30"/>
      <c r="EJ30" s="30"/>
      <c r="EK30" s="30"/>
      <c r="EL30" s="30"/>
      <c r="EM30" s="30"/>
      <c r="EN30" s="30"/>
      <c r="EO30" s="30"/>
      <c r="EP30" s="30"/>
      <c r="EQ30" s="30"/>
      <c r="ER30" s="30"/>
      <c r="ES30" s="30"/>
      <c r="ET30" s="30"/>
      <c r="EU30" s="30"/>
      <c r="EV30" s="30"/>
      <c r="EW30" s="30"/>
      <c r="EX30" s="30"/>
      <c r="EY30" s="30"/>
      <c r="EZ30" s="30"/>
      <c r="FA30" s="30"/>
      <c r="FB30" s="30"/>
      <c r="FC30" s="30"/>
      <c r="FD30" s="30"/>
      <c r="FE30" s="30"/>
      <c r="FF30" s="30"/>
      <c r="FG30" s="30"/>
      <c r="FH30" s="30"/>
      <c r="FI30" s="30"/>
      <c r="FJ30" s="30"/>
      <c r="FK30" s="30"/>
      <c r="FL30" s="30"/>
      <c r="FM30" s="30"/>
      <c r="FN30" s="30"/>
      <c r="FO30" s="30"/>
      <c r="FP30" s="30"/>
      <c r="FQ30" s="30"/>
      <c r="FR30" s="30"/>
      <c r="FS30" s="30"/>
      <c r="FT30" s="30"/>
      <c r="FU30" s="30"/>
      <c r="FV30" s="30"/>
      <c r="FW30" s="30"/>
      <c r="FX30" s="30"/>
      <c r="FY30" s="30"/>
      <c r="FZ30" s="30"/>
      <c r="GA30" s="30"/>
      <c r="GB30" s="30"/>
      <c r="GC30" s="30"/>
      <c r="GD30" s="30"/>
      <c r="GE30" s="30"/>
      <c r="GF30" s="30"/>
      <c r="GG30" s="30"/>
      <c r="GH30" s="30"/>
      <c r="GI30" s="30"/>
      <c r="GJ30" s="30"/>
      <c r="GK30" s="30"/>
      <c r="GL30" s="30"/>
      <c r="GM30" s="30"/>
      <c r="GN30" s="30"/>
      <c r="GO30" s="30"/>
      <c r="GP30" s="30"/>
      <c r="GQ30" s="30"/>
      <c r="GR30" s="30"/>
      <c r="GS30" s="30"/>
      <c r="GT30" s="30"/>
      <c r="GU30" s="30"/>
      <c r="GV30" s="30"/>
      <c r="GW30" s="30"/>
      <c r="GX30" s="30"/>
      <c r="GY30" s="30"/>
      <c r="GZ30" s="30"/>
      <c r="HA30" s="30"/>
      <c r="HB30" s="30"/>
      <c r="HC30" s="30"/>
      <c r="HD30" s="30"/>
      <c r="HE30" s="30"/>
      <c r="HF30" s="30"/>
      <c r="HG30" s="30"/>
      <c r="HH30" s="30"/>
      <c r="HI30" s="30"/>
      <c r="HJ30" s="30"/>
      <c r="HK30" s="30"/>
      <c r="HL30" s="30"/>
      <c r="HM30" s="30"/>
      <c r="HN30" s="30"/>
      <c r="HO30" s="30"/>
      <c r="HP30" s="30"/>
      <c r="HQ30" s="30"/>
      <c r="HR30" s="30"/>
      <c r="HS30" s="30"/>
      <c r="HT30" s="30"/>
      <c r="HU30" s="30"/>
      <c r="HV30" s="30"/>
      <c r="HW30" s="30"/>
      <c r="HX30" s="30"/>
      <c r="HY30" s="30"/>
      <c r="HZ30" s="30"/>
      <c r="IA30" s="30"/>
      <c r="IB30" s="30"/>
      <c r="IC30" s="30"/>
      <c r="ID30" s="30"/>
      <c r="IE30" s="30"/>
      <c r="IF30" s="30"/>
      <c r="IG30" s="30"/>
      <c r="IH30" s="30"/>
      <c r="II30" s="30"/>
    </row>
    <row r="31" spans="1:243" ht="20.100000000000001" customHeight="1">
      <c r="A31" s="30"/>
      <c r="B31" s="30"/>
      <c r="C31" s="30"/>
      <c r="D31" s="30"/>
      <c r="E31" s="30"/>
      <c r="F31" s="29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0"/>
      <c r="BK31" s="30"/>
      <c r="BL31" s="30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0"/>
      <c r="CA31" s="30"/>
      <c r="CB31" s="30"/>
      <c r="CC31" s="30"/>
      <c r="CD31" s="30"/>
      <c r="CE31" s="30"/>
      <c r="CF31" s="30"/>
      <c r="CG31" s="30"/>
      <c r="CH31" s="30"/>
      <c r="CI31" s="30"/>
      <c r="CJ31" s="30"/>
      <c r="CK31" s="30"/>
      <c r="CL31" s="30"/>
      <c r="CM31" s="30"/>
      <c r="CN31" s="30"/>
      <c r="CO31" s="30"/>
      <c r="CP31" s="30"/>
      <c r="CQ31" s="30"/>
      <c r="CR31" s="30"/>
      <c r="CS31" s="30"/>
      <c r="CT31" s="30"/>
      <c r="CU31" s="30"/>
      <c r="CV31" s="30"/>
      <c r="CW31" s="30"/>
      <c r="CX31" s="30"/>
      <c r="CY31" s="30"/>
      <c r="CZ31" s="30"/>
      <c r="DA31" s="30"/>
      <c r="DB31" s="30"/>
      <c r="DC31" s="30"/>
      <c r="DD31" s="30"/>
      <c r="DE31" s="30"/>
      <c r="DF31" s="30"/>
      <c r="DG31" s="30"/>
      <c r="DH31" s="30"/>
      <c r="DI31" s="30"/>
      <c r="DJ31" s="30"/>
      <c r="DK31" s="30"/>
      <c r="DL31" s="30"/>
      <c r="DM31" s="30"/>
      <c r="DN31" s="30"/>
      <c r="DO31" s="30"/>
      <c r="DP31" s="30"/>
      <c r="DQ31" s="30"/>
      <c r="DR31" s="30"/>
      <c r="DS31" s="30"/>
      <c r="DT31" s="30"/>
      <c r="DU31" s="30"/>
      <c r="DV31" s="30"/>
      <c r="DW31" s="30"/>
      <c r="DX31" s="30"/>
      <c r="DY31" s="30"/>
      <c r="DZ31" s="30"/>
      <c r="EA31" s="30"/>
      <c r="EB31" s="30"/>
      <c r="EC31" s="30"/>
      <c r="ED31" s="30"/>
      <c r="EE31" s="30"/>
      <c r="EF31" s="30"/>
      <c r="EG31" s="30"/>
      <c r="EH31" s="30"/>
      <c r="EI31" s="30"/>
      <c r="EJ31" s="30"/>
      <c r="EK31" s="30"/>
      <c r="EL31" s="30"/>
      <c r="EM31" s="30"/>
      <c r="EN31" s="30"/>
      <c r="EO31" s="30"/>
      <c r="EP31" s="30"/>
      <c r="EQ31" s="30"/>
      <c r="ER31" s="30"/>
      <c r="ES31" s="30"/>
      <c r="ET31" s="30"/>
      <c r="EU31" s="30"/>
      <c r="EV31" s="30"/>
      <c r="EW31" s="30"/>
      <c r="EX31" s="30"/>
      <c r="EY31" s="30"/>
      <c r="EZ31" s="30"/>
      <c r="FA31" s="30"/>
      <c r="FB31" s="30"/>
      <c r="FC31" s="30"/>
      <c r="FD31" s="30"/>
      <c r="FE31" s="30"/>
      <c r="FF31" s="30"/>
      <c r="FG31" s="30"/>
      <c r="FH31" s="30"/>
      <c r="FI31" s="30"/>
      <c r="FJ31" s="30"/>
      <c r="FK31" s="30"/>
      <c r="FL31" s="30"/>
      <c r="FM31" s="30"/>
      <c r="FN31" s="30"/>
      <c r="FO31" s="30"/>
      <c r="FP31" s="30"/>
      <c r="FQ31" s="30"/>
      <c r="FR31" s="30"/>
      <c r="FS31" s="30"/>
      <c r="FT31" s="30"/>
      <c r="FU31" s="30"/>
      <c r="FV31" s="30"/>
      <c r="FW31" s="30"/>
      <c r="FX31" s="30"/>
      <c r="FY31" s="30"/>
      <c r="FZ31" s="30"/>
      <c r="GA31" s="30"/>
      <c r="GB31" s="30"/>
      <c r="GC31" s="30"/>
      <c r="GD31" s="30"/>
      <c r="GE31" s="30"/>
      <c r="GF31" s="30"/>
      <c r="GG31" s="30"/>
      <c r="GH31" s="30"/>
      <c r="GI31" s="30"/>
      <c r="GJ31" s="30"/>
      <c r="GK31" s="30"/>
      <c r="GL31" s="30"/>
      <c r="GM31" s="30"/>
      <c r="GN31" s="30"/>
      <c r="GO31" s="30"/>
      <c r="GP31" s="30"/>
      <c r="GQ31" s="30"/>
      <c r="GR31" s="30"/>
      <c r="GS31" s="30"/>
      <c r="GT31" s="30"/>
      <c r="GU31" s="30"/>
      <c r="GV31" s="30"/>
      <c r="GW31" s="30"/>
      <c r="GX31" s="30"/>
      <c r="GY31" s="30"/>
      <c r="GZ31" s="30"/>
      <c r="HA31" s="30"/>
      <c r="HB31" s="30"/>
      <c r="HC31" s="30"/>
      <c r="HD31" s="30"/>
      <c r="HE31" s="30"/>
      <c r="HF31" s="30"/>
      <c r="HG31" s="30"/>
      <c r="HH31" s="30"/>
      <c r="HI31" s="30"/>
      <c r="HJ31" s="30"/>
      <c r="HK31" s="30"/>
      <c r="HL31" s="30"/>
      <c r="HM31" s="30"/>
      <c r="HN31" s="30"/>
      <c r="HO31" s="30"/>
      <c r="HP31" s="30"/>
      <c r="HQ31" s="30"/>
      <c r="HR31" s="30"/>
      <c r="HS31" s="30"/>
      <c r="HT31" s="30"/>
      <c r="HU31" s="30"/>
      <c r="HV31" s="30"/>
      <c r="HW31" s="30"/>
      <c r="HX31" s="30"/>
      <c r="HY31" s="30"/>
      <c r="HZ31" s="30"/>
      <c r="IA31" s="30"/>
      <c r="IB31" s="30"/>
      <c r="IC31" s="30"/>
      <c r="ID31" s="30"/>
      <c r="IE31" s="30"/>
      <c r="IF31" s="30"/>
      <c r="IG31" s="30"/>
      <c r="IH31" s="30"/>
      <c r="II31" s="30"/>
    </row>
    <row r="32" spans="1:243" ht="20.100000000000001" customHeight="1">
      <c r="A32" s="30"/>
      <c r="B32" s="30"/>
      <c r="C32" s="30"/>
      <c r="D32" s="29"/>
      <c r="E32" s="29"/>
      <c r="F32" s="29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0"/>
      <c r="BK32" s="30"/>
      <c r="BL32" s="30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0"/>
      <c r="CA32" s="30"/>
      <c r="CB32" s="30"/>
      <c r="CC32" s="30"/>
      <c r="CD32" s="30"/>
      <c r="CE32" s="30"/>
      <c r="CF32" s="30"/>
      <c r="CG32" s="30"/>
      <c r="CH32" s="30"/>
      <c r="CI32" s="30"/>
      <c r="CJ32" s="30"/>
      <c r="CK32" s="30"/>
      <c r="CL32" s="30"/>
      <c r="CM32" s="30"/>
      <c r="CN32" s="30"/>
      <c r="CO32" s="30"/>
      <c r="CP32" s="30"/>
      <c r="CQ32" s="30"/>
      <c r="CR32" s="30"/>
      <c r="CS32" s="30"/>
      <c r="CT32" s="30"/>
      <c r="CU32" s="30"/>
      <c r="CV32" s="30"/>
      <c r="CW32" s="30"/>
      <c r="CX32" s="30"/>
      <c r="CY32" s="30"/>
      <c r="CZ32" s="30"/>
      <c r="DA32" s="30"/>
      <c r="DB32" s="30"/>
      <c r="DC32" s="30"/>
      <c r="DD32" s="30"/>
      <c r="DE32" s="30"/>
      <c r="DF32" s="30"/>
      <c r="DG32" s="30"/>
      <c r="DH32" s="30"/>
      <c r="DI32" s="30"/>
      <c r="DJ32" s="30"/>
      <c r="DK32" s="30"/>
      <c r="DL32" s="30"/>
      <c r="DM32" s="30"/>
      <c r="DN32" s="30"/>
      <c r="DO32" s="30"/>
      <c r="DP32" s="30"/>
      <c r="DQ32" s="30"/>
      <c r="DR32" s="30"/>
      <c r="DS32" s="30"/>
      <c r="DT32" s="30"/>
      <c r="DU32" s="30"/>
      <c r="DV32" s="30"/>
      <c r="DW32" s="30"/>
      <c r="DX32" s="30"/>
      <c r="DY32" s="30"/>
      <c r="DZ32" s="30"/>
      <c r="EA32" s="30"/>
      <c r="EB32" s="30"/>
      <c r="EC32" s="30"/>
      <c r="ED32" s="30"/>
      <c r="EE32" s="30"/>
      <c r="EF32" s="30"/>
      <c r="EG32" s="30"/>
      <c r="EH32" s="30"/>
      <c r="EI32" s="30"/>
      <c r="EJ32" s="30"/>
      <c r="EK32" s="30"/>
      <c r="EL32" s="30"/>
      <c r="EM32" s="30"/>
      <c r="EN32" s="30"/>
      <c r="EO32" s="30"/>
      <c r="EP32" s="30"/>
      <c r="EQ32" s="30"/>
      <c r="ER32" s="30"/>
      <c r="ES32" s="30"/>
      <c r="ET32" s="30"/>
      <c r="EU32" s="30"/>
      <c r="EV32" s="30"/>
      <c r="EW32" s="30"/>
      <c r="EX32" s="30"/>
      <c r="EY32" s="30"/>
      <c r="EZ32" s="30"/>
      <c r="FA32" s="30"/>
      <c r="FB32" s="30"/>
      <c r="FC32" s="30"/>
      <c r="FD32" s="30"/>
      <c r="FE32" s="30"/>
      <c r="FF32" s="30"/>
      <c r="FG32" s="30"/>
      <c r="FH32" s="30"/>
      <c r="FI32" s="30"/>
      <c r="FJ32" s="30"/>
      <c r="FK32" s="30"/>
      <c r="FL32" s="30"/>
      <c r="FM32" s="30"/>
      <c r="FN32" s="30"/>
      <c r="FO32" s="30"/>
      <c r="FP32" s="30"/>
      <c r="FQ32" s="30"/>
      <c r="FR32" s="30"/>
      <c r="FS32" s="30"/>
      <c r="FT32" s="30"/>
      <c r="FU32" s="30"/>
      <c r="FV32" s="30"/>
      <c r="FW32" s="30"/>
      <c r="FX32" s="30"/>
      <c r="FY32" s="30"/>
      <c r="FZ32" s="30"/>
      <c r="GA32" s="30"/>
      <c r="GB32" s="30"/>
      <c r="GC32" s="30"/>
      <c r="GD32" s="30"/>
      <c r="GE32" s="30"/>
      <c r="GF32" s="30"/>
      <c r="GG32" s="30"/>
      <c r="GH32" s="30"/>
      <c r="GI32" s="30"/>
      <c r="GJ32" s="30"/>
      <c r="GK32" s="30"/>
      <c r="GL32" s="30"/>
      <c r="GM32" s="30"/>
      <c r="GN32" s="30"/>
      <c r="GO32" s="30"/>
      <c r="GP32" s="30"/>
      <c r="GQ32" s="30"/>
      <c r="GR32" s="30"/>
      <c r="GS32" s="30"/>
      <c r="GT32" s="30"/>
      <c r="GU32" s="30"/>
      <c r="GV32" s="30"/>
      <c r="GW32" s="30"/>
      <c r="GX32" s="30"/>
      <c r="GY32" s="30"/>
      <c r="GZ32" s="30"/>
      <c r="HA32" s="30"/>
      <c r="HB32" s="30"/>
      <c r="HC32" s="30"/>
      <c r="HD32" s="30"/>
      <c r="HE32" s="30"/>
      <c r="HF32" s="30"/>
      <c r="HG32" s="30"/>
      <c r="HH32" s="30"/>
      <c r="HI32" s="30"/>
      <c r="HJ32" s="30"/>
      <c r="HK32" s="30"/>
      <c r="HL32" s="30"/>
      <c r="HM32" s="30"/>
      <c r="HN32" s="30"/>
      <c r="HO32" s="30"/>
      <c r="HP32" s="30"/>
      <c r="HQ32" s="30"/>
      <c r="HR32" s="30"/>
      <c r="HS32" s="30"/>
      <c r="HT32" s="30"/>
      <c r="HU32" s="30"/>
      <c r="HV32" s="30"/>
      <c r="HW32" s="30"/>
      <c r="HX32" s="30"/>
      <c r="HY32" s="30"/>
      <c r="HZ32" s="30"/>
      <c r="IA32" s="30"/>
      <c r="IB32" s="30"/>
      <c r="IC32" s="30"/>
      <c r="ID32" s="30"/>
      <c r="IE32" s="30"/>
      <c r="IF32" s="30"/>
      <c r="IG32" s="30"/>
      <c r="IH32" s="30"/>
      <c r="II32" s="30"/>
    </row>
    <row r="33" spans="1:243" ht="20.100000000000001" customHeight="1">
      <c r="A33" s="30"/>
      <c r="B33" s="30"/>
      <c r="C33" s="30"/>
      <c r="D33" s="29"/>
      <c r="E33" s="29"/>
      <c r="F33" s="29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0"/>
      <c r="BK33" s="30"/>
      <c r="BL33" s="30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0"/>
      <c r="CA33" s="30"/>
      <c r="CB33" s="30"/>
      <c r="CC33" s="30"/>
      <c r="CD33" s="30"/>
      <c r="CE33" s="30"/>
      <c r="CF33" s="30"/>
      <c r="CG33" s="30"/>
      <c r="CH33" s="30"/>
      <c r="CI33" s="30"/>
      <c r="CJ33" s="30"/>
      <c r="CK33" s="30"/>
      <c r="CL33" s="30"/>
      <c r="CM33" s="30"/>
      <c r="CN33" s="30"/>
      <c r="CO33" s="30"/>
      <c r="CP33" s="30"/>
      <c r="CQ33" s="30"/>
      <c r="CR33" s="30"/>
      <c r="CS33" s="30"/>
      <c r="CT33" s="30"/>
      <c r="CU33" s="30"/>
      <c r="CV33" s="30"/>
      <c r="CW33" s="30"/>
      <c r="CX33" s="30"/>
      <c r="CY33" s="30"/>
      <c r="CZ33" s="30"/>
      <c r="DA33" s="30"/>
      <c r="DB33" s="30"/>
      <c r="DC33" s="30"/>
      <c r="DD33" s="30"/>
      <c r="DE33" s="30"/>
      <c r="DF33" s="30"/>
      <c r="DG33" s="30"/>
      <c r="DH33" s="30"/>
      <c r="DI33" s="30"/>
      <c r="DJ33" s="30"/>
      <c r="DK33" s="30"/>
      <c r="DL33" s="30"/>
      <c r="DM33" s="30"/>
      <c r="DN33" s="30"/>
      <c r="DO33" s="30"/>
      <c r="DP33" s="30"/>
      <c r="DQ33" s="30"/>
      <c r="DR33" s="30"/>
      <c r="DS33" s="30"/>
      <c r="DT33" s="30"/>
      <c r="DU33" s="30"/>
      <c r="DV33" s="30"/>
      <c r="DW33" s="30"/>
      <c r="DX33" s="30"/>
      <c r="DY33" s="30"/>
      <c r="DZ33" s="30"/>
      <c r="EA33" s="30"/>
      <c r="EB33" s="30"/>
      <c r="EC33" s="30"/>
      <c r="ED33" s="30"/>
      <c r="EE33" s="30"/>
      <c r="EF33" s="30"/>
      <c r="EG33" s="30"/>
      <c r="EH33" s="30"/>
      <c r="EI33" s="30"/>
      <c r="EJ33" s="30"/>
      <c r="EK33" s="30"/>
      <c r="EL33" s="30"/>
      <c r="EM33" s="30"/>
      <c r="EN33" s="30"/>
      <c r="EO33" s="30"/>
      <c r="EP33" s="30"/>
      <c r="EQ33" s="30"/>
      <c r="ER33" s="30"/>
      <c r="ES33" s="30"/>
      <c r="ET33" s="30"/>
      <c r="EU33" s="30"/>
      <c r="EV33" s="30"/>
      <c r="EW33" s="30"/>
      <c r="EX33" s="30"/>
      <c r="EY33" s="30"/>
      <c r="EZ33" s="30"/>
      <c r="FA33" s="30"/>
      <c r="FB33" s="30"/>
      <c r="FC33" s="30"/>
      <c r="FD33" s="30"/>
      <c r="FE33" s="30"/>
      <c r="FF33" s="30"/>
      <c r="FG33" s="30"/>
      <c r="FH33" s="30"/>
      <c r="FI33" s="30"/>
      <c r="FJ33" s="30"/>
      <c r="FK33" s="30"/>
      <c r="FL33" s="30"/>
      <c r="FM33" s="30"/>
      <c r="FN33" s="30"/>
      <c r="FO33" s="30"/>
      <c r="FP33" s="30"/>
      <c r="FQ33" s="30"/>
      <c r="FR33" s="30"/>
      <c r="FS33" s="30"/>
      <c r="FT33" s="30"/>
      <c r="FU33" s="30"/>
      <c r="FV33" s="30"/>
      <c r="FW33" s="30"/>
      <c r="FX33" s="30"/>
      <c r="FY33" s="30"/>
      <c r="FZ33" s="30"/>
      <c r="GA33" s="30"/>
      <c r="GB33" s="30"/>
      <c r="GC33" s="30"/>
      <c r="GD33" s="30"/>
      <c r="GE33" s="30"/>
      <c r="GF33" s="30"/>
      <c r="GG33" s="30"/>
      <c r="GH33" s="30"/>
      <c r="GI33" s="30"/>
      <c r="GJ33" s="30"/>
      <c r="GK33" s="30"/>
      <c r="GL33" s="30"/>
      <c r="GM33" s="30"/>
      <c r="GN33" s="30"/>
      <c r="GO33" s="30"/>
      <c r="GP33" s="30"/>
      <c r="GQ33" s="30"/>
      <c r="GR33" s="30"/>
      <c r="GS33" s="30"/>
      <c r="GT33" s="30"/>
      <c r="GU33" s="30"/>
      <c r="GV33" s="30"/>
      <c r="GW33" s="30"/>
      <c r="GX33" s="30"/>
      <c r="GY33" s="30"/>
      <c r="GZ33" s="30"/>
      <c r="HA33" s="30"/>
      <c r="HB33" s="30"/>
      <c r="HC33" s="30"/>
      <c r="HD33" s="30"/>
      <c r="HE33" s="30"/>
      <c r="HF33" s="30"/>
      <c r="HG33" s="30"/>
      <c r="HH33" s="30"/>
      <c r="HI33" s="30"/>
      <c r="HJ33" s="30"/>
      <c r="HK33" s="30"/>
      <c r="HL33" s="30"/>
      <c r="HM33" s="30"/>
      <c r="HN33" s="30"/>
      <c r="HO33" s="30"/>
      <c r="HP33" s="30"/>
      <c r="HQ33" s="30"/>
      <c r="HR33" s="30"/>
      <c r="HS33" s="30"/>
      <c r="HT33" s="30"/>
      <c r="HU33" s="30"/>
      <c r="HV33" s="30"/>
      <c r="HW33" s="30"/>
      <c r="HX33" s="30"/>
      <c r="HY33" s="30"/>
      <c r="HZ33" s="30"/>
      <c r="IA33" s="30"/>
      <c r="IB33" s="30"/>
      <c r="IC33" s="30"/>
      <c r="ID33" s="30"/>
      <c r="IE33" s="30"/>
      <c r="IF33" s="30"/>
      <c r="IG33" s="30"/>
      <c r="IH33" s="30"/>
      <c r="II33" s="30"/>
    </row>
    <row r="34" spans="1:243" ht="20.100000000000001" customHeight="1">
      <c r="A34" s="30"/>
      <c r="B34" s="30"/>
      <c r="C34" s="30"/>
      <c r="D34" s="30"/>
      <c r="E34" s="30"/>
      <c r="F34" s="29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0"/>
      <c r="CA34" s="30"/>
      <c r="CB34" s="30"/>
      <c r="CC34" s="30"/>
      <c r="CD34" s="30"/>
      <c r="CE34" s="30"/>
      <c r="CF34" s="30"/>
      <c r="CG34" s="30"/>
      <c r="CH34" s="30"/>
      <c r="CI34" s="30"/>
      <c r="CJ34" s="30"/>
      <c r="CK34" s="30"/>
      <c r="CL34" s="30"/>
      <c r="CM34" s="30"/>
      <c r="CN34" s="30"/>
      <c r="CO34" s="30"/>
      <c r="CP34" s="30"/>
      <c r="CQ34" s="30"/>
      <c r="CR34" s="30"/>
      <c r="CS34" s="30"/>
      <c r="CT34" s="30"/>
      <c r="CU34" s="30"/>
      <c r="CV34" s="30"/>
      <c r="CW34" s="30"/>
      <c r="CX34" s="30"/>
      <c r="CY34" s="30"/>
      <c r="CZ34" s="30"/>
      <c r="DA34" s="30"/>
      <c r="DB34" s="30"/>
      <c r="DC34" s="30"/>
      <c r="DD34" s="30"/>
      <c r="DE34" s="30"/>
      <c r="DF34" s="30"/>
      <c r="DG34" s="30"/>
      <c r="DH34" s="30"/>
      <c r="DI34" s="30"/>
      <c r="DJ34" s="30"/>
      <c r="DK34" s="30"/>
      <c r="DL34" s="30"/>
      <c r="DM34" s="30"/>
      <c r="DN34" s="30"/>
      <c r="DO34" s="30"/>
      <c r="DP34" s="30"/>
      <c r="DQ34" s="30"/>
      <c r="DR34" s="30"/>
      <c r="DS34" s="30"/>
      <c r="DT34" s="30"/>
      <c r="DU34" s="30"/>
      <c r="DV34" s="30"/>
      <c r="DW34" s="30"/>
      <c r="DX34" s="30"/>
      <c r="DY34" s="30"/>
      <c r="DZ34" s="30"/>
      <c r="EA34" s="30"/>
      <c r="EB34" s="30"/>
      <c r="EC34" s="30"/>
      <c r="ED34" s="30"/>
      <c r="EE34" s="30"/>
      <c r="EF34" s="30"/>
      <c r="EG34" s="30"/>
      <c r="EH34" s="30"/>
      <c r="EI34" s="30"/>
      <c r="EJ34" s="30"/>
      <c r="EK34" s="30"/>
      <c r="EL34" s="30"/>
      <c r="EM34" s="30"/>
      <c r="EN34" s="30"/>
      <c r="EO34" s="30"/>
      <c r="EP34" s="30"/>
      <c r="EQ34" s="30"/>
      <c r="ER34" s="30"/>
      <c r="ES34" s="30"/>
      <c r="ET34" s="30"/>
      <c r="EU34" s="30"/>
      <c r="EV34" s="30"/>
      <c r="EW34" s="30"/>
      <c r="EX34" s="30"/>
      <c r="EY34" s="30"/>
      <c r="EZ34" s="30"/>
      <c r="FA34" s="30"/>
      <c r="FB34" s="30"/>
      <c r="FC34" s="30"/>
      <c r="FD34" s="30"/>
      <c r="FE34" s="30"/>
      <c r="FF34" s="30"/>
      <c r="FG34" s="30"/>
      <c r="FH34" s="30"/>
      <c r="FI34" s="30"/>
      <c r="FJ34" s="30"/>
      <c r="FK34" s="30"/>
      <c r="FL34" s="30"/>
      <c r="FM34" s="30"/>
      <c r="FN34" s="30"/>
      <c r="FO34" s="30"/>
      <c r="FP34" s="30"/>
      <c r="FQ34" s="30"/>
      <c r="FR34" s="30"/>
      <c r="FS34" s="30"/>
      <c r="FT34" s="30"/>
      <c r="FU34" s="30"/>
      <c r="FV34" s="30"/>
      <c r="FW34" s="30"/>
      <c r="FX34" s="30"/>
      <c r="FY34" s="30"/>
      <c r="FZ34" s="30"/>
      <c r="GA34" s="30"/>
      <c r="GB34" s="30"/>
      <c r="GC34" s="30"/>
      <c r="GD34" s="30"/>
      <c r="GE34" s="30"/>
      <c r="GF34" s="30"/>
      <c r="GG34" s="30"/>
      <c r="GH34" s="30"/>
      <c r="GI34" s="30"/>
      <c r="GJ34" s="30"/>
      <c r="GK34" s="30"/>
      <c r="GL34" s="30"/>
      <c r="GM34" s="30"/>
      <c r="GN34" s="30"/>
      <c r="GO34" s="30"/>
      <c r="GP34" s="30"/>
      <c r="GQ34" s="30"/>
      <c r="GR34" s="30"/>
      <c r="GS34" s="30"/>
      <c r="GT34" s="30"/>
      <c r="GU34" s="30"/>
      <c r="GV34" s="30"/>
      <c r="GW34" s="30"/>
      <c r="GX34" s="30"/>
      <c r="GY34" s="30"/>
      <c r="GZ34" s="30"/>
      <c r="HA34" s="30"/>
      <c r="HB34" s="30"/>
      <c r="HC34" s="30"/>
      <c r="HD34" s="30"/>
      <c r="HE34" s="30"/>
      <c r="HF34" s="30"/>
      <c r="HG34" s="30"/>
      <c r="HH34" s="30"/>
      <c r="HI34" s="30"/>
      <c r="HJ34" s="30"/>
      <c r="HK34" s="30"/>
      <c r="HL34" s="30"/>
      <c r="HM34" s="30"/>
      <c r="HN34" s="30"/>
      <c r="HO34" s="30"/>
      <c r="HP34" s="30"/>
      <c r="HQ34" s="30"/>
      <c r="HR34" s="30"/>
      <c r="HS34" s="30"/>
      <c r="HT34" s="30"/>
      <c r="HU34" s="30"/>
      <c r="HV34" s="30"/>
      <c r="HW34" s="30"/>
      <c r="HX34" s="30"/>
      <c r="HY34" s="30"/>
      <c r="HZ34" s="30"/>
      <c r="IA34" s="30"/>
      <c r="IB34" s="30"/>
      <c r="IC34" s="30"/>
      <c r="ID34" s="30"/>
      <c r="IE34" s="30"/>
      <c r="IF34" s="30"/>
      <c r="IG34" s="30"/>
      <c r="IH34" s="30"/>
      <c r="II34" s="30"/>
    </row>
    <row r="35" spans="1:243" ht="20.100000000000001" customHeight="1">
      <c r="A35" s="30"/>
      <c r="B35" s="30"/>
      <c r="C35" s="30"/>
      <c r="D35" s="29"/>
      <c r="E35" s="29"/>
      <c r="F35" s="29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0"/>
      <c r="CA35" s="30"/>
      <c r="CB35" s="30"/>
      <c r="CC35" s="30"/>
      <c r="CD35" s="30"/>
      <c r="CE35" s="30"/>
      <c r="CF35" s="30"/>
      <c r="CG35" s="30"/>
      <c r="CH35" s="30"/>
      <c r="CI35" s="30"/>
      <c r="CJ35" s="30"/>
      <c r="CK35" s="30"/>
      <c r="CL35" s="30"/>
      <c r="CM35" s="30"/>
      <c r="CN35" s="30"/>
      <c r="CO35" s="30"/>
      <c r="CP35" s="30"/>
      <c r="CQ35" s="30"/>
      <c r="CR35" s="30"/>
      <c r="CS35" s="30"/>
      <c r="CT35" s="30"/>
      <c r="CU35" s="30"/>
      <c r="CV35" s="30"/>
      <c r="CW35" s="30"/>
      <c r="CX35" s="30"/>
      <c r="CY35" s="30"/>
      <c r="CZ35" s="30"/>
      <c r="DA35" s="30"/>
      <c r="DB35" s="30"/>
      <c r="DC35" s="30"/>
      <c r="DD35" s="30"/>
      <c r="DE35" s="30"/>
      <c r="DF35" s="30"/>
      <c r="DG35" s="30"/>
      <c r="DH35" s="30"/>
      <c r="DI35" s="30"/>
      <c r="DJ35" s="30"/>
      <c r="DK35" s="30"/>
      <c r="DL35" s="30"/>
      <c r="DM35" s="30"/>
      <c r="DN35" s="30"/>
      <c r="DO35" s="30"/>
      <c r="DP35" s="30"/>
      <c r="DQ35" s="30"/>
      <c r="DR35" s="30"/>
      <c r="DS35" s="30"/>
      <c r="DT35" s="30"/>
      <c r="DU35" s="30"/>
      <c r="DV35" s="30"/>
      <c r="DW35" s="30"/>
      <c r="DX35" s="30"/>
      <c r="DY35" s="30"/>
      <c r="DZ35" s="30"/>
      <c r="EA35" s="30"/>
      <c r="EB35" s="30"/>
      <c r="EC35" s="30"/>
      <c r="ED35" s="30"/>
      <c r="EE35" s="30"/>
      <c r="EF35" s="30"/>
      <c r="EG35" s="30"/>
      <c r="EH35" s="30"/>
      <c r="EI35" s="30"/>
      <c r="EJ35" s="30"/>
      <c r="EK35" s="30"/>
      <c r="EL35" s="30"/>
      <c r="EM35" s="30"/>
      <c r="EN35" s="30"/>
      <c r="EO35" s="30"/>
      <c r="EP35" s="30"/>
      <c r="EQ35" s="30"/>
      <c r="ER35" s="30"/>
      <c r="ES35" s="30"/>
      <c r="ET35" s="30"/>
      <c r="EU35" s="30"/>
      <c r="EV35" s="30"/>
      <c r="EW35" s="30"/>
      <c r="EX35" s="30"/>
      <c r="EY35" s="30"/>
      <c r="EZ35" s="30"/>
      <c r="FA35" s="30"/>
      <c r="FB35" s="30"/>
      <c r="FC35" s="30"/>
      <c r="FD35" s="30"/>
      <c r="FE35" s="30"/>
      <c r="FF35" s="30"/>
      <c r="FG35" s="30"/>
      <c r="FH35" s="30"/>
      <c r="FI35" s="30"/>
      <c r="FJ35" s="30"/>
      <c r="FK35" s="30"/>
      <c r="FL35" s="30"/>
      <c r="FM35" s="30"/>
      <c r="FN35" s="30"/>
      <c r="FO35" s="30"/>
      <c r="FP35" s="30"/>
      <c r="FQ35" s="30"/>
      <c r="FR35" s="30"/>
      <c r="FS35" s="30"/>
      <c r="FT35" s="30"/>
      <c r="FU35" s="30"/>
      <c r="FV35" s="30"/>
      <c r="FW35" s="30"/>
      <c r="FX35" s="30"/>
      <c r="FY35" s="30"/>
      <c r="FZ35" s="30"/>
      <c r="GA35" s="30"/>
      <c r="GB35" s="30"/>
      <c r="GC35" s="30"/>
      <c r="GD35" s="30"/>
      <c r="GE35" s="30"/>
      <c r="GF35" s="30"/>
      <c r="GG35" s="30"/>
      <c r="GH35" s="30"/>
      <c r="GI35" s="30"/>
      <c r="GJ35" s="30"/>
      <c r="GK35" s="30"/>
      <c r="GL35" s="30"/>
      <c r="GM35" s="30"/>
      <c r="GN35" s="30"/>
      <c r="GO35" s="30"/>
      <c r="GP35" s="30"/>
      <c r="GQ35" s="30"/>
      <c r="GR35" s="30"/>
      <c r="GS35" s="30"/>
      <c r="GT35" s="30"/>
      <c r="GU35" s="30"/>
      <c r="GV35" s="30"/>
      <c r="GW35" s="30"/>
      <c r="GX35" s="30"/>
      <c r="GY35" s="30"/>
      <c r="GZ35" s="30"/>
      <c r="HA35" s="30"/>
      <c r="HB35" s="30"/>
      <c r="HC35" s="30"/>
      <c r="HD35" s="30"/>
      <c r="HE35" s="30"/>
      <c r="HF35" s="30"/>
      <c r="HG35" s="30"/>
      <c r="HH35" s="30"/>
      <c r="HI35" s="30"/>
      <c r="HJ35" s="30"/>
      <c r="HK35" s="30"/>
      <c r="HL35" s="30"/>
      <c r="HM35" s="30"/>
      <c r="HN35" s="30"/>
      <c r="HO35" s="30"/>
      <c r="HP35" s="30"/>
      <c r="HQ35" s="30"/>
      <c r="HR35" s="30"/>
      <c r="HS35" s="30"/>
      <c r="HT35" s="30"/>
      <c r="HU35" s="30"/>
      <c r="HV35" s="30"/>
      <c r="HW35" s="30"/>
      <c r="HX35" s="30"/>
      <c r="HY35" s="30"/>
      <c r="HZ35" s="30"/>
      <c r="IA35" s="30"/>
      <c r="IB35" s="30"/>
      <c r="IC35" s="30"/>
      <c r="ID35" s="30"/>
      <c r="IE35" s="30"/>
      <c r="IF35" s="30"/>
      <c r="IG35" s="30"/>
      <c r="IH35" s="30"/>
      <c r="II35" s="30"/>
    </row>
    <row r="36" spans="1:243" ht="20.100000000000001" customHeight="1">
      <c r="A36" s="30"/>
      <c r="B36" s="30"/>
      <c r="C36" s="30"/>
      <c r="D36" s="29"/>
      <c r="E36" s="29"/>
      <c r="F36" s="29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0"/>
      <c r="BH36" s="30"/>
      <c r="BI36" s="30"/>
      <c r="BJ36" s="30"/>
      <c r="BK36" s="30"/>
      <c r="BL36" s="30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0"/>
      <c r="CA36" s="30"/>
      <c r="CB36" s="30"/>
      <c r="CC36" s="30"/>
      <c r="CD36" s="30"/>
      <c r="CE36" s="30"/>
      <c r="CF36" s="30"/>
      <c r="CG36" s="30"/>
      <c r="CH36" s="30"/>
      <c r="CI36" s="30"/>
      <c r="CJ36" s="30"/>
      <c r="CK36" s="30"/>
      <c r="CL36" s="30"/>
      <c r="CM36" s="30"/>
      <c r="CN36" s="30"/>
      <c r="CO36" s="30"/>
      <c r="CP36" s="30"/>
      <c r="CQ36" s="30"/>
      <c r="CR36" s="30"/>
      <c r="CS36" s="30"/>
      <c r="CT36" s="30"/>
      <c r="CU36" s="30"/>
      <c r="CV36" s="30"/>
      <c r="CW36" s="30"/>
      <c r="CX36" s="30"/>
      <c r="CY36" s="30"/>
      <c r="CZ36" s="30"/>
      <c r="DA36" s="30"/>
      <c r="DB36" s="30"/>
      <c r="DC36" s="30"/>
      <c r="DD36" s="30"/>
      <c r="DE36" s="30"/>
      <c r="DF36" s="30"/>
      <c r="DG36" s="30"/>
      <c r="DH36" s="30"/>
      <c r="DI36" s="30"/>
      <c r="DJ36" s="30"/>
      <c r="DK36" s="30"/>
      <c r="DL36" s="30"/>
      <c r="DM36" s="30"/>
      <c r="DN36" s="30"/>
      <c r="DO36" s="30"/>
      <c r="DP36" s="30"/>
      <c r="DQ36" s="30"/>
      <c r="DR36" s="30"/>
      <c r="DS36" s="30"/>
      <c r="DT36" s="30"/>
      <c r="DU36" s="30"/>
      <c r="DV36" s="30"/>
      <c r="DW36" s="30"/>
      <c r="DX36" s="30"/>
      <c r="DY36" s="30"/>
      <c r="DZ36" s="30"/>
      <c r="EA36" s="30"/>
      <c r="EB36" s="30"/>
      <c r="EC36" s="30"/>
      <c r="ED36" s="30"/>
      <c r="EE36" s="30"/>
      <c r="EF36" s="30"/>
      <c r="EG36" s="30"/>
      <c r="EH36" s="30"/>
      <c r="EI36" s="30"/>
      <c r="EJ36" s="30"/>
      <c r="EK36" s="30"/>
      <c r="EL36" s="30"/>
      <c r="EM36" s="30"/>
      <c r="EN36" s="30"/>
      <c r="EO36" s="30"/>
      <c r="EP36" s="30"/>
      <c r="EQ36" s="30"/>
      <c r="ER36" s="30"/>
      <c r="ES36" s="30"/>
      <c r="ET36" s="30"/>
      <c r="EU36" s="30"/>
      <c r="EV36" s="30"/>
      <c r="EW36" s="30"/>
      <c r="EX36" s="30"/>
      <c r="EY36" s="30"/>
      <c r="EZ36" s="30"/>
      <c r="FA36" s="30"/>
      <c r="FB36" s="30"/>
      <c r="FC36" s="30"/>
      <c r="FD36" s="30"/>
      <c r="FE36" s="30"/>
      <c r="FF36" s="30"/>
      <c r="FG36" s="30"/>
      <c r="FH36" s="30"/>
      <c r="FI36" s="30"/>
      <c r="FJ36" s="30"/>
      <c r="FK36" s="30"/>
      <c r="FL36" s="30"/>
      <c r="FM36" s="30"/>
      <c r="FN36" s="30"/>
      <c r="FO36" s="30"/>
      <c r="FP36" s="30"/>
      <c r="FQ36" s="30"/>
      <c r="FR36" s="30"/>
      <c r="FS36" s="30"/>
      <c r="FT36" s="30"/>
      <c r="FU36" s="30"/>
      <c r="FV36" s="30"/>
      <c r="FW36" s="30"/>
      <c r="FX36" s="30"/>
      <c r="FY36" s="30"/>
      <c r="FZ36" s="30"/>
      <c r="GA36" s="30"/>
      <c r="GB36" s="30"/>
      <c r="GC36" s="30"/>
      <c r="GD36" s="30"/>
      <c r="GE36" s="30"/>
      <c r="GF36" s="30"/>
      <c r="GG36" s="30"/>
      <c r="GH36" s="30"/>
      <c r="GI36" s="30"/>
      <c r="GJ36" s="30"/>
      <c r="GK36" s="30"/>
      <c r="GL36" s="30"/>
      <c r="GM36" s="30"/>
      <c r="GN36" s="30"/>
      <c r="GO36" s="30"/>
      <c r="GP36" s="30"/>
      <c r="GQ36" s="30"/>
      <c r="GR36" s="30"/>
      <c r="GS36" s="30"/>
      <c r="GT36" s="30"/>
      <c r="GU36" s="30"/>
      <c r="GV36" s="30"/>
      <c r="GW36" s="30"/>
      <c r="GX36" s="30"/>
      <c r="GY36" s="30"/>
      <c r="GZ36" s="30"/>
      <c r="HA36" s="30"/>
      <c r="HB36" s="30"/>
      <c r="HC36" s="30"/>
      <c r="HD36" s="30"/>
      <c r="HE36" s="30"/>
      <c r="HF36" s="30"/>
      <c r="HG36" s="30"/>
      <c r="HH36" s="30"/>
      <c r="HI36" s="30"/>
      <c r="HJ36" s="30"/>
      <c r="HK36" s="30"/>
      <c r="HL36" s="30"/>
      <c r="HM36" s="30"/>
      <c r="HN36" s="30"/>
      <c r="HO36" s="30"/>
      <c r="HP36" s="30"/>
      <c r="HQ36" s="30"/>
      <c r="HR36" s="30"/>
      <c r="HS36" s="30"/>
      <c r="HT36" s="30"/>
      <c r="HU36" s="30"/>
      <c r="HV36" s="30"/>
      <c r="HW36" s="30"/>
      <c r="HX36" s="30"/>
      <c r="HY36" s="30"/>
      <c r="HZ36" s="30"/>
      <c r="IA36" s="30"/>
      <c r="IB36" s="30"/>
      <c r="IC36" s="30"/>
      <c r="ID36" s="30"/>
      <c r="IE36" s="30"/>
      <c r="IF36" s="30"/>
      <c r="IG36" s="30"/>
      <c r="IH36" s="30"/>
      <c r="II36" s="30"/>
    </row>
    <row r="37" spans="1:243" ht="20.100000000000001" customHeight="1">
      <c r="A37" s="30"/>
      <c r="B37" s="30"/>
      <c r="C37" s="30"/>
      <c r="D37" s="30"/>
      <c r="E37" s="30"/>
      <c r="F37" s="29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30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0"/>
      <c r="CA37" s="30"/>
      <c r="CB37" s="30"/>
      <c r="CC37" s="30"/>
      <c r="CD37" s="30"/>
      <c r="CE37" s="30"/>
      <c r="CF37" s="30"/>
      <c r="CG37" s="30"/>
      <c r="CH37" s="30"/>
      <c r="CI37" s="30"/>
      <c r="CJ37" s="30"/>
      <c r="CK37" s="30"/>
      <c r="CL37" s="30"/>
      <c r="CM37" s="30"/>
      <c r="CN37" s="30"/>
      <c r="CO37" s="30"/>
      <c r="CP37" s="30"/>
      <c r="CQ37" s="30"/>
      <c r="CR37" s="30"/>
      <c r="CS37" s="30"/>
      <c r="CT37" s="30"/>
      <c r="CU37" s="30"/>
      <c r="CV37" s="30"/>
      <c r="CW37" s="30"/>
      <c r="CX37" s="30"/>
      <c r="CY37" s="30"/>
      <c r="CZ37" s="30"/>
      <c r="DA37" s="30"/>
      <c r="DB37" s="30"/>
      <c r="DC37" s="30"/>
      <c r="DD37" s="30"/>
      <c r="DE37" s="30"/>
      <c r="DF37" s="30"/>
      <c r="DG37" s="30"/>
      <c r="DH37" s="30"/>
      <c r="DI37" s="30"/>
      <c r="DJ37" s="30"/>
      <c r="DK37" s="30"/>
      <c r="DL37" s="30"/>
      <c r="DM37" s="30"/>
      <c r="DN37" s="30"/>
      <c r="DO37" s="30"/>
      <c r="DP37" s="30"/>
      <c r="DQ37" s="30"/>
      <c r="DR37" s="30"/>
      <c r="DS37" s="30"/>
      <c r="DT37" s="30"/>
      <c r="DU37" s="30"/>
      <c r="DV37" s="30"/>
      <c r="DW37" s="30"/>
      <c r="DX37" s="30"/>
      <c r="DY37" s="30"/>
      <c r="DZ37" s="30"/>
      <c r="EA37" s="30"/>
      <c r="EB37" s="30"/>
      <c r="EC37" s="30"/>
      <c r="ED37" s="30"/>
      <c r="EE37" s="30"/>
      <c r="EF37" s="30"/>
      <c r="EG37" s="30"/>
      <c r="EH37" s="30"/>
      <c r="EI37" s="30"/>
      <c r="EJ37" s="30"/>
      <c r="EK37" s="30"/>
      <c r="EL37" s="30"/>
      <c r="EM37" s="30"/>
      <c r="EN37" s="30"/>
      <c r="EO37" s="30"/>
      <c r="EP37" s="30"/>
      <c r="EQ37" s="30"/>
      <c r="ER37" s="30"/>
      <c r="ES37" s="30"/>
      <c r="ET37" s="30"/>
      <c r="EU37" s="30"/>
      <c r="EV37" s="30"/>
      <c r="EW37" s="30"/>
      <c r="EX37" s="30"/>
      <c r="EY37" s="30"/>
      <c r="EZ37" s="30"/>
      <c r="FA37" s="30"/>
      <c r="FB37" s="30"/>
      <c r="FC37" s="30"/>
      <c r="FD37" s="30"/>
      <c r="FE37" s="30"/>
      <c r="FF37" s="30"/>
      <c r="FG37" s="30"/>
      <c r="FH37" s="30"/>
      <c r="FI37" s="30"/>
      <c r="FJ37" s="30"/>
      <c r="FK37" s="30"/>
      <c r="FL37" s="30"/>
      <c r="FM37" s="30"/>
      <c r="FN37" s="30"/>
      <c r="FO37" s="30"/>
      <c r="FP37" s="30"/>
      <c r="FQ37" s="30"/>
      <c r="FR37" s="30"/>
      <c r="FS37" s="30"/>
      <c r="FT37" s="30"/>
      <c r="FU37" s="30"/>
      <c r="FV37" s="30"/>
      <c r="FW37" s="30"/>
      <c r="FX37" s="30"/>
      <c r="FY37" s="30"/>
      <c r="FZ37" s="30"/>
      <c r="GA37" s="30"/>
      <c r="GB37" s="30"/>
      <c r="GC37" s="30"/>
      <c r="GD37" s="30"/>
      <c r="GE37" s="30"/>
      <c r="GF37" s="30"/>
      <c r="GG37" s="30"/>
      <c r="GH37" s="30"/>
      <c r="GI37" s="30"/>
      <c r="GJ37" s="30"/>
      <c r="GK37" s="30"/>
      <c r="GL37" s="30"/>
      <c r="GM37" s="30"/>
      <c r="GN37" s="30"/>
      <c r="GO37" s="30"/>
      <c r="GP37" s="30"/>
      <c r="GQ37" s="30"/>
      <c r="GR37" s="30"/>
      <c r="GS37" s="30"/>
      <c r="GT37" s="30"/>
      <c r="GU37" s="30"/>
      <c r="GV37" s="30"/>
      <c r="GW37" s="30"/>
      <c r="GX37" s="30"/>
      <c r="GY37" s="30"/>
      <c r="GZ37" s="30"/>
      <c r="HA37" s="30"/>
      <c r="HB37" s="30"/>
      <c r="HC37" s="30"/>
      <c r="HD37" s="30"/>
      <c r="HE37" s="30"/>
      <c r="HF37" s="30"/>
      <c r="HG37" s="30"/>
      <c r="HH37" s="30"/>
      <c r="HI37" s="30"/>
      <c r="HJ37" s="30"/>
      <c r="HK37" s="30"/>
      <c r="HL37" s="30"/>
      <c r="HM37" s="30"/>
      <c r="HN37" s="30"/>
      <c r="HO37" s="30"/>
      <c r="HP37" s="30"/>
      <c r="HQ37" s="30"/>
      <c r="HR37" s="30"/>
      <c r="HS37" s="30"/>
      <c r="HT37" s="30"/>
      <c r="HU37" s="30"/>
      <c r="HV37" s="30"/>
      <c r="HW37" s="30"/>
      <c r="HX37" s="30"/>
      <c r="HY37" s="30"/>
      <c r="HZ37" s="30"/>
      <c r="IA37" s="30"/>
      <c r="IB37" s="30"/>
      <c r="IC37" s="30"/>
      <c r="ID37" s="30"/>
      <c r="IE37" s="30"/>
      <c r="IF37" s="30"/>
      <c r="IG37" s="30"/>
      <c r="IH37" s="30"/>
      <c r="II37" s="30"/>
    </row>
    <row r="38" spans="1:243" ht="20.100000000000001" customHeight="1">
      <c r="A38" s="30"/>
      <c r="B38" s="30"/>
      <c r="C38" s="30"/>
      <c r="D38" s="29"/>
      <c r="E38" s="29"/>
      <c r="F38" s="29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0"/>
      <c r="CA38" s="30"/>
      <c r="CB38" s="30"/>
      <c r="CC38" s="30"/>
      <c r="CD38" s="30"/>
      <c r="CE38" s="30"/>
      <c r="CF38" s="30"/>
      <c r="CG38" s="30"/>
      <c r="CH38" s="30"/>
      <c r="CI38" s="30"/>
      <c r="CJ38" s="30"/>
      <c r="CK38" s="30"/>
      <c r="CL38" s="30"/>
      <c r="CM38" s="30"/>
      <c r="CN38" s="30"/>
      <c r="CO38" s="30"/>
      <c r="CP38" s="30"/>
      <c r="CQ38" s="30"/>
      <c r="CR38" s="30"/>
      <c r="CS38" s="30"/>
      <c r="CT38" s="30"/>
      <c r="CU38" s="30"/>
      <c r="CV38" s="30"/>
      <c r="CW38" s="30"/>
      <c r="CX38" s="30"/>
      <c r="CY38" s="30"/>
      <c r="CZ38" s="30"/>
      <c r="DA38" s="30"/>
      <c r="DB38" s="30"/>
      <c r="DC38" s="30"/>
      <c r="DD38" s="30"/>
      <c r="DE38" s="30"/>
      <c r="DF38" s="30"/>
      <c r="DG38" s="30"/>
      <c r="DH38" s="30"/>
      <c r="DI38" s="30"/>
      <c r="DJ38" s="30"/>
      <c r="DK38" s="30"/>
      <c r="DL38" s="30"/>
      <c r="DM38" s="30"/>
      <c r="DN38" s="30"/>
      <c r="DO38" s="30"/>
      <c r="DP38" s="30"/>
      <c r="DQ38" s="30"/>
      <c r="DR38" s="30"/>
      <c r="DS38" s="30"/>
      <c r="DT38" s="30"/>
      <c r="DU38" s="30"/>
      <c r="DV38" s="30"/>
      <c r="DW38" s="30"/>
      <c r="DX38" s="30"/>
      <c r="DY38" s="30"/>
      <c r="DZ38" s="30"/>
      <c r="EA38" s="30"/>
      <c r="EB38" s="30"/>
      <c r="EC38" s="30"/>
      <c r="ED38" s="30"/>
      <c r="EE38" s="30"/>
      <c r="EF38" s="30"/>
      <c r="EG38" s="30"/>
      <c r="EH38" s="30"/>
      <c r="EI38" s="30"/>
      <c r="EJ38" s="30"/>
      <c r="EK38" s="30"/>
      <c r="EL38" s="30"/>
      <c r="EM38" s="30"/>
      <c r="EN38" s="30"/>
      <c r="EO38" s="30"/>
      <c r="EP38" s="30"/>
      <c r="EQ38" s="30"/>
      <c r="ER38" s="30"/>
      <c r="ES38" s="30"/>
      <c r="ET38" s="30"/>
      <c r="EU38" s="30"/>
      <c r="EV38" s="30"/>
      <c r="EW38" s="30"/>
      <c r="EX38" s="30"/>
      <c r="EY38" s="30"/>
      <c r="EZ38" s="30"/>
      <c r="FA38" s="30"/>
      <c r="FB38" s="30"/>
      <c r="FC38" s="30"/>
      <c r="FD38" s="30"/>
      <c r="FE38" s="30"/>
      <c r="FF38" s="30"/>
      <c r="FG38" s="30"/>
      <c r="FH38" s="30"/>
      <c r="FI38" s="30"/>
      <c r="FJ38" s="30"/>
      <c r="FK38" s="30"/>
      <c r="FL38" s="30"/>
      <c r="FM38" s="30"/>
      <c r="FN38" s="30"/>
      <c r="FO38" s="30"/>
      <c r="FP38" s="30"/>
      <c r="FQ38" s="30"/>
      <c r="FR38" s="30"/>
      <c r="FS38" s="30"/>
      <c r="FT38" s="30"/>
      <c r="FU38" s="30"/>
      <c r="FV38" s="30"/>
      <c r="FW38" s="30"/>
      <c r="FX38" s="30"/>
      <c r="FY38" s="30"/>
      <c r="FZ38" s="30"/>
      <c r="GA38" s="30"/>
      <c r="GB38" s="30"/>
      <c r="GC38" s="30"/>
      <c r="GD38" s="30"/>
      <c r="GE38" s="30"/>
      <c r="GF38" s="30"/>
      <c r="GG38" s="30"/>
      <c r="GH38" s="30"/>
      <c r="GI38" s="30"/>
      <c r="GJ38" s="30"/>
      <c r="GK38" s="30"/>
      <c r="GL38" s="30"/>
      <c r="GM38" s="30"/>
      <c r="GN38" s="30"/>
      <c r="GO38" s="30"/>
      <c r="GP38" s="30"/>
      <c r="GQ38" s="30"/>
      <c r="GR38" s="30"/>
      <c r="GS38" s="30"/>
      <c r="GT38" s="30"/>
      <c r="GU38" s="30"/>
      <c r="GV38" s="30"/>
      <c r="GW38" s="30"/>
      <c r="GX38" s="30"/>
      <c r="GY38" s="30"/>
      <c r="GZ38" s="30"/>
      <c r="HA38" s="30"/>
      <c r="HB38" s="30"/>
      <c r="HC38" s="30"/>
      <c r="HD38" s="30"/>
      <c r="HE38" s="30"/>
      <c r="HF38" s="30"/>
      <c r="HG38" s="30"/>
      <c r="HH38" s="30"/>
      <c r="HI38" s="30"/>
      <c r="HJ38" s="30"/>
      <c r="HK38" s="30"/>
      <c r="HL38" s="30"/>
      <c r="HM38" s="30"/>
      <c r="HN38" s="30"/>
      <c r="HO38" s="30"/>
      <c r="HP38" s="30"/>
      <c r="HQ38" s="30"/>
      <c r="HR38" s="30"/>
      <c r="HS38" s="30"/>
      <c r="HT38" s="30"/>
      <c r="HU38" s="30"/>
      <c r="HV38" s="30"/>
      <c r="HW38" s="30"/>
      <c r="HX38" s="30"/>
      <c r="HY38" s="30"/>
      <c r="HZ38" s="30"/>
      <c r="IA38" s="30"/>
      <c r="IB38" s="30"/>
      <c r="IC38" s="30"/>
      <c r="ID38" s="30"/>
      <c r="IE38" s="30"/>
      <c r="IF38" s="30"/>
      <c r="IG38" s="30"/>
      <c r="IH38" s="30"/>
      <c r="II38" s="30"/>
    </row>
    <row r="39" spans="1:243" ht="20.100000000000001" customHeight="1">
      <c r="A39" s="30"/>
      <c r="B39" s="30"/>
      <c r="C39" s="30"/>
      <c r="D39" s="29"/>
      <c r="E39" s="29"/>
      <c r="F39" s="29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 s="30"/>
      <c r="BI39" s="30"/>
      <c r="BJ39" s="30"/>
      <c r="BK39" s="30"/>
      <c r="BL39" s="30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0"/>
      <c r="CA39" s="30"/>
      <c r="CB39" s="30"/>
      <c r="CC39" s="30"/>
      <c r="CD39" s="30"/>
      <c r="CE39" s="30"/>
      <c r="CF39" s="30"/>
      <c r="CG39" s="30"/>
      <c r="CH39" s="30"/>
      <c r="CI39" s="30"/>
      <c r="CJ39" s="30"/>
      <c r="CK39" s="30"/>
      <c r="CL39" s="30"/>
      <c r="CM39" s="30"/>
      <c r="CN39" s="30"/>
      <c r="CO39" s="30"/>
      <c r="CP39" s="30"/>
      <c r="CQ39" s="30"/>
      <c r="CR39" s="30"/>
      <c r="CS39" s="30"/>
      <c r="CT39" s="30"/>
      <c r="CU39" s="30"/>
      <c r="CV39" s="30"/>
      <c r="CW39" s="30"/>
      <c r="CX39" s="30"/>
      <c r="CY39" s="30"/>
      <c r="CZ39" s="30"/>
      <c r="DA39" s="30"/>
      <c r="DB39" s="30"/>
      <c r="DC39" s="30"/>
      <c r="DD39" s="30"/>
      <c r="DE39" s="30"/>
      <c r="DF39" s="30"/>
      <c r="DG39" s="30"/>
      <c r="DH39" s="30"/>
      <c r="DI39" s="30"/>
      <c r="DJ39" s="30"/>
      <c r="DK39" s="30"/>
      <c r="DL39" s="30"/>
      <c r="DM39" s="30"/>
      <c r="DN39" s="30"/>
      <c r="DO39" s="30"/>
      <c r="DP39" s="30"/>
      <c r="DQ39" s="30"/>
      <c r="DR39" s="30"/>
      <c r="DS39" s="30"/>
      <c r="DT39" s="30"/>
      <c r="DU39" s="30"/>
      <c r="DV39" s="30"/>
      <c r="DW39" s="30"/>
      <c r="DX39" s="30"/>
      <c r="DY39" s="30"/>
      <c r="DZ39" s="30"/>
      <c r="EA39" s="30"/>
      <c r="EB39" s="30"/>
      <c r="EC39" s="30"/>
      <c r="ED39" s="30"/>
      <c r="EE39" s="30"/>
      <c r="EF39" s="30"/>
      <c r="EG39" s="30"/>
      <c r="EH39" s="30"/>
      <c r="EI39" s="30"/>
      <c r="EJ39" s="30"/>
      <c r="EK39" s="30"/>
      <c r="EL39" s="30"/>
      <c r="EM39" s="30"/>
      <c r="EN39" s="30"/>
      <c r="EO39" s="30"/>
      <c r="EP39" s="30"/>
      <c r="EQ39" s="30"/>
      <c r="ER39" s="30"/>
      <c r="ES39" s="30"/>
      <c r="ET39" s="30"/>
      <c r="EU39" s="30"/>
      <c r="EV39" s="30"/>
      <c r="EW39" s="30"/>
      <c r="EX39" s="30"/>
      <c r="EY39" s="30"/>
      <c r="EZ39" s="30"/>
      <c r="FA39" s="30"/>
      <c r="FB39" s="30"/>
      <c r="FC39" s="30"/>
      <c r="FD39" s="30"/>
      <c r="FE39" s="30"/>
      <c r="FF39" s="30"/>
      <c r="FG39" s="30"/>
      <c r="FH39" s="30"/>
      <c r="FI39" s="30"/>
      <c r="FJ39" s="30"/>
      <c r="FK39" s="30"/>
      <c r="FL39" s="30"/>
      <c r="FM39" s="30"/>
      <c r="FN39" s="30"/>
      <c r="FO39" s="30"/>
      <c r="FP39" s="30"/>
      <c r="FQ39" s="30"/>
      <c r="FR39" s="30"/>
      <c r="FS39" s="30"/>
      <c r="FT39" s="30"/>
      <c r="FU39" s="30"/>
      <c r="FV39" s="30"/>
      <c r="FW39" s="30"/>
      <c r="FX39" s="30"/>
      <c r="FY39" s="30"/>
      <c r="FZ39" s="30"/>
      <c r="GA39" s="30"/>
      <c r="GB39" s="30"/>
      <c r="GC39" s="30"/>
      <c r="GD39" s="30"/>
      <c r="GE39" s="30"/>
      <c r="GF39" s="30"/>
      <c r="GG39" s="30"/>
      <c r="GH39" s="30"/>
      <c r="GI39" s="30"/>
      <c r="GJ39" s="30"/>
      <c r="GK39" s="30"/>
      <c r="GL39" s="30"/>
      <c r="GM39" s="30"/>
      <c r="GN39" s="30"/>
      <c r="GO39" s="30"/>
      <c r="GP39" s="30"/>
      <c r="GQ39" s="30"/>
      <c r="GR39" s="30"/>
      <c r="GS39" s="30"/>
      <c r="GT39" s="30"/>
      <c r="GU39" s="30"/>
      <c r="GV39" s="30"/>
      <c r="GW39" s="30"/>
      <c r="GX39" s="30"/>
      <c r="GY39" s="30"/>
      <c r="GZ39" s="30"/>
      <c r="HA39" s="30"/>
      <c r="HB39" s="30"/>
      <c r="HC39" s="30"/>
      <c r="HD39" s="30"/>
      <c r="HE39" s="30"/>
      <c r="HF39" s="30"/>
      <c r="HG39" s="30"/>
      <c r="HH39" s="30"/>
      <c r="HI39" s="30"/>
      <c r="HJ39" s="30"/>
      <c r="HK39" s="30"/>
      <c r="HL39" s="30"/>
      <c r="HM39" s="30"/>
      <c r="HN39" s="30"/>
      <c r="HO39" s="30"/>
      <c r="HP39" s="30"/>
      <c r="HQ39" s="30"/>
      <c r="HR39" s="30"/>
      <c r="HS39" s="30"/>
      <c r="HT39" s="30"/>
      <c r="HU39" s="30"/>
      <c r="HV39" s="30"/>
      <c r="HW39" s="30"/>
      <c r="HX39" s="30"/>
      <c r="HY39" s="30"/>
      <c r="HZ39" s="30"/>
      <c r="IA39" s="30"/>
      <c r="IB39" s="30"/>
      <c r="IC39" s="30"/>
      <c r="ID39" s="30"/>
      <c r="IE39" s="30"/>
      <c r="IF39" s="30"/>
      <c r="IG39" s="30"/>
      <c r="IH39" s="30"/>
      <c r="II39" s="30"/>
    </row>
    <row r="40" spans="1:243" ht="20.100000000000001" customHeight="1">
      <c r="A40" s="30"/>
      <c r="B40" s="30"/>
      <c r="C40" s="30"/>
      <c r="D40" s="30"/>
      <c r="E40" s="30"/>
      <c r="F40" s="29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0"/>
      <c r="CA40" s="30"/>
      <c r="CB40" s="30"/>
      <c r="CC40" s="30"/>
      <c r="CD40" s="30"/>
      <c r="CE40" s="30"/>
      <c r="CF40" s="30"/>
      <c r="CG40" s="30"/>
      <c r="CH40" s="30"/>
      <c r="CI40" s="30"/>
      <c r="CJ40" s="30"/>
      <c r="CK40" s="30"/>
      <c r="CL40" s="30"/>
      <c r="CM40" s="30"/>
      <c r="CN40" s="30"/>
      <c r="CO40" s="30"/>
      <c r="CP40" s="30"/>
      <c r="CQ40" s="30"/>
      <c r="CR40" s="30"/>
      <c r="CS40" s="30"/>
      <c r="CT40" s="30"/>
      <c r="CU40" s="30"/>
      <c r="CV40" s="30"/>
      <c r="CW40" s="30"/>
      <c r="CX40" s="30"/>
      <c r="CY40" s="30"/>
      <c r="CZ40" s="30"/>
      <c r="DA40" s="30"/>
      <c r="DB40" s="30"/>
      <c r="DC40" s="30"/>
      <c r="DD40" s="30"/>
      <c r="DE40" s="30"/>
      <c r="DF40" s="30"/>
      <c r="DG40" s="30"/>
      <c r="DH40" s="30"/>
      <c r="DI40" s="30"/>
      <c r="DJ40" s="30"/>
      <c r="DK40" s="30"/>
      <c r="DL40" s="30"/>
      <c r="DM40" s="30"/>
      <c r="DN40" s="30"/>
      <c r="DO40" s="30"/>
      <c r="DP40" s="30"/>
      <c r="DQ40" s="30"/>
      <c r="DR40" s="30"/>
      <c r="DS40" s="30"/>
      <c r="DT40" s="30"/>
      <c r="DU40" s="30"/>
      <c r="DV40" s="30"/>
      <c r="DW40" s="30"/>
      <c r="DX40" s="30"/>
      <c r="DY40" s="30"/>
      <c r="DZ40" s="30"/>
      <c r="EA40" s="30"/>
      <c r="EB40" s="30"/>
      <c r="EC40" s="30"/>
      <c r="ED40" s="30"/>
      <c r="EE40" s="30"/>
      <c r="EF40" s="30"/>
      <c r="EG40" s="30"/>
      <c r="EH40" s="30"/>
      <c r="EI40" s="30"/>
      <c r="EJ40" s="30"/>
      <c r="EK40" s="30"/>
      <c r="EL40" s="30"/>
      <c r="EM40" s="30"/>
      <c r="EN40" s="30"/>
      <c r="EO40" s="30"/>
      <c r="EP40" s="30"/>
      <c r="EQ40" s="30"/>
      <c r="ER40" s="30"/>
      <c r="ES40" s="30"/>
      <c r="ET40" s="30"/>
      <c r="EU40" s="30"/>
      <c r="EV40" s="30"/>
      <c r="EW40" s="30"/>
      <c r="EX40" s="30"/>
      <c r="EY40" s="30"/>
      <c r="EZ40" s="30"/>
      <c r="FA40" s="30"/>
      <c r="FB40" s="30"/>
      <c r="FC40" s="30"/>
      <c r="FD40" s="30"/>
      <c r="FE40" s="30"/>
      <c r="FF40" s="30"/>
      <c r="FG40" s="30"/>
      <c r="FH40" s="30"/>
      <c r="FI40" s="30"/>
      <c r="FJ40" s="30"/>
      <c r="FK40" s="30"/>
      <c r="FL40" s="30"/>
      <c r="FM40" s="30"/>
      <c r="FN40" s="30"/>
      <c r="FO40" s="30"/>
      <c r="FP40" s="30"/>
      <c r="FQ40" s="30"/>
      <c r="FR40" s="30"/>
      <c r="FS40" s="30"/>
      <c r="FT40" s="30"/>
      <c r="FU40" s="30"/>
      <c r="FV40" s="30"/>
      <c r="FW40" s="30"/>
      <c r="FX40" s="30"/>
      <c r="FY40" s="30"/>
      <c r="FZ40" s="30"/>
      <c r="GA40" s="30"/>
      <c r="GB40" s="30"/>
      <c r="GC40" s="30"/>
      <c r="GD40" s="30"/>
      <c r="GE40" s="30"/>
      <c r="GF40" s="30"/>
      <c r="GG40" s="30"/>
      <c r="GH40" s="30"/>
      <c r="GI40" s="30"/>
      <c r="GJ40" s="30"/>
      <c r="GK40" s="30"/>
      <c r="GL40" s="30"/>
      <c r="GM40" s="30"/>
      <c r="GN40" s="30"/>
      <c r="GO40" s="30"/>
      <c r="GP40" s="30"/>
      <c r="GQ40" s="30"/>
      <c r="GR40" s="30"/>
      <c r="GS40" s="30"/>
      <c r="GT40" s="30"/>
      <c r="GU40" s="30"/>
      <c r="GV40" s="30"/>
      <c r="GW40" s="30"/>
      <c r="GX40" s="30"/>
      <c r="GY40" s="30"/>
      <c r="GZ40" s="30"/>
      <c r="HA40" s="30"/>
      <c r="HB40" s="30"/>
      <c r="HC40" s="30"/>
      <c r="HD40" s="30"/>
      <c r="HE40" s="30"/>
      <c r="HF40" s="30"/>
      <c r="HG40" s="30"/>
      <c r="HH40" s="30"/>
      <c r="HI40" s="30"/>
      <c r="HJ40" s="30"/>
      <c r="HK40" s="30"/>
      <c r="HL40" s="30"/>
      <c r="HM40" s="30"/>
      <c r="HN40" s="30"/>
      <c r="HO40" s="30"/>
      <c r="HP40" s="30"/>
      <c r="HQ40" s="30"/>
      <c r="HR40" s="30"/>
      <c r="HS40" s="30"/>
      <c r="HT40" s="30"/>
      <c r="HU40" s="30"/>
      <c r="HV40" s="30"/>
      <c r="HW40" s="30"/>
      <c r="HX40" s="30"/>
      <c r="HY40" s="30"/>
      <c r="HZ40" s="30"/>
      <c r="IA40" s="30"/>
      <c r="IB40" s="30"/>
      <c r="IC40" s="30"/>
      <c r="ID40" s="30"/>
      <c r="IE40" s="30"/>
      <c r="IF40" s="30"/>
      <c r="IG40" s="30"/>
      <c r="IH40" s="30"/>
      <c r="II40" s="30"/>
    </row>
    <row r="41" spans="1:243" ht="20.100000000000001" customHeight="1">
      <c r="A41" s="30"/>
      <c r="B41" s="30"/>
      <c r="C41" s="30"/>
      <c r="D41" s="30"/>
      <c r="E41" s="31"/>
      <c r="F41" s="29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0"/>
      <c r="CA41" s="30"/>
      <c r="CB41" s="30"/>
      <c r="CC41" s="30"/>
      <c r="CD41" s="30"/>
      <c r="CE41" s="30"/>
      <c r="CF41" s="30"/>
      <c r="CG41" s="30"/>
      <c r="CH41" s="30"/>
      <c r="CI41" s="30"/>
      <c r="CJ41" s="30"/>
      <c r="CK41" s="30"/>
      <c r="CL41" s="30"/>
      <c r="CM41" s="30"/>
      <c r="CN41" s="30"/>
      <c r="CO41" s="30"/>
      <c r="CP41" s="30"/>
      <c r="CQ41" s="30"/>
      <c r="CR41" s="30"/>
      <c r="CS41" s="30"/>
      <c r="CT41" s="30"/>
      <c r="CU41" s="30"/>
      <c r="CV41" s="30"/>
      <c r="CW41" s="30"/>
      <c r="CX41" s="30"/>
      <c r="CY41" s="30"/>
      <c r="CZ41" s="30"/>
      <c r="DA41" s="30"/>
      <c r="DB41" s="30"/>
      <c r="DC41" s="30"/>
      <c r="DD41" s="30"/>
      <c r="DE41" s="30"/>
      <c r="DF41" s="30"/>
      <c r="DG41" s="30"/>
      <c r="DH41" s="30"/>
      <c r="DI41" s="30"/>
      <c r="DJ41" s="30"/>
      <c r="DK41" s="30"/>
      <c r="DL41" s="30"/>
      <c r="DM41" s="30"/>
      <c r="DN41" s="30"/>
      <c r="DO41" s="30"/>
      <c r="DP41" s="30"/>
      <c r="DQ41" s="30"/>
      <c r="DR41" s="30"/>
      <c r="DS41" s="30"/>
      <c r="DT41" s="30"/>
      <c r="DU41" s="30"/>
      <c r="DV41" s="30"/>
      <c r="DW41" s="30"/>
      <c r="DX41" s="30"/>
      <c r="DY41" s="30"/>
      <c r="DZ41" s="30"/>
      <c r="EA41" s="30"/>
      <c r="EB41" s="30"/>
      <c r="EC41" s="30"/>
      <c r="ED41" s="30"/>
      <c r="EE41" s="30"/>
      <c r="EF41" s="30"/>
      <c r="EG41" s="30"/>
      <c r="EH41" s="30"/>
      <c r="EI41" s="30"/>
      <c r="EJ41" s="30"/>
      <c r="EK41" s="30"/>
      <c r="EL41" s="30"/>
      <c r="EM41" s="30"/>
      <c r="EN41" s="30"/>
      <c r="EO41" s="30"/>
      <c r="EP41" s="30"/>
      <c r="EQ41" s="30"/>
      <c r="ER41" s="30"/>
      <c r="ES41" s="30"/>
      <c r="ET41" s="30"/>
      <c r="EU41" s="30"/>
      <c r="EV41" s="30"/>
      <c r="EW41" s="30"/>
      <c r="EX41" s="30"/>
      <c r="EY41" s="30"/>
      <c r="EZ41" s="30"/>
      <c r="FA41" s="30"/>
      <c r="FB41" s="30"/>
      <c r="FC41" s="30"/>
      <c r="FD41" s="30"/>
      <c r="FE41" s="30"/>
      <c r="FF41" s="30"/>
      <c r="FG41" s="30"/>
      <c r="FH41" s="30"/>
      <c r="FI41" s="30"/>
      <c r="FJ41" s="30"/>
      <c r="FK41" s="30"/>
      <c r="FL41" s="30"/>
      <c r="FM41" s="30"/>
      <c r="FN41" s="30"/>
      <c r="FO41" s="30"/>
      <c r="FP41" s="30"/>
      <c r="FQ41" s="30"/>
      <c r="FR41" s="30"/>
      <c r="FS41" s="30"/>
      <c r="FT41" s="30"/>
      <c r="FU41" s="30"/>
      <c r="FV41" s="30"/>
      <c r="FW41" s="30"/>
      <c r="FX41" s="30"/>
      <c r="FY41" s="30"/>
      <c r="FZ41" s="30"/>
      <c r="GA41" s="30"/>
      <c r="GB41" s="30"/>
      <c r="GC41" s="30"/>
      <c r="GD41" s="30"/>
      <c r="GE41" s="30"/>
      <c r="GF41" s="30"/>
      <c r="GG41" s="30"/>
      <c r="GH41" s="30"/>
      <c r="GI41" s="30"/>
      <c r="GJ41" s="30"/>
      <c r="GK41" s="30"/>
      <c r="GL41" s="30"/>
      <c r="GM41" s="30"/>
      <c r="GN41" s="30"/>
      <c r="GO41" s="30"/>
      <c r="GP41" s="30"/>
      <c r="GQ41" s="30"/>
      <c r="GR41" s="30"/>
      <c r="GS41" s="30"/>
      <c r="GT41" s="30"/>
      <c r="GU41" s="30"/>
      <c r="GV41" s="30"/>
      <c r="GW41" s="30"/>
      <c r="GX41" s="30"/>
      <c r="GY41" s="30"/>
      <c r="GZ41" s="30"/>
      <c r="HA41" s="30"/>
      <c r="HB41" s="30"/>
      <c r="HC41" s="30"/>
      <c r="HD41" s="30"/>
      <c r="HE41" s="30"/>
      <c r="HF41" s="30"/>
      <c r="HG41" s="30"/>
      <c r="HH41" s="30"/>
      <c r="HI41" s="30"/>
      <c r="HJ41" s="30"/>
      <c r="HK41" s="30"/>
      <c r="HL41" s="30"/>
      <c r="HM41" s="30"/>
      <c r="HN41" s="30"/>
      <c r="HO41" s="30"/>
      <c r="HP41" s="30"/>
      <c r="HQ41" s="30"/>
      <c r="HR41" s="30"/>
      <c r="HS41" s="30"/>
      <c r="HT41" s="30"/>
      <c r="HU41" s="30"/>
      <c r="HV41" s="30"/>
      <c r="HW41" s="30"/>
      <c r="HX41" s="30"/>
      <c r="HY41" s="30"/>
      <c r="HZ41" s="30"/>
      <c r="IA41" s="30"/>
      <c r="IB41" s="30"/>
      <c r="IC41" s="30"/>
      <c r="ID41" s="30"/>
      <c r="IE41" s="30"/>
      <c r="IF41" s="30"/>
      <c r="IG41" s="30"/>
      <c r="IH41" s="30"/>
      <c r="II41" s="30"/>
    </row>
    <row r="42" spans="1:243" ht="20.100000000000001" customHeight="1">
      <c r="A42" s="30"/>
      <c r="B42" s="30"/>
      <c r="C42" s="30"/>
      <c r="D42" s="30"/>
      <c r="E42" s="31"/>
      <c r="F42" s="29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0"/>
      <c r="CA42" s="30"/>
      <c r="CB42" s="30"/>
      <c r="CC42" s="30"/>
      <c r="CD42" s="30"/>
      <c r="CE42" s="30"/>
      <c r="CF42" s="30"/>
      <c r="CG42" s="30"/>
      <c r="CH42" s="30"/>
      <c r="CI42" s="30"/>
      <c r="CJ42" s="30"/>
      <c r="CK42" s="30"/>
      <c r="CL42" s="30"/>
      <c r="CM42" s="30"/>
      <c r="CN42" s="30"/>
      <c r="CO42" s="30"/>
      <c r="CP42" s="30"/>
      <c r="CQ42" s="30"/>
      <c r="CR42" s="30"/>
      <c r="CS42" s="30"/>
      <c r="CT42" s="30"/>
      <c r="CU42" s="30"/>
      <c r="CV42" s="30"/>
      <c r="CW42" s="30"/>
      <c r="CX42" s="30"/>
      <c r="CY42" s="30"/>
      <c r="CZ42" s="30"/>
      <c r="DA42" s="30"/>
      <c r="DB42" s="30"/>
      <c r="DC42" s="30"/>
      <c r="DD42" s="30"/>
      <c r="DE42" s="30"/>
      <c r="DF42" s="30"/>
      <c r="DG42" s="30"/>
      <c r="DH42" s="30"/>
      <c r="DI42" s="30"/>
      <c r="DJ42" s="30"/>
      <c r="DK42" s="30"/>
      <c r="DL42" s="30"/>
      <c r="DM42" s="30"/>
      <c r="DN42" s="30"/>
      <c r="DO42" s="30"/>
      <c r="DP42" s="30"/>
      <c r="DQ42" s="30"/>
      <c r="DR42" s="30"/>
      <c r="DS42" s="30"/>
      <c r="DT42" s="30"/>
      <c r="DU42" s="30"/>
      <c r="DV42" s="30"/>
      <c r="DW42" s="30"/>
      <c r="DX42" s="30"/>
      <c r="DY42" s="30"/>
      <c r="DZ42" s="30"/>
      <c r="EA42" s="30"/>
      <c r="EB42" s="30"/>
      <c r="EC42" s="30"/>
      <c r="ED42" s="30"/>
      <c r="EE42" s="30"/>
      <c r="EF42" s="30"/>
      <c r="EG42" s="30"/>
      <c r="EH42" s="30"/>
      <c r="EI42" s="30"/>
      <c r="EJ42" s="30"/>
      <c r="EK42" s="30"/>
      <c r="EL42" s="30"/>
      <c r="EM42" s="30"/>
      <c r="EN42" s="30"/>
      <c r="EO42" s="30"/>
      <c r="EP42" s="30"/>
      <c r="EQ42" s="30"/>
      <c r="ER42" s="30"/>
      <c r="ES42" s="30"/>
      <c r="ET42" s="30"/>
      <c r="EU42" s="30"/>
      <c r="EV42" s="30"/>
      <c r="EW42" s="30"/>
      <c r="EX42" s="30"/>
      <c r="EY42" s="30"/>
      <c r="EZ42" s="30"/>
      <c r="FA42" s="30"/>
      <c r="FB42" s="30"/>
      <c r="FC42" s="30"/>
      <c r="FD42" s="30"/>
      <c r="FE42" s="30"/>
      <c r="FF42" s="30"/>
      <c r="FG42" s="30"/>
      <c r="FH42" s="30"/>
      <c r="FI42" s="30"/>
      <c r="FJ42" s="30"/>
      <c r="FK42" s="30"/>
      <c r="FL42" s="30"/>
      <c r="FM42" s="30"/>
      <c r="FN42" s="30"/>
      <c r="FO42" s="30"/>
      <c r="FP42" s="30"/>
      <c r="FQ42" s="30"/>
      <c r="FR42" s="30"/>
      <c r="FS42" s="30"/>
      <c r="FT42" s="30"/>
      <c r="FU42" s="30"/>
      <c r="FV42" s="30"/>
      <c r="FW42" s="30"/>
      <c r="FX42" s="30"/>
      <c r="FY42" s="30"/>
      <c r="FZ42" s="30"/>
      <c r="GA42" s="30"/>
      <c r="GB42" s="30"/>
      <c r="GC42" s="30"/>
      <c r="GD42" s="30"/>
      <c r="GE42" s="30"/>
      <c r="GF42" s="30"/>
      <c r="GG42" s="30"/>
      <c r="GH42" s="30"/>
      <c r="GI42" s="30"/>
      <c r="GJ42" s="30"/>
      <c r="GK42" s="30"/>
      <c r="GL42" s="30"/>
      <c r="GM42" s="30"/>
      <c r="GN42" s="30"/>
      <c r="GO42" s="30"/>
      <c r="GP42" s="30"/>
      <c r="GQ42" s="30"/>
      <c r="GR42" s="30"/>
      <c r="GS42" s="30"/>
      <c r="GT42" s="30"/>
      <c r="GU42" s="30"/>
      <c r="GV42" s="30"/>
      <c r="GW42" s="30"/>
      <c r="GX42" s="30"/>
      <c r="GY42" s="30"/>
      <c r="GZ42" s="30"/>
      <c r="HA42" s="30"/>
      <c r="HB42" s="30"/>
      <c r="HC42" s="30"/>
      <c r="HD42" s="30"/>
      <c r="HE42" s="30"/>
      <c r="HF42" s="30"/>
      <c r="HG42" s="30"/>
      <c r="HH42" s="30"/>
      <c r="HI42" s="30"/>
      <c r="HJ42" s="30"/>
      <c r="HK42" s="30"/>
      <c r="HL42" s="30"/>
      <c r="HM42" s="30"/>
      <c r="HN42" s="30"/>
      <c r="HO42" s="30"/>
      <c r="HP42" s="30"/>
      <c r="HQ42" s="30"/>
      <c r="HR42" s="30"/>
      <c r="HS42" s="30"/>
      <c r="HT42" s="30"/>
      <c r="HU42" s="30"/>
      <c r="HV42" s="30"/>
      <c r="HW42" s="30"/>
      <c r="HX42" s="30"/>
      <c r="HY42" s="30"/>
      <c r="HZ42" s="30"/>
      <c r="IA42" s="30"/>
      <c r="IB42" s="30"/>
      <c r="IC42" s="30"/>
      <c r="ID42" s="30"/>
      <c r="IE42" s="30"/>
      <c r="IF42" s="30"/>
      <c r="IG42" s="30"/>
      <c r="IH42" s="30"/>
      <c r="II42" s="30"/>
    </row>
    <row r="43" spans="1:243" ht="20.100000000000001" customHeight="1">
      <c r="A43" s="30"/>
      <c r="B43" s="30"/>
      <c r="C43" s="30"/>
      <c r="D43" s="30"/>
      <c r="E43" s="30"/>
      <c r="F43" s="29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0"/>
      <c r="CA43" s="30"/>
      <c r="CB43" s="30"/>
      <c r="CC43" s="30"/>
      <c r="CD43" s="30"/>
      <c r="CE43" s="30"/>
      <c r="CF43" s="30"/>
      <c r="CG43" s="30"/>
      <c r="CH43" s="30"/>
      <c r="CI43" s="30"/>
      <c r="CJ43" s="30"/>
      <c r="CK43" s="30"/>
      <c r="CL43" s="30"/>
      <c r="CM43" s="30"/>
      <c r="CN43" s="30"/>
      <c r="CO43" s="30"/>
      <c r="CP43" s="30"/>
      <c r="CQ43" s="30"/>
      <c r="CR43" s="30"/>
      <c r="CS43" s="30"/>
      <c r="CT43" s="30"/>
      <c r="CU43" s="30"/>
      <c r="CV43" s="30"/>
      <c r="CW43" s="30"/>
      <c r="CX43" s="30"/>
      <c r="CY43" s="30"/>
      <c r="CZ43" s="30"/>
      <c r="DA43" s="30"/>
      <c r="DB43" s="30"/>
      <c r="DC43" s="30"/>
      <c r="DD43" s="30"/>
      <c r="DE43" s="30"/>
      <c r="DF43" s="30"/>
      <c r="DG43" s="30"/>
      <c r="DH43" s="30"/>
      <c r="DI43" s="30"/>
      <c r="DJ43" s="30"/>
      <c r="DK43" s="30"/>
      <c r="DL43" s="30"/>
      <c r="DM43" s="30"/>
      <c r="DN43" s="30"/>
      <c r="DO43" s="30"/>
      <c r="DP43" s="30"/>
      <c r="DQ43" s="30"/>
      <c r="DR43" s="30"/>
      <c r="DS43" s="30"/>
      <c r="DT43" s="30"/>
      <c r="DU43" s="30"/>
      <c r="DV43" s="30"/>
      <c r="DW43" s="30"/>
      <c r="DX43" s="30"/>
      <c r="DY43" s="30"/>
      <c r="DZ43" s="30"/>
      <c r="EA43" s="30"/>
      <c r="EB43" s="30"/>
      <c r="EC43" s="30"/>
      <c r="ED43" s="30"/>
      <c r="EE43" s="30"/>
      <c r="EF43" s="30"/>
      <c r="EG43" s="30"/>
      <c r="EH43" s="30"/>
      <c r="EI43" s="30"/>
      <c r="EJ43" s="30"/>
      <c r="EK43" s="30"/>
      <c r="EL43" s="30"/>
      <c r="EM43" s="30"/>
      <c r="EN43" s="30"/>
      <c r="EO43" s="30"/>
      <c r="EP43" s="30"/>
      <c r="EQ43" s="30"/>
      <c r="ER43" s="30"/>
      <c r="ES43" s="30"/>
      <c r="ET43" s="30"/>
      <c r="EU43" s="30"/>
      <c r="EV43" s="30"/>
      <c r="EW43" s="30"/>
      <c r="EX43" s="30"/>
      <c r="EY43" s="30"/>
      <c r="EZ43" s="30"/>
      <c r="FA43" s="30"/>
      <c r="FB43" s="30"/>
      <c r="FC43" s="30"/>
      <c r="FD43" s="30"/>
      <c r="FE43" s="30"/>
      <c r="FF43" s="30"/>
      <c r="FG43" s="30"/>
      <c r="FH43" s="30"/>
      <c r="FI43" s="30"/>
      <c r="FJ43" s="30"/>
      <c r="FK43" s="30"/>
      <c r="FL43" s="30"/>
      <c r="FM43" s="30"/>
      <c r="FN43" s="30"/>
      <c r="FO43" s="30"/>
      <c r="FP43" s="30"/>
      <c r="FQ43" s="30"/>
      <c r="FR43" s="30"/>
      <c r="FS43" s="30"/>
      <c r="FT43" s="30"/>
      <c r="FU43" s="30"/>
      <c r="FV43" s="30"/>
      <c r="FW43" s="30"/>
      <c r="FX43" s="30"/>
      <c r="FY43" s="30"/>
      <c r="FZ43" s="30"/>
      <c r="GA43" s="30"/>
      <c r="GB43" s="30"/>
      <c r="GC43" s="30"/>
      <c r="GD43" s="30"/>
      <c r="GE43" s="30"/>
      <c r="GF43" s="30"/>
      <c r="GG43" s="30"/>
      <c r="GH43" s="30"/>
      <c r="GI43" s="30"/>
      <c r="GJ43" s="30"/>
      <c r="GK43" s="30"/>
      <c r="GL43" s="30"/>
      <c r="GM43" s="30"/>
      <c r="GN43" s="30"/>
      <c r="GO43" s="30"/>
      <c r="GP43" s="30"/>
      <c r="GQ43" s="30"/>
      <c r="GR43" s="30"/>
      <c r="GS43" s="30"/>
      <c r="GT43" s="30"/>
      <c r="GU43" s="30"/>
      <c r="GV43" s="30"/>
      <c r="GW43" s="30"/>
      <c r="GX43" s="30"/>
      <c r="GY43" s="30"/>
      <c r="GZ43" s="30"/>
      <c r="HA43" s="30"/>
      <c r="HB43" s="30"/>
      <c r="HC43" s="30"/>
      <c r="HD43" s="30"/>
      <c r="HE43" s="30"/>
      <c r="HF43" s="30"/>
      <c r="HG43" s="30"/>
      <c r="HH43" s="30"/>
      <c r="HI43" s="30"/>
      <c r="HJ43" s="30"/>
      <c r="HK43" s="30"/>
      <c r="HL43" s="30"/>
      <c r="HM43" s="30"/>
      <c r="HN43" s="30"/>
      <c r="HO43" s="30"/>
      <c r="HP43" s="30"/>
      <c r="HQ43" s="30"/>
      <c r="HR43" s="30"/>
      <c r="HS43" s="30"/>
      <c r="HT43" s="30"/>
      <c r="HU43" s="30"/>
      <c r="HV43" s="30"/>
      <c r="HW43" s="30"/>
      <c r="HX43" s="30"/>
      <c r="HY43" s="30"/>
      <c r="HZ43" s="30"/>
      <c r="IA43" s="30"/>
      <c r="IB43" s="30"/>
      <c r="IC43" s="30"/>
      <c r="ID43" s="30"/>
      <c r="IE43" s="30"/>
      <c r="IF43" s="30"/>
      <c r="IG43" s="30"/>
      <c r="IH43" s="30"/>
      <c r="II43" s="30"/>
    </row>
    <row r="44" spans="1:243" ht="20.100000000000001" customHeight="1">
      <c r="A44" s="30"/>
      <c r="B44" s="30"/>
      <c r="C44" s="30"/>
      <c r="D44" s="30"/>
      <c r="E44" s="32"/>
      <c r="F44" s="29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30"/>
      <c r="BO44" s="30"/>
      <c r="BP44" s="30"/>
      <c r="BQ44" s="30"/>
      <c r="BR44" s="30"/>
      <c r="BS44" s="30"/>
      <c r="BT44" s="30"/>
      <c r="BU44" s="30"/>
      <c r="BV44" s="30"/>
      <c r="BW44" s="30"/>
      <c r="BX44" s="30"/>
      <c r="BY44" s="30"/>
      <c r="BZ44" s="30"/>
      <c r="CA44" s="30"/>
      <c r="CB44" s="30"/>
      <c r="CC44" s="30"/>
      <c r="CD44" s="30"/>
      <c r="CE44" s="30"/>
      <c r="CF44" s="30"/>
      <c r="CG44" s="30"/>
      <c r="CH44" s="30"/>
      <c r="CI44" s="30"/>
      <c r="CJ44" s="30"/>
      <c r="CK44" s="30"/>
      <c r="CL44" s="30"/>
      <c r="CM44" s="30"/>
      <c r="CN44" s="30"/>
      <c r="CO44" s="30"/>
      <c r="CP44" s="30"/>
      <c r="CQ44" s="30"/>
      <c r="CR44" s="30"/>
      <c r="CS44" s="30"/>
      <c r="CT44" s="30"/>
      <c r="CU44" s="30"/>
      <c r="CV44" s="30"/>
      <c r="CW44" s="30"/>
      <c r="CX44" s="30"/>
      <c r="CY44" s="30"/>
      <c r="CZ44" s="30"/>
      <c r="DA44" s="30"/>
      <c r="DB44" s="30"/>
      <c r="DC44" s="30"/>
      <c r="DD44" s="30"/>
      <c r="DE44" s="30"/>
      <c r="DF44" s="30"/>
      <c r="DG44" s="30"/>
      <c r="DH44" s="30"/>
      <c r="DI44" s="30"/>
      <c r="DJ44" s="30"/>
      <c r="DK44" s="30"/>
      <c r="DL44" s="30"/>
      <c r="DM44" s="30"/>
      <c r="DN44" s="30"/>
      <c r="DO44" s="30"/>
      <c r="DP44" s="30"/>
      <c r="DQ44" s="30"/>
      <c r="DR44" s="30"/>
      <c r="DS44" s="30"/>
      <c r="DT44" s="30"/>
      <c r="DU44" s="30"/>
      <c r="DV44" s="30"/>
      <c r="DW44" s="30"/>
      <c r="DX44" s="30"/>
      <c r="DY44" s="30"/>
      <c r="DZ44" s="30"/>
      <c r="EA44" s="30"/>
      <c r="EB44" s="30"/>
      <c r="EC44" s="30"/>
      <c r="ED44" s="30"/>
      <c r="EE44" s="30"/>
      <c r="EF44" s="30"/>
      <c r="EG44" s="30"/>
      <c r="EH44" s="30"/>
      <c r="EI44" s="30"/>
      <c r="EJ44" s="30"/>
      <c r="EK44" s="30"/>
      <c r="EL44" s="30"/>
      <c r="EM44" s="30"/>
      <c r="EN44" s="30"/>
      <c r="EO44" s="30"/>
      <c r="EP44" s="30"/>
      <c r="EQ44" s="30"/>
      <c r="ER44" s="30"/>
      <c r="ES44" s="30"/>
      <c r="ET44" s="30"/>
      <c r="EU44" s="30"/>
      <c r="EV44" s="30"/>
      <c r="EW44" s="30"/>
      <c r="EX44" s="30"/>
      <c r="EY44" s="30"/>
      <c r="EZ44" s="30"/>
      <c r="FA44" s="30"/>
      <c r="FB44" s="30"/>
      <c r="FC44" s="30"/>
      <c r="FD44" s="30"/>
      <c r="FE44" s="30"/>
      <c r="FF44" s="30"/>
      <c r="FG44" s="30"/>
      <c r="FH44" s="30"/>
      <c r="FI44" s="30"/>
      <c r="FJ44" s="30"/>
      <c r="FK44" s="30"/>
      <c r="FL44" s="30"/>
      <c r="FM44" s="30"/>
      <c r="FN44" s="30"/>
      <c r="FO44" s="30"/>
      <c r="FP44" s="30"/>
      <c r="FQ44" s="30"/>
      <c r="FR44" s="30"/>
      <c r="FS44" s="30"/>
      <c r="FT44" s="30"/>
      <c r="FU44" s="30"/>
      <c r="FV44" s="30"/>
      <c r="FW44" s="30"/>
      <c r="FX44" s="30"/>
      <c r="FY44" s="30"/>
      <c r="FZ44" s="30"/>
      <c r="GA44" s="30"/>
      <c r="GB44" s="30"/>
      <c r="GC44" s="30"/>
      <c r="GD44" s="30"/>
      <c r="GE44" s="30"/>
      <c r="GF44" s="30"/>
      <c r="GG44" s="30"/>
      <c r="GH44" s="30"/>
      <c r="GI44" s="30"/>
      <c r="GJ44" s="30"/>
      <c r="GK44" s="30"/>
      <c r="GL44" s="30"/>
      <c r="GM44" s="30"/>
      <c r="GN44" s="30"/>
      <c r="GO44" s="30"/>
      <c r="GP44" s="30"/>
      <c r="GQ44" s="30"/>
      <c r="GR44" s="30"/>
      <c r="GS44" s="30"/>
      <c r="GT44" s="30"/>
      <c r="GU44" s="30"/>
      <c r="GV44" s="30"/>
      <c r="GW44" s="30"/>
      <c r="GX44" s="30"/>
      <c r="GY44" s="30"/>
      <c r="GZ44" s="30"/>
      <c r="HA44" s="30"/>
      <c r="HB44" s="30"/>
      <c r="HC44" s="30"/>
      <c r="HD44" s="30"/>
      <c r="HE44" s="30"/>
      <c r="HF44" s="30"/>
      <c r="HG44" s="30"/>
      <c r="HH44" s="30"/>
      <c r="HI44" s="30"/>
      <c r="HJ44" s="30"/>
      <c r="HK44" s="30"/>
      <c r="HL44" s="30"/>
      <c r="HM44" s="30"/>
      <c r="HN44" s="30"/>
      <c r="HO44" s="30"/>
      <c r="HP44" s="30"/>
      <c r="HQ44" s="30"/>
      <c r="HR44" s="30"/>
      <c r="HS44" s="30"/>
      <c r="HT44" s="30"/>
      <c r="HU44" s="30"/>
      <c r="HV44" s="30"/>
      <c r="HW44" s="30"/>
      <c r="HX44" s="30"/>
      <c r="HY44" s="30"/>
      <c r="HZ44" s="30"/>
      <c r="IA44" s="30"/>
      <c r="IB44" s="30"/>
      <c r="IC44" s="30"/>
      <c r="ID44" s="30"/>
      <c r="IE44" s="30"/>
      <c r="IF44" s="30"/>
      <c r="IG44" s="30"/>
      <c r="IH44" s="30"/>
      <c r="II44" s="30"/>
    </row>
    <row r="45" spans="1:243" ht="20.100000000000001" customHeight="1">
      <c r="A45" s="33"/>
      <c r="B45" s="33"/>
      <c r="C45" s="33"/>
      <c r="D45" s="33"/>
      <c r="E45" s="34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  <c r="BO45" s="33"/>
      <c r="BP45" s="33"/>
      <c r="BQ45" s="33"/>
      <c r="BR45" s="33"/>
      <c r="BS45" s="33"/>
      <c r="BT45" s="33"/>
      <c r="BU45" s="33"/>
      <c r="BV45" s="33"/>
      <c r="BW45" s="33"/>
      <c r="BX45" s="33"/>
      <c r="BY45" s="33"/>
      <c r="BZ45" s="33"/>
      <c r="CA45" s="33"/>
      <c r="CB45" s="33"/>
      <c r="CC45" s="33"/>
      <c r="CD45" s="33"/>
      <c r="CE45" s="33"/>
      <c r="CF45" s="33"/>
      <c r="CG45" s="33"/>
      <c r="CH45" s="33"/>
      <c r="CI45" s="33"/>
      <c r="CJ45" s="33"/>
      <c r="CK45" s="33"/>
      <c r="CL45" s="33"/>
      <c r="CM45" s="33"/>
      <c r="CN45" s="33"/>
      <c r="CO45" s="33"/>
      <c r="CP45" s="33"/>
      <c r="CQ45" s="33"/>
      <c r="CR45" s="33"/>
      <c r="CS45" s="33"/>
      <c r="CT45" s="33"/>
      <c r="CU45" s="33"/>
      <c r="CV45" s="33"/>
      <c r="CW45" s="33"/>
      <c r="CX45" s="33"/>
      <c r="CY45" s="33"/>
      <c r="CZ45" s="33"/>
      <c r="DA45" s="33"/>
      <c r="DB45" s="33"/>
      <c r="DC45" s="33"/>
      <c r="DD45" s="33"/>
      <c r="DE45" s="33"/>
      <c r="DF45" s="33"/>
      <c r="DG45" s="33"/>
      <c r="DH45" s="33"/>
      <c r="DI45" s="33"/>
      <c r="DJ45" s="33"/>
      <c r="DK45" s="33"/>
      <c r="DL45" s="33"/>
      <c r="DM45" s="33"/>
      <c r="DN45" s="33"/>
      <c r="DO45" s="33"/>
      <c r="DP45" s="33"/>
      <c r="DQ45" s="33"/>
      <c r="DR45" s="33"/>
      <c r="DS45" s="33"/>
      <c r="DT45" s="33"/>
      <c r="DU45" s="33"/>
      <c r="DV45" s="33"/>
      <c r="DW45" s="33"/>
      <c r="DX45" s="33"/>
      <c r="DY45" s="33"/>
      <c r="DZ45" s="33"/>
      <c r="EA45" s="33"/>
      <c r="EB45" s="33"/>
      <c r="EC45" s="33"/>
      <c r="ED45" s="33"/>
      <c r="EE45" s="33"/>
      <c r="EF45" s="33"/>
      <c r="EG45" s="33"/>
      <c r="EH45" s="33"/>
      <c r="EI45" s="33"/>
      <c r="EJ45" s="33"/>
      <c r="EK45" s="33"/>
      <c r="EL45" s="33"/>
      <c r="EM45" s="33"/>
      <c r="EN45" s="33"/>
      <c r="EO45" s="33"/>
      <c r="EP45" s="33"/>
      <c r="EQ45" s="33"/>
      <c r="ER45" s="33"/>
      <c r="ES45" s="33"/>
      <c r="ET45" s="33"/>
      <c r="EU45" s="33"/>
      <c r="EV45" s="33"/>
      <c r="EW45" s="33"/>
      <c r="EX45" s="33"/>
      <c r="EY45" s="33"/>
      <c r="EZ45" s="33"/>
      <c r="FA45" s="33"/>
      <c r="FB45" s="33"/>
      <c r="FC45" s="33"/>
      <c r="FD45" s="33"/>
      <c r="FE45" s="33"/>
      <c r="FF45" s="33"/>
      <c r="FG45" s="33"/>
      <c r="FH45" s="33"/>
      <c r="FI45" s="33"/>
      <c r="FJ45" s="33"/>
      <c r="FK45" s="33"/>
      <c r="FL45" s="33"/>
      <c r="FM45" s="33"/>
      <c r="FN45" s="33"/>
      <c r="FO45" s="33"/>
      <c r="FP45" s="33"/>
      <c r="FQ45" s="33"/>
      <c r="FR45" s="33"/>
      <c r="FS45" s="33"/>
      <c r="FT45" s="33"/>
      <c r="FU45" s="33"/>
      <c r="FV45" s="33"/>
      <c r="FW45" s="33"/>
      <c r="FX45" s="33"/>
      <c r="FY45" s="33"/>
      <c r="FZ45" s="33"/>
      <c r="GA45" s="33"/>
      <c r="GB45" s="33"/>
      <c r="GC45" s="33"/>
      <c r="GD45" s="33"/>
      <c r="GE45" s="33"/>
      <c r="GF45" s="33"/>
      <c r="GG45" s="33"/>
      <c r="GH45" s="33"/>
      <c r="GI45" s="33"/>
      <c r="GJ45" s="33"/>
      <c r="GK45" s="33"/>
      <c r="GL45" s="33"/>
      <c r="GM45" s="33"/>
      <c r="GN45" s="33"/>
      <c r="GO45" s="33"/>
      <c r="GP45" s="33"/>
      <c r="GQ45" s="33"/>
      <c r="GR45" s="33"/>
      <c r="GS45" s="33"/>
      <c r="GT45" s="33"/>
      <c r="GU45" s="33"/>
      <c r="GV45" s="33"/>
      <c r="GW45" s="33"/>
      <c r="GX45" s="33"/>
      <c r="GY45" s="33"/>
      <c r="GZ45" s="33"/>
      <c r="HA45" s="33"/>
      <c r="HB45" s="33"/>
      <c r="HC45" s="33"/>
      <c r="HD45" s="33"/>
      <c r="HE45" s="33"/>
      <c r="HF45" s="33"/>
      <c r="HG45" s="33"/>
      <c r="HH45" s="33"/>
      <c r="HI45" s="33"/>
      <c r="HJ45" s="33"/>
      <c r="HK45" s="33"/>
      <c r="HL45" s="33"/>
      <c r="HM45" s="33"/>
      <c r="HN45" s="33"/>
      <c r="HO45" s="33"/>
      <c r="HP45" s="33"/>
      <c r="HQ45" s="33"/>
      <c r="HR45" s="33"/>
      <c r="HS45" s="33"/>
      <c r="HT45" s="33"/>
      <c r="HU45" s="33"/>
      <c r="HV45" s="33"/>
      <c r="HW45" s="33"/>
      <c r="HX45" s="33"/>
      <c r="HY45" s="33"/>
      <c r="HZ45" s="33"/>
      <c r="IA45" s="33"/>
      <c r="IB45" s="33"/>
      <c r="IC45" s="33"/>
      <c r="ID45" s="33"/>
      <c r="IE45" s="33"/>
      <c r="IF45" s="33"/>
      <c r="IG45" s="33"/>
      <c r="IH45" s="33"/>
      <c r="II45" s="33"/>
    </row>
    <row r="46" spans="1:243" ht="20.100000000000001" customHeight="1">
      <c r="A46" s="35"/>
      <c r="B46" s="35"/>
      <c r="C46" s="35"/>
      <c r="D46" s="35"/>
      <c r="E46" s="35"/>
      <c r="F46" s="36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37"/>
      <c r="BS46" s="37"/>
      <c r="BT46" s="37"/>
      <c r="BU46" s="37"/>
      <c r="BV46" s="37"/>
      <c r="BW46" s="37"/>
      <c r="BX46" s="37"/>
      <c r="BY46" s="37"/>
      <c r="BZ46" s="37"/>
      <c r="CA46" s="37"/>
      <c r="CB46" s="37"/>
      <c r="CC46" s="37"/>
      <c r="CD46" s="37"/>
      <c r="CE46" s="37"/>
      <c r="CF46" s="37"/>
      <c r="CG46" s="37"/>
      <c r="CH46" s="37"/>
      <c r="CI46" s="37"/>
      <c r="CJ46" s="37"/>
      <c r="CK46" s="37"/>
      <c r="CL46" s="37"/>
      <c r="CM46" s="37"/>
      <c r="CN46" s="37"/>
      <c r="CO46" s="37"/>
      <c r="CP46" s="37"/>
      <c r="CQ46" s="37"/>
      <c r="CR46" s="37"/>
      <c r="CS46" s="37"/>
      <c r="CT46" s="37"/>
      <c r="CU46" s="37"/>
      <c r="CV46" s="37"/>
      <c r="CW46" s="37"/>
      <c r="CX46" s="37"/>
      <c r="CY46" s="37"/>
      <c r="CZ46" s="37"/>
      <c r="DA46" s="37"/>
      <c r="DB46" s="37"/>
      <c r="DC46" s="37"/>
      <c r="DD46" s="37"/>
      <c r="DE46" s="37"/>
      <c r="DF46" s="37"/>
      <c r="DG46" s="37"/>
      <c r="DH46" s="37"/>
      <c r="DI46" s="37"/>
      <c r="DJ46" s="37"/>
      <c r="DK46" s="37"/>
      <c r="DL46" s="37"/>
      <c r="DM46" s="37"/>
      <c r="DN46" s="37"/>
      <c r="DO46" s="37"/>
      <c r="DP46" s="37"/>
      <c r="DQ46" s="37"/>
      <c r="DR46" s="37"/>
      <c r="DS46" s="37"/>
      <c r="DT46" s="37"/>
      <c r="DU46" s="37"/>
      <c r="DV46" s="37"/>
      <c r="DW46" s="37"/>
      <c r="DX46" s="37"/>
      <c r="DY46" s="37"/>
      <c r="DZ46" s="37"/>
      <c r="EA46" s="37"/>
      <c r="EB46" s="37"/>
      <c r="EC46" s="37"/>
      <c r="ED46" s="37"/>
      <c r="EE46" s="37"/>
      <c r="EF46" s="37"/>
      <c r="EG46" s="37"/>
      <c r="EH46" s="37"/>
      <c r="EI46" s="37"/>
      <c r="EJ46" s="37"/>
      <c r="EK46" s="37"/>
      <c r="EL46" s="37"/>
      <c r="EM46" s="37"/>
      <c r="EN46" s="37"/>
      <c r="EO46" s="37"/>
      <c r="EP46" s="37"/>
      <c r="EQ46" s="37"/>
      <c r="ER46" s="37"/>
      <c r="ES46" s="37"/>
      <c r="ET46" s="37"/>
      <c r="EU46" s="37"/>
      <c r="EV46" s="37"/>
      <c r="EW46" s="37"/>
      <c r="EX46" s="37"/>
      <c r="EY46" s="37"/>
      <c r="EZ46" s="37"/>
      <c r="FA46" s="37"/>
      <c r="FB46" s="37"/>
      <c r="FC46" s="37"/>
      <c r="FD46" s="37"/>
      <c r="FE46" s="37"/>
      <c r="FF46" s="37"/>
      <c r="FG46" s="37"/>
      <c r="FH46" s="37"/>
      <c r="FI46" s="37"/>
      <c r="FJ46" s="37"/>
      <c r="FK46" s="37"/>
      <c r="FL46" s="37"/>
      <c r="FM46" s="37"/>
      <c r="FN46" s="37"/>
      <c r="FO46" s="37"/>
      <c r="FP46" s="37"/>
      <c r="FQ46" s="37"/>
      <c r="FR46" s="37"/>
      <c r="FS46" s="37"/>
      <c r="FT46" s="37"/>
      <c r="FU46" s="37"/>
      <c r="FV46" s="37"/>
      <c r="FW46" s="37"/>
      <c r="FX46" s="37"/>
      <c r="FY46" s="37"/>
      <c r="FZ46" s="37"/>
      <c r="GA46" s="37"/>
      <c r="GB46" s="37"/>
      <c r="GC46" s="37"/>
      <c r="GD46" s="37"/>
      <c r="GE46" s="37"/>
      <c r="GF46" s="37"/>
      <c r="GG46" s="37"/>
      <c r="GH46" s="37"/>
      <c r="GI46" s="37"/>
      <c r="GJ46" s="37"/>
      <c r="GK46" s="37"/>
      <c r="GL46" s="37"/>
      <c r="GM46" s="37"/>
      <c r="GN46" s="37"/>
      <c r="GO46" s="37"/>
      <c r="GP46" s="37"/>
      <c r="GQ46" s="37"/>
      <c r="GR46" s="37"/>
      <c r="GS46" s="37"/>
      <c r="GT46" s="37"/>
      <c r="GU46" s="37"/>
      <c r="GV46" s="37"/>
      <c r="GW46" s="37"/>
      <c r="GX46" s="37"/>
      <c r="GY46" s="37"/>
      <c r="GZ46" s="37"/>
      <c r="HA46" s="37"/>
      <c r="HB46" s="37"/>
      <c r="HC46" s="37"/>
      <c r="HD46" s="37"/>
      <c r="HE46" s="37"/>
      <c r="HF46" s="37"/>
      <c r="HG46" s="37"/>
      <c r="HH46" s="37"/>
      <c r="HI46" s="37"/>
      <c r="HJ46" s="37"/>
      <c r="HK46" s="37"/>
      <c r="HL46" s="37"/>
      <c r="HM46" s="37"/>
      <c r="HN46" s="37"/>
      <c r="HO46" s="37"/>
      <c r="HP46" s="37"/>
      <c r="HQ46" s="37"/>
      <c r="HR46" s="37"/>
      <c r="HS46" s="37"/>
      <c r="HT46" s="37"/>
      <c r="HU46" s="37"/>
      <c r="HV46" s="37"/>
      <c r="HW46" s="37"/>
      <c r="HX46" s="37"/>
      <c r="HY46" s="37"/>
      <c r="HZ46" s="37"/>
      <c r="IA46" s="37"/>
      <c r="IB46" s="37"/>
      <c r="IC46" s="37"/>
      <c r="ID46" s="37"/>
      <c r="IE46" s="37"/>
      <c r="IF46" s="37"/>
      <c r="IG46" s="37"/>
      <c r="IH46" s="37"/>
      <c r="II46" s="37"/>
    </row>
    <row r="47" spans="1:243" ht="20.100000000000001" customHeight="1">
      <c r="A47" s="33"/>
      <c r="B47" s="33"/>
      <c r="C47" s="33"/>
      <c r="D47" s="33"/>
      <c r="E47" s="33"/>
      <c r="F47" s="36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  <c r="BB47" s="37"/>
      <c r="BC47" s="37"/>
      <c r="BD47" s="37"/>
      <c r="BE47" s="37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37"/>
      <c r="BR47" s="37"/>
      <c r="BS47" s="37"/>
      <c r="BT47" s="37"/>
      <c r="BU47" s="37"/>
      <c r="BV47" s="37"/>
      <c r="BW47" s="37"/>
      <c r="BX47" s="37"/>
      <c r="BY47" s="37"/>
      <c r="BZ47" s="37"/>
      <c r="CA47" s="37"/>
      <c r="CB47" s="37"/>
      <c r="CC47" s="37"/>
      <c r="CD47" s="37"/>
      <c r="CE47" s="37"/>
      <c r="CF47" s="37"/>
      <c r="CG47" s="37"/>
      <c r="CH47" s="37"/>
      <c r="CI47" s="37"/>
      <c r="CJ47" s="37"/>
      <c r="CK47" s="37"/>
      <c r="CL47" s="37"/>
      <c r="CM47" s="37"/>
      <c r="CN47" s="37"/>
      <c r="CO47" s="37"/>
      <c r="CP47" s="37"/>
      <c r="CQ47" s="37"/>
      <c r="CR47" s="37"/>
      <c r="CS47" s="37"/>
      <c r="CT47" s="37"/>
      <c r="CU47" s="37"/>
      <c r="CV47" s="37"/>
      <c r="CW47" s="37"/>
      <c r="CX47" s="37"/>
      <c r="CY47" s="37"/>
      <c r="CZ47" s="37"/>
      <c r="DA47" s="37"/>
      <c r="DB47" s="37"/>
      <c r="DC47" s="37"/>
      <c r="DD47" s="37"/>
      <c r="DE47" s="37"/>
      <c r="DF47" s="37"/>
      <c r="DG47" s="37"/>
      <c r="DH47" s="37"/>
      <c r="DI47" s="37"/>
      <c r="DJ47" s="37"/>
      <c r="DK47" s="37"/>
      <c r="DL47" s="37"/>
      <c r="DM47" s="37"/>
      <c r="DN47" s="37"/>
      <c r="DO47" s="37"/>
      <c r="DP47" s="37"/>
      <c r="DQ47" s="37"/>
      <c r="DR47" s="37"/>
      <c r="DS47" s="37"/>
      <c r="DT47" s="37"/>
      <c r="DU47" s="37"/>
      <c r="DV47" s="37"/>
      <c r="DW47" s="37"/>
      <c r="DX47" s="37"/>
      <c r="DY47" s="37"/>
      <c r="DZ47" s="37"/>
      <c r="EA47" s="37"/>
      <c r="EB47" s="37"/>
      <c r="EC47" s="37"/>
      <c r="ED47" s="37"/>
      <c r="EE47" s="37"/>
      <c r="EF47" s="37"/>
      <c r="EG47" s="37"/>
      <c r="EH47" s="37"/>
      <c r="EI47" s="37"/>
      <c r="EJ47" s="37"/>
      <c r="EK47" s="37"/>
      <c r="EL47" s="37"/>
      <c r="EM47" s="37"/>
      <c r="EN47" s="37"/>
      <c r="EO47" s="37"/>
      <c r="EP47" s="37"/>
      <c r="EQ47" s="37"/>
      <c r="ER47" s="37"/>
      <c r="ES47" s="37"/>
      <c r="ET47" s="37"/>
      <c r="EU47" s="37"/>
      <c r="EV47" s="37"/>
      <c r="EW47" s="37"/>
      <c r="EX47" s="37"/>
      <c r="EY47" s="37"/>
      <c r="EZ47" s="37"/>
      <c r="FA47" s="37"/>
      <c r="FB47" s="37"/>
      <c r="FC47" s="37"/>
      <c r="FD47" s="37"/>
      <c r="FE47" s="37"/>
      <c r="FF47" s="37"/>
      <c r="FG47" s="37"/>
      <c r="FH47" s="37"/>
      <c r="FI47" s="37"/>
      <c r="FJ47" s="37"/>
      <c r="FK47" s="37"/>
      <c r="FL47" s="37"/>
      <c r="FM47" s="37"/>
      <c r="FN47" s="37"/>
      <c r="FO47" s="37"/>
      <c r="FP47" s="37"/>
      <c r="FQ47" s="37"/>
      <c r="FR47" s="37"/>
      <c r="FS47" s="37"/>
      <c r="FT47" s="37"/>
      <c r="FU47" s="37"/>
      <c r="FV47" s="37"/>
      <c r="FW47" s="37"/>
      <c r="FX47" s="37"/>
      <c r="FY47" s="37"/>
      <c r="FZ47" s="37"/>
      <c r="GA47" s="37"/>
      <c r="GB47" s="37"/>
      <c r="GC47" s="37"/>
      <c r="GD47" s="37"/>
      <c r="GE47" s="37"/>
      <c r="GF47" s="37"/>
      <c r="GG47" s="37"/>
      <c r="GH47" s="37"/>
      <c r="GI47" s="37"/>
      <c r="GJ47" s="37"/>
      <c r="GK47" s="37"/>
      <c r="GL47" s="37"/>
      <c r="GM47" s="37"/>
      <c r="GN47" s="37"/>
      <c r="GO47" s="37"/>
      <c r="GP47" s="37"/>
      <c r="GQ47" s="37"/>
      <c r="GR47" s="37"/>
      <c r="GS47" s="37"/>
      <c r="GT47" s="37"/>
      <c r="GU47" s="37"/>
      <c r="GV47" s="37"/>
      <c r="GW47" s="37"/>
      <c r="GX47" s="37"/>
      <c r="GY47" s="37"/>
      <c r="GZ47" s="37"/>
      <c r="HA47" s="37"/>
      <c r="HB47" s="37"/>
      <c r="HC47" s="37"/>
      <c r="HD47" s="37"/>
      <c r="HE47" s="37"/>
      <c r="HF47" s="37"/>
      <c r="HG47" s="37"/>
      <c r="HH47" s="37"/>
      <c r="HI47" s="37"/>
      <c r="HJ47" s="37"/>
      <c r="HK47" s="37"/>
      <c r="HL47" s="37"/>
      <c r="HM47" s="37"/>
      <c r="HN47" s="37"/>
      <c r="HO47" s="37"/>
      <c r="HP47" s="37"/>
      <c r="HQ47" s="37"/>
      <c r="HR47" s="37"/>
      <c r="HS47" s="37"/>
      <c r="HT47" s="37"/>
      <c r="HU47" s="37"/>
      <c r="HV47" s="37"/>
      <c r="HW47" s="37"/>
      <c r="HX47" s="37"/>
      <c r="HY47" s="37"/>
      <c r="HZ47" s="37"/>
      <c r="IA47" s="37"/>
      <c r="IB47" s="37"/>
      <c r="IC47" s="37"/>
      <c r="ID47" s="37"/>
      <c r="IE47" s="37"/>
      <c r="IF47" s="37"/>
      <c r="IG47" s="37"/>
      <c r="IH47" s="37"/>
      <c r="II47" s="37"/>
    </row>
    <row r="48" spans="1:243" ht="20.100000000000001" customHeight="1">
      <c r="A48" s="37"/>
      <c r="B48" s="37"/>
      <c r="C48" s="37"/>
      <c r="D48" s="37"/>
      <c r="E48" s="37"/>
      <c r="F48" s="36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37"/>
      <c r="BS48" s="37"/>
      <c r="BT48" s="37"/>
      <c r="BU48" s="37"/>
      <c r="BV48" s="37"/>
      <c r="BW48" s="37"/>
      <c r="BX48" s="37"/>
      <c r="BY48" s="37"/>
      <c r="BZ48" s="37"/>
      <c r="CA48" s="37"/>
      <c r="CB48" s="37"/>
      <c r="CC48" s="37"/>
      <c r="CD48" s="37"/>
      <c r="CE48" s="37"/>
      <c r="CF48" s="37"/>
      <c r="CG48" s="37"/>
      <c r="CH48" s="37"/>
      <c r="CI48" s="37"/>
      <c r="CJ48" s="37"/>
      <c r="CK48" s="37"/>
      <c r="CL48" s="37"/>
      <c r="CM48" s="37"/>
      <c r="CN48" s="37"/>
      <c r="CO48" s="37"/>
      <c r="CP48" s="37"/>
      <c r="CQ48" s="37"/>
      <c r="CR48" s="37"/>
      <c r="CS48" s="37"/>
      <c r="CT48" s="37"/>
      <c r="CU48" s="37"/>
      <c r="CV48" s="37"/>
      <c r="CW48" s="37"/>
      <c r="CX48" s="37"/>
      <c r="CY48" s="37"/>
      <c r="CZ48" s="37"/>
      <c r="DA48" s="37"/>
      <c r="DB48" s="37"/>
      <c r="DC48" s="37"/>
      <c r="DD48" s="37"/>
      <c r="DE48" s="37"/>
      <c r="DF48" s="37"/>
      <c r="DG48" s="37"/>
      <c r="DH48" s="37"/>
      <c r="DI48" s="37"/>
      <c r="DJ48" s="37"/>
      <c r="DK48" s="37"/>
      <c r="DL48" s="37"/>
      <c r="DM48" s="37"/>
      <c r="DN48" s="37"/>
      <c r="DO48" s="37"/>
      <c r="DP48" s="37"/>
      <c r="DQ48" s="37"/>
      <c r="DR48" s="37"/>
      <c r="DS48" s="37"/>
      <c r="DT48" s="37"/>
      <c r="DU48" s="37"/>
      <c r="DV48" s="37"/>
      <c r="DW48" s="37"/>
      <c r="DX48" s="37"/>
      <c r="DY48" s="37"/>
      <c r="DZ48" s="37"/>
      <c r="EA48" s="37"/>
      <c r="EB48" s="37"/>
      <c r="EC48" s="37"/>
      <c r="ED48" s="37"/>
      <c r="EE48" s="37"/>
      <c r="EF48" s="37"/>
      <c r="EG48" s="37"/>
      <c r="EH48" s="37"/>
      <c r="EI48" s="37"/>
      <c r="EJ48" s="37"/>
      <c r="EK48" s="37"/>
      <c r="EL48" s="37"/>
      <c r="EM48" s="37"/>
      <c r="EN48" s="37"/>
      <c r="EO48" s="37"/>
      <c r="EP48" s="37"/>
      <c r="EQ48" s="37"/>
      <c r="ER48" s="37"/>
      <c r="ES48" s="37"/>
      <c r="ET48" s="37"/>
      <c r="EU48" s="37"/>
      <c r="EV48" s="37"/>
      <c r="EW48" s="37"/>
      <c r="EX48" s="37"/>
      <c r="EY48" s="37"/>
      <c r="EZ48" s="37"/>
      <c r="FA48" s="37"/>
      <c r="FB48" s="37"/>
      <c r="FC48" s="37"/>
      <c r="FD48" s="37"/>
      <c r="FE48" s="37"/>
      <c r="FF48" s="37"/>
      <c r="FG48" s="37"/>
      <c r="FH48" s="37"/>
      <c r="FI48" s="37"/>
      <c r="FJ48" s="37"/>
      <c r="FK48" s="37"/>
      <c r="FL48" s="37"/>
      <c r="FM48" s="37"/>
      <c r="FN48" s="37"/>
      <c r="FO48" s="37"/>
      <c r="FP48" s="37"/>
      <c r="FQ48" s="37"/>
      <c r="FR48" s="37"/>
      <c r="FS48" s="37"/>
      <c r="FT48" s="37"/>
      <c r="FU48" s="37"/>
      <c r="FV48" s="37"/>
      <c r="FW48" s="37"/>
      <c r="FX48" s="37"/>
      <c r="FY48" s="37"/>
      <c r="FZ48" s="37"/>
      <c r="GA48" s="37"/>
      <c r="GB48" s="37"/>
      <c r="GC48" s="37"/>
      <c r="GD48" s="37"/>
      <c r="GE48" s="37"/>
      <c r="GF48" s="37"/>
      <c r="GG48" s="37"/>
      <c r="GH48" s="37"/>
      <c r="GI48" s="37"/>
      <c r="GJ48" s="37"/>
      <c r="GK48" s="37"/>
      <c r="GL48" s="37"/>
      <c r="GM48" s="37"/>
      <c r="GN48" s="37"/>
      <c r="GO48" s="37"/>
      <c r="GP48" s="37"/>
      <c r="GQ48" s="37"/>
      <c r="GR48" s="37"/>
      <c r="GS48" s="37"/>
      <c r="GT48" s="37"/>
      <c r="GU48" s="37"/>
      <c r="GV48" s="37"/>
      <c r="GW48" s="37"/>
      <c r="GX48" s="37"/>
      <c r="GY48" s="37"/>
      <c r="GZ48" s="37"/>
      <c r="HA48" s="37"/>
      <c r="HB48" s="37"/>
      <c r="HC48" s="37"/>
      <c r="HD48" s="37"/>
      <c r="HE48" s="37"/>
      <c r="HF48" s="37"/>
      <c r="HG48" s="37"/>
      <c r="HH48" s="37"/>
      <c r="HI48" s="37"/>
      <c r="HJ48" s="37"/>
      <c r="HK48" s="37"/>
      <c r="HL48" s="37"/>
      <c r="HM48" s="37"/>
      <c r="HN48" s="37"/>
      <c r="HO48" s="37"/>
      <c r="HP48" s="37"/>
      <c r="HQ48" s="37"/>
      <c r="HR48" s="37"/>
      <c r="HS48" s="37"/>
      <c r="HT48" s="37"/>
      <c r="HU48" s="37"/>
      <c r="HV48" s="37"/>
      <c r="HW48" s="37"/>
      <c r="HX48" s="37"/>
      <c r="HY48" s="37"/>
      <c r="HZ48" s="37"/>
      <c r="IA48" s="37"/>
      <c r="IB48" s="37"/>
      <c r="IC48" s="37"/>
      <c r="ID48" s="37"/>
      <c r="IE48" s="37"/>
      <c r="IF48" s="37"/>
      <c r="IG48" s="37"/>
      <c r="IH48" s="37"/>
      <c r="II48" s="37"/>
    </row>
    <row r="49" spans="1:243" ht="20.100000000000001" customHeight="1">
      <c r="A49" s="37"/>
      <c r="B49" s="37"/>
      <c r="C49" s="37"/>
      <c r="D49" s="37"/>
      <c r="E49" s="37"/>
      <c r="F49" s="36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7"/>
      <c r="AS49" s="37"/>
      <c r="AT49" s="37"/>
      <c r="AU49" s="37"/>
      <c r="AV49" s="37"/>
      <c r="AW49" s="37"/>
      <c r="AX49" s="37"/>
      <c r="AY49" s="37"/>
      <c r="AZ49" s="37"/>
      <c r="BA49" s="37"/>
      <c r="BB49" s="37"/>
      <c r="BC49" s="37"/>
      <c r="BD49" s="37"/>
      <c r="BE49" s="37"/>
      <c r="BF49" s="37"/>
      <c r="BG49" s="37"/>
      <c r="BH49" s="37"/>
      <c r="BI49" s="37"/>
      <c r="BJ49" s="37"/>
      <c r="BK49" s="37"/>
      <c r="BL49" s="37"/>
      <c r="BM49" s="37"/>
      <c r="BN49" s="37"/>
      <c r="BO49" s="37"/>
      <c r="BP49" s="37"/>
      <c r="BQ49" s="37"/>
      <c r="BR49" s="37"/>
      <c r="BS49" s="37"/>
      <c r="BT49" s="37"/>
      <c r="BU49" s="37"/>
      <c r="BV49" s="37"/>
      <c r="BW49" s="37"/>
      <c r="BX49" s="37"/>
      <c r="BY49" s="37"/>
      <c r="BZ49" s="37"/>
      <c r="CA49" s="37"/>
      <c r="CB49" s="37"/>
      <c r="CC49" s="37"/>
      <c r="CD49" s="37"/>
      <c r="CE49" s="37"/>
      <c r="CF49" s="37"/>
      <c r="CG49" s="37"/>
      <c r="CH49" s="37"/>
      <c r="CI49" s="37"/>
      <c r="CJ49" s="37"/>
      <c r="CK49" s="37"/>
      <c r="CL49" s="37"/>
      <c r="CM49" s="37"/>
      <c r="CN49" s="37"/>
      <c r="CO49" s="37"/>
      <c r="CP49" s="37"/>
      <c r="CQ49" s="37"/>
      <c r="CR49" s="37"/>
      <c r="CS49" s="37"/>
      <c r="CT49" s="37"/>
      <c r="CU49" s="37"/>
      <c r="CV49" s="37"/>
      <c r="CW49" s="37"/>
      <c r="CX49" s="37"/>
      <c r="CY49" s="37"/>
      <c r="CZ49" s="37"/>
      <c r="DA49" s="37"/>
      <c r="DB49" s="37"/>
      <c r="DC49" s="37"/>
      <c r="DD49" s="37"/>
      <c r="DE49" s="37"/>
      <c r="DF49" s="37"/>
      <c r="DG49" s="37"/>
      <c r="DH49" s="37"/>
      <c r="DI49" s="37"/>
      <c r="DJ49" s="37"/>
      <c r="DK49" s="37"/>
      <c r="DL49" s="37"/>
      <c r="DM49" s="37"/>
      <c r="DN49" s="37"/>
      <c r="DO49" s="37"/>
      <c r="DP49" s="37"/>
      <c r="DQ49" s="37"/>
      <c r="DR49" s="37"/>
      <c r="DS49" s="37"/>
      <c r="DT49" s="37"/>
      <c r="DU49" s="37"/>
      <c r="DV49" s="37"/>
      <c r="DW49" s="37"/>
      <c r="DX49" s="37"/>
      <c r="DY49" s="37"/>
      <c r="DZ49" s="37"/>
      <c r="EA49" s="37"/>
      <c r="EB49" s="37"/>
      <c r="EC49" s="37"/>
      <c r="ED49" s="37"/>
      <c r="EE49" s="37"/>
      <c r="EF49" s="37"/>
      <c r="EG49" s="37"/>
      <c r="EH49" s="37"/>
      <c r="EI49" s="37"/>
      <c r="EJ49" s="37"/>
      <c r="EK49" s="37"/>
      <c r="EL49" s="37"/>
      <c r="EM49" s="37"/>
      <c r="EN49" s="37"/>
      <c r="EO49" s="37"/>
      <c r="EP49" s="37"/>
      <c r="EQ49" s="37"/>
      <c r="ER49" s="37"/>
      <c r="ES49" s="37"/>
      <c r="ET49" s="37"/>
      <c r="EU49" s="37"/>
      <c r="EV49" s="37"/>
      <c r="EW49" s="37"/>
      <c r="EX49" s="37"/>
      <c r="EY49" s="37"/>
      <c r="EZ49" s="37"/>
      <c r="FA49" s="37"/>
      <c r="FB49" s="37"/>
      <c r="FC49" s="37"/>
      <c r="FD49" s="37"/>
      <c r="FE49" s="37"/>
      <c r="FF49" s="37"/>
      <c r="FG49" s="37"/>
      <c r="FH49" s="37"/>
      <c r="FI49" s="37"/>
      <c r="FJ49" s="37"/>
      <c r="FK49" s="37"/>
      <c r="FL49" s="37"/>
      <c r="FM49" s="37"/>
      <c r="FN49" s="37"/>
      <c r="FO49" s="37"/>
      <c r="FP49" s="37"/>
      <c r="FQ49" s="37"/>
      <c r="FR49" s="37"/>
      <c r="FS49" s="37"/>
      <c r="FT49" s="37"/>
      <c r="FU49" s="37"/>
      <c r="FV49" s="37"/>
      <c r="FW49" s="37"/>
      <c r="FX49" s="37"/>
      <c r="FY49" s="37"/>
      <c r="FZ49" s="37"/>
      <c r="GA49" s="37"/>
      <c r="GB49" s="37"/>
      <c r="GC49" s="37"/>
      <c r="GD49" s="37"/>
      <c r="GE49" s="37"/>
      <c r="GF49" s="37"/>
      <c r="GG49" s="37"/>
      <c r="GH49" s="37"/>
      <c r="GI49" s="37"/>
      <c r="GJ49" s="37"/>
      <c r="GK49" s="37"/>
      <c r="GL49" s="37"/>
      <c r="GM49" s="37"/>
      <c r="GN49" s="37"/>
      <c r="GO49" s="37"/>
      <c r="GP49" s="37"/>
      <c r="GQ49" s="37"/>
      <c r="GR49" s="37"/>
      <c r="GS49" s="37"/>
      <c r="GT49" s="37"/>
      <c r="GU49" s="37"/>
      <c r="GV49" s="37"/>
      <c r="GW49" s="37"/>
      <c r="GX49" s="37"/>
      <c r="GY49" s="37"/>
      <c r="GZ49" s="37"/>
      <c r="HA49" s="37"/>
      <c r="HB49" s="37"/>
      <c r="HC49" s="37"/>
      <c r="HD49" s="37"/>
      <c r="HE49" s="37"/>
      <c r="HF49" s="37"/>
      <c r="HG49" s="37"/>
      <c r="HH49" s="37"/>
      <c r="HI49" s="37"/>
      <c r="HJ49" s="37"/>
      <c r="HK49" s="37"/>
      <c r="HL49" s="37"/>
      <c r="HM49" s="37"/>
      <c r="HN49" s="37"/>
      <c r="HO49" s="37"/>
      <c r="HP49" s="37"/>
      <c r="HQ49" s="37"/>
      <c r="HR49" s="37"/>
      <c r="HS49" s="37"/>
      <c r="HT49" s="37"/>
      <c r="HU49" s="37"/>
      <c r="HV49" s="37"/>
      <c r="HW49" s="37"/>
      <c r="HX49" s="37"/>
      <c r="HY49" s="37"/>
      <c r="HZ49" s="37"/>
      <c r="IA49" s="37"/>
      <c r="IB49" s="37"/>
      <c r="IC49" s="37"/>
      <c r="ID49" s="37"/>
      <c r="IE49" s="37"/>
      <c r="IF49" s="37"/>
      <c r="IG49" s="37"/>
      <c r="IH49" s="37"/>
      <c r="II49" s="37"/>
    </row>
    <row r="50" spans="1:243" ht="20.100000000000001" customHeight="1">
      <c r="A50" s="37"/>
      <c r="B50" s="37"/>
      <c r="C50" s="37"/>
      <c r="D50" s="37"/>
      <c r="E50" s="37"/>
      <c r="F50" s="36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  <c r="BB50" s="37"/>
      <c r="BC50" s="37"/>
      <c r="BD50" s="37"/>
      <c r="BE50" s="37"/>
      <c r="BF50" s="37"/>
      <c r="BG50" s="37"/>
      <c r="BH50" s="37"/>
      <c r="BI50" s="37"/>
      <c r="BJ50" s="37"/>
      <c r="BK50" s="37"/>
      <c r="BL50" s="37"/>
      <c r="BM50" s="37"/>
      <c r="BN50" s="37"/>
      <c r="BO50" s="37"/>
      <c r="BP50" s="37"/>
      <c r="BQ50" s="37"/>
      <c r="BR50" s="37"/>
      <c r="BS50" s="37"/>
      <c r="BT50" s="37"/>
      <c r="BU50" s="37"/>
      <c r="BV50" s="37"/>
      <c r="BW50" s="37"/>
      <c r="BX50" s="37"/>
      <c r="BY50" s="37"/>
      <c r="BZ50" s="37"/>
      <c r="CA50" s="37"/>
      <c r="CB50" s="37"/>
      <c r="CC50" s="37"/>
      <c r="CD50" s="37"/>
      <c r="CE50" s="37"/>
      <c r="CF50" s="37"/>
      <c r="CG50" s="37"/>
      <c r="CH50" s="37"/>
      <c r="CI50" s="37"/>
      <c r="CJ50" s="37"/>
      <c r="CK50" s="37"/>
      <c r="CL50" s="37"/>
      <c r="CM50" s="37"/>
      <c r="CN50" s="37"/>
      <c r="CO50" s="37"/>
      <c r="CP50" s="37"/>
      <c r="CQ50" s="37"/>
      <c r="CR50" s="37"/>
      <c r="CS50" s="37"/>
      <c r="CT50" s="37"/>
      <c r="CU50" s="37"/>
      <c r="CV50" s="37"/>
      <c r="CW50" s="37"/>
      <c r="CX50" s="37"/>
      <c r="CY50" s="37"/>
      <c r="CZ50" s="37"/>
      <c r="DA50" s="37"/>
      <c r="DB50" s="37"/>
      <c r="DC50" s="37"/>
      <c r="DD50" s="37"/>
      <c r="DE50" s="37"/>
      <c r="DF50" s="37"/>
      <c r="DG50" s="37"/>
      <c r="DH50" s="37"/>
      <c r="DI50" s="37"/>
      <c r="DJ50" s="37"/>
      <c r="DK50" s="37"/>
      <c r="DL50" s="37"/>
      <c r="DM50" s="37"/>
      <c r="DN50" s="37"/>
      <c r="DO50" s="37"/>
      <c r="DP50" s="37"/>
      <c r="DQ50" s="37"/>
      <c r="DR50" s="37"/>
      <c r="DS50" s="37"/>
      <c r="DT50" s="37"/>
      <c r="DU50" s="37"/>
      <c r="DV50" s="37"/>
      <c r="DW50" s="37"/>
      <c r="DX50" s="37"/>
      <c r="DY50" s="37"/>
      <c r="DZ50" s="37"/>
      <c r="EA50" s="37"/>
      <c r="EB50" s="37"/>
      <c r="EC50" s="37"/>
      <c r="ED50" s="37"/>
      <c r="EE50" s="37"/>
      <c r="EF50" s="37"/>
      <c r="EG50" s="37"/>
      <c r="EH50" s="37"/>
      <c r="EI50" s="37"/>
      <c r="EJ50" s="37"/>
      <c r="EK50" s="37"/>
      <c r="EL50" s="37"/>
      <c r="EM50" s="37"/>
      <c r="EN50" s="37"/>
      <c r="EO50" s="37"/>
      <c r="EP50" s="37"/>
      <c r="EQ50" s="37"/>
      <c r="ER50" s="37"/>
      <c r="ES50" s="37"/>
      <c r="ET50" s="37"/>
      <c r="EU50" s="37"/>
      <c r="EV50" s="37"/>
      <c r="EW50" s="37"/>
      <c r="EX50" s="37"/>
      <c r="EY50" s="37"/>
      <c r="EZ50" s="37"/>
      <c r="FA50" s="37"/>
      <c r="FB50" s="37"/>
      <c r="FC50" s="37"/>
      <c r="FD50" s="37"/>
      <c r="FE50" s="37"/>
      <c r="FF50" s="37"/>
      <c r="FG50" s="37"/>
      <c r="FH50" s="37"/>
      <c r="FI50" s="37"/>
      <c r="FJ50" s="37"/>
      <c r="FK50" s="37"/>
      <c r="FL50" s="37"/>
      <c r="FM50" s="37"/>
      <c r="FN50" s="37"/>
      <c r="FO50" s="37"/>
      <c r="FP50" s="37"/>
      <c r="FQ50" s="37"/>
      <c r="FR50" s="37"/>
      <c r="FS50" s="37"/>
      <c r="FT50" s="37"/>
      <c r="FU50" s="37"/>
      <c r="FV50" s="37"/>
      <c r="FW50" s="37"/>
      <c r="FX50" s="37"/>
      <c r="FY50" s="37"/>
      <c r="FZ50" s="37"/>
      <c r="GA50" s="37"/>
      <c r="GB50" s="37"/>
      <c r="GC50" s="37"/>
      <c r="GD50" s="37"/>
      <c r="GE50" s="37"/>
      <c r="GF50" s="37"/>
      <c r="GG50" s="37"/>
      <c r="GH50" s="37"/>
      <c r="GI50" s="37"/>
      <c r="GJ50" s="37"/>
      <c r="GK50" s="37"/>
      <c r="GL50" s="37"/>
      <c r="GM50" s="37"/>
      <c r="GN50" s="37"/>
      <c r="GO50" s="37"/>
      <c r="GP50" s="37"/>
      <c r="GQ50" s="37"/>
      <c r="GR50" s="37"/>
      <c r="GS50" s="37"/>
      <c r="GT50" s="37"/>
      <c r="GU50" s="37"/>
      <c r="GV50" s="37"/>
      <c r="GW50" s="37"/>
      <c r="GX50" s="37"/>
      <c r="GY50" s="37"/>
      <c r="GZ50" s="37"/>
      <c r="HA50" s="37"/>
      <c r="HB50" s="37"/>
      <c r="HC50" s="37"/>
      <c r="HD50" s="37"/>
      <c r="HE50" s="37"/>
      <c r="HF50" s="37"/>
      <c r="HG50" s="37"/>
      <c r="HH50" s="37"/>
      <c r="HI50" s="37"/>
      <c r="HJ50" s="37"/>
      <c r="HK50" s="37"/>
      <c r="HL50" s="37"/>
      <c r="HM50" s="37"/>
      <c r="HN50" s="37"/>
      <c r="HO50" s="37"/>
      <c r="HP50" s="37"/>
      <c r="HQ50" s="37"/>
      <c r="HR50" s="37"/>
      <c r="HS50" s="37"/>
      <c r="HT50" s="37"/>
      <c r="HU50" s="37"/>
      <c r="HV50" s="37"/>
      <c r="HW50" s="37"/>
      <c r="HX50" s="37"/>
      <c r="HY50" s="37"/>
      <c r="HZ50" s="37"/>
      <c r="IA50" s="37"/>
      <c r="IB50" s="37"/>
      <c r="IC50" s="37"/>
      <c r="ID50" s="37"/>
      <c r="IE50" s="37"/>
      <c r="IF50" s="37"/>
      <c r="IG50" s="37"/>
      <c r="IH50" s="37"/>
      <c r="II50" s="37"/>
    </row>
    <row r="51" spans="1:243" ht="20.100000000000001" customHeight="1">
      <c r="A51" s="37"/>
      <c r="B51" s="37"/>
      <c r="C51" s="37"/>
      <c r="D51" s="37"/>
      <c r="E51" s="37"/>
      <c r="F51" s="36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7"/>
      <c r="AS51" s="37"/>
      <c r="AT51" s="37"/>
      <c r="AU51" s="37"/>
      <c r="AV51" s="37"/>
      <c r="AW51" s="37"/>
      <c r="AX51" s="37"/>
      <c r="AY51" s="37"/>
      <c r="AZ51" s="37"/>
      <c r="BA51" s="37"/>
      <c r="BB51" s="37"/>
      <c r="BC51" s="37"/>
      <c r="BD51" s="37"/>
      <c r="BE51" s="37"/>
      <c r="BF51" s="37"/>
      <c r="BG51" s="37"/>
      <c r="BH51" s="37"/>
      <c r="BI51" s="37"/>
      <c r="BJ51" s="37"/>
      <c r="BK51" s="37"/>
      <c r="BL51" s="37"/>
      <c r="BM51" s="37"/>
      <c r="BN51" s="37"/>
      <c r="BO51" s="37"/>
      <c r="BP51" s="37"/>
      <c r="BQ51" s="37"/>
      <c r="BR51" s="37"/>
      <c r="BS51" s="37"/>
      <c r="BT51" s="37"/>
      <c r="BU51" s="37"/>
      <c r="BV51" s="37"/>
      <c r="BW51" s="37"/>
      <c r="BX51" s="37"/>
      <c r="BY51" s="37"/>
      <c r="BZ51" s="37"/>
      <c r="CA51" s="37"/>
      <c r="CB51" s="37"/>
      <c r="CC51" s="37"/>
      <c r="CD51" s="37"/>
      <c r="CE51" s="37"/>
      <c r="CF51" s="37"/>
      <c r="CG51" s="37"/>
      <c r="CH51" s="37"/>
      <c r="CI51" s="37"/>
      <c r="CJ51" s="37"/>
      <c r="CK51" s="37"/>
      <c r="CL51" s="37"/>
      <c r="CM51" s="37"/>
      <c r="CN51" s="37"/>
      <c r="CO51" s="37"/>
      <c r="CP51" s="37"/>
      <c r="CQ51" s="37"/>
      <c r="CR51" s="37"/>
      <c r="CS51" s="37"/>
      <c r="CT51" s="37"/>
      <c r="CU51" s="37"/>
      <c r="CV51" s="37"/>
      <c r="CW51" s="37"/>
      <c r="CX51" s="37"/>
      <c r="CY51" s="37"/>
      <c r="CZ51" s="37"/>
      <c r="DA51" s="37"/>
      <c r="DB51" s="37"/>
      <c r="DC51" s="37"/>
      <c r="DD51" s="37"/>
      <c r="DE51" s="37"/>
      <c r="DF51" s="37"/>
      <c r="DG51" s="37"/>
      <c r="DH51" s="37"/>
      <c r="DI51" s="37"/>
      <c r="DJ51" s="37"/>
      <c r="DK51" s="37"/>
      <c r="DL51" s="37"/>
      <c r="DM51" s="37"/>
      <c r="DN51" s="37"/>
      <c r="DO51" s="37"/>
      <c r="DP51" s="37"/>
      <c r="DQ51" s="37"/>
      <c r="DR51" s="37"/>
      <c r="DS51" s="37"/>
      <c r="DT51" s="37"/>
      <c r="DU51" s="37"/>
      <c r="DV51" s="37"/>
      <c r="DW51" s="37"/>
      <c r="DX51" s="37"/>
      <c r="DY51" s="37"/>
      <c r="DZ51" s="37"/>
      <c r="EA51" s="37"/>
      <c r="EB51" s="37"/>
      <c r="EC51" s="37"/>
      <c r="ED51" s="37"/>
      <c r="EE51" s="37"/>
      <c r="EF51" s="37"/>
      <c r="EG51" s="37"/>
      <c r="EH51" s="37"/>
      <c r="EI51" s="37"/>
      <c r="EJ51" s="37"/>
      <c r="EK51" s="37"/>
      <c r="EL51" s="37"/>
      <c r="EM51" s="37"/>
      <c r="EN51" s="37"/>
      <c r="EO51" s="37"/>
      <c r="EP51" s="37"/>
      <c r="EQ51" s="37"/>
      <c r="ER51" s="37"/>
      <c r="ES51" s="37"/>
      <c r="ET51" s="37"/>
      <c r="EU51" s="37"/>
      <c r="EV51" s="37"/>
      <c r="EW51" s="37"/>
      <c r="EX51" s="37"/>
      <c r="EY51" s="37"/>
      <c r="EZ51" s="37"/>
      <c r="FA51" s="37"/>
      <c r="FB51" s="37"/>
      <c r="FC51" s="37"/>
      <c r="FD51" s="37"/>
      <c r="FE51" s="37"/>
      <c r="FF51" s="37"/>
      <c r="FG51" s="37"/>
      <c r="FH51" s="37"/>
      <c r="FI51" s="37"/>
      <c r="FJ51" s="37"/>
      <c r="FK51" s="37"/>
      <c r="FL51" s="37"/>
      <c r="FM51" s="37"/>
      <c r="FN51" s="37"/>
      <c r="FO51" s="37"/>
      <c r="FP51" s="37"/>
      <c r="FQ51" s="37"/>
      <c r="FR51" s="37"/>
      <c r="FS51" s="37"/>
      <c r="FT51" s="37"/>
      <c r="FU51" s="37"/>
      <c r="FV51" s="37"/>
      <c r="FW51" s="37"/>
      <c r="FX51" s="37"/>
      <c r="FY51" s="37"/>
      <c r="FZ51" s="37"/>
      <c r="GA51" s="37"/>
      <c r="GB51" s="37"/>
      <c r="GC51" s="37"/>
      <c r="GD51" s="37"/>
      <c r="GE51" s="37"/>
      <c r="GF51" s="37"/>
      <c r="GG51" s="37"/>
      <c r="GH51" s="37"/>
      <c r="GI51" s="37"/>
      <c r="GJ51" s="37"/>
      <c r="GK51" s="37"/>
      <c r="GL51" s="37"/>
      <c r="GM51" s="37"/>
      <c r="GN51" s="37"/>
      <c r="GO51" s="37"/>
      <c r="GP51" s="37"/>
      <c r="GQ51" s="37"/>
      <c r="GR51" s="37"/>
      <c r="GS51" s="37"/>
      <c r="GT51" s="37"/>
      <c r="GU51" s="37"/>
      <c r="GV51" s="37"/>
      <c r="GW51" s="37"/>
      <c r="GX51" s="37"/>
      <c r="GY51" s="37"/>
      <c r="GZ51" s="37"/>
      <c r="HA51" s="37"/>
      <c r="HB51" s="37"/>
      <c r="HC51" s="37"/>
      <c r="HD51" s="37"/>
      <c r="HE51" s="37"/>
      <c r="HF51" s="37"/>
      <c r="HG51" s="37"/>
      <c r="HH51" s="37"/>
      <c r="HI51" s="37"/>
      <c r="HJ51" s="37"/>
      <c r="HK51" s="37"/>
      <c r="HL51" s="37"/>
      <c r="HM51" s="37"/>
      <c r="HN51" s="37"/>
      <c r="HO51" s="37"/>
      <c r="HP51" s="37"/>
      <c r="HQ51" s="37"/>
      <c r="HR51" s="37"/>
      <c r="HS51" s="37"/>
      <c r="HT51" s="37"/>
      <c r="HU51" s="37"/>
      <c r="HV51" s="37"/>
      <c r="HW51" s="37"/>
      <c r="HX51" s="37"/>
      <c r="HY51" s="37"/>
      <c r="HZ51" s="37"/>
      <c r="IA51" s="37"/>
      <c r="IB51" s="37"/>
      <c r="IC51" s="37"/>
      <c r="ID51" s="37"/>
      <c r="IE51" s="37"/>
      <c r="IF51" s="37"/>
      <c r="IG51" s="37"/>
      <c r="IH51" s="37"/>
      <c r="II51" s="37"/>
    </row>
    <row r="52" spans="1:243" ht="20.100000000000001" customHeight="1">
      <c r="A52" s="37"/>
      <c r="B52" s="37"/>
      <c r="C52" s="37"/>
      <c r="D52" s="37"/>
      <c r="E52" s="37"/>
      <c r="F52" s="36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7"/>
      <c r="AS52" s="37"/>
      <c r="AT52" s="37"/>
      <c r="AU52" s="37"/>
      <c r="AV52" s="37"/>
      <c r="AW52" s="37"/>
      <c r="AX52" s="37"/>
      <c r="AY52" s="37"/>
      <c r="AZ52" s="37"/>
      <c r="BA52" s="37"/>
      <c r="BB52" s="37"/>
      <c r="BC52" s="37"/>
      <c r="BD52" s="37"/>
      <c r="BE52" s="37"/>
      <c r="BF52" s="37"/>
      <c r="BG52" s="37"/>
      <c r="BH52" s="37"/>
      <c r="BI52" s="37"/>
      <c r="BJ52" s="37"/>
      <c r="BK52" s="37"/>
      <c r="BL52" s="37"/>
      <c r="BM52" s="37"/>
      <c r="BN52" s="37"/>
      <c r="BO52" s="37"/>
      <c r="BP52" s="37"/>
      <c r="BQ52" s="37"/>
      <c r="BR52" s="37"/>
      <c r="BS52" s="37"/>
      <c r="BT52" s="37"/>
      <c r="BU52" s="37"/>
      <c r="BV52" s="37"/>
      <c r="BW52" s="37"/>
      <c r="BX52" s="37"/>
      <c r="BY52" s="37"/>
      <c r="BZ52" s="37"/>
      <c r="CA52" s="37"/>
      <c r="CB52" s="37"/>
      <c r="CC52" s="37"/>
      <c r="CD52" s="37"/>
      <c r="CE52" s="37"/>
      <c r="CF52" s="37"/>
      <c r="CG52" s="37"/>
      <c r="CH52" s="37"/>
      <c r="CI52" s="37"/>
      <c r="CJ52" s="37"/>
      <c r="CK52" s="37"/>
      <c r="CL52" s="37"/>
      <c r="CM52" s="37"/>
      <c r="CN52" s="37"/>
      <c r="CO52" s="37"/>
      <c r="CP52" s="37"/>
      <c r="CQ52" s="37"/>
      <c r="CR52" s="37"/>
      <c r="CS52" s="37"/>
      <c r="CT52" s="37"/>
      <c r="CU52" s="37"/>
      <c r="CV52" s="37"/>
      <c r="CW52" s="37"/>
      <c r="CX52" s="37"/>
      <c r="CY52" s="37"/>
      <c r="CZ52" s="37"/>
      <c r="DA52" s="37"/>
      <c r="DB52" s="37"/>
      <c r="DC52" s="37"/>
      <c r="DD52" s="37"/>
      <c r="DE52" s="37"/>
      <c r="DF52" s="37"/>
      <c r="DG52" s="37"/>
      <c r="DH52" s="37"/>
      <c r="DI52" s="37"/>
      <c r="DJ52" s="37"/>
      <c r="DK52" s="37"/>
      <c r="DL52" s="37"/>
      <c r="DM52" s="37"/>
      <c r="DN52" s="37"/>
      <c r="DO52" s="37"/>
      <c r="DP52" s="37"/>
      <c r="DQ52" s="37"/>
      <c r="DR52" s="37"/>
      <c r="DS52" s="37"/>
      <c r="DT52" s="37"/>
      <c r="DU52" s="37"/>
      <c r="DV52" s="37"/>
      <c r="DW52" s="37"/>
      <c r="DX52" s="37"/>
      <c r="DY52" s="37"/>
      <c r="DZ52" s="37"/>
      <c r="EA52" s="37"/>
      <c r="EB52" s="37"/>
      <c r="EC52" s="37"/>
      <c r="ED52" s="37"/>
      <c r="EE52" s="37"/>
      <c r="EF52" s="37"/>
      <c r="EG52" s="37"/>
      <c r="EH52" s="37"/>
      <c r="EI52" s="37"/>
      <c r="EJ52" s="37"/>
      <c r="EK52" s="37"/>
      <c r="EL52" s="37"/>
      <c r="EM52" s="37"/>
      <c r="EN52" s="37"/>
      <c r="EO52" s="37"/>
      <c r="EP52" s="37"/>
      <c r="EQ52" s="37"/>
      <c r="ER52" s="37"/>
      <c r="ES52" s="37"/>
      <c r="ET52" s="37"/>
      <c r="EU52" s="37"/>
      <c r="EV52" s="37"/>
      <c r="EW52" s="37"/>
      <c r="EX52" s="37"/>
      <c r="EY52" s="37"/>
      <c r="EZ52" s="37"/>
      <c r="FA52" s="37"/>
      <c r="FB52" s="37"/>
      <c r="FC52" s="37"/>
      <c r="FD52" s="37"/>
      <c r="FE52" s="37"/>
      <c r="FF52" s="37"/>
      <c r="FG52" s="37"/>
      <c r="FH52" s="37"/>
      <c r="FI52" s="37"/>
      <c r="FJ52" s="37"/>
      <c r="FK52" s="37"/>
      <c r="FL52" s="37"/>
      <c r="FM52" s="37"/>
      <c r="FN52" s="37"/>
      <c r="FO52" s="37"/>
      <c r="FP52" s="37"/>
      <c r="FQ52" s="37"/>
      <c r="FR52" s="37"/>
      <c r="FS52" s="37"/>
      <c r="FT52" s="37"/>
      <c r="FU52" s="37"/>
      <c r="FV52" s="37"/>
      <c r="FW52" s="37"/>
      <c r="FX52" s="37"/>
      <c r="FY52" s="37"/>
      <c r="FZ52" s="37"/>
      <c r="GA52" s="37"/>
      <c r="GB52" s="37"/>
      <c r="GC52" s="37"/>
      <c r="GD52" s="37"/>
      <c r="GE52" s="37"/>
      <c r="GF52" s="37"/>
      <c r="GG52" s="37"/>
      <c r="GH52" s="37"/>
      <c r="GI52" s="37"/>
      <c r="GJ52" s="37"/>
      <c r="GK52" s="37"/>
      <c r="GL52" s="37"/>
      <c r="GM52" s="37"/>
      <c r="GN52" s="37"/>
      <c r="GO52" s="37"/>
      <c r="GP52" s="37"/>
      <c r="GQ52" s="37"/>
      <c r="GR52" s="37"/>
      <c r="GS52" s="37"/>
      <c r="GT52" s="37"/>
      <c r="GU52" s="37"/>
      <c r="GV52" s="37"/>
      <c r="GW52" s="37"/>
      <c r="GX52" s="37"/>
      <c r="GY52" s="37"/>
      <c r="GZ52" s="37"/>
      <c r="HA52" s="37"/>
      <c r="HB52" s="37"/>
      <c r="HC52" s="37"/>
      <c r="HD52" s="37"/>
      <c r="HE52" s="37"/>
      <c r="HF52" s="37"/>
      <c r="HG52" s="37"/>
      <c r="HH52" s="37"/>
      <c r="HI52" s="37"/>
      <c r="HJ52" s="37"/>
      <c r="HK52" s="37"/>
      <c r="HL52" s="37"/>
      <c r="HM52" s="37"/>
      <c r="HN52" s="37"/>
      <c r="HO52" s="37"/>
      <c r="HP52" s="37"/>
      <c r="HQ52" s="37"/>
      <c r="HR52" s="37"/>
      <c r="HS52" s="37"/>
      <c r="HT52" s="37"/>
      <c r="HU52" s="37"/>
      <c r="HV52" s="37"/>
      <c r="HW52" s="37"/>
      <c r="HX52" s="37"/>
      <c r="HY52" s="37"/>
      <c r="HZ52" s="37"/>
      <c r="IA52" s="37"/>
      <c r="IB52" s="37"/>
      <c r="IC52" s="37"/>
      <c r="ID52" s="37"/>
      <c r="IE52" s="37"/>
      <c r="IF52" s="37"/>
      <c r="IG52" s="37"/>
      <c r="IH52" s="37"/>
      <c r="II52" s="37"/>
    </row>
    <row r="53" spans="1:243" ht="20.100000000000001" customHeight="1">
      <c r="A53" s="37"/>
      <c r="B53" s="37"/>
      <c r="C53" s="37"/>
      <c r="D53" s="37"/>
      <c r="E53" s="37"/>
      <c r="F53" s="36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7"/>
      <c r="AU53" s="37"/>
      <c r="AV53" s="37"/>
      <c r="AW53" s="37"/>
      <c r="AX53" s="37"/>
      <c r="AY53" s="37"/>
      <c r="AZ53" s="37"/>
      <c r="BA53" s="37"/>
      <c r="BB53" s="37"/>
      <c r="BC53" s="37"/>
      <c r="BD53" s="37"/>
      <c r="BE53" s="37"/>
      <c r="BF53" s="37"/>
      <c r="BG53" s="37"/>
      <c r="BH53" s="37"/>
      <c r="BI53" s="37"/>
      <c r="BJ53" s="37"/>
      <c r="BK53" s="37"/>
      <c r="BL53" s="37"/>
      <c r="BM53" s="37"/>
      <c r="BN53" s="37"/>
      <c r="BO53" s="37"/>
      <c r="BP53" s="37"/>
      <c r="BQ53" s="37"/>
      <c r="BR53" s="37"/>
      <c r="BS53" s="37"/>
      <c r="BT53" s="37"/>
      <c r="BU53" s="37"/>
      <c r="BV53" s="37"/>
      <c r="BW53" s="37"/>
      <c r="BX53" s="37"/>
      <c r="BY53" s="37"/>
      <c r="BZ53" s="37"/>
      <c r="CA53" s="37"/>
      <c r="CB53" s="37"/>
      <c r="CC53" s="37"/>
      <c r="CD53" s="37"/>
      <c r="CE53" s="37"/>
      <c r="CF53" s="37"/>
      <c r="CG53" s="37"/>
      <c r="CH53" s="37"/>
      <c r="CI53" s="37"/>
      <c r="CJ53" s="37"/>
      <c r="CK53" s="37"/>
      <c r="CL53" s="37"/>
      <c r="CM53" s="37"/>
      <c r="CN53" s="37"/>
      <c r="CO53" s="37"/>
      <c r="CP53" s="37"/>
      <c r="CQ53" s="37"/>
      <c r="CR53" s="37"/>
      <c r="CS53" s="37"/>
      <c r="CT53" s="37"/>
      <c r="CU53" s="37"/>
      <c r="CV53" s="37"/>
      <c r="CW53" s="37"/>
      <c r="CX53" s="37"/>
      <c r="CY53" s="37"/>
      <c r="CZ53" s="37"/>
      <c r="DA53" s="37"/>
      <c r="DB53" s="37"/>
      <c r="DC53" s="37"/>
      <c r="DD53" s="37"/>
      <c r="DE53" s="37"/>
      <c r="DF53" s="37"/>
      <c r="DG53" s="37"/>
      <c r="DH53" s="37"/>
      <c r="DI53" s="37"/>
      <c r="DJ53" s="37"/>
      <c r="DK53" s="37"/>
      <c r="DL53" s="37"/>
      <c r="DM53" s="37"/>
      <c r="DN53" s="37"/>
      <c r="DO53" s="37"/>
      <c r="DP53" s="37"/>
      <c r="DQ53" s="37"/>
      <c r="DR53" s="37"/>
      <c r="DS53" s="37"/>
      <c r="DT53" s="37"/>
      <c r="DU53" s="37"/>
      <c r="DV53" s="37"/>
      <c r="DW53" s="37"/>
      <c r="DX53" s="37"/>
      <c r="DY53" s="37"/>
      <c r="DZ53" s="37"/>
      <c r="EA53" s="37"/>
      <c r="EB53" s="37"/>
      <c r="EC53" s="37"/>
      <c r="ED53" s="37"/>
      <c r="EE53" s="37"/>
      <c r="EF53" s="37"/>
      <c r="EG53" s="37"/>
      <c r="EH53" s="37"/>
      <c r="EI53" s="37"/>
      <c r="EJ53" s="37"/>
      <c r="EK53" s="37"/>
      <c r="EL53" s="37"/>
      <c r="EM53" s="37"/>
      <c r="EN53" s="37"/>
      <c r="EO53" s="37"/>
      <c r="EP53" s="37"/>
      <c r="EQ53" s="37"/>
      <c r="ER53" s="37"/>
      <c r="ES53" s="37"/>
      <c r="ET53" s="37"/>
      <c r="EU53" s="37"/>
      <c r="EV53" s="37"/>
      <c r="EW53" s="37"/>
      <c r="EX53" s="37"/>
      <c r="EY53" s="37"/>
      <c r="EZ53" s="37"/>
      <c r="FA53" s="37"/>
      <c r="FB53" s="37"/>
      <c r="FC53" s="37"/>
      <c r="FD53" s="37"/>
      <c r="FE53" s="37"/>
      <c r="FF53" s="37"/>
      <c r="FG53" s="37"/>
      <c r="FH53" s="37"/>
      <c r="FI53" s="37"/>
      <c r="FJ53" s="37"/>
      <c r="FK53" s="37"/>
      <c r="FL53" s="37"/>
      <c r="FM53" s="37"/>
      <c r="FN53" s="37"/>
      <c r="FO53" s="37"/>
      <c r="FP53" s="37"/>
      <c r="FQ53" s="37"/>
      <c r="FR53" s="37"/>
      <c r="FS53" s="37"/>
      <c r="FT53" s="37"/>
      <c r="FU53" s="37"/>
      <c r="FV53" s="37"/>
      <c r="FW53" s="37"/>
      <c r="FX53" s="37"/>
      <c r="FY53" s="37"/>
      <c r="FZ53" s="37"/>
      <c r="GA53" s="37"/>
      <c r="GB53" s="37"/>
      <c r="GC53" s="37"/>
      <c r="GD53" s="37"/>
      <c r="GE53" s="37"/>
      <c r="GF53" s="37"/>
      <c r="GG53" s="37"/>
      <c r="GH53" s="37"/>
      <c r="GI53" s="37"/>
      <c r="GJ53" s="37"/>
      <c r="GK53" s="37"/>
      <c r="GL53" s="37"/>
      <c r="GM53" s="37"/>
      <c r="GN53" s="37"/>
      <c r="GO53" s="37"/>
      <c r="GP53" s="37"/>
      <c r="GQ53" s="37"/>
      <c r="GR53" s="37"/>
      <c r="GS53" s="37"/>
      <c r="GT53" s="37"/>
      <c r="GU53" s="37"/>
      <c r="GV53" s="37"/>
      <c r="GW53" s="37"/>
      <c r="GX53" s="37"/>
      <c r="GY53" s="37"/>
      <c r="GZ53" s="37"/>
      <c r="HA53" s="37"/>
      <c r="HB53" s="37"/>
      <c r="HC53" s="37"/>
      <c r="HD53" s="37"/>
      <c r="HE53" s="37"/>
      <c r="HF53" s="37"/>
      <c r="HG53" s="37"/>
      <c r="HH53" s="37"/>
      <c r="HI53" s="37"/>
      <c r="HJ53" s="37"/>
      <c r="HK53" s="37"/>
      <c r="HL53" s="37"/>
      <c r="HM53" s="37"/>
      <c r="HN53" s="37"/>
      <c r="HO53" s="37"/>
      <c r="HP53" s="37"/>
      <c r="HQ53" s="37"/>
      <c r="HR53" s="37"/>
      <c r="HS53" s="37"/>
      <c r="HT53" s="37"/>
      <c r="HU53" s="37"/>
      <c r="HV53" s="37"/>
      <c r="HW53" s="37"/>
      <c r="HX53" s="37"/>
      <c r="HY53" s="37"/>
      <c r="HZ53" s="37"/>
      <c r="IA53" s="37"/>
      <c r="IB53" s="37"/>
      <c r="IC53" s="37"/>
      <c r="ID53" s="37"/>
      <c r="IE53" s="37"/>
      <c r="IF53" s="37"/>
      <c r="IG53" s="37"/>
      <c r="IH53" s="37"/>
      <c r="II53" s="37"/>
    </row>
    <row r="54" spans="1:243" ht="20.100000000000001" customHeight="1">
      <c r="A54" s="37"/>
      <c r="B54" s="37"/>
      <c r="C54" s="37"/>
      <c r="D54" s="37"/>
      <c r="E54" s="37"/>
      <c r="F54" s="36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7"/>
      <c r="AS54" s="37"/>
      <c r="AT54" s="37"/>
      <c r="AU54" s="37"/>
      <c r="AV54" s="37"/>
      <c r="AW54" s="37"/>
      <c r="AX54" s="37"/>
      <c r="AY54" s="37"/>
      <c r="AZ54" s="37"/>
      <c r="BA54" s="37"/>
      <c r="BB54" s="37"/>
      <c r="BC54" s="37"/>
      <c r="BD54" s="37"/>
      <c r="BE54" s="37"/>
      <c r="BF54" s="37"/>
      <c r="BG54" s="37"/>
      <c r="BH54" s="37"/>
      <c r="BI54" s="37"/>
      <c r="BJ54" s="37"/>
      <c r="BK54" s="37"/>
      <c r="BL54" s="37"/>
      <c r="BM54" s="37"/>
      <c r="BN54" s="37"/>
      <c r="BO54" s="37"/>
      <c r="BP54" s="37"/>
      <c r="BQ54" s="37"/>
      <c r="BR54" s="37"/>
      <c r="BS54" s="37"/>
      <c r="BT54" s="37"/>
      <c r="BU54" s="37"/>
      <c r="BV54" s="37"/>
      <c r="BW54" s="37"/>
      <c r="BX54" s="37"/>
      <c r="BY54" s="37"/>
      <c r="BZ54" s="37"/>
      <c r="CA54" s="37"/>
      <c r="CB54" s="37"/>
      <c r="CC54" s="37"/>
      <c r="CD54" s="37"/>
      <c r="CE54" s="37"/>
      <c r="CF54" s="37"/>
      <c r="CG54" s="37"/>
      <c r="CH54" s="37"/>
      <c r="CI54" s="37"/>
      <c r="CJ54" s="37"/>
      <c r="CK54" s="37"/>
      <c r="CL54" s="37"/>
      <c r="CM54" s="37"/>
      <c r="CN54" s="37"/>
      <c r="CO54" s="37"/>
      <c r="CP54" s="37"/>
      <c r="CQ54" s="37"/>
      <c r="CR54" s="37"/>
      <c r="CS54" s="37"/>
      <c r="CT54" s="37"/>
      <c r="CU54" s="37"/>
      <c r="CV54" s="37"/>
      <c r="CW54" s="37"/>
      <c r="CX54" s="37"/>
      <c r="CY54" s="37"/>
      <c r="CZ54" s="37"/>
      <c r="DA54" s="37"/>
      <c r="DB54" s="37"/>
      <c r="DC54" s="37"/>
      <c r="DD54" s="37"/>
      <c r="DE54" s="37"/>
      <c r="DF54" s="37"/>
      <c r="DG54" s="37"/>
      <c r="DH54" s="37"/>
      <c r="DI54" s="37"/>
      <c r="DJ54" s="37"/>
      <c r="DK54" s="37"/>
      <c r="DL54" s="37"/>
      <c r="DM54" s="37"/>
      <c r="DN54" s="37"/>
      <c r="DO54" s="37"/>
      <c r="DP54" s="37"/>
      <c r="DQ54" s="37"/>
      <c r="DR54" s="37"/>
      <c r="DS54" s="37"/>
      <c r="DT54" s="37"/>
      <c r="DU54" s="37"/>
      <c r="DV54" s="37"/>
      <c r="DW54" s="37"/>
      <c r="DX54" s="37"/>
      <c r="DY54" s="37"/>
      <c r="DZ54" s="37"/>
      <c r="EA54" s="37"/>
      <c r="EB54" s="37"/>
      <c r="EC54" s="37"/>
      <c r="ED54" s="37"/>
      <c r="EE54" s="37"/>
      <c r="EF54" s="37"/>
      <c r="EG54" s="37"/>
      <c r="EH54" s="37"/>
      <c r="EI54" s="37"/>
      <c r="EJ54" s="37"/>
      <c r="EK54" s="37"/>
      <c r="EL54" s="37"/>
      <c r="EM54" s="37"/>
      <c r="EN54" s="37"/>
      <c r="EO54" s="37"/>
      <c r="EP54" s="37"/>
      <c r="EQ54" s="37"/>
      <c r="ER54" s="37"/>
      <c r="ES54" s="37"/>
      <c r="ET54" s="37"/>
      <c r="EU54" s="37"/>
      <c r="EV54" s="37"/>
      <c r="EW54" s="37"/>
      <c r="EX54" s="37"/>
      <c r="EY54" s="37"/>
      <c r="EZ54" s="37"/>
      <c r="FA54" s="37"/>
      <c r="FB54" s="37"/>
      <c r="FC54" s="37"/>
      <c r="FD54" s="37"/>
      <c r="FE54" s="37"/>
      <c r="FF54" s="37"/>
      <c r="FG54" s="37"/>
      <c r="FH54" s="37"/>
      <c r="FI54" s="37"/>
      <c r="FJ54" s="37"/>
      <c r="FK54" s="37"/>
      <c r="FL54" s="37"/>
      <c r="FM54" s="37"/>
      <c r="FN54" s="37"/>
      <c r="FO54" s="37"/>
      <c r="FP54" s="37"/>
      <c r="FQ54" s="37"/>
      <c r="FR54" s="37"/>
      <c r="FS54" s="37"/>
      <c r="FT54" s="37"/>
      <c r="FU54" s="37"/>
      <c r="FV54" s="37"/>
      <c r="FW54" s="37"/>
      <c r="FX54" s="37"/>
      <c r="FY54" s="37"/>
      <c r="FZ54" s="37"/>
      <c r="GA54" s="37"/>
      <c r="GB54" s="37"/>
      <c r="GC54" s="37"/>
      <c r="GD54" s="37"/>
      <c r="GE54" s="37"/>
      <c r="GF54" s="37"/>
      <c r="GG54" s="37"/>
      <c r="GH54" s="37"/>
      <c r="GI54" s="37"/>
      <c r="GJ54" s="37"/>
      <c r="GK54" s="37"/>
      <c r="GL54" s="37"/>
      <c r="GM54" s="37"/>
      <c r="GN54" s="37"/>
      <c r="GO54" s="37"/>
      <c r="GP54" s="37"/>
      <c r="GQ54" s="37"/>
      <c r="GR54" s="37"/>
      <c r="GS54" s="37"/>
      <c r="GT54" s="37"/>
      <c r="GU54" s="37"/>
      <c r="GV54" s="37"/>
      <c r="GW54" s="37"/>
      <c r="GX54" s="37"/>
      <c r="GY54" s="37"/>
      <c r="GZ54" s="37"/>
      <c r="HA54" s="37"/>
      <c r="HB54" s="37"/>
      <c r="HC54" s="37"/>
      <c r="HD54" s="37"/>
      <c r="HE54" s="37"/>
      <c r="HF54" s="37"/>
      <c r="HG54" s="37"/>
      <c r="HH54" s="37"/>
      <c r="HI54" s="37"/>
      <c r="HJ54" s="37"/>
      <c r="HK54" s="37"/>
      <c r="HL54" s="37"/>
      <c r="HM54" s="37"/>
      <c r="HN54" s="37"/>
      <c r="HO54" s="37"/>
      <c r="HP54" s="37"/>
      <c r="HQ54" s="37"/>
      <c r="HR54" s="37"/>
      <c r="HS54" s="37"/>
      <c r="HT54" s="37"/>
      <c r="HU54" s="37"/>
      <c r="HV54" s="37"/>
      <c r="HW54" s="37"/>
      <c r="HX54" s="37"/>
      <c r="HY54" s="37"/>
      <c r="HZ54" s="37"/>
      <c r="IA54" s="37"/>
      <c r="IB54" s="37"/>
      <c r="IC54" s="37"/>
      <c r="ID54" s="37"/>
      <c r="IE54" s="37"/>
      <c r="IF54" s="37"/>
      <c r="IG54" s="37"/>
      <c r="IH54" s="37"/>
      <c r="II54" s="37"/>
    </row>
    <row r="55" spans="1:243" ht="20.100000000000001" customHeight="1">
      <c r="A55" s="37"/>
      <c r="B55" s="37"/>
      <c r="C55" s="37"/>
      <c r="D55" s="37"/>
      <c r="E55" s="37"/>
      <c r="F55" s="36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37"/>
      <c r="BD55" s="37"/>
      <c r="BE55" s="37"/>
      <c r="BF55" s="37"/>
      <c r="BG55" s="37"/>
      <c r="BH55" s="37"/>
      <c r="BI55" s="37"/>
      <c r="BJ55" s="37"/>
      <c r="BK55" s="37"/>
      <c r="BL55" s="37"/>
      <c r="BM55" s="37"/>
      <c r="BN55" s="37"/>
      <c r="BO55" s="37"/>
      <c r="BP55" s="37"/>
      <c r="BQ55" s="37"/>
      <c r="BR55" s="37"/>
      <c r="BS55" s="37"/>
      <c r="BT55" s="37"/>
      <c r="BU55" s="37"/>
      <c r="BV55" s="37"/>
      <c r="BW55" s="37"/>
      <c r="BX55" s="37"/>
      <c r="BY55" s="37"/>
      <c r="BZ55" s="37"/>
      <c r="CA55" s="37"/>
      <c r="CB55" s="37"/>
      <c r="CC55" s="37"/>
      <c r="CD55" s="37"/>
      <c r="CE55" s="37"/>
      <c r="CF55" s="37"/>
      <c r="CG55" s="37"/>
      <c r="CH55" s="37"/>
      <c r="CI55" s="37"/>
      <c r="CJ55" s="37"/>
      <c r="CK55" s="37"/>
      <c r="CL55" s="37"/>
      <c r="CM55" s="37"/>
      <c r="CN55" s="37"/>
      <c r="CO55" s="37"/>
      <c r="CP55" s="37"/>
      <c r="CQ55" s="37"/>
      <c r="CR55" s="37"/>
      <c r="CS55" s="37"/>
      <c r="CT55" s="37"/>
      <c r="CU55" s="37"/>
      <c r="CV55" s="37"/>
      <c r="CW55" s="37"/>
      <c r="CX55" s="37"/>
      <c r="CY55" s="37"/>
      <c r="CZ55" s="37"/>
      <c r="DA55" s="37"/>
      <c r="DB55" s="37"/>
      <c r="DC55" s="37"/>
      <c r="DD55" s="37"/>
      <c r="DE55" s="37"/>
      <c r="DF55" s="37"/>
      <c r="DG55" s="37"/>
      <c r="DH55" s="37"/>
      <c r="DI55" s="37"/>
      <c r="DJ55" s="37"/>
      <c r="DK55" s="37"/>
      <c r="DL55" s="37"/>
      <c r="DM55" s="37"/>
      <c r="DN55" s="37"/>
      <c r="DO55" s="37"/>
      <c r="DP55" s="37"/>
      <c r="DQ55" s="37"/>
      <c r="DR55" s="37"/>
      <c r="DS55" s="37"/>
      <c r="DT55" s="37"/>
      <c r="DU55" s="37"/>
      <c r="DV55" s="37"/>
      <c r="DW55" s="37"/>
      <c r="DX55" s="37"/>
      <c r="DY55" s="37"/>
      <c r="DZ55" s="37"/>
      <c r="EA55" s="37"/>
      <c r="EB55" s="37"/>
      <c r="EC55" s="37"/>
      <c r="ED55" s="37"/>
      <c r="EE55" s="37"/>
      <c r="EF55" s="37"/>
      <c r="EG55" s="37"/>
      <c r="EH55" s="37"/>
      <c r="EI55" s="37"/>
      <c r="EJ55" s="37"/>
      <c r="EK55" s="37"/>
      <c r="EL55" s="37"/>
      <c r="EM55" s="37"/>
      <c r="EN55" s="37"/>
      <c r="EO55" s="37"/>
      <c r="EP55" s="37"/>
      <c r="EQ55" s="37"/>
      <c r="ER55" s="37"/>
      <c r="ES55" s="37"/>
      <c r="ET55" s="37"/>
      <c r="EU55" s="37"/>
      <c r="EV55" s="37"/>
      <c r="EW55" s="37"/>
      <c r="EX55" s="37"/>
      <c r="EY55" s="37"/>
      <c r="EZ55" s="37"/>
      <c r="FA55" s="37"/>
      <c r="FB55" s="37"/>
      <c r="FC55" s="37"/>
      <c r="FD55" s="37"/>
      <c r="FE55" s="37"/>
      <c r="FF55" s="37"/>
      <c r="FG55" s="37"/>
      <c r="FH55" s="37"/>
      <c r="FI55" s="37"/>
      <c r="FJ55" s="37"/>
      <c r="FK55" s="37"/>
      <c r="FL55" s="37"/>
      <c r="FM55" s="37"/>
      <c r="FN55" s="37"/>
      <c r="FO55" s="37"/>
      <c r="FP55" s="37"/>
      <c r="FQ55" s="37"/>
      <c r="FR55" s="37"/>
      <c r="FS55" s="37"/>
      <c r="FT55" s="37"/>
      <c r="FU55" s="37"/>
      <c r="FV55" s="37"/>
      <c r="FW55" s="37"/>
      <c r="FX55" s="37"/>
      <c r="FY55" s="37"/>
      <c r="FZ55" s="37"/>
      <c r="GA55" s="37"/>
      <c r="GB55" s="37"/>
      <c r="GC55" s="37"/>
      <c r="GD55" s="37"/>
      <c r="GE55" s="37"/>
      <c r="GF55" s="37"/>
      <c r="GG55" s="37"/>
      <c r="GH55" s="37"/>
      <c r="GI55" s="37"/>
      <c r="GJ55" s="37"/>
      <c r="GK55" s="37"/>
      <c r="GL55" s="37"/>
      <c r="GM55" s="37"/>
      <c r="GN55" s="37"/>
      <c r="GO55" s="37"/>
      <c r="GP55" s="37"/>
      <c r="GQ55" s="37"/>
      <c r="GR55" s="37"/>
      <c r="GS55" s="37"/>
      <c r="GT55" s="37"/>
      <c r="GU55" s="37"/>
      <c r="GV55" s="37"/>
      <c r="GW55" s="37"/>
      <c r="GX55" s="37"/>
      <c r="GY55" s="37"/>
      <c r="GZ55" s="37"/>
      <c r="HA55" s="37"/>
      <c r="HB55" s="37"/>
      <c r="HC55" s="37"/>
      <c r="HD55" s="37"/>
      <c r="HE55" s="37"/>
      <c r="HF55" s="37"/>
      <c r="HG55" s="37"/>
      <c r="HH55" s="37"/>
      <c r="HI55" s="37"/>
      <c r="HJ55" s="37"/>
      <c r="HK55" s="37"/>
      <c r="HL55" s="37"/>
      <c r="HM55" s="37"/>
      <c r="HN55" s="37"/>
      <c r="HO55" s="37"/>
      <c r="HP55" s="37"/>
      <c r="HQ55" s="37"/>
      <c r="HR55" s="37"/>
      <c r="HS55" s="37"/>
      <c r="HT55" s="37"/>
      <c r="HU55" s="37"/>
      <c r="HV55" s="37"/>
      <c r="HW55" s="37"/>
      <c r="HX55" s="37"/>
      <c r="HY55" s="37"/>
      <c r="HZ55" s="37"/>
      <c r="IA55" s="37"/>
      <c r="IB55" s="37"/>
      <c r="IC55" s="37"/>
      <c r="ID55" s="37"/>
      <c r="IE55" s="37"/>
      <c r="IF55" s="37"/>
      <c r="IG55" s="37"/>
      <c r="IH55" s="37"/>
      <c r="II55" s="37"/>
    </row>
    <row r="56" spans="1:243" ht="20.100000000000001" customHeight="1">
      <c r="A56" s="37"/>
      <c r="B56" s="37"/>
      <c r="C56" s="37"/>
      <c r="D56" s="37"/>
      <c r="E56" s="37"/>
      <c r="F56" s="36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  <c r="BF56" s="37"/>
      <c r="BG56" s="37"/>
      <c r="BH56" s="37"/>
      <c r="BI56" s="37"/>
      <c r="BJ56" s="37"/>
      <c r="BK56" s="37"/>
      <c r="BL56" s="37"/>
      <c r="BM56" s="37"/>
      <c r="BN56" s="37"/>
      <c r="BO56" s="37"/>
      <c r="BP56" s="37"/>
      <c r="BQ56" s="37"/>
      <c r="BR56" s="37"/>
      <c r="BS56" s="37"/>
      <c r="BT56" s="37"/>
      <c r="BU56" s="37"/>
      <c r="BV56" s="37"/>
      <c r="BW56" s="37"/>
      <c r="BX56" s="37"/>
      <c r="BY56" s="37"/>
      <c r="BZ56" s="37"/>
      <c r="CA56" s="37"/>
      <c r="CB56" s="37"/>
      <c r="CC56" s="37"/>
      <c r="CD56" s="37"/>
      <c r="CE56" s="37"/>
      <c r="CF56" s="37"/>
      <c r="CG56" s="37"/>
      <c r="CH56" s="37"/>
      <c r="CI56" s="37"/>
      <c r="CJ56" s="37"/>
      <c r="CK56" s="37"/>
      <c r="CL56" s="37"/>
      <c r="CM56" s="37"/>
      <c r="CN56" s="37"/>
      <c r="CO56" s="37"/>
      <c r="CP56" s="37"/>
      <c r="CQ56" s="37"/>
      <c r="CR56" s="37"/>
      <c r="CS56" s="37"/>
      <c r="CT56" s="37"/>
      <c r="CU56" s="37"/>
      <c r="CV56" s="37"/>
      <c r="CW56" s="37"/>
      <c r="CX56" s="37"/>
      <c r="CY56" s="37"/>
      <c r="CZ56" s="37"/>
      <c r="DA56" s="37"/>
      <c r="DB56" s="37"/>
      <c r="DC56" s="37"/>
      <c r="DD56" s="37"/>
      <c r="DE56" s="37"/>
      <c r="DF56" s="37"/>
      <c r="DG56" s="37"/>
      <c r="DH56" s="37"/>
      <c r="DI56" s="37"/>
      <c r="DJ56" s="37"/>
      <c r="DK56" s="37"/>
      <c r="DL56" s="37"/>
      <c r="DM56" s="37"/>
      <c r="DN56" s="37"/>
      <c r="DO56" s="37"/>
      <c r="DP56" s="37"/>
      <c r="DQ56" s="37"/>
      <c r="DR56" s="37"/>
      <c r="DS56" s="37"/>
      <c r="DT56" s="37"/>
      <c r="DU56" s="37"/>
      <c r="DV56" s="37"/>
      <c r="DW56" s="37"/>
      <c r="DX56" s="37"/>
      <c r="DY56" s="37"/>
      <c r="DZ56" s="37"/>
      <c r="EA56" s="37"/>
      <c r="EB56" s="37"/>
      <c r="EC56" s="37"/>
      <c r="ED56" s="37"/>
      <c r="EE56" s="37"/>
      <c r="EF56" s="37"/>
      <c r="EG56" s="37"/>
      <c r="EH56" s="37"/>
      <c r="EI56" s="37"/>
      <c r="EJ56" s="37"/>
      <c r="EK56" s="37"/>
      <c r="EL56" s="37"/>
      <c r="EM56" s="37"/>
      <c r="EN56" s="37"/>
      <c r="EO56" s="37"/>
      <c r="EP56" s="37"/>
      <c r="EQ56" s="37"/>
      <c r="ER56" s="37"/>
      <c r="ES56" s="37"/>
      <c r="ET56" s="37"/>
      <c r="EU56" s="37"/>
      <c r="EV56" s="37"/>
      <c r="EW56" s="37"/>
      <c r="EX56" s="37"/>
      <c r="EY56" s="37"/>
      <c r="EZ56" s="37"/>
      <c r="FA56" s="37"/>
      <c r="FB56" s="37"/>
      <c r="FC56" s="37"/>
      <c r="FD56" s="37"/>
      <c r="FE56" s="37"/>
      <c r="FF56" s="37"/>
      <c r="FG56" s="37"/>
      <c r="FH56" s="37"/>
      <c r="FI56" s="37"/>
      <c r="FJ56" s="37"/>
      <c r="FK56" s="37"/>
      <c r="FL56" s="37"/>
      <c r="FM56" s="37"/>
      <c r="FN56" s="37"/>
      <c r="FO56" s="37"/>
      <c r="FP56" s="37"/>
      <c r="FQ56" s="37"/>
      <c r="FR56" s="37"/>
      <c r="FS56" s="37"/>
      <c r="FT56" s="37"/>
      <c r="FU56" s="37"/>
      <c r="FV56" s="37"/>
      <c r="FW56" s="37"/>
      <c r="FX56" s="37"/>
      <c r="FY56" s="37"/>
      <c r="FZ56" s="37"/>
      <c r="GA56" s="37"/>
      <c r="GB56" s="37"/>
      <c r="GC56" s="37"/>
      <c r="GD56" s="37"/>
      <c r="GE56" s="37"/>
      <c r="GF56" s="37"/>
      <c r="GG56" s="37"/>
      <c r="GH56" s="37"/>
      <c r="GI56" s="37"/>
      <c r="GJ56" s="37"/>
      <c r="GK56" s="37"/>
      <c r="GL56" s="37"/>
      <c r="GM56" s="37"/>
      <c r="GN56" s="37"/>
      <c r="GO56" s="37"/>
      <c r="GP56" s="37"/>
      <c r="GQ56" s="37"/>
      <c r="GR56" s="37"/>
      <c r="GS56" s="37"/>
      <c r="GT56" s="37"/>
      <c r="GU56" s="37"/>
      <c r="GV56" s="37"/>
      <c r="GW56" s="37"/>
      <c r="GX56" s="37"/>
      <c r="GY56" s="37"/>
      <c r="GZ56" s="37"/>
      <c r="HA56" s="37"/>
      <c r="HB56" s="37"/>
      <c r="HC56" s="37"/>
      <c r="HD56" s="37"/>
      <c r="HE56" s="37"/>
      <c r="HF56" s="37"/>
      <c r="HG56" s="37"/>
      <c r="HH56" s="37"/>
      <c r="HI56" s="37"/>
      <c r="HJ56" s="37"/>
      <c r="HK56" s="37"/>
      <c r="HL56" s="37"/>
      <c r="HM56" s="37"/>
      <c r="HN56" s="37"/>
      <c r="HO56" s="37"/>
      <c r="HP56" s="37"/>
      <c r="HQ56" s="37"/>
      <c r="HR56" s="37"/>
      <c r="HS56" s="37"/>
      <c r="HT56" s="37"/>
      <c r="HU56" s="37"/>
      <c r="HV56" s="37"/>
      <c r="HW56" s="37"/>
      <c r="HX56" s="37"/>
      <c r="HY56" s="37"/>
      <c r="HZ56" s="37"/>
      <c r="IA56" s="37"/>
      <c r="IB56" s="37"/>
      <c r="IC56" s="37"/>
      <c r="ID56" s="37"/>
      <c r="IE56" s="37"/>
      <c r="IF56" s="37"/>
      <c r="IG56" s="37"/>
      <c r="IH56" s="37"/>
      <c r="II56" s="37"/>
    </row>
    <row r="57" spans="1:243" ht="20.100000000000001" customHeight="1">
      <c r="A57" s="37"/>
      <c r="B57" s="37"/>
      <c r="C57" s="37"/>
      <c r="D57" s="37"/>
      <c r="E57" s="37"/>
      <c r="F57" s="36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37"/>
      <c r="BD57" s="37"/>
      <c r="BE57" s="37"/>
      <c r="BF57" s="37"/>
      <c r="BG57" s="37"/>
      <c r="BH57" s="37"/>
      <c r="BI57" s="37"/>
      <c r="BJ57" s="37"/>
      <c r="BK57" s="37"/>
      <c r="BL57" s="37"/>
      <c r="BM57" s="37"/>
      <c r="BN57" s="37"/>
      <c r="BO57" s="37"/>
      <c r="BP57" s="37"/>
      <c r="BQ57" s="37"/>
      <c r="BR57" s="37"/>
      <c r="BS57" s="37"/>
      <c r="BT57" s="37"/>
      <c r="BU57" s="37"/>
      <c r="BV57" s="37"/>
      <c r="BW57" s="37"/>
      <c r="BX57" s="37"/>
      <c r="BY57" s="37"/>
      <c r="BZ57" s="37"/>
      <c r="CA57" s="37"/>
      <c r="CB57" s="37"/>
      <c r="CC57" s="37"/>
      <c r="CD57" s="37"/>
      <c r="CE57" s="37"/>
      <c r="CF57" s="37"/>
      <c r="CG57" s="37"/>
      <c r="CH57" s="37"/>
      <c r="CI57" s="37"/>
      <c r="CJ57" s="37"/>
      <c r="CK57" s="37"/>
      <c r="CL57" s="37"/>
      <c r="CM57" s="37"/>
      <c r="CN57" s="37"/>
      <c r="CO57" s="37"/>
      <c r="CP57" s="37"/>
      <c r="CQ57" s="37"/>
      <c r="CR57" s="37"/>
      <c r="CS57" s="37"/>
      <c r="CT57" s="37"/>
      <c r="CU57" s="37"/>
      <c r="CV57" s="37"/>
      <c r="CW57" s="37"/>
      <c r="CX57" s="37"/>
      <c r="CY57" s="37"/>
      <c r="CZ57" s="37"/>
      <c r="DA57" s="37"/>
      <c r="DB57" s="37"/>
      <c r="DC57" s="37"/>
      <c r="DD57" s="37"/>
      <c r="DE57" s="37"/>
      <c r="DF57" s="37"/>
      <c r="DG57" s="37"/>
      <c r="DH57" s="37"/>
      <c r="DI57" s="37"/>
      <c r="DJ57" s="37"/>
      <c r="DK57" s="37"/>
      <c r="DL57" s="37"/>
      <c r="DM57" s="37"/>
      <c r="DN57" s="37"/>
      <c r="DO57" s="37"/>
      <c r="DP57" s="37"/>
      <c r="DQ57" s="37"/>
      <c r="DR57" s="37"/>
      <c r="DS57" s="37"/>
      <c r="DT57" s="37"/>
      <c r="DU57" s="37"/>
      <c r="DV57" s="37"/>
      <c r="DW57" s="37"/>
      <c r="DX57" s="37"/>
      <c r="DY57" s="37"/>
      <c r="DZ57" s="37"/>
      <c r="EA57" s="37"/>
      <c r="EB57" s="37"/>
      <c r="EC57" s="37"/>
      <c r="ED57" s="37"/>
      <c r="EE57" s="37"/>
      <c r="EF57" s="37"/>
      <c r="EG57" s="37"/>
      <c r="EH57" s="37"/>
      <c r="EI57" s="37"/>
      <c r="EJ57" s="37"/>
      <c r="EK57" s="37"/>
      <c r="EL57" s="37"/>
      <c r="EM57" s="37"/>
      <c r="EN57" s="37"/>
      <c r="EO57" s="37"/>
      <c r="EP57" s="37"/>
      <c r="EQ57" s="37"/>
      <c r="ER57" s="37"/>
      <c r="ES57" s="37"/>
      <c r="ET57" s="37"/>
      <c r="EU57" s="37"/>
      <c r="EV57" s="37"/>
      <c r="EW57" s="37"/>
      <c r="EX57" s="37"/>
      <c r="EY57" s="37"/>
      <c r="EZ57" s="37"/>
      <c r="FA57" s="37"/>
      <c r="FB57" s="37"/>
      <c r="FC57" s="37"/>
      <c r="FD57" s="37"/>
      <c r="FE57" s="37"/>
      <c r="FF57" s="37"/>
      <c r="FG57" s="37"/>
      <c r="FH57" s="37"/>
      <c r="FI57" s="37"/>
      <c r="FJ57" s="37"/>
      <c r="FK57" s="37"/>
      <c r="FL57" s="37"/>
      <c r="FM57" s="37"/>
      <c r="FN57" s="37"/>
      <c r="FO57" s="37"/>
      <c r="FP57" s="37"/>
      <c r="FQ57" s="37"/>
      <c r="FR57" s="37"/>
      <c r="FS57" s="37"/>
      <c r="FT57" s="37"/>
      <c r="FU57" s="37"/>
      <c r="FV57" s="37"/>
      <c r="FW57" s="37"/>
      <c r="FX57" s="37"/>
      <c r="FY57" s="37"/>
      <c r="FZ57" s="37"/>
      <c r="GA57" s="37"/>
      <c r="GB57" s="37"/>
      <c r="GC57" s="37"/>
      <c r="GD57" s="37"/>
      <c r="GE57" s="37"/>
      <c r="GF57" s="37"/>
      <c r="GG57" s="37"/>
      <c r="GH57" s="37"/>
      <c r="GI57" s="37"/>
      <c r="GJ57" s="37"/>
      <c r="GK57" s="37"/>
      <c r="GL57" s="37"/>
      <c r="GM57" s="37"/>
      <c r="GN57" s="37"/>
      <c r="GO57" s="37"/>
      <c r="GP57" s="37"/>
      <c r="GQ57" s="37"/>
      <c r="GR57" s="37"/>
      <c r="GS57" s="37"/>
      <c r="GT57" s="37"/>
      <c r="GU57" s="37"/>
      <c r="GV57" s="37"/>
      <c r="GW57" s="37"/>
      <c r="GX57" s="37"/>
      <c r="GY57" s="37"/>
      <c r="GZ57" s="37"/>
      <c r="HA57" s="37"/>
      <c r="HB57" s="37"/>
      <c r="HC57" s="37"/>
      <c r="HD57" s="37"/>
      <c r="HE57" s="37"/>
      <c r="HF57" s="37"/>
      <c r="HG57" s="37"/>
      <c r="HH57" s="37"/>
      <c r="HI57" s="37"/>
      <c r="HJ57" s="37"/>
      <c r="HK57" s="37"/>
      <c r="HL57" s="37"/>
      <c r="HM57" s="37"/>
      <c r="HN57" s="37"/>
      <c r="HO57" s="37"/>
      <c r="HP57" s="37"/>
      <c r="HQ57" s="37"/>
      <c r="HR57" s="37"/>
      <c r="HS57" s="37"/>
      <c r="HT57" s="37"/>
      <c r="HU57" s="37"/>
      <c r="HV57" s="37"/>
      <c r="HW57" s="37"/>
      <c r="HX57" s="37"/>
      <c r="HY57" s="37"/>
      <c r="HZ57" s="37"/>
      <c r="IA57" s="37"/>
      <c r="IB57" s="37"/>
      <c r="IC57" s="37"/>
      <c r="ID57" s="37"/>
      <c r="IE57" s="37"/>
      <c r="IF57" s="37"/>
      <c r="IG57" s="37"/>
      <c r="IH57" s="37"/>
      <c r="II57" s="37"/>
    </row>
  </sheetData>
  <mergeCells count="5">
    <mergeCell ref="A2:F2"/>
    <mergeCell ref="A3:D3"/>
    <mergeCell ref="D4:D5"/>
    <mergeCell ref="E4:E5"/>
    <mergeCell ref="F4:F5"/>
  </mergeCells>
  <phoneticPr fontId="25" type="noConversion"/>
  <printOptions horizontalCentered="1"/>
  <pageMargins left="0.58958333333333302" right="0.58958333333333302" top="0.58958333333333302" bottom="0.58958333333333302" header="0.58958333333333302" footer="0.389583333333333"/>
  <pageSetup paperSize="9" fitToHeight="1000" orientation="landscape"/>
  <headerFooter scaleWithDoc="0" alignWithMargins="0">
    <oddFooter>&amp;C第 &amp;P 页,共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0"/>
  <sheetViews>
    <sheetView showGridLines="0" showZeros="0" workbookViewId="0">
      <selection activeCell="H7" sqref="A1:H7"/>
    </sheetView>
  </sheetViews>
  <sheetFormatPr defaultColWidth="9.1640625" defaultRowHeight="12.75" customHeight="1"/>
  <cols>
    <col min="1" max="1" width="15.5" customWidth="1"/>
    <col min="2" max="2" width="38.83203125" customWidth="1"/>
    <col min="3" max="8" width="18" customWidth="1"/>
    <col min="9" max="9" width="8.6640625" customWidth="1"/>
  </cols>
  <sheetData>
    <row r="1" spans="1:9" ht="20.100000000000001" customHeight="1">
      <c r="A1" s="41"/>
      <c r="B1" s="41"/>
      <c r="C1" s="41"/>
      <c r="D1" s="41"/>
      <c r="E1" s="42"/>
      <c r="F1" s="41"/>
      <c r="G1" s="41"/>
      <c r="H1" s="43" t="s">
        <v>276</v>
      </c>
      <c r="I1" s="57"/>
    </row>
    <row r="2" spans="1:9" ht="25.5" customHeight="1">
      <c r="A2" s="264" t="s">
        <v>277</v>
      </c>
      <c r="B2" s="264"/>
      <c r="C2" s="264"/>
      <c r="D2" s="264"/>
      <c r="E2" s="264"/>
      <c r="F2" s="264"/>
      <c r="G2" s="264"/>
      <c r="H2" s="264"/>
      <c r="I2" s="57"/>
    </row>
    <row r="3" spans="1:9" ht="20.100000000000001" customHeight="1">
      <c r="A3" s="7" t="s">
        <v>5</v>
      </c>
      <c r="B3" s="44"/>
      <c r="C3" s="44"/>
      <c r="D3" s="44"/>
      <c r="E3" s="44"/>
      <c r="F3" s="44"/>
      <c r="G3" s="44"/>
      <c r="H3" s="8" t="s">
        <v>6</v>
      </c>
      <c r="I3" s="57"/>
    </row>
    <row r="4" spans="1:9" ht="20.100000000000001" customHeight="1">
      <c r="A4" s="267" t="s">
        <v>278</v>
      </c>
      <c r="B4" s="267" t="s">
        <v>279</v>
      </c>
      <c r="C4" s="269" t="s">
        <v>280</v>
      </c>
      <c r="D4" s="269"/>
      <c r="E4" s="269"/>
      <c r="F4" s="269"/>
      <c r="G4" s="269"/>
      <c r="H4" s="269"/>
      <c r="I4" s="57"/>
    </row>
    <row r="5" spans="1:9" ht="20.100000000000001" customHeight="1">
      <c r="A5" s="267"/>
      <c r="B5" s="267"/>
      <c r="C5" s="283" t="s">
        <v>60</v>
      </c>
      <c r="D5" s="285" t="s">
        <v>216</v>
      </c>
      <c r="E5" s="47" t="s">
        <v>281</v>
      </c>
      <c r="F5" s="48"/>
      <c r="G5" s="48"/>
      <c r="H5" s="286" t="s">
        <v>183</v>
      </c>
      <c r="I5" s="57"/>
    </row>
    <row r="6" spans="1:9" ht="33.75" customHeight="1">
      <c r="A6" s="268"/>
      <c r="B6" s="268"/>
      <c r="C6" s="284"/>
      <c r="D6" s="266"/>
      <c r="E6" s="49" t="s">
        <v>75</v>
      </c>
      <c r="F6" s="50" t="s">
        <v>282</v>
      </c>
      <c r="G6" s="51" t="s">
        <v>283</v>
      </c>
      <c r="H6" s="287"/>
      <c r="I6" s="57"/>
    </row>
    <row r="7" spans="1:9" s="1" customFormat="1" ht="20.100000000000001" customHeight="1">
      <c r="A7" s="22" t="s">
        <v>284</v>
      </c>
      <c r="B7" s="52" t="s">
        <v>0</v>
      </c>
      <c r="C7" s="24">
        <v>51.65</v>
      </c>
      <c r="D7" s="53"/>
      <c r="E7" s="53">
        <v>44.24</v>
      </c>
      <c r="F7" s="53"/>
      <c r="G7" s="23">
        <v>44.24</v>
      </c>
      <c r="H7" s="54">
        <v>7.41</v>
      </c>
      <c r="I7" s="65"/>
    </row>
    <row r="8" spans="1:9" ht="20.100000000000001" customHeight="1">
      <c r="A8" s="55"/>
      <c r="B8" s="55"/>
      <c r="C8" s="55"/>
      <c r="D8" s="55"/>
      <c r="E8" s="56"/>
      <c r="F8" s="55"/>
      <c r="G8" s="55"/>
      <c r="H8" s="57"/>
      <c r="I8" s="57"/>
    </row>
    <row r="9" spans="1:9" ht="20.100000000000001" customHeight="1">
      <c r="A9" s="58"/>
      <c r="B9" s="58"/>
      <c r="C9" s="58"/>
      <c r="D9" s="58"/>
      <c r="E9" s="59"/>
      <c r="F9" s="60"/>
      <c r="G9" s="60"/>
      <c r="H9" s="57"/>
      <c r="I9" s="62"/>
    </row>
    <row r="10" spans="1:9" ht="20.100000000000001" customHeight="1">
      <c r="A10" s="58"/>
      <c r="B10" s="58"/>
      <c r="C10" s="58"/>
      <c r="D10" s="58"/>
      <c r="E10" s="61"/>
      <c r="F10" s="58"/>
      <c r="G10" s="58"/>
      <c r="H10" s="62"/>
      <c r="I10" s="62"/>
    </row>
    <row r="11" spans="1:9" ht="20.100000000000001" customHeight="1">
      <c r="A11" s="58"/>
      <c r="B11" s="58"/>
      <c r="C11" s="58"/>
      <c r="D11" s="58"/>
      <c r="E11" s="61"/>
      <c r="F11" s="58"/>
      <c r="G11" s="58"/>
      <c r="H11" s="62"/>
      <c r="I11" s="62"/>
    </row>
    <row r="12" spans="1:9" ht="20.100000000000001" customHeight="1">
      <c r="A12" s="58"/>
      <c r="B12" s="58"/>
      <c r="C12" s="58"/>
      <c r="D12" s="58"/>
      <c r="E12" s="59"/>
      <c r="F12" s="58"/>
      <c r="G12" s="58"/>
      <c r="H12" s="62"/>
      <c r="I12" s="62"/>
    </row>
    <row r="13" spans="1:9" ht="20.100000000000001" customHeight="1">
      <c r="A13" s="58"/>
      <c r="B13" s="58"/>
      <c r="C13" s="58"/>
      <c r="D13" s="58"/>
      <c r="E13" s="59"/>
      <c r="F13" s="58"/>
      <c r="G13" s="58"/>
      <c r="H13" s="62"/>
      <c r="I13" s="62"/>
    </row>
    <row r="14" spans="1:9" ht="20.100000000000001" customHeight="1">
      <c r="A14" s="58"/>
      <c r="B14" s="58"/>
      <c r="C14" s="58"/>
      <c r="D14" s="58"/>
      <c r="E14" s="61"/>
      <c r="F14" s="58"/>
      <c r="G14" s="58"/>
      <c r="H14" s="62"/>
      <c r="I14" s="62"/>
    </row>
    <row r="15" spans="1:9" ht="20.100000000000001" customHeight="1">
      <c r="A15" s="58"/>
      <c r="B15" s="58"/>
      <c r="C15" s="58"/>
      <c r="D15" s="58"/>
      <c r="E15" s="61"/>
      <c r="F15" s="58"/>
      <c r="G15" s="58"/>
      <c r="H15" s="62"/>
      <c r="I15" s="62"/>
    </row>
    <row r="16" spans="1:9" ht="20.100000000000001" customHeight="1">
      <c r="A16" s="58"/>
      <c r="B16" s="58"/>
      <c r="C16" s="58"/>
      <c r="D16" s="58"/>
      <c r="E16" s="59"/>
      <c r="F16" s="58"/>
      <c r="G16" s="58"/>
      <c r="H16" s="62"/>
      <c r="I16" s="62"/>
    </row>
    <row r="17" spans="1:9" ht="20.100000000000001" customHeight="1">
      <c r="A17" s="58"/>
      <c r="B17" s="58"/>
      <c r="C17" s="58"/>
      <c r="D17" s="58"/>
      <c r="E17" s="59"/>
      <c r="F17" s="58"/>
      <c r="G17" s="58"/>
      <c r="H17" s="62"/>
      <c r="I17" s="62"/>
    </row>
    <row r="18" spans="1:9" ht="20.100000000000001" customHeight="1">
      <c r="A18" s="58"/>
      <c r="B18" s="58"/>
      <c r="C18" s="58"/>
      <c r="D18" s="58"/>
      <c r="E18" s="63"/>
      <c r="F18" s="58"/>
      <c r="G18" s="58"/>
      <c r="H18" s="62"/>
      <c r="I18" s="62"/>
    </row>
    <row r="19" spans="1:9" ht="20.100000000000001" customHeight="1">
      <c r="A19" s="58"/>
      <c r="B19" s="58"/>
      <c r="C19" s="58"/>
      <c r="D19" s="58"/>
      <c r="E19" s="61"/>
      <c r="F19" s="58"/>
      <c r="G19" s="58"/>
      <c r="H19" s="62"/>
      <c r="I19" s="62"/>
    </row>
    <row r="20" spans="1:9" ht="20.100000000000001" customHeight="1">
      <c r="A20" s="61"/>
      <c r="B20" s="61"/>
      <c r="C20" s="61"/>
      <c r="D20" s="61"/>
      <c r="E20" s="61"/>
      <c r="F20" s="58"/>
      <c r="G20" s="58"/>
      <c r="H20" s="62"/>
      <c r="I20" s="62"/>
    </row>
    <row r="21" spans="1:9" ht="20.100000000000001" customHeight="1">
      <c r="A21" s="62"/>
      <c r="B21" s="62"/>
      <c r="C21" s="62"/>
      <c r="D21" s="62"/>
      <c r="E21" s="64"/>
      <c r="F21" s="62"/>
      <c r="G21" s="62"/>
      <c r="H21" s="62"/>
      <c r="I21" s="62"/>
    </row>
    <row r="22" spans="1:9" ht="20.100000000000001" customHeight="1">
      <c r="A22" s="62"/>
      <c r="B22" s="62"/>
      <c r="C22" s="62"/>
      <c r="D22" s="62"/>
      <c r="E22" s="64"/>
      <c r="F22" s="62"/>
      <c r="G22" s="62"/>
      <c r="H22" s="62"/>
      <c r="I22" s="62"/>
    </row>
    <row r="23" spans="1:9" ht="20.100000000000001" customHeight="1">
      <c r="A23" s="62"/>
      <c r="B23" s="62"/>
      <c r="C23" s="62"/>
      <c r="D23" s="62"/>
      <c r="E23" s="64"/>
      <c r="F23" s="62"/>
      <c r="G23" s="62"/>
      <c r="H23" s="62"/>
      <c r="I23" s="62"/>
    </row>
    <row r="24" spans="1:9" ht="20.100000000000001" customHeight="1">
      <c r="A24" s="62"/>
      <c r="B24" s="62"/>
      <c r="C24" s="62"/>
      <c r="D24" s="62"/>
      <c r="E24" s="64"/>
      <c r="F24" s="62"/>
      <c r="G24" s="62"/>
      <c r="H24" s="62"/>
      <c r="I24" s="62"/>
    </row>
    <row r="25" spans="1:9" ht="20.100000000000001" customHeight="1">
      <c r="A25" s="62"/>
      <c r="B25" s="62"/>
      <c r="C25" s="62"/>
      <c r="D25" s="62"/>
      <c r="E25" s="64"/>
      <c r="F25" s="62"/>
      <c r="G25" s="62"/>
      <c r="H25" s="62"/>
      <c r="I25" s="62"/>
    </row>
    <row r="26" spans="1:9" ht="20.100000000000001" customHeight="1">
      <c r="A26" s="62"/>
      <c r="B26" s="62"/>
      <c r="C26" s="62"/>
      <c r="D26" s="62"/>
      <c r="E26" s="64"/>
      <c r="F26" s="62"/>
      <c r="G26" s="62"/>
      <c r="H26" s="62"/>
      <c r="I26" s="62"/>
    </row>
    <row r="27" spans="1:9" ht="20.100000000000001" customHeight="1">
      <c r="A27" s="62"/>
      <c r="B27" s="62"/>
      <c r="C27" s="62"/>
      <c r="D27" s="62"/>
      <c r="E27" s="64"/>
      <c r="F27" s="62"/>
      <c r="G27" s="62"/>
      <c r="H27" s="62"/>
      <c r="I27" s="62"/>
    </row>
    <row r="28" spans="1:9" ht="20.100000000000001" customHeight="1">
      <c r="A28" s="62"/>
      <c r="B28" s="62"/>
      <c r="C28" s="62"/>
      <c r="D28" s="62"/>
      <c r="E28" s="64"/>
      <c r="F28" s="62"/>
      <c r="G28" s="62"/>
      <c r="H28" s="62"/>
      <c r="I28" s="62"/>
    </row>
    <row r="29" spans="1:9" ht="20.100000000000001" customHeight="1">
      <c r="A29" s="62"/>
      <c r="B29" s="62"/>
      <c r="C29" s="62"/>
      <c r="D29" s="62"/>
      <c r="E29" s="64"/>
      <c r="F29" s="62"/>
      <c r="G29" s="62"/>
      <c r="H29" s="62"/>
      <c r="I29" s="62"/>
    </row>
    <row r="30" spans="1:9" ht="20.100000000000001" customHeight="1">
      <c r="A30" s="62"/>
      <c r="B30" s="62"/>
      <c r="C30" s="62"/>
      <c r="D30" s="62"/>
      <c r="E30" s="64"/>
      <c r="F30" s="62"/>
      <c r="G30" s="62"/>
      <c r="H30" s="62"/>
      <c r="I30" s="62"/>
    </row>
  </sheetData>
  <mergeCells count="7">
    <mergeCell ref="A2:H2"/>
    <mergeCell ref="C4:H4"/>
    <mergeCell ref="A4:A6"/>
    <mergeCell ref="B4:B6"/>
    <mergeCell ref="C5:C6"/>
    <mergeCell ref="D5:D6"/>
    <mergeCell ref="H5:H6"/>
  </mergeCells>
  <phoneticPr fontId="25" type="noConversion"/>
  <printOptions horizontalCentered="1"/>
  <pageMargins left="0.58958333333333302" right="0.58958333333333302" top="0.58958333333333302" bottom="0.58958333333333302" header="0.58958333333333302" footer="0.389583333333333"/>
  <pageSetup paperSize="9" fitToHeight="100" orientation="landscape"/>
  <headerFooter scaleWithDoc="0" alignWithMargins="0">
    <oddFooter>&amp;C第 &amp;P 页,共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IK48"/>
  <sheetViews>
    <sheetView showGridLines="0" showZeros="0" workbookViewId="0">
      <selection activeCell="E5" sqref="E5:E6"/>
    </sheetView>
  </sheetViews>
  <sheetFormatPr defaultColWidth="9.1640625" defaultRowHeight="12.75" customHeight="1"/>
  <cols>
    <col min="1" max="1" width="5.6640625" customWidth="1"/>
    <col min="2" max="2" width="3.33203125" customWidth="1"/>
    <col min="3" max="3" width="5.6640625" customWidth="1"/>
    <col min="4" max="4" width="17" customWidth="1"/>
    <col min="5" max="5" width="72.83203125" customWidth="1"/>
    <col min="6" max="8" width="18.1640625" customWidth="1"/>
    <col min="9" max="245" width="10.6640625" customWidth="1"/>
  </cols>
  <sheetData>
    <row r="1" spans="1:245" ht="20.100000000000001" customHeight="1">
      <c r="A1" s="2"/>
      <c r="B1" s="3"/>
      <c r="C1" s="3"/>
      <c r="D1" s="3"/>
      <c r="E1" s="3"/>
      <c r="F1" s="3"/>
      <c r="G1" s="3"/>
      <c r="H1" s="4" t="s">
        <v>285</v>
      </c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3"/>
      <c r="CQ1" s="33"/>
      <c r="CR1" s="33"/>
      <c r="CS1" s="33"/>
      <c r="CT1" s="33"/>
      <c r="CU1" s="33"/>
      <c r="CV1" s="33"/>
      <c r="CW1" s="33"/>
      <c r="CX1" s="33"/>
      <c r="CY1" s="33"/>
      <c r="CZ1" s="33"/>
      <c r="DA1" s="33"/>
      <c r="DB1" s="33"/>
      <c r="DC1" s="33"/>
      <c r="DD1" s="33"/>
      <c r="DE1" s="33"/>
      <c r="DF1" s="33"/>
      <c r="DG1" s="33"/>
      <c r="DH1" s="33"/>
      <c r="DI1" s="33"/>
      <c r="DJ1" s="33"/>
      <c r="DK1" s="33"/>
      <c r="DL1" s="33"/>
      <c r="DM1" s="33"/>
      <c r="DN1" s="33"/>
      <c r="DO1" s="33"/>
      <c r="DP1" s="33"/>
      <c r="DQ1" s="33"/>
      <c r="DR1" s="33"/>
      <c r="DS1" s="33"/>
      <c r="DT1" s="33"/>
      <c r="DU1" s="33"/>
      <c r="DV1" s="33"/>
      <c r="DW1" s="33"/>
      <c r="DX1" s="33"/>
      <c r="DY1" s="33"/>
      <c r="DZ1" s="33"/>
      <c r="EA1" s="33"/>
      <c r="EB1" s="33"/>
      <c r="EC1" s="33"/>
      <c r="ED1" s="33"/>
      <c r="EE1" s="33"/>
      <c r="EF1" s="33"/>
      <c r="EG1" s="33"/>
      <c r="EH1" s="33"/>
      <c r="EI1" s="33"/>
      <c r="EJ1" s="33"/>
      <c r="EK1" s="33"/>
      <c r="EL1" s="33"/>
      <c r="EM1" s="33"/>
      <c r="EN1" s="33"/>
      <c r="EO1" s="33"/>
      <c r="EP1" s="33"/>
      <c r="EQ1" s="33"/>
      <c r="ER1" s="33"/>
      <c r="ES1" s="33"/>
      <c r="ET1" s="33"/>
      <c r="EU1" s="33"/>
      <c r="EV1" s="33"/>
      <c r="EW1" s="33"/>
      <c r="EX1" s="33"/>
      <c r="EY1" s="33"/>
      <c r="EZ1" s="33"/>
      <c r="FA1" s="33"/>
      <c r="FB1" s="33"/>
      <c r="FC1" s="33"/>
      <c r="FD1" s="33"/>
      <c r="FE1" s="33"/>
      <c r="FF1" s="33"/>
      <c r="FG1" s="33"/>
      <c r="FH1" s="33"/>
      <c r="FI1" s="33"/>
      <c r="FJ1" s="33"/>
      <c r="FK1" s="33"/>
      <c r="FL1" s="33"/>
      <c r="FM1" s="33"/>
      <c r="FN1" s="33"/>
      <c r="FO1" s="33"/>
      <c r="FP1" s="33"/>
      <c r="FQ1" s="33"/>
      <c r="FR1" s="33"/>
      <c r="FS1" s="33"/>
      <c r="FT1" s="33"/>
      <c r="FU1" s="33"/>
      <c r="FV1" s="33"/>
      <c r="FW1" s="33"/>
      <c r="FX1" s="33"/>
      <c r="FY1" s="33"/>
      <c r="FZ1" s="33"/>
      <c r="GA1" s="33"/>
      <c r="GB1" s="33"/>
      <c r="GC1" s="33"/>
      <c r="GD1" s="33"/>
      <c r="GE1" s="33"/>
      <c r="GF1" s="33"/>
      <c r="GG1" s="33"/>
      <c r="GH1" s="33"/>
      <c r="GI1" s="33"/>
      <c r="GJ1" s="33"/>
      <c r="GK1" s="33"/>
      <c r="GL1" s="33"/>
      <c r="GM1" s="33"/>
      <c r="GN1" s="33"/>
      <c r="GO1" s="33"/>
      <c r="GP1" s="33"/>
      <c r="GQ1" s="33"/>
      <c r="GR1" s="33"/>
      <c r="GS1" s="33"/>
      <c r="GT1" s="33"/>
      <c r="GU1" s="33"/>
      <c r="GV1" s="33"/>
      <c r="GW1" s="33"/>
      <c r="GX1" s="33"/>
      <c r="GY1" s="33"/>
      <c r="GZ1" s="33"/>
      <c r="HA1" s="33"/>
      <c r="HB1" s="33"/>
      <c r="HC1" s="33"/>
      <c r="HD1" s="33"/>
      <c r="HE1" s="33"/>
      <c r="HF1" s="33"/>
      <c r="HG1" s="33"/>
      <c r="HH1" s="33"/>
      <c r="HI1" s="33"/>
      <c r="HJ1" s="33"/>
      <c r="HK1" s="33"/>
      <c r="HL1" s="33"/>
      <c r="HM1" s="33"/>
      <c r="HN1" s="33"/>
      <c r="HO1" s="33"/>
      <c r="HP1" s="33"/>
      <c r="HQ1" s="33"/>
      <c r="HR1" s="33"/>
      <c r="HS1" s="33"/>
      <c r="HT1" s="33"/>
      <c r="HU1" s="33"/>
      <c r="HV1" s="33"/>
      <c r="HW1" s="33"/>
      <c r="HX1" s="33"/>
      <c r="HY1" s="33"/>
      <c r="HZ1" s="33"/>
      <c r="IA1" s="33"/>
      <c r="IB1" s="33"/>
      <c r="IC1" s="33"/>
      <c r="ID1" s="33"/>
      <c r="IE1" s="33"/>
      <c r="IF1" s="33"/>
      <c r="IG1" s="33"/>
      <c r="IH1" s="33"/>
      <c r="II1" s="33"/>
      <c r="IJ1" s="33"/>
      <c r="IK1" s="33"/>
    </row>
    <row r="2" spans="1:245" ht="20.100000000000001" customHeight="1">
      <c r="A2" s="264" t="s">
        <v>286</v>
      </c>
      <c r="B2" s="264"/>
      <c r="C2" s="264"/>
      <c r="D2" s="264"/>
      <c r="E2" s="264"/>
      <c r="F2" s="264"/>
      <c r="G2" s="264"/>
      <c r="H2" s="264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  <c r="BW2" s="33"/>
      <c r="BX2" s="33"/>
      <c r="BY2" s="33"/>
      <c r="BZ2" s="33"/>
      <c r="CA2" s="33"/>
      <c r="CB2" s="33"/>
      <c r="CC2" s="33"/>
      <c r="CD2" s="33"/>
      <c r="CE2" s="33"/>
      <c r="CF2" s="33"/>
      <c r="CG2" s="33"/>
      <c r="CH2" s="33"/>
      <c r="CI2" s="33"/>
      <c r="CJ2" s="33"/>
      <c r="CK2" s="33"/>
      <c r="CL2" s="33"/>
      <c r="CM2" s="33"/>
      <c r="CN2" s="33"/>
      <c r="CO2" s="33"/>
      <c r="CP2" s="33"/>
      <c r="CQ2" s="33"/>
      <c r="CR2" s="33"/>
      <c r="CS2" s="33"/>
      <c r="CT2" s="33"/>
      <c r="CU2" s="33"/>
      <c r="CV2" s="33"/>
      <c r="CW2" s="33"/>
      <c r="CX2" s="33"/>
      <c r="CY2" s="33"/>
      <c r="CZ2" s="33"/>
      <c r="DA2" s="33"/>
      <c r="DB2" s="33"/>
      <c r="DC2" s="33"/>
      <c r="DD2" s="33"/>
      <c r="DE2" s="33"/>
      <c r="DF2" s="33"/>
      <c r="DG2" s="33"/>
      <c r="DH2" s="33"/>
      <c r="DI2" s="33"/>
      <c r="DJ2" s="33"/>
      <c r="DK2" s="33"/>
      <c r="DL2" s="33"/>
      <c r="DM2" s="33"/>
      <c r="DN2" s="33"/>
      <c r="DO2" s="33"/>
      <c r="DP2" s="33"/>
      <c r="DQ2" s="33"/>
      <c r="DR2" s="33"/>
      <c r="DS2" s="33"/>
      <c r="DT2" s="33"/>
      <c r="DU2" s="33"/>
      <c r="DV2" s="33"/>
      <c r="DW2" s="33"/>
      <c r="DX2" s="33"/>
      <c r="DY2" s="33"/>
      <c r="DZ2" s="33"/>
      <c r="EA2" s="33"/>
      <c r="EB2" s="33"/>
      <c r="EC2" s="33"/>
      <c r="ED2" s="33"/>
      <c r="EE2" s="33"/>
      <c r="EF2" s="33"/>
      <c r="EG2" s="33"/>
      <c r="EH2" s="33"/>
      <c r="EI2" s="33"/>
      <c r="EJ2" s="33"/>
      <c r="EK2" s="33"/>
      <c r="EL2" s="33"/>
      <c r="EM2" s="33"/>
      <c r="EN2" s="33"/>
      <c r="EO2" s="33"/>
      <c r="EP2" s="33"/>
      <c r="EQ2" s="33"/>
      <c r="ER2" s="33"/>
      <c r="ES2" s="33"/>
      <c r="ET2" s="33"/>
      <c r="EU2" s="33"/>
      <c r="EV2" s="33"/>
      <c r="EW2" s="33"/>
      <c r="EX2" s="33"/>
      <c r="EY2" s="33"/>
      <c r="EZ2" s="33"/>
      <c r="FA2" s="33"/>
      <c r="FB2" s="33"/>
      <c r="FC2" s="33"/>
      <c r="FD2" s="33"/>
      <c r="FE2" s="33"/>
      <c r="FF2" s="33"/>
      <c r="FG2" s="33"/>
      <c r="FH2" s="33"/>
      <c r="FI2" s="33"/>
      <c r="FJ2" s="33"/>
      <c r="FK2" s="33"/>
      <c r="FL2" s="33"/>
      <c r="FM2" s="33"/>
      <c r="FN2" s="33"/>
      <c r="FO2" s="33"/>
      <c r="FP2" s="33"/>
      <c r="FQ2" s="33"/>
      <c r="FR2" s="33"/>
      <c r="FS2" s="33"/>
      <c r="FT2" s="33"/>
      <c r="FU2" s="33"/>
      <c r="FV2" s="33"/>
      <c r="FW2" s="33"/>
      <c r="FX2" s="33"/>
      <c r="FY2" s="33"/>
      <c r="FZ2" s="33"/>
      <c r="GA2" s="33"/>
      <c r="GB2" s="33"/>
      <c r="GC2" s="33"/>
      <c r="GD2" s="33"/>
      <c r="GE2" s="33"/>
      <c r="GF2" s="33"/>
      <c r="GG2" s="33"/>
      <c r="GH2" s="33"/>
      <c r="GI2" s="33"/>
      <c r="GJ2" s="33"/>
      <c r="GK2" s="33"/>
      <c r="GL2" s="33"/>
      <c r="GM2" s="33"/>
      <c r="GN2" s="33"/>
      <c r="GO2" s="33"/>
      <c r="GP2" s="33"/>
      <c r="GQ2" s="33"/>
      <c r="GR2" s="33"/>
      <c r="GS2" s="33"/>
      <c r="GT2" s="33"/>
      <c r="GU2" s="33"/>
      <c r="GV2" s="33"/>
      <c r="GW2" s="33"/>
      <c r="GX2" s="33"/>
      <c r="GY2" s="33"/>
      <c r="GZ2" s="33"/>
      <c r="HA2" s="33"/>
      <c r="HB2" s="33"/>
      <c r="HC2" s="33"/>
      <c r="HD2" s="33"/>
      <c r="HE2" s="33"/>
      <c r="HF2" s="33"/>
      <c r="HG2" s="33"/>
      <c r="HH2" s="33"/>
      <c r="HI2" s="33"/>
      <c r="HJ2" s="33"/>
      <c r="HK2" s="33"/>
      <c r="HL2" s="33"/>
      <c r="HM2" s="33"/>
      <c r="HN2" s="33"/>
      <c r="HO2" s="33"/>
      <c r="HP2" s="33"/>
      <c r="HQ2" s="33"/>
      <c r="HR2" s="33"/>
      <c r="HS2" s="33"/>
      <c r="HT2" s="33"/>
      <c r="HU2" s="33"/>
      <c r="HV2" s="33"/>
      <c r="HW2" s="33"/>
      <c r="HX2" s="33"/>
      <c r="HY2" s="33"/>
      <c r="HZ2" s="33"/>
      <c r="IA2" s="33"/>
      <c r="IB2" s="33"/>
      <c r="IC2" s="33"/>
      <c r="ID2" s="33"/>
      <c r="IE2" s="33"/>
      <c r="IF2" s="33"/>
      <c r="IG2" s="33"/>
      <c r="IH2" s="33"/>
      <c r="II2" s="33"/>
      <c r="IJ2" s="33"/>
      <c r="IK2" s="33"/>
    </row>
    <row r="3" spans="1:245" ht="20.100000000000001" customHeight="1">
      <c r="A3" s="5" t="s">
        <v>57</v>
      </c>
      <c r="B3" s="5"/>
      <c r="C3" s="5" t="s">
        <v>58</v>
      </c>
      <c r="D3" s="5"/>
      <c r="E3" s="5"/>
      <c r="F3" s="7"/>
      <c r="G3" s="7"/>
      <c r="H3" s="8" t="s">
        <v>6</v>
      </c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  <c r="BW3" s="33"/>
      <c r="BX3" s="33"/>
      <c r="BY3" s="33"/>
      <c r="BZ3" s="33"/>
      <c r="CA3" s="33"/>
      <c r="CB3" s="33"/>
      <c r="CC3" s="33"/>
      <c r="CD3" s="33"/>
      <c r="CE3" s="33"/>
      <c r="CF3" s="33"/>
      <c r="CG3" s="33"/>
      <c r="CH3" s="33"/>
      <c r="CI3" s="33"/>
      <c r="CJ3" s="33"/>
      <c r="CK3" s="33"/>
      <c r="CL3" s="33"/>
      <c r="CM3" s="33"/>
      <c r="CN3" s="33"/>
      <c r="CO3" s="33"/>
      <c r="CP3" s="33"/>
      <c r="CQ3" s="33"/>
      <c r="CR3" s="33"/>
      <c r="CS3" s="33"/>
      <c r="CT3" s="33"/>
      <c r="CU3" s="33"/>
      <c r="CV3" s="33"/>
      <c r="CW3" s="33"/>
      <c r="CX3" s="33"/>
      <c r="CY3" s="33"/>
      <c r="CZ3" s="33"/>
      <c r="DA3" s="33"/>
      <c r="DB3" s="33"/>
      <c r="DC3" s="33"/>
      <c r="DD3" s="33"/>
      <c r="DE3" s="33"/>
      <c r="DF3" s="33"/>
      <c r="DG3" s="33"/>
      <c r="DH3" s="33"/>
      <c r="DI3" s="33"/>
      <c r="DJ3" s="33"/>
      <c r="DK3" s="33"/>
      <c r="DL3" s="33"/>
      <c r="DM3" s="33"/>
      <c r="DN3" s="33"/>
      <c r="DO3" s="33"/>
      <c r="DP3" s="33"/>
      <c r="DQ3" s="33"/>
      <c r="DR3" s="33"/>
      <c r="DS3" s="33"/>
      <c r="DT3" s="33"/>
      <c r="DU3" s="33"/>
      <c r="DV3" s="33"/>
      <c r="DW3" s="33"/>
      <c r="DX3" s="33"/>
      <c r="DY3" s="33"/>
      <c r="DZ3" s="33"/>
      <c r="EA3" s="33"/>
      <c r="EB3" s="33"/>
      <c r="EC3" s="33"/>
      <c r="ED3" s="33"/>
      <c r="EE3" s="33"/>
      <c r="EF3" s="33"/>
      <c r="EG3" s="33"/>
      <c r="EH3" s="33"/>
      <c r="EI3" s="33"/>
      <c r="EJ3" s="33"/>
      <c r="EK3" s="33"/>
      <c r="EL3" s="33"/>
      <c r="EM3" s="33"/>
      <c r="EN3" s="33"/>
      <c r="EO3" s="33"/>
      <c r="EP3" s="33"/>
      <c r="EQ3" s="33"/>
      <c r="ER3" s="33"/>
      <c r="ES3" s="33"/>
      <c r="ET3" s="33"/>
      <c r="EU3" s="33"/>
      <c r="EV3" s="33"/>
      <c r="EW3" s="33"/>
      <c r="EX3" s="33"/>
      <c r="EY3" s="33"/>
      <c r="EZ3" s="33"/>
      <c r="FA3" s="33"/>
      <c r="FB3" s="33"/>
      <c r="FC3" s="33"/>
      <c r="FD3" s="33"/>
      <c r="FE3" s="33"/>
      <c r="FF3" s="33"/>
      <c r="FG3" s="33"/>
      <c r="FH3" s="33"/>
      <c r="FI3" s="33"/>
      <c r="FJ3" s="33"/>
      <c r="FK3" s="33"/>
      <c r="FL3" s="33"/>
      <c r="FM3" s="33"/>
      <c r="FN3" s="33"/>
      <c r="FO3" s="33"/>
      <c r="FP3" s="33"/>
      <c r="FQ3" s="33"/>
      <c r="FR3" s="33"/>
      <c r="FS3" s="33"/>
      <c r="FT3" s="33"/>
      <c r="FU3" s="33"/>
      <c r="FV3" s="33"/>
      <c r="FW3" s="33"/>
      <c r="FX3" s="33"/>
      <c r="FY3" s="33"/>
      <c r="FZ3" s="33"/>
      <c r="GA3" s="33"/>
      <c r="GB3" s="33"/>
      <c r="GC3" s="33"/>
      <c r="GD3" s="33"/>
      <c r="GE3" s="33"/>
      <c r="GF3" s="33"/>
      <c r="GG3" s="33"/>
      <c r="GH3" s="33"/>
      <c r="GI3" s="33"/>
      <c r="GJ3" s="33"/>
      <c r="GK3" s="33"/>
      <c r="GL3" s="33"/>
      <c r="GM3" s="33"/>
      <c r="GN3" s="33"/>
      <c r="GO3" s="33"/>
      <c r="GP3" s="33"/>
      <c r="GQ3" s="33"/>
      <c r="GR3" s="33"/>
      <c r="GS3" s="33"/>
      <c r="GT3" s="33"/>
      <c r="GU3" s="33"/>
      <c r="GV3" s="33"/>
      <c r="GW3" s="33"/>
      <c r="GX3" s="33"/>
      <c r="GY3" s="33"/>
      <c r="GZ3" s="33"/>
      <c r="HA3" s="33"/>
      <c r="HB3" s="33"/>
      <c r="HC3" s="33"/>
      <c r="HD3" s="33"/>
      <c r="HE3" s="33"/>
      <c r="HF3" s="33"/>
      <c r="HG3" s="33"/>
      <c r="HH3" s="33"/>
      <c r="HI3" s="33"/>
      <c r="HJ3" s="33"/>
      <c r="HK3" s="33"/>
      <c r="HL3" s="33"/>
      <c r="HM3" s="33"/>
      <c r="HN3" s="33"/>
      <c r="HO3" s="33"/>
      <c r="HP3" s="33"/>
      <c r="HQ3" s="33"/>
      <c r="HR3" s="33"/>
      <c r="HS3" s="33"/>
      <c r="HT3" s="33"/>
      <c r="HU3" s="33"/>
      <c r="HV3" s="33"/>
      <c r="HW3" s="33"/>
      <c r="HX3" s="33"/>
      <c r="HY3" s="33"/>
      <c r="HZ3" s="33"/>
      <c r="IA3" s="33"/>
      <c r="IB3" s="33"/>
      <c r="IC3" s="33"/>
      <c r="ID3" s="33"/>
      <c r="IE3" s="33"/>
      <c r="IF3" s="33"/>
      <c r="IG3" s="33"/>
      <c r="IH3" s="33"/>
      <c r="II3" s="33"/>
      <c r="IJ3" s="33"/>
      <c r="IK3" s="33"/>
    </row>
    <row r="4" spans="1:245" ht="20.100000000000001" customHeight="1">
      <c r="A4" s="9" t="s">
        <v>59</v>
      </c>
      <c r="B4" s="9"/>
      <c r="C4" s="9"/>
      <c r="D4" s="10"/>
      <c r="E4" s="11"/>
      <c r="F4" s="269" t="s">
        <v>287</v>
      </c>
      <c r="G4" s="269"/>
      <c r="H4" s="269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33"/>
      <c r="BU4" s="33"/>
      <c r="BV4" s="33"/>
      <c r="BW4" s="33"/>
      <c r="BX4" s="33"/>
      <c r="BY4" s="33"/>
      <c r="BZ4" s="33"/>
      <c r="CA4" s="33"/>
      <c r="CB4" s="33"/>
      <c r="CC4" s="33"/>
      <c r="CD4" s="33"/>
      <c r="CE4" s="33"/>
      <c r="CF4" s="33"/>
      <c r="CG4" s="33"/>
      <c r="CH4" s="33"/>
      <c r="CI4" s="33"/>
      <c r="CJ4" s="33"/>
      <c r="CK4" s="33"/>
      <c r="CL4" s="33"/>
      <c r="CM4" s="33"/>
      <c r="CN4" s="33"/>
      <c r="CO4" s="33"/>
      <c r="CP4" s="33"/>
      <c r="CQ4" s="33"/>
      <c r="CR4" s="33"/>
      <c r="CS4" s="33"/>
      <c r="CT4" s="33"/>
      <c r="CU4" s="33"/>
      <c r="CV4" s="33"/>
      <c r="CW4" s="33"/>
      <c r="CX4" s="33"/>
      <c r="CY4" s="33"/>
      <c r="CZ4" s="33"/>
      <c r="DA4" s="33"/>
      <c r="DB4" s="33"/>
      <c r="DC4" s="33"/>
      <c r="DD4" s="33"/>
      <c r="DE4" s="33"/>
      <c r="DF4" s="33"/>
      <c r="DG4" s="33"/>
      <c r="DH4" s="33"/>
      <c r="DI4" s="33"/>
      <c r="DJ4" s="33"/>
      <c r="DK4" s="33"/>
      <c r="DL4" s="33"/>
      <c r="DM4" s="33"/>
      <c r="DN4" s="33"/>
      <c r="DO4" s="33"/>
      <c r="DP4" s="33"/>
      <c r="DQ4" s="33"/>
      <c r="DR4" s="33"/>
      <c r="DS4" s="33"/>
      <c r="DT4" s="33"/>
      <c r="DU4" s="33"/>
      <c r="DV4" s="33"/>
      <c r="DW4" s="33"/>
      <c r="DX4" s="33"/>
      <c r="DY4" s="33"/>
      <c r="DZ4" s="33"/>
      <c r="EA4" s="33"/>
      <c r="EB4" s="33"/>
      <c r="EC4" s="33"/>
      <c r="ED4" s="33"/>
      <c r="EE4" s="33"/>
      <c r="EF4" s="33"/>
      <c r="EG4" s="33"/>
      <c r="EH4" s="33"/>
      <c r="EI4" s="33"/>
      <c r="EJ4" s="33"/>
      <c r="EK4" s="33"/>
      <c r="EL4" s="33"/>
      <c r="EM4" s="33"/>
      <c r="EN4" s="33"/>
      <c r="EO4" s="33"/>
      <c r="EP4" s="33"/>
      <c r="EQ4" s="33"/>
      <c r="ER4" s="33"/>
      <c r="ES4" s="33"/>
      <c r="ET4" s="33"/>
      <c r="EU4" s="33"/>
      <c r="EV4" s="33"/>
      <c r="EW4" s="33"/>
      <c r="EX4" s="33"/>
      <c r="EY4" s="33"/>
      <c r="EZ4" s="33"/>
      <c r="FA4" s="33"/>
      <c r="FB4" s="33"/>
      <c r="FC4" s="33"/>
      <c r="FD4" s="33"/>
      <c r="FE4" s="33"/>
      <c r="FF4" s="33"/>
      <c r="FG4" s="33"/>
      <c r="FH4" s="33"/>
      <c r="FI4" s="33"/>
      <c r="FJ4" s="33"/>
      <c r="FK4" s="33"/>
      <c r="FL4" s="33"/>
      <c r="FM4" s="33"/>
      <c r="FN4" s="33"/>
      <c r="FO4" s="33"/>
      <c r="FP4" s="33"/>
      <c r="FQ4" s="33"/>
      <c r="FR4" s="33"/>
      <c r="FS4" s="33"/>
      <c r="FT4" s="33"/>
      <c r="FU4" s="33"/>
      <c r="FV4" s="33"/>
      <c r="FW4" s="33"/>
      <c r="FX4" s="33"/>
      <c r="FY4" s="33"/>
      <c r="FZ4" s="33"/>
      <c r="GA4" s="33"/>
      <c r="GB4" s="33"/>
      <c r="GC4" s="33"/>
      <c r="GD4" s="33"/>
      <c r="GE4" s="33"/>
      <c r="GF4" s="33"/>
      <c r="GG4" s="33"/>
      <c r="GH4" s="33"/>
      <c r="GI4" s="33"/>
      <c r="GJ4" s="33"/>
      <c r="GK4" s="33"/>
      <c r="GL4" s="33"/>
      <c r="GM4" s="33"/>
      <c r="GN4" s="33"/>
      <c r="GO4" s="33"/>
      <c r="GP4" s="33"/>
      <c r="GQ4" s="33"/>
      <c r="GR4" s="33"/>
      <c r="GS4" s="33"/>
      <c r="GT4" s="33"/>
      <c r="GU4" s="33"/>
      <c r="GV4" s="33"/>
      <c r="GW4" s="33"/>
      <c r="GX4" s="33"/>
      <c r="GY4" s="33"/>
      <c r="GZ4" s="33"/>
      <c r="HA4" s="33"/>
      <c r="HB4" s="33"/>
      <c r="HC4" s="33"/>
      <c r="HD4" s="33"/>
      <c r="HE4" s="33"/>
      <c r="HF4" s="33"/>
      <c r="HG4" s="33"/>
      <c r="HH4" s="33"/>
      <c r="HI4" s="33"/>
      <c r="HJ4" s="33"/>
      <c r="HK4" s="33"/>
      <c r="HL4" s="33"/>
      <c r="HM4" s="33"/>
      <c r="HN4" s="33"/>
      <c r="HO4" s="33"/>
      <c r="HP4" s="33"/>
      <c r="HQ4" s="33"/>
      <c r="HR4" s="33"/>
      <c r="HS4" s="33"/>
      <c r="HT4" s="33"/>
      <c r="HU4" s="33"/>
      <c r="HV4" s="33"/>
      <c r="HW4" s="33"/>
      <c r="HX4" s="33"/>
      <c r="HY4" s="33"/>
      <c r="HZ4" s="33"/>
      <c r="IA4" s="33"/>
      <c r="IB4" s="33"/>
      <c r="IC4" s="33"/>
      <c r="ID4" s="33"/>
      <c r="IE4" s="33"/>
      <c r="IF4" s="33"/>
      <c r="IG4" s="33"/>
      <c r="IH4" s="33"/>
      <c r="II4" s="33"/>
      <c r="IJ4" s="33"/>
      <c r="IK4" s="33"/>
    </row>
    <row r="5" spans="1:245" ht="20.100000000000001" customHeight="1">
      <c r="A5" s="13" t="s">
        <v>70</v>
      </c>
      <c r="B5" s="14"/>
      <c r="C5" s="15"/>
      <c r="D5" s="288" t="s">
        <v>71</v>
      </c>
      <c r="E5" s="267" t="s">
        <v>109</v>
      </c>
      <c r="F5" s="265" t="s">
        <v>60</v>
      </c>
      <c r="G5" s="265" t="s">
        <v>105</v>
      </c>
      <c r="H5" s="269" t="s">
        <v>106</v>
      </c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/>
      <c r="DS5" s="33"/>
      <c r="DT5" s="33"/>
      <c r="DU5" s="33"/>
      <c r="DV5" s="33"/>
      <c r="DW5" s="33"/>
      <c r="DX5" s="33"/>
      <c r="DY5" s="33"/>
      <c r="DZ5" s="33"/>
      <c r="EA5" s="33"/>
      <c r="EB5" s="33"/>
      <c r="EC5" s="33"/>
      <c r="ED5" s="33"/>
      <c r="EE5" s="33"/>
      <c r="EF5" s="33"/>
      <c r="EG5" s="33"/>
      <c r="EH5" s="33"/>
      <c r="EI5" s="33"/>
      <c r="EJ5" s="33"/>
      <c r="EK5" s="33"/>
      <c r="EL5" s="33"/>
      <c r="EM5" s="33"/>
      <c r="EN5" s="33"/>
      <c r="EO5" s="33"/>
      <c r="EP5" s="33"/>
      <c r="EQ5" s="33"/>
      <c r="ER5" s="33"/>
      <c r="ES5" s="33"/>
      <c r="ET5" s="33"/>
      <c r="EU5" s="33"/>
      <c r="EV5" s="33"/>
      <c r="EW5" s="33"/>
      <c r="EX5" s="33"/>
      <c r="EY5" s="33"/>
      <c r="EZ5" s="33"/>
      <c r="FA5" s="33"/>
      <c r="FB5" s="33"/>
      <c r="FC5" s="33"/>
      <c r="FD5" s="33"/>
      <c r="FE5" s="33"/>
      <c r="FF5" s="33"/>
      <c r="FG5" s="33"/>
      <c r="FH5" s="33"/>
      <c r="FI5" s="33"/>
      <c r="FJ5" s="33"/>
      <c r="FK5" s="33"/>
      <c r="FL5" s="33"/>
      <c r="FM5" s="33"/>
      <c r="FN5" s="33"/>
      <c r="FO5" s="33"/>
      <c r="FP5" s="33"/>
      <c r="FQ5" s="33"/>
      <c r="FR5" s="33"/>
      <c r="FS5" s="33"/>
      <c r="FT5" s="33"/>
      <c r="FU5" s="33"/>
      <c r="FV5" s="33"/>
      <c r="FW5" s="33"/>
      <c r="FX5" s="33"/>
      <c r="FY5" s="33"/>
      <c r="FZ5" s="33"/>
      <c r="GA5" s="33"/>
      <c r="GB5" s="33"/>
      <c r="GC5" s="33"/>
      <c r="GD5" s="33"/>
      <c r="GE5" s="33"/>
      <c r="GF5" s="33"/>
      <c r="GG5" s="33"/>
      <c r="GH5" s="33"/>
      <c r="GI5" s="33"/>
      <c r="GJ5" s="33"/>
      <c r="GK5" s="33"/>
      <c r="GL5" s="33"/>
      <c r="GM5" s="33"/>
      <c r="GN5" s="33"/>
      <c r="GO5" s="33"/>
      <c r="GP5" s="33"/>
      <c r="GQ5" s="33"/>
      <c r="GR5" s="33"/>
      <c r="GS5" s="33"/>
      <c r="GT5" s="33"/>
      <c r="GU5" s="33"/>
      <c r="GV5" s="33"/>
      <c r="GW5" s="33"/>
      <c r="GX5" s="33"/>
      <c r="GY5" s="33"/>
      <c r="GZ5" s="33"/>
      <c r="HA5" s="33"/>
      <c r="HB5" s="33"/>
      <c r="HC5" s="33"/>
      <c r="HD5" s="33"/>
      <c r="HE5" s="33"/>
      <c r="HF5" s="33"/>
      <c r="HG5" s="33"/>
      <c r="HH5" s="33"/>
      <c r="HI5" s="33"/>
      <c r="HJ5" s="33"/>
      <c r="HK5" s="33"/>
      <c r="HL5" s="33"/>
      <c r="HM5" s="33"/>
      <c r="HN5" s="33"/>
      <c r="HO5" s="33"/>
      <c r="HP5" s="33"/>
      <c r="HQ5" s="33"/>
      <c r="HR5" s="33"/>
      <c r="HS5" s="33"/>
      <c r="HT5" s="33"/>
      <c r="HU5" s="33"/>
      <c r="HV5" s="33"/>
      <c r="HW5" s="33"/>
      <c r="HX5" s="33"/>
      <c r="HY5" s="33"/>
      <c r="HZ5" s="33"/>
      <c r="IA5" s="33"/>
      <c r="IB5" s="33"/>
      <c r="IC5" s="33"/>
      <c r="ID5" s="33"/>
      <c r="IE5" s="33"/>
      <c r="IF5" s="33"/>
      <c r="IG5" s="33"/>
      <c r="IH5" s="33"/>
      <c r="II5" s="33"/>
      <c r="IJ5" s="33"/>
      <c r="IK5" s="33"/>
    </row>
    <row r="6" spans="1:245" ht="20.100000000000001" customHeight="1">
      <c r="A6" s="17" t="s">
        <v>80</v>
      </c>
      <c r="B6" s="18" t="s">
        <v>81</v>
      </c>
      <c r="C6" s="19" t="s">
        <v>82</v>
      </c>
      <c r="D6" s="289"/>
      <c r="E6" s="268"/>
      <c r="F6" s="266"/>
      <c r="G6" s="266"/>
      <c r="H6" s="270"/>
      <c r="I6" s="38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33"/>
      <c r="CD6" s="33"/>
      <c r="CE6" s="33"/>
      <c r="CF6" s="33"/>
      <c r="CG6" s="33"/>
      <c r="CH6" s="33"/>
      <c r="CI6" s="33"/>
      <c r="CJ6" s="33"/>
      <c r="CK6" s="33"/>
      <c r="CL6" s="33"/>
      <c r="CM6" s="33"/>
      <c r="CN6" s="33"/>
      <c r="CO6" s="33"/>
      <c r="CP6" s="33"/>
      <c r="CQ6" s="33"/>
      <c r="CR6" s="33"/>
      <c r="CS6" s="33"/>
      <c r="CT6" s="33"/>
      <c r="CU6" s="33"/>
      <c r="CV6" s="33"/>
      <c r="CW6" s="33"/>
      <c r="CX6" s="33"/>
      <c r="CY6" s="33"/>
      <c r="CZ6" s="33"/>
      <c r="DA6" s="33"/>
      <c r="DB6" s="33"/>
      <c r="DC6" s="33"/>
      <c r="DD6" s="33"/>
      <c r="DE6" s="33"/>
      <c r="DF6" s="33"/>
      <c r="DG6" s="33"/>
      <c r="DH6" s="33"/>
      <c r="DI6" s="33"/>
      <c r="DJ6" s="33"/>
      <c r="DK6" s="33"/>
      <c r="DL6" s="33"/>
      <c r="DM6" s="33"/>
      <c r="DN6" s="33"/>
      <c r="DO6" s="33"/>
      <c r="DP6" s="33"/>
      <c r="DQ6" s="33"/>
      <c r="DR6" s="33"/>
      <c r="DS6" s="33"/>
      <c r="DT6" s="33"/>
      <c r="DU6" s="33"/>
      <c r="DV6" s="33"/>
      <c r="DW6" s="33"/>
      <c r="DX6" s="33"/>
      <c r="DY6" s="33"/>
      <c r="DZ6" s="33"/>
      <c r="EA6" s="33"/>
      <c r="EB6" s="33"/>
      <c r="EC6" s="33"/>
      <c r="ED6" s="33"/>
      <c r="EE6" s="33"/>
      <c r="EF6" s="33"/>
      <c r="EG6" s="33"/>
      <c r="EH6" s="33"/>
      <c r="EI6" s="33"/>
      <c r="EJ6" s="33"/>
      <c r="EK6" s="33"/>
      <c r="EL6" s="33"/>
      <c r="EM6" s="33"/>
      <c r="EN6" s="33"/>
      <c r="EO6" s="33"/>
      <c r="EP6" s="33"/>
      <c r="EQ6" s="33"/>
      <c r="ER6" s="33"/>
      <c r="ES6" s="33"/>
      <c r="ET6" s="33"/>
      <c r="EU6" s="33"/>
      <c r="EV6" s="33"/>
      <c r="EW6" s="33"/>
      <c r="EX6" s="33"/>
      <c r="EY6" s="33"/>
      <c r="EZ6" s="33"/>
      <c r="FA6" s="33"/>
      <c r="FB6" s="33"/>
      <c r="FC6" s="33"/>
      <c r="FD6" s="33"/>
      <c r="FE6" s="33"/>
      <c r="FF6" s="33"/>
      <c r="FG6" s="33"/>
      <c r="FH6" s="33"/>
      <c r="FI6" s="33"/>
      <c r="FJ6" s="33"/>
      <c r="FK6" s="33"/>
      <c r="FL6" s="33"/>
      <c r="FM6" s="33"/>
      <c r="FN6" s="33"/>
      <c r="FO6" s="33"/>
      <c r="FP6" s="33"/>
      <c r="FQ6" s="33"/>
      <c r="FR6" s="33"/>
      <c r="FS6" s="33"/>
      <c r="FT6" s="33"/>
      <c r="FU6" s="33"/>
      <c r="FV6" s="33"/>
      <c r="FW6" s="33"/>
      <c r="FX6" s="33"/>
      <c r="FY6" s="33"/>
      <c r="FZ6" s="33"/>
      <c r="GA6" s="33"/>
      <c r="GB6" s="33"/>
      <c r="GC6" s="33"/>
      <c r="GD6" s="33"/>
      <c r="GE6" s="33"/>
      <c r="GF6" s="33"/>
      <c r="GG6" s="33"/>
      <c r="GH6" s="33"/>
      <c r="GI6" s="33"/>
      <c r="GJ6" s="33"/>
      <c r="GK6" s="33"/>
      <c r="GL6" s="33"/>
      <c r="GM6" s="33"/>
      <c r="GN6" s="33"/>
      <c r="GO6" s="33"/>
      <c r="GP6" s="33"/>
      <c r="GQ6" s="33"/>
      <c r="GR6" s="33"/>
      <c r="GS6" s="33"/>
      <c r="GT6" s="33"/>
      <c r="GU6" s="33"/>
      <c r="GV6" s="33"/>
      <c r="GW6" s="33"/>
      <c r="GX6" s="33"/>
      <c r="GY6" s="33"/>
      <c r="GZ6" s="33"/>
      <c r="HA6" s="33"/>
      <c r="HB6" s="33"/>
      <c r="HC6" s="33"/>
      <c r="HD6" s="33"/>
      <c r="HE6" s="33"/>
      <c r="HF6" s="33"/>
      <c r="HG6" s="33"/>
      <c r="HH6" s="33"/>
      <c r="HI6" s="33"/>
      <c r="HJ6" s="33"/>
      <c r="HK6" s="33"/>
      <c r="HL6" s="33"/>
      <c r="HM6" s="33"/>
      <c r="HN6" s="33"/>
      <c r="HO6" s="33"/>
      <c r="HP6" s="33"/>
      <c r="HQ6" s="33"/>
      <c r="HR6" s="33"/>
      <c r="HS6" s="33"/>
      <c r="HT6" s="33"/>
      <c r="HU6" s="33"/>
      <c r="HV6" s="33"/>
      <c r="HW6" s="33"/>
      <c r="HX6" s="33"/>
      <c r="HY6" s="33"/>
      <c r="HZ6" s="33"/>
      <c r="IA6" s="33"/>
      <c r="IB6" s="33"/>
      <c r="IC6" s="33"/>
      <c r="ID6" s="33"/>
      <c r="IE6" s="33"/>
      <c r="IF6" s="33"/>
      <c r="IG6" s="33"/>
      <c r="IH6" s="33"/>
      <c r="II6" s="33"/>
      <c r="IJ6" s="33"/>
      <c r="IK6" s="33"/>
    </row>
    <row r="7" spans="1:245" s="1" customFormat="1" ht="20.100000000000001" customHeight="1">
      <c r="A7" s="22"/>
      <c r="B7" s="22"/>
      <c r="C7" s="22"/>
      <c r="D7" s="22"/>
      <c r="E7" s="22"/>
      <c r="F7" s="23"/>
      <c r="G7" s="24"/>
      <c r="H7" s="23"/>
      <c r="I7" s="39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  <c r="CO7" s="40"/>
      <c r="CP7" s="40"/>
      <c r="CQ7" s="40"/>
      <c r="CR7" s="40"/>
      <c r="CS7" s="40"/>
      <c r="CT7" s="40"/>
      <c r="CU7" s="40"/>
      <c r="CV7" s="40"/>
      <c r="CW7" s="40"/>
      <c r="CX7" s="40"/>
      <c r="CY7" s="40"/>
      <c r="CZ7" s="40"/>
      <c r="DA7" s="40"/>
      <c r="DB7" s="40"/>
      <c r="DC7" s="40"/>
      <c r="DD7" s="40"/>
      <c r="DE7" s="40"/>
      <c r="DF7" s="40"/>
      <c r="DG7" s="40"/>
      <c r="DH7" s="40"/>
      <c r="DI7" s="40"/>
      <c r="DJ7" s="40"/>
      <c r="DK7" s="40"/>
      <c r="DL7" s="40"/>
      <c r="DM7" s="40"/>
      <c r="DN7" s="40"/>
      <c r="DO7" s="40"/>
      <c r="DP7" s="40"/>
      <c r="DQ7" s="40"/>
      <c r="DR7" s="40"/>
      <c r="DS7" s="40"/>
      <c r="DT7" s="40"/>
      <c r="DU7" s="40"/>
      <c r="DV7" s="40"/>
      <c r="DW7" s="40"/>
      <c r="DX7" s="40"/>
      <c r="DY7" s="40"/>
      <c r="DZ7" s="40"/>
      <c r="EA7" s="40"/>
      <c r="EB7" s="40"/>
      <c r="EC7" s="40"/>
      <c r="ED7" s="40"/>
      <c r="EE7" s="40"/>
      <c r="EF7" s="40"/>
      <c r="EG7" s="40"/>
      <c r="EH7" s="40"/>
      <c r="EI7" s="40"/>
      <c r="EJ7" s="40"/>
      <c r="EK7" s="40"/>
      <c r="EL7" s="40"/>
      <c r="EM7" s="40"/>
      <c r="EN7" s="40"/>
      <c r="EO7" s="40"/>
      <c r="EP7" s="40"/>
      <c r="EQ7" s="40"/>
      <c r="ER7" s="40"/>
      <c r="ES7" s="40"/>
      <c r="ET7" s="40"/>
      <c r="EU7" s="40"/>
      <c r="EV7" s="40"/>
      <c r="EW7" s="40"/>
      <c r="EX7" s="40"/>
      <c r="EY7" s="40"/>
      <c r="EZ7" s="40"/>
      <c r="FA7" s="40"/>
      <c r="FB7" s="40"/>
      <c r="FC7" s="40"/>
      <c r="FD7" s="40"/>
      <c r="FE7" s="40"/>
      <c r="FF7" s="40"/>
      <c r="FG7" s="40"/>
      <c r="FH7" s="40"/>
      <c r="FI7" s="40"/>
      <c r="FJ7" s="40"/>
      <c r="FK7" s="40"/>
      <c r="FL7" s="40"/>
      <c r="FM7" s="40"/>
      <c r="FN7" s="40"/>
      <c r="FO7" s="40"/>
      <c r="FP7" s="40"/>
      <c r="FQ7" s="40"/>
      <c r="FR7" s="40"/>
      <c r="FS7" s="40"/>
      <c r="FT7" s="40"/>
      <c r="FU7" s="40"/>
      <c r="FV7" s="40"/>
      <c r="FW7" s="40"/>
      <c r="FX7" s="40"/>
      <c r="FY7" s="40"/>
      <c r="FZ7" s="40"/>
      <c r="GA7" s="40"/>
      <c r="GB7" s="40"/>
      <c r="GC7" s="40"/>
      <c r="GD7" s="40"/>
      <c r="GE7" s="40"/>
      <c r="GF7" s="40"/>
      <c r="GG7" s="40"/>
      <c r="GH7" s="40"/>
      <c r="GI7" s="40"/>
      <c r="GJ7" s="40"/>
      <c r="GK7" s="40"/>
      <c r="GL7" s="40"/>
      <c r="GM7" s="40"/>
      <c r="GN7" s="40"/>
      <c r="GO7" s="40"/>
      <c r="GP7" s="40"/>
      <c r="GQ7" s="40"/>
      <c r="GR7" s="40"/>
      <c r="GS7" s="40"/>
      <c r="GT7" s="40"/>
      <c r="GU7" s="40"/>
      <c r="GV7" s="40"/>
      <c r="GW7" s="40"/>
      <c r="GX7" s="40"/>
      <c r="GY7" s="40"/>
      <c r="GZ7" s="40"/>
      <c r="HA7" s="40"/>
      <c r="HB7" s="40"/>
      <c r="HC7" s="40"/>
      <c r="HD7" s="40"/>
      <c r="HE7" s="40"/>
      <c r="HF7" s="40"/>
      <c r="HG7" s="40"/>
      <c r="HH7" s="40"/>
      <c r="HI7" s="40"/>
      <c r="HJ7" s="40"/>
      <c r="HK7" s="40"/>
      <c r="HL7" s="40"/>
      <c r="HM7" s="40"/>
      <c r="HN7" s="40"/>
      <c r="HO7" s="40"/>
      <c r="HP7" s="40"/>
      <c r="HQ7" s="40"/>
      <c r="HR7" s="40"/>
      <c r="HS7" s="40"/>
      <c r="HT7" s="40"/>
      <c r="HU7" s="40"/>
      <c r="HV7" s="40"/>
      <c r="HW7" s="40"/>
      <c r="HX7" s="40"/>
      <c r="HY7" s="40"/>
      <c r="HZ7" s="40"/>
      <c r="IA7" s="40"/>
      <c r="IB7" s="40"/>
      <c r="IC7" s="40"/>
      <c r="ID7" s="40"/>
      <c r="IE7" s="40"/>
      <c r="IF7" s="40"/>
      <c r="IG7" s="40"/>
      <c r="IH7" s="40"/>
      <c r="II7" s="40"/>
      <c r="IJ7" s="40"/>
      <c r="IK7" s="40"/>
    </row>
    <row r="8" spans="1:245" ht="20.100000000000001" customHeight="1">
      <c r="A8" s="25"/>
      <c r="B8" s="25"/>
      <c r="C8" s="25"/>
      <c r="D8" s="26"/>
      <c r="E8" s="27"/>
      <c r="F8" s="27"/>
      <c r="G8" s="27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  <c r="CR8" s="33"/>
      <c r="CS8" s="33"/>
      <c r="CT8" s="33"/>
      <c r="CU8" s="33"/>
      <c r="CV8" s="33"/>
      <c r="CW8" s="33"/>
      <c r="CX8" s="33"/>
      <c r="CY8" s="33"/>
      <c r="CZ8" s="33"/>
      <c r="DA8" s="33"/>
      <c r="DB8" s="33"/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33"/>
      <c r="DS8" s="33"/>
      <c r="DT8" s="33"/>
      <c r="DU8" s="33"/>
      <c r="DV8" s="33"/>
      <c r="DW8" s="33"/>
      <c r="DX8" s="33"/>
      <c r="DY8" s="33"/>
      <c r="DZ8" s="33"/>
      <c r="EA8" s="33"/>
      <c r="EB8" s="33"/>
      <c r="EC8" s="33"/>
      <c r="ED8" s="33"/>
      <c r="EE8" s="33"/>
      <c r="EF8" s="33"/>
      <c r="EG8" s="33"/>
      <c r="EH8" s="33"/>
      <c r="EI8" s="33"/>
      <c r="EJ8" s="33"/>
      <c r="EK8" s="33"/>
      <c r="EL8" s="33"/>
      <c r="EM8" s="33"/>
      <c r="EN8" s="33"/>
      <c r="EO8" s="33"/>
      <c r="EP8" s="33"/>
      <c r="EQ8" s="33"/>
      <c r="ER8" s="33"/>
      <c r="ES8" s="33"/>
      <c r="ET8" s="33"/>
      <c r="EU8" s="33"/>
      <c r="EV8" s="33"/>
      <c r="EW8" s="33"/>
      <c r="EX8" s="33"/>
      <c r="EY8" s="33"/>
      <c r="EZ8" s="33"/>
      <c r="FA8" s="33"/>
      <c r="FB8" s="33"/>
      <c r="FC8" s="33"/>
      <c r="FD8" s="33"/>
      <c r="FE8" s="33"/>
      <c r="FF8" s="33"/>
      <c r="FG8" s="33"/>
      <c r="FH8" s="33"/>
      <c r="FI8" s="33"/>
      <c r="FJ8" s="33"/>
      <c r="FK8" s="33"/>
      <c r="FL8" s="33"/>
      <c r="FM8" s="33"/>
      <c r="FN8" s="33"/>
      <c r="FO8" s="33"/>
      <c r="FP8" s="33"/>
      <c r="FQ8" s="33"/>
      <c r="FR8" s="33"/>
      <c r="FS8" s="33"/>
      <c r="FT8" s="33"/>
      <c r="FU8" s="33"/>
      <c r="FV8" s="33"/>
      <c r="FW8" s="33"/>
      <c r="FX8" s="33"/>
      <c r="FY8" s="33"/>
      <c r="FZ8" s="33"/>
      <c r="GA8" s="33"/>
      <c r="GB8" s="33"/>
      <c r="GC8" s="33"/>
      <c r="GD8" s="33"/>
      <c r="GE8" s="33"/>
      <c r="GF8" s="33"/>
      <c r="GG8" s="33"/>
      <c r="GH8" s="33"/>
      <c r="GI8" s="33"/>
      <c r="GJ8" s="33"/>
      <c r="GK8" s="33"/>
      <c r="GL8" s="33"/>
      <c r="GM8" s="33"/>
      <c r="GN8" s="33"/>
      <c r="GO8" s="33"/>
      <c r="GP8" s="33"/>
      <c r="GQ8" s="33"/>
      <c r="GR8" s="33"/>
      <c r="GS8" s="33"/>
      <c r="GT8" s="33"/>
      <c r="GU8" s="33"/>
      <c r="GV8" s="33"/>
      <c r="GW8" s="33"/>
      <c r="GX8" s="33"/>
      <c r="GY8" s="33"/>
      <c r="GZ8" s="33"/>
      <c r="HA8" s="33"/>
      <c r="HB8" s="33"/>
      <c r="HC8" s="33"/>
      <c r="HD8" s="33"/>
      <c r="HE8" s="33"/>
      <c r="HF8" s="33"/>
      <c r="HG8" s="33"/>
      <c r="HH8" s="33"/>
      <c r="HI8" s="33"/>
      <c r="HJ8" s="33"/>
      <c r="HK8" s="33"/>
      <c r="HL8" s="33"/>
      <c r="HM8" s="33"/>
      <c r="HN8" s="33"/>
      <c r="HO8" s="33"/>
      <c r="HP8" s="33"/>
      <c r="HQ8" s="33"/>
      <c r="HR8" s="33"/>
      <c r="HS8" s="33"/>
      <c r="HT8" s="33"/>
      <c r="HU8" s="33"/>
      <c r="HV8" s="33"/>
      <c r="HW8" s="33"/>
      <c r="HX8" s="33"/>
      <c r="HY8" s="33"/>
      <c r="HZ8" s="33"/>
      <c r="IA8" s="33"/>
      <c r="IB8" s="33"/>
      <c r="IC8" s="33"/>
      <c r="ID8" s="33"/>
      <c r="IE8" s="33"/>
      <c r="IF8" s="33"/>
      <c r="IG8" s="33"/>
      <c r="IH8" s="33"/>
      <c r="II8" s="33"/>
      <c r="IJ8" s="33"/>
      <c r="IK8" s="33"/>
    </row>
    <row r="9" spans="1:245" ht="20.100000000000001" customHeight="1">
      <c r="A9" s="28"/>
      <c r="B9" s="28"/>
      <c r="C9" s="28"/>
      <c r="D9" s="29"/>
      <c r="E9" s="29"/>
      <c r="F9" s="29"/>
      <c r="G9" s="29"/>
      <c r="H9" s="29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0"/>
      <c r="BY9" s="30"/>
      <c r="BZ9" s="30"/>
      <c r="CA9" s="30"/>
      <c r="CB9" s="30"/>
      <c r="CC9" s="30"/>
      <c r="CD9" s="30"/>
      <c r="CE9" s="30"/>
      <c r="CF9" s="30"/>
      <c r="CG9" s="30"/>
      <c r="CH9" s="30"/>
      <c r="CI9" s="30"/>
      <c r="CJ9" s="30"/>
      <c r="CK9" s="30"/>
      <c r="CL9" s="30"/>
      <c r="CM9" s="30"/>
      <c r="CN9" s="30"/>
      <c r="CO9" s="30"/>
      <c r="CP9" s="30"/>
      <c r="CQ9" s="30"/>
      <c r="CR9" s="30"/>
      <c r="CS9" s="30"/>
      <c r="CT9" s="30"/>
      <c r="CU9" s="30"/>
      <c r="CV9" s="30"/>
      <c r="CW9" s="30"/>
      <c r="CX9" s="30"/>
      <c r="CY9" s="30"/>
      <c r="CZ9" s="30"/>
      <c r="DA9" s="30"/>
      <c r="DB9" s="30"/>
      <c r="DC9" s="30"/>
      <c r="DD9" s="30"/>
      <c r="DE9" s="30"/>
      <c r="DF9" s="30"/>
      <c r="DG9" s="30"/>
      <c r="DH9" s="30"/>
      <c r="DI9" s="30"/>
      <c r="DJ9" s="30"/>
      <c r="DK9" s="30"/>
      <c r="DL9" s="30"/>
      <c r="DM9" s="30"/>
      <c r="DN9" s="30"/>
      <c r="DO9" s="30"/>
      <c r="DP9" s="30"/>
      <c r="DQ9" s="30"/>
      <c r="DR9" s="30"/>
      <c r="DS9" s="30"/>
      <c r="DT9" s="30"/>
      <c r="DU9" s="30"/>
      <c r="DV9" s="30"/>
      <c r="DW9" s="30"/>
      <c r="DX9" s="30"/>
      <c r="DY9" s="30"/>
      <c r="DZ9" s="30"/>
      <c r="EA9" s="30"/>
      <c r="EB9" s="30"/>
      <c r="EC9" s="30"/>
      <c r="ED9" s="30"/>
      <c r="EE9" s="30"/>
      <c r="EF9" s="30"/>
      <c r="EG9" s="30"/>
      <c r="EH9" s="30"/>
      <c r="EI9" s="30"/>
      <c r="EJ9" s="30"/>
      <c r="EK9" s="30"/>
      <c r="EL9" s="30"/>
      <c r="EM9" s="30"/>
      <c r="EN9" s="30"/>
      <c r="EO9" s="30"/>
      <c r="EP9" s="30"/>
      <c r="EQ9" s="30"/>
      <c r="ER9" s="30"/>
      <c r="ES9" s="30"/>
      <c r="ET9" s="30"/>
      <c r="EU9" s="30"/>
      <c r="EV9" s="30"/>
      <c r="EW9" s="30"/>
      <c r="EX9" s="30"/>
      <c r="EY9" s="30"/>
      <c r="EZ9" s="30"/>
      <c r="FA9" s="30"/>
      <c r="FB9" s="30"/>
      <c r="FC9" s="30"/>
      <c r="FD9" s="30"/>
      <c r="FE9" s="30"/>
      <c r="FF9" s="30"/>
      <c r="FG9" s="30"/>
      <c r="FH9" s="30"/>
      <c r="FI9" s="30"/>
      <c r="FJ9" s="30"/>
      <c r="FK9" s="30"/>
      <c r="FL9" s="30"/>
      <c r="FM9" s="30"/>
      <c r="FN9" s="30"/>
      <c r="FO9" s="30"/>
      <c r="FP9" s="30"/>
      <c r="FQ9" s="30"/>
      <c r="FR9" s="30"/>
      <c r="FS9" s="30"/>
      <c r="FT9" s="30"/>
      <c r="FU9" s="30"/>
      <c r="FV9" s="30"/>
      <c r="FW9" s="30"/>
      <c r="FX9" s="30"/>
      <c r="FY9" s="30"/>
      <c r="FZ9" s="30"/>
      <c r="GA9" s="30"/>
      <c r="GB9" s="30"/>
      <c r="GC9" s="30"/>
      <c r="GD9" s="30"/>
      <c r="GE9" s="30"/>
      <c r="GF9" s="30"/>
      <c r="GG9" s="30"/>
      <c r="GH9" s="30"/>
      <c r="GI9" s="30"/>
      <c r="GJ9" s="30"/>
      <c r="GK9" s="30"/>
      <c r="GL9" s="30"/>
      <c r="GM9" s="30"/>
      <c r="GN9" s="30"/>
      <c r="GO9" s="30"/>
      <c r="GP9" s="30"/>
      <c r="GQ9" s="30"/>
      <c r="GR9" s="30"/>
      <c r="GS9" s="30"/>
      <c r="GT9" s="30"/>
      <c r="GU9" s="30"/>
      <c r="GV9" s="30"/>
      <c r="GW9" s="30"/>
      <c r="GX9" s="30"/>
      <c r="GY9" s="30"/>
      <c r="GZ9" s="30"/>
      <c r="HA9" s="30"/>
      <c r="HB9" s="30"/>
      <c r="HC9" s="30"/>
      <c r="HD9" s="30"/>
      <c r="HE9" s="30"/>
      <c r="HF9" s="30"/>
      <c r="HG9" s="30"/>
      <c r="HH9" s="30"/>
      <c r="HI9" s="30"/>
      <c r="HJ9" s="30"/>
      <c r="HK9" s="30"/>
      <c r="HL9" s="30"/>
      <c r="HM9" s="30"/>
      <c r="HN9" s="30"/>
      <c r="HO9" s="30"/>
      <c r="HP9" s="30"/>
      <c r="HQ9" s="30"/>
      <c r="HR9" s="30"/>
      <c r="HS9" s="30"/>
      <c r="HT9" s="30"/>
      <c r="HU9" s="30"/>
      <c r="HV9" s="30"/>
      <c r="HW9" s="30"/>
      <c r="HX9" s="30"/>
      <c r="HY9" s="30"/>
      <c r="HZ9" s="30"/>
      <c r="IA9" s="30"/>
      <c r="IB9" s="30"/>
      <c r="IC9" s="30"/>
      <c r="ID9" s="30"/>
      <c r="IE9" s="30"/>
      <c r="IF9" s="30"/>
      <c r="IG9" s="30"/>
      <c r="IH9" s="30"/>
      <c r="II9" s="30"/>
      <c r="IJ9" s="30"/>
      <c r="IK9" s="30"/>
    </row>
    <row r="10" spans="1:245" ht="20.100000000000001" customHeight="1">
      <c r="A10" s="28"/>
      <c r="B10" s="28"/>
      <c r="C10" s="28"/>
      <c r="D10" s="28"/>
      <c r="E10" s="28"/>
      <c r="F10" s="28"/>
      <c r="G10" s="28"/>
      <c r="H10" s="29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  <c r="BU10" s="30"/>
      <c r="BV10" s="30"/>
      <c r="BW10" s="30"/>
      <c r="BX10" s="30"/>
      <c r="BY10" s="30"/>
      <c r="BZ10" s="30"/>
      <c r="CA10" s="30"/>
      <c r="CB10" s="30"/>
      <c r="CC10" s="30"/>
      <c r="CD10" s="30"/>
      <c r="CE10" s="30"/>
      <c r="CF10" s="30"/>
      <c r="CG10" s="30"/>
      <c r="CH10" s="30"/>
      <c r="CI10" s="30"/>
      <c r="CJ10" s="30"/>
      <c r="CK10" s="30"/>
      <c r="CL10" s="30"/>
      <c r="CM10" s="30"/>
      <c r="CN10" s="30"/>
      <c r="CO10" s="30"/>
      <c r="CP10" s="30"/>
      <c r="CQ10" s="30"/>
      <c r="CR10" s="30"/>
      <c r="CS10" s="30"/>
      <c r="CT10" s="30"/>
      <c r="CU10" s="30"/>
      <c r="CV10" s="30"/>
      <c r="CW10" s="30"/>
      <c r="CX10" s="30"/>
      <c r="CY10" s="30"/>
      <c r="CZ10" s="30"/>
      <c r="DA10" s="30"/>
      <c r="DB10" s="30"/>
      <c r="DC10" s="30"/>
      <c r="DD10" s="30"/>
      <c r="DE10" s="30"/>
      <c r="DF10" s="30"/>
      <c r="DG10" s="30"/>
      <c r="DH10" s="30"/>
      <c r="DI10" s="30"/>
      <c r="DJ10" s="30"/>
      <c r="DK10" s="30"/>
      <c r="DL10" s="30"/>
      <c r="DM10" s="30"/>
      <c r="DN10" s="30"/>
      <c r="DO10" s="30"/>
      <c r="DP10" s="30"/>
      <c r="DQ10" s="30"/>
      <c r="DR10" s="30"/>
      <c r="DS10" s="30"/>
      <c r="DT10" s="30"/>
      <c r="DU10" s="30"/>
      <c r="DV10" s="30"/>
      <c r="DW10" s="30"/>
      <c r="DX10" s="30"/>
      <c r="DY10" s="30"/>
      <c r="DZ10" s="30"/>
      <c r="EA10" s="30"/>
      <c r="EB10" s="30"/>
      <c r="EC10" s="30"/>
      <c r="ED10" s="30"/>
      <c r="EE10" s="30"/>
      <c r="EF10" s="30"/>
      <c r="EG10" s="30"/>
      <c r="EH10" s="30"/>
      <c r="EI10" s="30"/>
      <c r="EJ10" s="30"/>
      <c r="EK10" s="30"/>
      <c r="EL10" s="30"/>
      <c r="EM10" s="30"/>
      <c r="EN10" s="30"/>
      <c r="EO10" s="30"/>
      <c r="EP10" s="30"/>
      <c r="EQ10" s="30"/>
      <c r="ER10" s="30"/>
      <c r="ES10" s="30"/>
      <c r="ET10" s="30"/>
      <c r="EU10" s="30"/>
      <c r="EV10" s="30"/>
      <c r="EW10" s="30"/>
      <c r="EX10" s="30"/>
      <c r="EY10" s="30"/>
      <c r="EZ10" s="30"/>
      <c r="FA10" s="30"/>
      <c r="FB10" s="30"/>
      <c r="FC10" s="30"/>
      <c r="FD10" s="30"/>
      <c r="FE10" s="30"/>
      <c r="FF10" s="30"/>
      <c r="FG10" s="30"/>
      <c r="FH10" s="30"/>
      <c r="FI10" s="30"/>
      <c r="FJ10" s="30"/>
      <c r="FK10" s="30"/>
      <c r="FL10" s="30"/>
      <c r="FM10" s="30"/>
      <c r="FN10" s="30"/>
      <c r="FO10" s="30"/>
      <c r="FP10" s="30"/>
      <c r="FQ10" s="30"/>
      <c r="FR10" s="30"/>
      <c r="FS10" s="30"/>
      <c r="FT10" s="30"/>
      <c r="FU10" s="30"/>
      <c r="FV10" s="30"/>
      <c r="FW10" s="30"/>
      <c r="FX10" s="30"/>
      <c r="FY10" s="30"/>
      <c r="FZ10" s="30"/>
      <c r="GA10" s="30"/>
      <c r="GB10" s="30"/>
      <c r="GC10" s="30"/>
      <c r="GD10" s="30"/>
      <c r="GE10" s="30"/>
      <c r="GF10" s="30"/>
      <c r="GG10" s="30"/>
      <c r="GH10" s="30"/>
      <c r="GI10" s="30"/>
      <c r="GJ10" s="30"/>
      <c r="GK10" s="30"/>
      <c r="GL10" s="30"/>
      <c r="GM10" s="30"/>
      <c r="GN10" s="30"/>
      <c r="GO10" s="30"/>
      <c r="GP10" s="30"/>
      <c r="GQ10" s="30"/>
      <c r="GR10" s="30"/>
      <c r="GS10" s="30"/>
      <c r="GT10" s="30"/>
      <c r="GU10" s="30"/>
      <c r="GV10" s="30"/>
      <c r="GW10" s="30"/>
      <c r="GX10" s="30"/>
      <c r="GY10" s="30"/>
      <c r="GZ10" s="30"/>
      <c r="HA10" s="30"/>
      <c r="HB10" s="30"/>
      <c r="HC10" s="30"/>
      <c r="HD10" s="30"/>
      <c r="HE10" s="30"/>
      <c r="HF10" s="30"/>
      <c r="HG10" s="30"/>
      <c r="HH10" s="30"/>
      <c r="HI10" s="30"/>
      <c r="HJ10" s="30"/>
      <c r="HK10" s="30"/>
      <c r="HL10" s="30"/>
      <c r="HM10" s="30"/>
      <c r="HN10" s="30"/>
      <c r="HO10" s="30"/>
      <c r="HP10" s="30"/>
      <c r="HQ10" s="30"/>
      <c r="HR10" s="30"/>
      <c r="HS10" s="30"/>
      <c r="HT10" s="30"/>
      <c r="HU10" s="30"/>
      <c r="HV10" s="30"/>
      <c r="HW10" s="30"/>
      <c r="HX10" s="30"/>
      <c r="HY10" s="30"/>
      <c r="HZ10" s="30"/>
      <c r="IA10" s="30"/>
      <c r="IB10" s="30"/>
      <c r="IC10" s="30"/>
      <c r="ID10" s="30"/>
      <c r="IE10" s="30"/>
      <c r="IF10" s="30"/>
      <c r="IG10" s="30"/>
      <c r="IH10" s="30"/>
      <c r="II10" s="30"/>
      <c r="IJ10" s="30"/>
      <c r="IK10" s="30"/>
    </row>
    <row r="11" spans="1:245" ht="20.100000000000001" customHeight="1">
      <c r="A11" s="28"/>
      <c r="B11" s="28"/>
      <c r="C11" s="28"/>
      <c r="D11" s="29"/>
      <c r="E11" s="29"/>
      <c r="F11" s="29"/>
      <c r="G11" s="29"/>
      <c r="H11" s="29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  <c r="CA11" s="30"/>
      <c r="CB11" s="30"/>
      <c r="CC11" s="30"/>
      <c r="CD11" s="30"/>
      <c r="CE11" s="30"/>
      <c r="CF11" s="30"/>
      <c r="CG11" s="30"/>
      <c r="CH11" s="30"/>
      <c r="CI11" s="30"/>
      <c r="CJ11" s="30"/>
      <c r="CK11" s="30"/>
      <c r="CL11" s="30"/>
      <c r="CM11" s="30"/>
      <c r="CN11" s="30"/>
      <c r="CO11" s="30"/>
      <c r="CP11" s="30"/>
      <c r="CQ11" s="30"/>
      <c r="CR11" s="30"/>
      <c r="CS11" s="30"/>
      <c r="CT11" s="30"/>
      <c r="CU11" s="30"/>
      <c r="CV11" s="30"/>
      <c r="CW11" s="30"/>
      <c r="CX11" s="30"/>
      <c r="CY11" s="30"/>
      <c r="CZ11" s="30"/>
      <c r="DA11" s="30"/>
      <c r="DB11" s="30"/>
      <c r="DC11" s="30"/>
      <c r="DD11" s="30"/>
      <c r="DE11" s="30"/>
      <c r="DF11" s="30"/>
      <c r="DG11" s="30"/>
      <c r="DH11" s="30"/>
      <c r="DI11" s="30"/>
      <c r="DJ11" s="30"/>
      <c r="DK11" s="30"/>
      <c r="DL11" s="30"/>
      <c r="DM11" s="30"/>
      <c r="DN11" s="30"/>
      <c r="DO11" s="30"/>
      <c r="DP11" s="30"/>
      <c r="DQ11" s="30"/>
      <c r="DR11" s="30"/>
      <c r="DS11" s="30"/>
      <c r="DT11" s="30"/>
      <c r="DU11" s="30"/>
      <c r="DV11" s="30"/>
      <c r="DW11" s="30"/>
      <c r="DX11" s="30"/>
      <c r="DY11" s="30"/>
      <c r="DZ11" s="30"/>
      <c r="EA11" s="30"/>
      <c r="EB11" s="30"/>
      <c r="EC11" s="30"/>
      <c r="ED11" s="30"/>
      <c r="EE11" s="30"/>
      <c r="EF11" s="30"/>
      <c r="EG11" s="30"/>
      <c r="EH11" s="30"/>
      <c r="EI11" s="30"/>
      <c r="EJ11" s="30"/>
      <c r="EK11" s="30"/>
      <c r="EL11" s="30"/>
      <c r="EM11" s="30"/>
      <c r="EN11" s="30"/>
      <c r="EO11" s="30"/>
      <c r="EP11" s="30"/>
      <c r="EQ11" s="30"/>
      <c r="ER11" s="30"/>
      <c r="ES11" s="30"/>
      <c r="ET11" s="30"/>
      <c r="EU11" s="30"/>
      <c r="EV11" s="30"/>
      <c r="EW11" s="30"/>
      <c r="EX11" s="30"/>
      <c r="EY11" s="30"/>
      <c r="EZ11" s="30"/>
      <c r="FA11" s="30"/>
      <c r="FB11" s="30"/>
      <c r="FC11" s="30"/>
      <c r="FD11" s="30"/>
      <c r="FE11" s="30"/>
      <c r="FF11" s="30"/>
      <c r="FG11" s="30"/>
      <c r="FH11" s="30"/>
      <c r="FI11" s="30"/>
      <c r="FJ11" s="30"/>
      <c r="FK11" s="30"/>
      <c r="FL11" s="30"/>
      <c r="FM11" s="30"/>
      <c r="FN11" s="30"/>
      <c r="FO11" s="30"/>
      <c r="FP11" s="30"/>
      <c r="FQ11" s="30"/>
      <c r="FR11" s="30"/>
      <c r="FS11" s="30"/>
      <c r="FT11" s="30"/>
      <c r="FU11" s="30"/>
      <c r="FV11" s="30"/>
      <c r="FW11" s="30"/>
      <c r="FX11" s="30"/>
      <c r="FY11" s="30"/>
      <c r="FZ11" s="30"/>
      <c r="GA11" s="30"/>
      <c r="GB11" s="30"/>
      <c r="GC11" s="30"/>
      <c r="GD11" s="30"/>
      <c r="GE11" s="30"/>
      <c r="GF11" s="30"/>
      <c r="GG11" s="30"/>
      <c r="GH11" s="30"/>
      <c r="GI11" s="30"/>
      <c r="GJ11" s="30"/>
      <c r="GK11" s="30"/>
      <c r="GL11" s="30"/>
      <c r="GM11" s="30"/>
      <c r="GN11" s="30"/>
      <c r="GO11" s="30"/>
      <c r="GP11" s="30"/>
      <c r="GQ11" s="30"/>
      <c r="GR11" s="30"/>
      <c r="GS11" s="30"/>
      <c r="GT11" s="30"/>
      <c r="GU11" s="30"/>
      <c r="GV11" s="30"/>
      <c r="GW11" s="30"/>
      <c r="GX11" s="30"/>
      <c r="GY11" s="30"/>
      <c r="GZ11" s="30"/>
      <c r="HA11" s="30"/>
      <c r="HB11" s="30"/>
      <c r="HC11" s="30"/>
      <c r="HD11" s="30"/>
      <c r="HE11" s="30"/>
      <c r="HF11" s="30"/>
      <c r="HG11" s="30"/>
      <c r="HH11" s="30"/>
      <c r="HI11" s="30"/>
      <c r="HJ11" s="30"/>
      <c r="HK11" s="30"/>
      <c r="HL11" s="30"/>
      <c r="HM11" s="30"/>
      <c r="HN11" s="30"/>
      <c r="HO11" s="30"/>
      <c r="HP11" s="30"/>
      <c r="HQ11" s="30"/>
      <c r="HR11" s="30"/>
      <c r="HS11" s="30"/>
      <c r="HT11" s="30"/>
      <c r="HU11" s="30"/>
      <c r="HV11" s="30"/>
      <c r="HW11" s="30"/>
      <c r="HX11" s="30"/>
      <c r="HY11" s="30"/>
      <c r="HZ11" s="30"/>
      <c r="IA11" s="30"/>
      <c r="IB11" s="30"/>
      <c r="IC11" s="30"/>
      <c r="ID11" s="30"/>
      <c r="IE11" s="30"/>
      <c r="IF11" s="30"/>
      <c r="IG11" s="30"/>
      <c r="IH11" s="30"/>
      <c r="II11" s="30"/>
      <c r="IJ11" s="30"/>
      <c r="IK11" s="30"/>
    </row>
    <row r="12" spans="1:245" ht="20.100000000000001" customHeight="1">
      <c r="A12" s="28"/>
      <c r="B12" s="28"/>
      <c r="C12" s="28"/>
      <c r="D12" s="29"/>
      <c r="E12" s="29"/>
      <c r="F12" s="29"/>
      <c r="G12" s="29"/>
      <c r="H12" s="29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J12" s="30"/>
      <c r="CK12" s="30"/>
      <c r="CL12" s="30"/>
      <c r="CM12" s="30"/>
      <c r="CN12" s="30"/>
      <c r="CO12" s="30"/>
      <c r="CP12" s="30"/>
      <c r="CQ12" s="30"/>
      <c r="CR12" s="30"/>
      <c r="CS12" s="30"/>
      <c r="CT12" s="30"/>
      <c r="CU12" s="30"/>
      <c r="CV12" s="30"/>
      <c r="CW12" s="30"/>
      <c r="CX12" s="30"/>
      <c r="CY12" s="30"/>
      <c r="CZ12" s="30"/>
      <c r="DA12" s="30"/>
      <c r="DB12" s="30"/>
      <c r="DC12" s="30"/>
      <c r="DD12" s="30"/>
      <c r="DE12" s="30"/>
      <c r="DF12" s="30"/>
      <c r="DG12" s="30"/>
      <c r="DH12" s="30"/>
      <c r="DI12" s="30"/>
      <c r="DJ12" s="30"/>
      <c r="DK12" s="30"/>
      <c r="DL12" s="30"/>
      <c r="DM12" s="30"/>
      <c r="DN12" s="30"/>
      <c r="DO12" s="30"/>
      <c r="DP12" s="30"/>
      <c r="DQ12" s="30"/>
      <c r="DR12" s="30"/>
      <c r="DS12" s="30"/>
      <c r="DT12" s="30"/>
      <c r="DU12" s="30"/>
      <c r="DV12" s="30"/>
      <c r="DW12" s="30"/>
      <c r="DX12" s="30"/>
      <c r="DY12" s="30"/>
      <c r="DZ12" s="30"/>
      <c r="EA12" s="30"/>
      <c r="EB12" s="30"/>
      <c r="EC12" s="30"/>
      <c r="ED12" s="30"/>
      <c r="EE12" s="30"/>
      <c r="EF12" s="30"/>
      <c r="EG12" s="30"/>
      <c r="EH12" s="30"/>
      <c r="EI12" s="30"/>
      <c r="EJ12" s="30"/>
      <c r="EK12" s="30"/>
      <c r="EL12" s="30"/>
      <c r="EM12" s="30"/>
      <c r="EN12" s="30"/>
      <c r="EO12" s="30"/>
      <c r="EP12" s="30"/>
      <c r="EQ12" s="30"/>
      <c r="ER12" s="30"/>
      <c r="ES12" s="30"/>
      <c r="ET12" s="30"/>
      <c r="EU12" s="30"/>
      <c r="EV12" s="30"/>
      <c r="EW12" s="30"/>
      <c r="EX12" s="30"/>
      <c r="EY12" s="30"/>
      <c r="EZ12" s="30"/>
      <c r="FA12" s="30"/>
      <c r="FB12" s="30"/>
      <c r="FC12" s="30"/>
      <c r="FD12" s="30"/>
      <c r="FE12" s="30"/>
      <c r="FF12" s="30"/>
      <c r="FG12" s="30"/>
      <c r="FH12" s="30"/>
      <c r="FI12" s="30"/>
      <c r="FJ12" s="30"/>
      <c r="FK12" s="30"/>
      <c r="FL12" s="30"/>
      <c r="FM12" s="30"/>
      <c r="FN12" s="30"/>
      <c r="FO12" s="30"/>
      <c r="FP12" s="30"/>
      <c r="FQ12" s="30"/>
      <c r="FR12" s="30"/>
      <c r="FS12" s="30"/>
      <c r="FT12" s="30"/>
      <c r="FU12" s="30"/>
      <c r="FV12" s="30"/>
      <c r="FW12" s="30"/>
      <c r="FX12" s="30"/>
      <c r="FY12" s="30"/>
      <c r="FZ12" s="30"/>
      <c r="GA12" s="30"/>
      <c r="GB12" s="30"/>
      <c r="GC12" s="30"/>
      <c r="GD12" s="30"/>
      <c r="GE12" s="30"/>
      <c r="GF12" s="30"/>
      <c r="GG12" s="30"/>
      <c r="GH12" s="30"/>
      <c r="GI12" s="30"/>
      <c r="GJ12" s="30"/>
      <c r="GK12" s="30"/>
      <c r="GL12" s="30"/>
      <c r="GM12" s="30"/>
      <c r="GN12" s="30"/>
      <c r="GO12" s="30"/>
      <c r="GP12" s="30"/>
      <c r="GQ12" s="30"/>
      <c r="GR12" s="30"/>
      <c r="GS12" s="30"/>
      <c r="GT12" s="30"/>
      <c r="GU12" s="30"/>
      <c r="GV12" s="30"/>
      <c r="GW12" s="30"/>
      <c r="GX12" s="30"/>
      <c r="GY12" s="30"/>
      <c r="GZ12" s="30"/>
      <c r="HA12" s="30"/>
      <c r="HB12" s="30"/>
      <c r="HC12" s="30"/>
      <c r="HD12" s="30"/>
      <c r="HE12" s="30"/>
      <c r="HF12" s="30"/>
      <c r="HG12" s="30"/>
      <c r="HH12" s="30"/>
      <c r="HI12" s="30"/>
      <c r="HJ12" s="30"/>
      <c r="HK12" s="30"/>
      <c r="HL12" s="30"/>
      <c r="HM12" s="30"/>
      <c r="HN12" s="30"/>
      <c r="HO12" s="30"/>
      <c r="HP12" s="30"/>
      <c r="HQ12" s="30"/>
      <c r="HR12" s="30"/>
      <c r="HS12" s="30"/>
      <c r="HT12" s="30"/>
      <c r="HU12" s="30"/>
      <c r="HV12" s="30"/>
      <c r="HW12" s="30"/>
      <c r="HX12" s="30"/>
      <c r="HY12" s="30"/>
      <c r="HZ12" s="30"/>
      <c r="IA12" s="30"/>
      <c r="IB12" s="30"/>
      <c r="IC12" s="30"/>
      <c r="ID12" s="30"/>
      <c r="IE12" s="30"/>
      <c r="IF12" s="30"/>
      <c r="IG12" s="30"/>
      <c r="IH12" s="30"/>
      <c r="II12" s="30"/>
      <c r="IJ12" s="30"/>
      <c r="IK12" s="30"/>
    </row>
    <row r="13" spans="1:245" ht="20.100000000000001" customHeight="1">
      <c r="A13" s="28"/>
      <c r="B13" s="28"/>
      <c r="C13" s="28"/>
      <c r="D13" s="66"/>
      <c r="E13" s="28"/>
      <c r="F13" s="28"/>
      <c r="G13" s="28"/>
      <c r="H13" s="29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0"/>
      <c r="CG13" s="30"/>
      <c r="CH13" s="30"/>
      <c r="CI13" s="30"/>
      <c r="CJ13" s="30"/>
      <c r="CK13" s="30"/>
      <c r="CL13" s="30"/>
      <c r="CM13" s="30"/>
      <c r="CN13" s="30"/>
      <c r="CO13" s="30"/>
      <c r="CP13" s="30"/>
      <c r="CQ13" s="30"/>
      <c r="CR13" s="30"/>
      <c r="CS13" s="30"/>
      <c r="CT13" s="30"/>
      <c r="CU13" s="30"/>
      <c r="CV13" s="30"/>
      <c r="CW13" s="30"/>
      <c r="CX13" s="30"/>
      <c r="CY13" s="30"/>
      <c r="CZ13" s="30"/>
      <c r="DA13" s="30"/>
      <c r="DB13" s="30"/>
      <c r="DC13" s="30"/>
      <c r="DD13" s="30"/>
      <c r="DE13" s="30"/>
      <c r="DF13" s="30"/>
      <c r="DG13" s="30"/>
      <c r="DH13" s="30"/>
      <c r="DI13" s="30"/>
      <c r="DJ13" s="30"/>
      <c r="DK13" s="30"/>
      <c r="DL13" s="30"/>
      <c r="DM13" s="30"/>
      <c r="DN13" s="30"/>
      <c r="DO13" s="30"/>
      <c r="DP13" s="30"/>
      <c r="DQ13" s="30"/>
      <c r="DR13" s="30"/>
      <c r="DS13" s="30"/>
      <c r="DT13" s="30"/>
      <c r="DU13" s="30"/>
      <c r="DV13" s="30"/>
      <c r="DW13" s="30"/>
      <c r="DX13" s="30"/>
      <c r="DY13" s="30"/>
      <c r="DZ13" s="30"/>
      <c r="EA13" s="30"/>
      <c r="EB13" s="30"/>
      <c r="EC13" s="30"/>
      <c r="ED13" s="30"/>
      <c r="EE13" s="30"/>
      <c r="EF13" s="30"/>
      <c r="EG13" s="30"/>
      <c r="EH13" s="30"/>
      <c r="EI13" s="30"/>
      <c r="EJ13" s="30"/>
      <c r="EK13" s="30"/>
      <c r="EL13" s="30"/>
      <c r="EM13" s="30"/>
      <c r="EN13" s="30"/>
      <c r="EO13" s="30"/>
      <c r="EP13" s="30"/>
      <c r="EQ13" s="30"/>
      <c r="ER13" s="30"/>
      <c r="ES13" s="30"/>
      <c r="ET13" s="30"/>
      <c r="EU13" s="30"/>
      <c r="EV13" s="30"/>
      <c r="EW13" s="30"/>
      <c r="EX13" s="30"/>
      <c r="EY13" s="30"/>
      <c r="EZ13" s="30"/>
      <c r="FA13" s="30"/>
      <c r="FB13" s="30"/>
      <c r="FC13" s="30"/>
      <c r="FD13" s="30"/>
      <c r="FE13" s="30"/>
      <c r="FF13" s="30"/>
      <c r="FG13" s="30"/>
      <c r="FH13" s="30"/>
      <c r="FI13" s="30"/>
      <c r="FJ13" s="30"/>
      <c r="FK13" s="30"/>
      <c r="FL13" s="30"/>
      <c r="FM13" s="30"/>
      <c r="FN13" s="30"/>
      <c r="FO13" s="30"/>
      <c r="FP13" s="30"/>
      <c r="FQ13" s="30"/>
      <c r="FR13" s="30"/>
      <c r="FS13" s="30"/>
      <c r="FT13" s="30"/>
      <c r="FU13" s="30"/>
      <c r="FV13" s="30"/>
      <c r="FW13" s="30"/>
      <c r="FX13" s="30"/>
      <c r="FY13" s="30"/>
      <c r="FZ13" s="30"/>
      <c r="GA13" s="30"/>
      <c r="GB13" s="30"/>
      <c r="GC13" s="30"/>
      <c r="GD13" s="30"/>
      <c r="GE13" s="30"/>
      <c r="GF13" s="30"/>
      <c r="GG13" s="30"/>
      <c r="GH13" s="30"/>
      <c r="GI13" s="30"/>
      <c r="GJ13" s="30"/>
      <c r="GK13" s="30"/>
      <c r="GL13" s="30"/>
      <c r="GM13" s="30"/>
      <c r="GN13" s="30"/>
      <c r="GO13" s="30"/>
      <c r="GP13" s="30"/>
      <c r="GQ13" s="30"/>
      <c r="GR13" s="30"/>
      <c r="GS13" s="30"/>
      <c r="GT13" s="30"/>
      <c r="GU13" s="30"/>
      <c r="GV13" s="30"/>
      <c r="GW13" s="30"/>
      <c r="GX13" s="30"/>
      <c r="GY13" s="30"/>
      <c r="GZ13" s="30"/>
      <c r="HA13" s="30"/>
      <c r="HB13" s="30"/>
      <c r="HC13" s="30"/>
      <c r="HD13" s="30"/>
      <c r="HE13" s="30"/>
      <c r="HF13" s="30"/>
      <c r="HG13" s="30"/>
      <c r="HH13" s="30"/>
      <c r="HI13" s="30"/>
      <c r="HJ13" s="30"/>
      <c r="HK13" s="30"/>
      <c r="HL13" s="30"/>
      <c r="HM13" s="30"/>
      <c r="HN13" s="30"/>
      <c r="HO13" s="30"/>
      <c r="HP13" s="30"/>
      <c r="HQ13" s="30"/>
      <c r="HR13" s="30"/>
      <c r="HS13" s="30"/>
      <c r="HT13" s="30"/>
      <c r="HU13" s="30"/>
      <c r="HV13" s="30"/>
      <c r="HW13" s="30"/>
      <c r="HX13" s="30"/>
      <c r="HY13" s="30"/>
      <c r="HZ13" s="30"/>
      <c r="IA13" s="30"/>
      <c r="IB13" s="30"/>
      <c r="IC13" s="30"/>
      <c r="ID13" s="30"/>
      <c r="IE13" s="30"/>
      <c r="IF13" s="30"/>
      <c r="IG13" s="30"/>
      <c r="IH13" s="30"/>
      <c r="II13" s="30"/>
      <c r="IJ13" s="30"/>
      <c r="IK13" s="30"/>
    </row>
    <row r="14" spans="1:245" ht="20.100000000000001" customHeight="1">
      <c r="A14" s="28"/>
      <c r="B14" s="28"/>
      <c r="C14" s="28"/>
      <c r="D14" s="29"/>
      <c r="E14" s="29"/>
      <c r="F14" s="29"/>
      <c r="G14" s="29"/>
      <c r="H14" s="29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  <c r="BZ14" s="30"/>
      <c r="CA14" s="30"/>
      <c r="CB14" s="30"/>
      <c r="CC14" s="30"/>
      <c r="CD14" s="30"/>
      <c r="CE14" s="30"/>
      <c r="CF14" s="30"/>
      <c r="CG14" s="30"/>
      <c r="CH14" s="30"/>
      <c r="CI14" s="30"/>
      <c r="CJ14" s="30"/>
      <c r="CK14" s="30"/>
      <c r="CL14" s="30"/>
      <c r="CM14" s="30"/>
      <c r="CN14" s="30"/>
      <c r="CO14" s="30"/>
      <c r="CP14" s="30"/>
      <c r="CQ14" s="30"/>
      <c r="CR14" s="30"/>
      <c r="CS14" s="30"/>
      <c r="CT14" s="30"/>
      <c r="CU14" s="30"/>
      <c r="CV14" s="30"/>
      <c r="CW14" s="30"/>
      <c r="CX14" s="30"/>
      <c r="CY14" s="30"/>
      <c r="CZ14" s="30"/>
      <c r="DA14" s="30"/>
      <c r="DB14" s="30"/>
      <c r="DC14" s="30"/>
      <c r="DD14" s="30"/>
      <c r="DE14" s="30"/>
      <c r="DF14" s="30"/>
      <c r="DG14" s="30"/>
      <c r="DH14" s="30"/>
      <c r="DI14" s="30"/>
      <c r="DJ14" s="30"/>
      <c r="DK14" s="30"/>
      <c r="DL14" s="30"/>
      <c r="DM14" s="30"/>
      <c r="DN14" s="30"/>
      <c r="DO14" s="30"/>
      <c r="DP14" s="30"/>
      <c r="DQ14" s="30"/>
      <c r="DR14" s="30"/>
      <c r="DS14" s="30"/>
      <c r="DT14" s="30"/>
      <c r="DU14" s="30"/>
      <c r="DV14" s="30"/>
      <c r="DW14" s="30"/>
      <c r="DX14" s="30"/>
      <c r="DY14" s="30"/>
      <c r="DZ14" s="30"/>
      <c r="EA14" s="30"/>
      <c r="EB14" s="30"/>
      <c r="EC14" s="30"/>
      <c r="ED14" s="30"/>
      <c r="EE14" s="30"/>
      <c r="EF14" s="30"/>
      <c r="EG14" s="30"/>
      <c r="EH14" s="30"/>
      <c r="EI14" s="30"/>
      <c r="EJ14" s="30"/>
      <c r="EK14" s="30"/>
      <c r="EL14" s="30"/>
      <c r="EM14" s="30"/>
      <c r="EN14" s="30"/>
      <c r="EO14" s="30"/>
      <c r="EP14" s="30"/>
      <c r="EQ14" s="30"/>
      <c r="ER14" s="30"/>
      <c r="ES14" s="30"/>
      <c r="ET14" s="30"/>
      <c r="EU14" s="30"/>
      <c r="EV14" s="30"/>
      <c r="EW14" s="30"/>
      <c r="EX14" s="30"/>
      <c r="EY14" s="30"/>
      <c r="EZ14" s="30"/>
      <c r="FA14" s="30"/>
      <c r="FB14" s="30"/>
      <c r="FC14" s="30"/>
      <c r="FD14" s="30"/>
      <c r="FE14" s="30"/>
      <c r="FF14" s="30"/>
      <c r="FG14" s="30"/>
      <c r="FH14" s="30"/>
      <c r="FI14" s="30"/>
      <c r="FJ14" s="30"/>
      <c r="FK14" s="30"/>
      <c r="FL14" s="30"/>
      <c r="FM14" s="30"/>
      <c r="FN14" s="30"/>
      <c r="FO14" s="30"/>
      <c r="FP14" s="30"/>
      <c r="FQ14" s="30"/>
      <c r="FR14" s="30"/>
      <c r="FS14" s="30"/>
      <c r="FT14" s="30"/>
      <c r="FU14" s="30"/>
      <c r="FV14" s="30"/>
      <c r="FW14" s="30"/>
      <c r="FX14" s="30"/>
      <c r="FY14" s="30"/>
      <c r="FZ14" s="30"/>
      <c r="GA14" s="30"/>
      <c r="GB14" s="30"/>
      <c r="GC14" s="30"/>
      <c r="GD14" s="30"/>
      <c r="GE14" s="30"/>
      <c r="GF14" s="30"/>
      <c r="GG14" s="30"/>
      <c r="GH14" s="30"/>
      <c r="GI14" s="30"/>
      <c r="GJ14" s="30"/>
      <c r="GK14" s="30"/>
      <c r="GL14" s="30"/>
      <c r="GM14" s="30"/>
      <c r="GN14" s="30"/>
      <c r="GO14" s="30"/>
      <c r="GP14" s="30"/>
      <c r="GQ14" s="30"/>
      <c r="GR14" s="30"/>
      <c r="GS14" s="30"/>
      <c r="GT14" s="30"/>
      <c r="GU14" s="30"/>
      <c r="GV14" s="30"/>
      <c r="GW14" s="30"/>
      <c r="GX14" s="30"/>
      <c r="GY14" s="30"/>
      <c r="GZ14" s="30"/>
      <c r="HA14" s="30"/>
      <c r="HB14" s="30"/>
      <c r="HC14" s="30"/>
      <c r="HD14" s="30"/>
      <c r="HE14" s="30"/>
      <c r="HF14" s="30"/>
      <c r="HG14" s="30"/>
      <c r="HH14" s="30"/>
      <c r="HI14" s="30"/>
      <c r="HJ14" s="30"/>
      <c r="HK14" s="30"/>
      <c r="HL14" s="30"/>
      <c r="HM14" s="30"/>
      <c r="HN14" s="30"/>
      <c r="HO14" s="30"/>
      <c r="HP14" s="30"/>
      <c r="HQ14" s="30"/>
      <c r="HR14" s="30"/>
      <c r="HS14" s="30"/>
      <c r="HT14" s="30"/>
      <c r="HU14" s="30"/>
      <c r="HV14" s="30"/>
      <c r="HW14" s="30"/>
      <c r="HX14" s="30"/>
      <c r="HY14" s="30"/>
      <c r="HZ14" s="30"/>
      <c r="IA14" s="30"/>
      <c r="IB14" s="30"/>
      <c r="IC14" s="30"/>
      <c r="ID14" s="30"/>
      <c r="IE14" s="30"/>
      <c r="IF14" s="30"/>
      <c r="IG14" s="30"/>
      <c r="IH14" s="30"/>
      <c r="II14" s="30"/>
      <c r="IJ14" s="30"/>
      <c r="IK14" s="30"/>
    </row>
    <row r="15" spans="1:245" ht="20.100000000000001" customHeight="1">
      <c r="A15" s="30"/>
      <c r="B15" s="28"/>
      <c r="C15" s="28"/>
      <c r="D15" s="29"/>
      <c r="E15" s="29"/>
      <c r="F15" s="29"/>
      <c r="G15" s="29"/>
      <c r="H15" s="29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  <c r="BR15" s="30"/>
      <c r="BS15" s="30"/>
      <c r="BT15" s="30"/>
      <c r="BU15" s="30"/>
      <c r="BV15" s="30"/>
      <c r="BW15" s="30"/>
      <c r="BX15" s="30"/>
      <c r="BY15" s="30"/>
      <c r="BZ15" s="30"/>
      <c r="CA15" s="30"/>
      <c r="CB15" s="30"/>
      <c r="CC15" s="30"/>
      <c r="CD15" s="30"/>
      <c r="CE15" s="30"/>
      <c r="CF15" s="30"/>
      <c r="CG15" s="30"/>
      <c r="CH15" s="30"/>
      <c r="CI15" s="30"/>
      <c r="CJ15" s="30"/>
      <c r="CK15" s="30"/>
      <c r="CL15" s="30"/>
      <c r="CM15" s="30"/>
      <c r="CN15" s="30"/>
      <c r="CO15" s="30"/>
      <c r="CP15" s="30"/>
      <c r="CQ15" s="30"/>
      <c r="CR15" s="30"/>
      <c r="CS15" s="30"/>
      <c r="CT15" s="30"/>
      <c r="CU15" s="30"/>
      <c r="CV15" s="30"/>
      <c r="CW15" s="30"/>
      <c r="CX15" s="30"/>
      <c r="CY15" s="30"/>
      <c r="CZ15" s="30"/>
      <c r="DA15" s="30"/>
      <c r="DB15" s="30"/>
      <c r="DC15" s="30"/>
      <c r="DD15" s="30"/>
      <c r="DE15" s="30"/>
      <c r="DF15" s="30"/>
      <c r="DG15" s="30"/>
      <c r="DH15" s="30"/>
      <c r="DI15" s="30"/>
      <c r="DJ15" s="30"/>
      <c r="DK15" s="30"/>
      <c r="DL15" s="30"/>
      <c r="DM15" s="30"/>
      <c r="DN15" s="30"/>
      <c r="DO15" s="30"/>
      <c r="DP15" s="30"/>
      <c r="DQ15" s="30"/>
      <c r="DR15" s="30"/>
      <c r="DS15" s="30"/>
      <c r="DT15" s="30"/>
      <c r="DU15" s="30"/>
      <c r="DV15" s="30"/>
      <c r="DW15" s="30"/>
      <c r="DX15" s="30"/>
      <c r="DY15" s="30"/>
      <c r="DZ15" s="30"/>
      <c r="EA15" s="30"/>
      <c r="EB15" s="30"/>
      <c r="EC15" s="30"/>
      <c r="ED15" s="30"/>
      <c r="EE15" s="30"/>
      <c r="EF15" s="30"/>
      <c r="EG15" s="30"/>
      <c r="EH15" s="30"/>
      <c r="EI15" s="30"/>
      <c r="EJ15" s="30"/>
      <c r="EK15" s="30"/>
      <c r="EL15" s="30"/>
      <c r="EM15" s="30"/>
      <c r="EN15" s="30"/>
      <c r="EO15" s="30"/>
      <c r="EP15" s="30"/>
      <c r="EQ15" s="30"/>
      <c r="ER15" s="30"/>
      <c r="ES15" s="30"/>
      <c r="ET15" s="30"/>
      <c r="EU15" s="30"/>
      <c r="EV15" s="30"/>
      <c r="EW15" s="30"/>
      <c r="EX15" s="30"/>
      <c r="EY15" s="30"/>
      <c r="EZ15" s="30"/>
      <c r="FA15" s="30"/>
      <c r="FB15" s="30"/>
      <c r="FC15" s="30"/>
      <c r="FD15" s="30"/>
      <c r="FE15" s="30"/>
      <c r="FF15" s="30"/>
      <c r="FG15" s="30"/>
      <c r="FH15" s="30"/>
      <c r="FI15" s="30"/>
      <c r="FJ15" s="30"/>
      <c r="FK15" s="30"/>
      <c r="FL15" s="30"/>
      <c r="FM15" s="30"/>
      <c r="FN15" s="30"/>
      <c r="FO15" s="30"/>
      <c r="FP15" s="30"/>
      <c r="FQ15" s="30"/>
      <c r="FR15" s="30"/>
      <c r="FS15" s="30"/>
      <c r="FT15" s="30"/>
      <c r="FU15" s="30"/>
      <c r="FV15" s="30"/>
      <c r="FW15" s="30"/>
      <c r="FX15" s="30"/>
      <c r="FY15" s="30"/>
      <c r="FZ15" s="30"/>
      <c r="GA15" s="30"/>
      <c r="GB15" s="30"/>
      <c r="GC15" s="30"/>
      <c r="GD15" s="30"/>
      <c r="GE15" s="30"/>
      <c r="GF15" s="30"/>
      <c r="GG15" s="30"/>
      <c r="GH15" s="30"/>
      <c r="GI15" s="30"/>
      <c r="GJ15" s="30"/>
      <c r="GK15" s="30"/>
      <c r="GL15" s="30"/>
      <c r="GM15" s="30"/>
      <c r="GN15" s="30"/>
      <c r="GO15" s="30"/>
      <c r="GP15" s="30"/>
      <c r="GQ15" s="30"/>
      <c r="GR15" s="30"/>
      <c r="GS15" s="30"/>
      <c r="GT15" s="30"/>
      <c r="GU15" s="30"/>
      <c r="GV15" s="30"/>
      <c r="GW15" s="30"/>
      <c r="GX15" s="30"/>
      <c r="GY15" s="30"/>
      <c r="GZ15" s="30"/>
      <c r="HA15" s="30"/>
      <c r="HB15" s="30"/>
      <c r="HC15" s="30"/>
      <c r="HD15" s="30"/>
      <c r="HE15" s="30"/>
      <c r="HF15" s="30"/>
      <c r="HG15" s="30"/>
      <c r="HH15" s="30"/>
      <c r="HI15" s="30"/>
      <c r="HJ15" s="30"/>
      <c r="HK15" s="30"/>
      <c r="HL15" s="30"/>
      <c r="HM15" s="30"/>
      <c r="HN15" s="30"/>
      <c r="HO15" s="30"/>
      <c r="HP15" s="30"/>
      <c r="HQ15" s="30"/>
      <c r="HR15" s="30"/>
      <c r="HS15" s="30"/>
      <c r="HT15" s="30"/>
      <c r="HU15" s="30"/>
      <c r="HV15" s="30"/>
      <c r="HW15" s="30"/>
      <c r="HX15" s="30"/>
      <c r="HY15" s="30"/>
      <c r="HZ15" s="30"/>
      <c r="IA15" s="30"/>
      <c r="IB15" s="30"/>
      <c r="IC15" s="30"/>
      <c r="ID15" s="30"/>
      <c r="IE15" s="30"/>
      <c r="IF15" s="30"/>
      <c r="IG15" s="30"/>
      <c r="IH15" s="30"/>
      <c r="II15" s="30"/>
      <c r="IJ15" s="30"/>
      <c r="IK15" s="30"/>
    </row>
    <row r="16" spans="1:245" ht="20.100000000000001" customHeight="1">
      <c r="A16" s="30"/>
      <c r="B16" s="30"/>
      <c r="C16" s="28"/>
      <c r="D16" s="28"/>
      <c r="E16" s="30"/>
      <c r="F16" s="30"/>
      <c r="G16" s="30"/>
      <c r="H16" s="29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0"/>
      <c r="CA16" s="30"/>
      <c r="CB16" s="30"/>
      <c r="CC16" s="30"/>
      <c r="CD16" s="30"/>
      <c r="CE16" s="30"/>
      <c r="CF16" s="30"/>
      <c r="CG16" s="30"/>
      <c r="CH16" s="30"/>
      <c r="CI16" s="30"/>
      <c r="CJ16" s="30"/>
      <c r="CK16" s="30"/>
      <c r="CL16" s="30"/>
      <c r="CM16" s="30"/>
      <c r="CN16" s="30"/>
      <c r="CO16" s="30"/>
      <c r="CP16" s="30"/>
      <c r="CQ16" s="30"/>
      <c r="CR16" s="30"/>
      <c r="CS16" s="30"/>
      <c r="CT16" s="30"/>
      <c r="CU16" s="30"/>
      <c r="CV16" s="30"/>
      <c r="CW16" s="30"/>
      <c r="CX16" s="30"/>
      <c r="CY16" s="30"/>
      <c r="CZ16" s="30"/>
      <c r="DA16" s="30"/>
      <c r="DB16" s="30"/>
      <c r="DC16" s="30"/>
      <c r="DD16" s="30"/>
      <c r="DE16" s="30"/>
      <c r="DF16" s="30"/>
      <c r="DG16" s="30"/>
      <c r="DH16" s="30"/>
      <c r="DI16" s="30"/>
      <c r="DJ16" s="30"/>
      <c r="DK16" s="30"/>
      <c r="DL16" s="30"/>
      <c r="DM16" s="30"/>
      <c r="DN16" s="30"/>
      <c r="DO16" s="30"/>
      <c r="DP16" s="30"/>
      <c r="DQ16" s="30"/>
      <c r="DR16" s="30"/>
      <c r="DS16" s="30"/>
      <c r="DT16" s="30"/>
      <c r="DU16" s="30"/>
      <c r="DV16" s="30"/>
      <c r="DW16" s="30"/>
      <c r="DX16" s="30"/>
      <c r="DY16" s="30"/>
      <c r="DZ16" s="30"/>
      <c r="EA16" s="30"/>
      <c r="EB16" s="30"/>
      <c r="EC16" s="30"/>
      <c r="ED16" s="30"/>
      <c r="EE16" s="30"/>
      <c r="EF16" s="30"/>
      <c r="EG16" s="30"/>
      <c r="EH16" s="30"/>
      <c r="EI16" s="30"/>
      <c r="EJ16" s="30"/>
      <c r="EK16" s="30"/>
      <c r="EL16" s="30"/>
      <c r="EM16" s="30"/>
      <c r="EN16" s="30"/>
      <c r="EO16" s="30"/>
      <c r="EP16" s="30"/>
      <c r="EQ16" s="30"/>
      <c r="ER16" s="30"/>
      <c r="ES16" s="30"/>
      <c r="ET16" s="30"/>
      <c r="EU16" s="30"/>
      <c r="EV16" s="30"/>
      <c r="EW16" s="30"/>
      <c r="EX16" s="30"/>
      <c r="EY16" s="30"/>
      <c r="EZ16" s="30"/>
      <c r="FA16" s="30"/>
      <c r="FB16" s="30"/>
      <c r="FC16" s="30"/>
      <c r="FD16" s="30"/>
      <c r="FE16" s="30"/>
      <c r="FF16" s="30"/>
      <c r="FG16" s="30"/>
      <c r="FH16" s="30"/>
      <c r="FI16" s="30"/>
      <c r="FJ16" s="30"/>
      <c r="FK16" s="30"/>
      <c r="FL16" s="30"/>
      <c r="FM16" s="30"/>
      <c r="FN16" s="30"/>
      <c r="FO16" s="30"/>
      <c r="FP16" s="30"/>
      <c r="FQ16" s="30"/>
      <c r="FR16" s="30"/>
      <c r="FS16" s="30"/>
      <c r="FT16" s="30"/>
      <c r="FU16" s="30"/>
      <c r="FV16" s="30"/>
      <c r="FW16" s="30"/>
      <c r="FX16" s="30"/>
      <c r="FY16" s="30"/>
      <c r="FZ16" s="30"/>
      <c r="GA16" s="30"/>
      <c r="GB16" s="30"/>
      <c r="GC16" s="30"/>
      <c r="GD16" s="30"/>
      <c r="GE16" s="30"/>
      <c r="GF16" s="30"/>
      <c r="GG16" s="30"/>
      <c r="GH16" s="30"/>
      <c r="GI16" s="30"/>
      <c r="GJ16" s="30"/>
      <c r="GK16" s="30"/>
      <c r="GL16" s="30"/>
      <c r="GM16" s="30"/>
      <c r="GN16" s="30"/>
      <c r="GO16" s="30"/>
      <c r="GP16" s="30"/>
      <c r="GQ16" s="30"/>
      <c r="GR16" s="30"/>
      <c r="GS16" s="30"/>
      <c r="GT16" s="30"/>
      <c r="GU16" s="30"/>
      <c r="GV16" s="30"/>
      <c r="GW16" s="30"/>
      <c r="GX16" s="30"/>
      <c r="GY16" s="30"/>
      <c r="GZ16" s="30"/>
      <c r="HA16" s="30"/>
      <c r="HB16" s="30"/>
      <c r="HC16" s="30"/>
      <c r="HD16" s="30"/>
      <c r="HE16" s="30"/>
      <c r="HF16" s="30"/>
      <c r="HG16" s="30"/>
      <c r="HH16" s="30"/>
      <c r="HI16" s="30"/>
      <c r="HJ16" s="30"/>
      <c r="HK16" s="30"/>
      <c r="HL16" s="30"/>
      <c r="HM16" s="30"/>
      <c r="HN16" s="30"/>
      <c r="HO16" s="30"/>
      <c r="HP16" s="30"/>
      <c r="HQ16" s="30"/>
      <c r="HR16" s="30"/>
      <c r="HS16" s="30"/>
      <c r="HT16" s="30"/>
      <c r="HU16" s="30"/>
      <c r="HV16" s="30"/>
      <c r="HW16" s="30"/>
      <c r="HX16" s="30"/>
      <c r="HY16" s="30"/>
      <c r="HZ16" s="30"/>
      <c r="IA16" s="30"/>
      <c r="IB16" s="30"/>
      <c r="IC16" s="30"/>
      <c r="ID16" s="30"/>
      <c r="IE16" s="30"/>
      <c r="IF16" s="30"/>
      <c r="IG16" s="30"/>
      <c r="IH16" s="30"/>
      <c r="II16" s="30"/>
      <c r="IJ16" s="30"/>
      <c r="IK16" s="30"/>
    </row>
    <row r="17" spans="1:245" ht="20.100000000000001" customHeight="1">
      <c r="A17" s="30"/>
      <c r="B17" s="30"/>
      <c r="C17" s="28"/>
      <c r="D17" s="29"/>
      <c r="E17" s="29"/>
      <c r="F17" s="29"/>
      <c r="G17" s="29"/>
      <c r="H17" s="29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0"/>
      <c r="CA17" s="30"/>
      <c r="CB17" s="30"/>
      <c r="CC17" s="30"/>
      <c r="CD17" s="30"/>
      <c r="CE17" s="30"/>
      <c r="CF17" s="30"/>
      <c r="CG17" s="30"/>
      <c r="CH17" s="30"/>
      <c r="CI17" s="30"/>
      <c r="CJ17" s="30"/>
      <c r="CK17" s="30"/>
      <c r="CL17" s="30"/>
      <c r="CM17" s="30"/>
      <c r="CN17" s="30"/>
      <c r="CO17" s="30"/>
      <c r="CP17" s="30"/>
      <c r="CQ17" s="30"/>
      <c r="CR17" s="30"/>
      <c r="CS17" s="30"/>
      <c r="CT17" s="30"/>
      <c r="CU17" s="30"/>
      <c r="CV17" s="30"/>
      <c r="CW17" s="30"/>
      <c r="CX17" s="30"/>
      <c r="CY17" s="30"/>
      <c r="CZ17" s="30"/>
      <c r="DA17" s="30"/>
      <c r="DB17" s="30"/>
      <c r="DC17" s="30"/>
      <c r="DD17" s="30"/>
      <c r="DE17" s="30"/>
      <c r="DF17" s="30"/>
      <c r="DG17" s="30"/>
      <c r="DH17" s="30"/>
      <c r="DI17" s="30"/>
      <c r="DJ17" s="30"/>
      <c r="DK17" s="30"/>
      <c r="DL17" s="30"/>
      <c r="DM17" s="30"/>
      <c r="DN17" s="30"/>
      <c r="DO17" s="30"/>
      <c r="DP17" s="30"/>
      <c r="DQ17" s="30"/>
      <c r="DR17" s="30"/>
      <c r="DS17" s="30"/>
      <c r="DT17" s="30"/>
      <c r="DU17" s="30"/>
      <c r="DV17" s="30"/>
      <c r="DW17" s="30"/>
      <c r="DX17" s="30"/>
      <c r="DY17" s="30"/>
      <c r="DZ17" s="30"/>
      <c r="EA17" s="30"/>
      <c r="EB17" s="30"/>
      <c r="EC17" s="30"/>
      <c r="ED17" s="30"/>
      <c r="EE17" s="30"/>
      <c r="EF17" s="30"/>
      <c r="EG17" s="30"/>
      <c r="EH17" s="30"/>
      <c r="EI17" s="30"/>
      <c r="EJ17" s="30"/>
      <c r="EK17" s="30"/>
      <c r="EL17" s="30"/>
      <c r="EM17" s="30"/>
      <c r="EN17" s="30"/>
      <c r="EO17" s="30"/>
      <c r="EP17" s="30"/>
      <c r="EQ17" s="30"/>
      <c r="ER17" s="30"/>
      <c r="ES17" s="30"/>
      <c r="ET17" s="30"/>
      <c r="EU17" s="30"/>
      <c r="EV17" s="30"/>
      <c r="EW17" s="30"/>
      <c r="EX17" s="30"/>
      <c r="EY17" s="30"/>
      <c r="EZ17" s="30"/>
      <c r="FA17" s="30"/>
      <c r="FB17" s="30"/>
      <c r="FC17" s="30"/>
      <c r="FD17" s="30"/>
      <c r="FE17" s="30"/>
      <c r="FF17" s="30"/>
      <c r="FG17" s="30"/>
      <c r="FH17" s="30"/>
      <c r="FI17" s="30"/>
      <c r="FJ17" s="30"/>
      <c r="FK17" s="30"/>
      <c r="FL17" s="30"/>
      <c r="FM17" s="30"/>
      <c r="FN17" s="30"/>
      <c r="FO17" s="30"/>
      <c r="FP17" s="30"/>
      <c r="FQ17" s="30"/>
      <c r="FR17" s="30"/>
      <c r="FS17" s="30"/>
      <c r="FT17" s="30"/>
      <c r="FU17" s="30"/>
      <c r="FV17" s="30"/>
      <c r="FW17" s="30"/>
      <c r="FX17" s="30"/>
      <c r="FY17" s="30"/>
      <c r="FZ17" s="30"/>
      <c r="GA17" s="30"/>
      <c r="GB17" s="30"/>
      <c r="GC17" s="30"/>
      <c r="GD17" s="30"/>
      <c r="GE17" s="30"/>
      <c r="GF17" s="30"/>
      <c r="GG17" s="30"/>
      <c r="GH17" s="30"/>
      <c r="GI17" s="30"/>
      <c r="GJ17" s="30"/>
      <c r="GK17" s="30"/>
      <c r="GL17" s="30"/>
      <c r="GM17" s="30"/>
      <c r="GN17" s="30"/>
      <c r="GO17" s="30"/>
      <c r="GP17" s="30"/>
      <c r="GQ17" s="30"/>
      <c r="GR17" s="30"/>
      <c r="GS17" s="30"/>
      <c r="GT17" s="30"/>
      <c r="GU17" s="30"/>
      <c r="GV17" s="30"/>
      <c r="GW17" s="30"/>
      <c r="GX17" s="30"/>
      <c r="GY17" s="30"/>
      <c r="GZ17" s="30"/>
      <c r="HA17" s="30"/>
      <c r="HB17" s="30"/>
      <c r="HC17" s="30"/>
      <c r="HD17" s="30"/>
      <c r="HE17" s="30"/>
      <c r="HF17" s="30"/>
      <c r="HG17" s="30"/>
      <c r="HH17" s="30"/>
      <c r="HI17" s="30"/>
      <c r="HJ17" s="30"/>
      <c r="HK17" s="30"/>
      <c r="HL17" s="30"/>
      <c r="HM17" s="30"/>
      <c r="HN17" s="30"/>
      <c r="HO17" s="30"/>
      <c r="HP17" s="30"/>
      <c r="HQ17" s="30"/>
      <c r="HR17" s="30"/>
      <c r="HS17" s="30"/>
      <c r="HT17" s="30"/>
      <c r="HU17" s="30"/>
      <c r="HV17" s="30"/>
      <c r="HW17" s="30"/>
      <c r="HX17" s="30"/>
      <c r="HY17" s="30"/>
      <c r="HZ17" s="30"/>
      <c r="IA17" s="30"/>
      <c r="IB17" s="30"/>
      <c r="IC17" s="30"/>
      <c r="ID17" s="30"/>
      <c r="IE17" s="30"/>
      <c r="IF17" s="30"/>
      <c r="IG17" s="30"/>
      <c r="IH17" s="30"/>
      <c r="II17" s="30"/>
      <c r="IJ17" s="30"/>
      <c r="IK17" s="30"/>
    </row>
    <row r="18" spans="1:245" ht="20.100000000000001" customHeight="1">
      <c r="A18" s="28"/>
      <c r="B18" s="30"/>
      <c r="C18" s="28"/>
      <c r="D18" s="29"/>
      <c r="E18" s="29"/>
      <c r="F18" s="29"/>
      <c r="G18" s="29"/>
      <c r="H18" s="29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0"/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0"/>
      <c r="CR18" s="30"/>
      <c r="CS18" s="30"/>
      <c r="CT18" s="30"/>
      <c r="CU18" s="30"/>
      <c r="CV18" s="30"/>
      <c r="CW18" s="30"/>
      <c r="CX18" s="30"/>
      <c r="CY18" s="30"/>
      <c r="CZ18" s="30"/>
      <c r="DA18" s="30"/>
      <c r="DB18" s="30"/>
      <c r="DC18" s="30"/>
      <c r="DD18" s="30"/>
      <c r="DE18" s="30"/>
      <c r="DF18" s="30"/>
      <c r="DG18" s="30"/>
      <c r="DH18" s="30"/>
      <c r="DI18" s="30"/>
      <c r="DJ18" s="30"/>
      <c r="DK18" s="30"/>
      <c r="DL18" s="30"/>
      <c r="DM18" s="30"/>
      <c r="DN18" s="30"/>
      <c r="DO18" s="30"/>
      <c r="DP18" s="30"/>
      <c r="DQ18" s="30"/>
      <c r="DR18" s="30"/>
      <c r="DS18" s="30"/>
      <c r="DT18" s="30"/>
      <c r="DU18" s="30"/>
      <c r="DV18" s="30"/>
      <c r="DW18" s="30"/>
      <c r="DX18" s="30"/>
      <c r="DY18" s="30"/>
      <c r="DZ18" s="30"/>
      <c r="EA18" s="30"/>
      <c r="EB18" s="30"/>
      <c r="EC18" s="30"/>
      <c r="ED18" s="30"/>
      <c r="EE18" s="30"/>
      <c r="EF18" s="30"/>
      <c r="EG18" s="30"/>
      <c r="EH18" s="30"/>
      <c r="EI18" s="30"/>
      <c r="EJ18" s="30"/>
      <c r="EK18" s="30"/>
      <c r="EL18" s="30"/>
      <c r="EM18" s="30"/>
      <c r="EN18" s="30"/>
      <c r="EO18" s="30"/>
      <c r="EP18" s="30"/>
      <c r="EQ18" s="30"/>
      <c r="ER18" s="30"/>
      <c r="ES18" s="30"/>
      <c r="ET18" s="30"/>
      <c r="EU18" s="30"/>
      <c r="EV18" s="30"/>
      <c r="EW18" s="30"/>
      <c r="EX18" s="30"/>
      <c r="EY18" s="30"/>
      <c r="EZ18" s="30"/>
      <c r="FA18" s="30"/>
      <c r="FB18" s="30"/>
      <c r="FC18" s="30"/>
      <c r="FD18" s="30"/>
      <c r="FE18" s="30"/>
      <c r="FF18" s="30"/>
      <c r="FG18" s="30"/>
      <c r="FH18" s="30"/>
      <c r="FI18" s="30"/>
      <c r="FJ18" s="30"/>
      <c r="FK18" s="30"/>
      <c r="FL18" s="30"/>
      <c r="FM18" s="30"/>
      <c r="FN18" s="30"/>
      <c r="FO18" s="30"/>
      <c r="FP18" s="30"/>
      <c r="FQ18" s="30"/>
      <c r="FR18" s="30"/>
      <c r="FS18" s="30"/>
      <c r="FT18" s="30"/>
      <c r="FU18" s="30"/>
      <c r="FV18" s="30"/>
      <c r="FW18" s="30"/>
      <c r="FX18" s="30"/>
      <c r="FY18" s="30"/>
      <c r="FZ18" s="30"/>
      <c r="GA18" s="30"/>
      <c r="GB18" s="30"/>
      <c r="GC18" s="30"/>
      <c r="GD18" s="30"/>
      <c r="GE18" s="30"/>
      <c r="GF18" s="30"/>
      <c r="GG18" s="30"/>
      <c r="GH18" s="30"/>
      <c r="GI18" s="30"/>
      <c r="GJ18" s="30"/>
      <c r="GK18" s="30"/>
      <c r="GL18" s="30"/>
      <c r="GM18" s="30"/>
      <c r="GN18" s="30"/>
      <c r="GO18" s="30"/>
      <c r="GP18" s="30"/>
      <c r="GQ18" s="30"/>
      <c r="GR18" s="30"/>
      <c r="GS18" s="30"/>
      <c r="GT18" s="30"/>
      <c r="GU18" s="30"/>
      <c r="GV18" s="30"/>
      <c r="GW18" s="30"/>
      <c r="GX18" s="30"/>
      <c r="GY18" s="30"/>
      <c r="GZ18" s="30"/>
      <c r="HA18" s="30"/>
      <c r="HB18" s="30"/>
      <c r="HC18" s="30"/>
      <c r="HD18" s="30"/>
      <c r="HE18" s="30"/>
      <c r="HF18" s="30"/>
      <c r="HG18" s="30"/>
      <c r="HH18" s="30"/>
      <c r="HI18" s="30"/>
      <c r="HJ18" s="30"/>
      <c r="HK18" s="30"/>
      <c r="HL18" s="30"/>
      <c r="HM18" s="30"/>
      <c r="HN18" s="30"/>
      <c r="HO18" s="30"/>
      <c r="HP18" s="30"/>
      <c r="HQ18" s="30"/>
      <c r="HR18" s="30"/>
      <c r="HS18" s="30"/>
      <c r="HT18" s="30"/>
      <c r="HU18" s="30"/>
      <c r="HV18" s="30"/>
      <c r="HW18" s="30"/>
      <c r="HX18" s="30"/>
      <c r="HY18" s="30"/>
      <c r="HZ18" s="30"/>
      <c r="IA18" s="30"/>
      <c r="IB18" s="30"/>
      <c r="IC18" s="30"/>
      <c r="ID18" s="30"/>
      <c r="IE18" s="30"/>
      <c r="IF18" s="30"/>
      <c r="IG18" s="30"/>
      <c r="IH18" s="30"/>
      <c r="II18" s="30"/>
      <c r="IJ18" s="30"/>
      <c r="IK18" s="30"/>
    </row>
    <row r="19" spans="1:245" ht="20.100000000000001" customHeight="1">
      <c r="A19" s="28"/>
      <c r="B19" s="30"/>
      <c r="C19" s="30"/>
      <c r="D19" s="30"/>
      <c r="E19" s="30"/>
      <c r="F19" s="30"/>
      <c r="G19" s="30"/>
      <c r="H19" s="29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0"/>
      <c r="CA19" s="30"/>
      <c r="CB19" s="30"/>
      <c r="CC19" s="30"/>
      <c r="CD19" s="30"/>
      <c r="CE19" s="30"/>
      <c r="CF19" s="30"/>
      <c r="CG19" s="30"/>
      <c r="CH19" s="30"/>
      <c r="CI19" s="30"/>
      <c r="CJ19" s="30"/>
      <c r="CK19" s="30"/>
      <c r="CL19" s="30"/>
      <c r="CM19" s="30"/>
      <c r="CN19" s="30"/>
      <c r="CO19" s="30"/>
      <c r="CP19" s="30"/>
      <c r="CQ19" s="30"/>
      <c r="CR19" s="30"/>
      <c r="CS19" s="30"/>
      <c r="CT19" s="30"/>
      <c r="CU19" s="30"/>
      <c r="CV19" s="30"/>
      <c r="CW19" s="30"/>
      <c r="CX19" s="30"/>
      <c r="CY19" s="30"/>
      <c r="CZ19" s="30"/>
      <c r="DA19" s="30"/>
      <c r="DB19" s="30"/>
      <c r="DC19" s="30"/>
      <c r="DD19" s="30"/>
      <c r="DE19" s="30"/>
      <c r="DF19" s="30"/>
      <c r="DG19" s="30"/>
      <c r="DH19" s="30"/>
      <c r="DI19" s="30"/>
      <c r="DJ19" s="30"/>
      <c r="DK19" s="30"/>
      <c r="DL19" s="30"/>
      <c r="DM19" s="30"/>
      <c r="DN19" s="30"/>
      <c r="DO19" s="30"/>
      <c r="DP19" s="30"/>
      <c r="DQ19" s="30"/>
      <c r="DR19" s="30"/>
      <c r="DS19" s="30"/>
      <c r="DT19" s="30"/>
      <c r="DU19" s="30"/>
      <c r="DV19" s="30"/>
      <c r="DW19" s="30"/>
      <c r="DX19" s="30"/>
      <c r="DY19" s="30"/>
      <c r="DZ19" s="30"/>
      <c r="EA19" s="30"/>
      <c r="EB19" s="30"/>
      <c r="EC19" s="30"/>
      <c r="ED19" s="30"/>
      <c r="EE19" s="30"/>
      <c r="EF19" s="30"/>
      <c r="EG19" s="30"/>
      <c r="EH19" s="30"/>
      <c r="EI19" s="30"/>
      <c r="EJ19" s="30"/>
      <c r="EK19" s="30"/>
      <c r="EL19" s="30"/>
      <c r="EM19" s="30"/>
      <c r="EN19" s="30"/>
      <c r="EO19" s="30"/>
      <c r="EP19" s="30"/>
      <c r="EQ19" s="30"/>
      <c r="ER19" s="30"/>
      <c r="ES19" s="30"/>
      <c r="ET19" s="30"/>
      <c r="EU19" s="30"/>
      <c r="EV19" s="30"/>
      <c r="EW19" s="30"/>
      <c r="EX19" s="30"/>
      <c r="EY19" s="30"/>
      <c r="EZ19" s="30"/>
      <c r="FA19" s="30"/>
      <c r="FB19" s="30"/>
      <c r="FC19" s="30"/>
      <c r="FD19" s="30"/>
      <c r="FE19" s="30"/>
      <c r="FF19" s="30"/>
      <c r="FG19" s="30"/>
      <c r="FH19" s="30"/>
      <c r="FI19" s="30"/>
      <c r="FJ19" s="30"/>
      <c r="FK19" s="30"/>
      <c r="FL19" s="30"/>
      <c r="FM19" s="30"/>
      <c r="FN19" s="30"/>
      <c r="FO19" s="30"/>
      <c r="FP19" s="30"/>
      <c r="FQ19" s="30"/>
      <c r="FR19" s="30"/>
      <c r="FS19" s="30"/>
      <c r="FT19" s="30"/>
      <c r="FU19" s="30"/>
      <c r="FV19" s="30"/>
      <c r="FW19" s="30"/>
      <c r="FX19" s="30"/>
      <c r="FY19" s="30"/>
      <c r="FZ19" s="30"/>
      <c r="GA19" s="30"/>
      <c r="GB19" s="30"/>
      <c r="GC19" s="30"/>
      <c r="GD19" s="30"/>
      <c r="GE19" s="30"/>
      <c r="GF19" s="30"/>
      <c r="GG19" s="30"/>
      <c r="GH19" s="30"/>
      <c r="GI19" s="30"/>
      <c r="GJ19" s="30"/>
      <c r="GK19" s="30"/>
      <c r="GL19" s="30"/>
      <c r="GM19" s="30"/>
      <c r="GN19" s="30"/>
      <c r="GO19" s="30"/>
      <c r="GP19" s="30"/>
      <c r="GQ19" s="30"/>
      <c r="GR19" s="30"/>
      <c r="GS19" s="30"/>
      <c r="GT19" s="30"/>
      <c r="GU19" s="30"/>
      <c r="GV19" s="30"/>
      <c r="GW19" s="30"/>
      <c r="GX19" s="30"/>
      <c r="GY19" s="30"/>
      <c r="GZ19" s="30"/>
      <c r="HA19" s="30"/>
      <c r="HB19" s="30"/>
      <c r="HC19" s="30"/>
      <c r="HD19" s="30"/>
      <c r="HE19" s="30"/>
      <c r="HF19" s="30"/>
      <c r="HG19" s="30"/>
      <c r="HH19" s="30"/>
      <c r="HI19" s="30"/>
      <c r="HJ19" s="30"/>
      <c r="HK19" s="30"/>
      <c r="HL19" s="30"/>
      <c r="HM19" s="30"/>
      <c r="HN19" s="30"/>
      <c r="HO19" s="30"/>
      <c r="HP19" s="30"/>
      <c r="HQ19" s="30"/>
      <c r="HR19" s="30"/>
      <c r="HS19" s="30"/>
      <c r="HT19" s="30"/>
      <c r="HU19" s="30"/>
      <c r="HV19" s="30"/>
      <c r="HW19" s="30"/>
      <c r="HX19" s="30"/>
      <c r="HY19" s="30"/>
      <c r="HZ19" s="30"/>
      <c r="IA19" s="30"/>
      <c r="IB19" s="30"/>
      <c r="IC19" s="30"/>
      <c r="ID19" s="30"/>
      <c r="IE19" s="30"/>
      <c r="IF19" s="30"/>
      <c r="IG19" s="30"/>
      <c r="IH19" s="30"/>
      <c r="II19" s="30"/>
      <c r="IJ19" s="30"/>
      <c r="IK19" s="30"/>
    </row>
    <row r="20" spans="1:245" ht="20.100000000000001" customHeight="1">
      <c r="A20" s="30"/>
      <c r="B20" s="30"/>
      <c r="C20" s="30"/>
      <c r="D20" s="29"/>
      <c r="E20" s="29"/>
      <c r="F20" s="29"/>
      <c r="G20" s="29"/>
      <c r="H20" s="29"/>
      <c r="I20" s="30"/>
      <c r="J20" s="28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0"/>
      <c r="CA20" s="30"/>
      <c r="CB20" s="30"/>
      <c r="CC20" s="30"/>
      <c r="CD20" s="30"/>
      <c r="CE20" s="30"/>
      <c r="CF20" s="30"/>
      <c r="CG20" s="30"/>
      <c r="CH20" s="30"/>
      <c r="CI20" s="30"/>
      <c r="CJ20" s="30"/>
      <c r="CK20" s="30"/>
      <c r="CL20" s="30"/>
      <c r="CM20" s="30"/>
      <c r="CN20" s="30"/>
      <c r="CO20" s="30"/>
      <c r="CP20" s="30"/>
      <c r="CQ20" s="30"/>
      <c r="CR20" s="30"/>
      <c r="CS20" s="30"/>
      <c r="CT20" s="30"/>
      <c r="CU20" s="30"/>
      <c r="CV20" s="30"/>
      <c r="CW20" s="30"/>
      <c r="CX20" s="30"/>
      <c r="CY20" s="30"/>
      <c r="CZ20" s="30"/>
      <c r="DA20" s="30"/>
      <c r="DB20" s="30"/>
      <c r="DC20" s="30"/>
      <c r="DD20" s="30"/>
      <c r="DE20" s="30"/>
      <c r="DF20" s="30"/>
      <c r="DG20" s="30"/>
      <c r="DH20" s="30"/>
      <c r="DI20" s="30"/>
      <c r="DJ20" s="30"/>
      <c r="DK20" s="30"/>
      <c r="DL20" s="30"/>
      <c r="DM20" s="30"/>
      <c r="DN20" s="30"/>
      <c r="DO20" s="30"/>
      <c r="DP20" s="30"/>
      <c r="DQ20" s="30"/>
      <c r="DR20" s="30"/>
      <c r="DS20" s="30"/>
      <c r="DT20" s="30"/>
      <c r="DU20" s="30"/>
      <c r="DV20" s="30"/>
      <c r="DW20" s="30"/>
      <c r="DX20" s="30"/>
      <c r="DY20" s="30"/>
      <c r="DZ20" s="30"/>
      <c r="EA20" s="30"/>
      <c r="EB20" s="30"/>
      <c r="EC20" s="30"/>
      <c r="ED20" s="30"/>
      <c r="EE20" s="30"/>
      <c r="EF20" s="30"/>
      <c r="EG20" s="30"/>
      <c r="EH20" s="30"/>
      <c r="EI20" s="30"/>
      <c r="EJ20" s="30"/>
      <c r="EK20" s="30"/>
      <c r="EL20" s="30"/>
      <c r="EM20" s="30"/>
      <c r="EN20" s="30"/>
      <c r="EO20" s="30"/>
      <c r="EP20" s="30"/>
      <c r="EQ20" s="30"/>
      <c r="ER20" s="30"/>
      <c r="ES20" s="30"/>
      <c r="ET20" s="30"/>
      <c r="EU20" s="30"/>
      <c r="EV20" s="30"/>
      <c r="EW20" s="30"/>
      <c r="EX20" s="30"/>
      <c r="EY20" s="30"/>
      <c r="EZ20" s="30"/>
      <c r="FA20" s="30"/>
      <c r="FB20" s="30"/>
      <c r="FC20" s="30"/>
      <c r="FD20" s="30"/>
      <c r="FE20" s="30"/>
      <c r="FF20" s="30"/>
      <c r="FG20" s="30"/>
      <c r="FH20" s="30"/>
      <c r="FI20" s="30"/>
      <c r="FJ20" s="30"/>
      <c r="FK20" s="30"/>
      <c r="FL20" s="30"/>
      <c r="FM20" s="30"/>
      <c r="FN20" s="30"/>
      <c r="FO20" s="30"/>
      <c r="FP20" s="30"/>
      <c r="FQ20" s="30"/>
      <c r="FR20" s="30"/>
      <c r="FS20" s="30"/>
      <c r="FT20" s="30"/>
      <c r="FU20" s="30"/>
      <c r="FV20" s="30"/>
      <c r="FW20" s="30"/>
      <c r="FX20" s="30"/>
      <c r="FY20" s="30"/>
      <c r="FZ20" s="30"/>
      <c r="GA20" s="30"/>
      <c r="GB20" s="30"/>
      <c r="GC20" s="30"/>
      <c r="GD20" s="30"/>
      <c r="GE20" s="30"/>
      <c r="GF20" s="30"/>
      <c r="GG20" s="30"/>
      <c r="GH20" s="30"/>
      <c r="GI20" s="30"/>
      <c r="GJ20" s="30"/>
      <c r="GK20" s="30"/>
      <c r="GL20" s="30"/>
      <c r="GM20" s="30"/>
      <c r="GN20" s="30"/>
      <c r="GO20" s="30"/>
      <c r="GP20" s="30"/>
      <c r="GQ20" s="30"/>
      <c r="GR20" s="30"/>
      <c r="GS20" s="30"/>
      <c r="GT20" s="30"/>
      <c r="GU20" s="30"/>
      <c r="GV20" s="30"/>
      <c r="GW20" s="30"/>
      <c r="GX20" s="30"/>
      <c r="GY20" s="30"/>
      <c r="GZ20" s="30"/>
      <c r="HA20" s="30"/>
      <c r="HB20" s="30"/>
      <c r="HC20" s="30"/>
      <c r="HD20" s="30"/>
      <c r="HE20" s="30"/>
      <c r="HF20" s="30"/>
      <c r="HG20" s="30"/>
      <c r="HH20" s="30"/>
      <c r="HI20" s="30"/>
      <c r="HJ20" s="30"/>
      <c r="HK20" s="30"/>
      <c r="HL20" s="30"/>
      <c r="HM20" s="30"/>
      <c r="HN20" s="30"/>
      <c r="HO20" s="30"/>
      <c r="HP20" s="30"/>
      <c r="HQ20" s="30"/>
      <c r="HR20" s="30"/>
      <c r="HS20" s="30"/>
      <c r="HT20" s="30"/>
      <c r="HU20" s="30"/>
      <c r="HV20" s="30"/>
      <c r="HW20" s="30"/>
      <c r="HX20" s="30"/>
      <c r="HY20" s="30"/>
      <c r="HZ20" s="30"/>
      <c r="IA20" s="30"/>
      <c r="IB20" s="30"/>
      <c r="IC20" s="30"/>
      <c r="ID20" s="30"/>
      <c r="IE20" s="30"/>
      <c r="IF20" s="30"/>
      <c r="IG20" s="30"/>
      <c r="IH20" s="30"/>
      <c r="II20" s="30"/>
      <c r="IJ20" s="30"/>
      <c r="IK20" s="30"/>
    </row>
    <row r="21" spans="1:245" ht="20.100000000000001" customHeight="1">
      <c r="A21" s="30"/>
      <c r="B21" s="30"/>
      <c r="C21" s="30"/>
      <c r="D21" s="29"/>
      <c r="E21" s="29"/>
      <c r="F21" s="29"/>
      <c r="G21" s="29"/>
      <c r="H21" s="29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0"/>
      <c r="CA21" s="30"/>
      <c r="CB21" s="30"/>
      <c r="CC21" s="30"/>
      <c r="CD21" s="30"/>
      <c r="CE21" s="30"/>
      <c r="CF21" s="30"/>
      <c r="CG21" s="30"/>
      <c r="CH21" s="30"/>
      <c r="CI21" s="30"/>
      <c r="CJ21" s="30"/>
      <c r="CK21" s="30"/>
      <c r="CL21" s="30"/>
      <c r="CM21" s="30"/>
      <c r="CN21" s="30"/>
      <c r="CO21" s="30"/>
      <c r="CP21" s="30"/>
      <c r="CQ21" s="30"/>
      <c r="CR21" s="30"/>
      <c r="CS21" s="30"/>
      <c r="CT21" s="30"/>
      <c r="CU21" s="30"/>
      <c r="CV21" s="30"/>
      <c r="CW21" s="30"/>
      <c r="CX21" s="30"/>
      <c r="CY21" s="30"/>
      <c r="CZ21" s="30"/>
      <c r="DA21" s="30"/>
      <c r="DB21" s="30"/>
      <c r="DC21" s="30"/>
      <c r="DD21" s="30"/>
      <c r="DE21" s="30"/>
      <c r="DF21" s="30"/>
      <c r="DG21" s="30"/>
      <c r="DH21" s="30"/>
      <c r="DI21" s="30"/>
      <c r="DJ21" s="30"/>
      <c r="DK21" s="30"/>
      <c r="DL21" s="30"/>
      <c r="DM21" s="30"/>
      <c r="DN21" s="30"/>
      <c r="DO21" s="30"/>
      <c r="DP21" s="30"/>
      <c r="DQ21" s="30"/>
      <c r="DR21" s="30"/>
      <c r="DS21" s="30"/>
      <c r="DT21" s="30"/>
      <c r="DU21" s="30"/>
      <c r="DV21" s="30"/>
      <c r="DW21" s="30"/>
      <c r="DX21" s="30"/>
      <c r="DY21" s="30"/>
      <c r="DZ21" s="30"/>
      <c r="EA21" s="30"/>
      <c r="EB21" s="30"/>
      <c r="EC21" s="30"/>
      <c r="ED21" s="30"/>
      <c r="EE21" s="30"/>
      <c r="EF21" s="30"/>
      <c r="EG21" s="30"/>
      <c r="EH21" s="30"/>
      <c r="EI21" s="30"/>
      <c r="EJ21" s="30"/>
      <c r="EK21" s="30"/>
      <c r="EL21" s="30"/>
      <c r="EM21" s="30"/>
      <c r="EN21" s="30"/>
      <c r="EO21" s="30"/>
      <c r="EP21" s="30"/>
      <c r="EQ21" s="30"/>
      <c r="ER21" s="30"/>
      <c r="ES21" s="30"/>
      <c r="ET21" s="30"/>
      <c r="EU21" s="30"/>
      <c r="EV21" s="30"/>
      <c r="EW21" s="30"/>
      <c r="EX21" s="30"/>
      <c r="EY21" s="30"/>
      <c r="EZ21" s="30"/>
      <c r="FA21" s="30"/>
      <c r="FB21" s="30"/>
      <c r="FC21" s="30"/>
      <c r="FD21" s="30"/>
      <c r="FE21" s="30"/>
      <c r="FF21" s="30"/>
      <c r="FG21" s="30"/>
      <c r="FH21" s="30"/>
      <c r="FI21" s="30"/>
      <c r="FJ21" s="30"/>
      <c r="FK21" s="30"/>
      <c r="FL21" s="30"/>
      <c r="FM21" s="30"/>
      <c r="FN21" s="30"/>
      <c r="FO21" s="30"/>
      <c r="FP21" s="30"/>
      <c r="FQ21" s="30"/>
      <c r="FR21" s="30"/>
      <c r="FS21" s="30"/>
      <c r="FT21" s="30"/>
      <c r="FU21" s="30"/>
      <c r="FV21" s="30"/>
      <c r="FW21" s="30"/>
      <c r="FX21" s="30"/>
      <c r="FY21" s="30"/>
      <c r="FZ21" s="30"/>
      <c r="GA21" s="30"/>
      <c r="GB21" s="30"/>
      <c r="GC21" s="30"/>
      <c r="GD21" s="30"/>
      <c r="GE21" s="30"/>
      <c r="GF21" s="30"/>
      <c r="GG21" s="30"/>
      <c r="GH21" s="30"/>
      <c r="GI21" s="30"/>
      <c r="GJ21" s="30"/>
      <c r="GK21" s="30"/>
      <c r="GL21" s="30"/>
      <c r="GM21" s="30"/>
      <c r="GN21" s="30"/>
      <c r="GO21" s="30"/>
      <c r="GP21" s="30"/>
      <c r="GQ21" s="30"/>
      <c r="GR21" s="30"/>
      <c r="GS21" s="30"/>
      <c r="GT21" s="30"/>
      <c r="GU21" s="30"/>
      <c r="GV21" s="30"/>
      <c r="GW21" s="30"/>
      <c r="GX21" s="30"/>
      <c r="GY21" s="30"/>
      <c r="GZ21" s="30"/>
      <c r="HA21" s="30"/>
      <c r="HB21" s="30"/>
      <c r="HC21" s="30"/>
      <c r="HD21" s="30"/>
      <c r="HE21" s="30"/>
      <c r="HF21" s="30"/>
      <c r="HG21" s="30"/>
      <c r="HH21" s="30"/>
      <c r="HI21" s="30"/>
      <c r="HJ21" s="30"/>
      <c r="HK21" s="30"/>
      <c r="HL21" s="30"/>
      <c r="HM21" s="30"/>
      <c r="HN21" s="30"/>
      <c r="HO21" s="30"/>
      <c r="HP21" s="30"/>
      <c r="HQ21" s="30"/>
      <c r="HR21" s="30"/>
      <c r="HS21" s="30"/>
      <c r="HT21" s="30"/>
      <c r="HU21" s="30"/>
      <c r="HV21" s="30"/>
      <c r="HW21" s="30"/>
      <c r="HX21" s="30"/>
      <c r="HY21" s="30"/>
      <c r="HZ21" s="30"/>
      <c r="IA21" s="30"/>
      <c r="IB21" s="30"/>
      <c r="IC21" s="30"/>
      <c r="ID21" s="30"/>
      <c r="IE21" s="30"/>
      <c r="IF21" s="30"/>
      <c r="IG21" s="30"/>
      <c r="IH21" s="30"/>
      <c r="II21" s="30"/>
      <c r="IJ21" s="30"/>
      <c r="IK21" s="30"/>
    </row>
    <row r="22" spans="1:245" ht="20.100000000000001" customHeight="1">
      <c r="A22" s="30"/>
      <c r="B22" s="30"/>
      <c r="C22" s="30"/>
      <c r="D22" s="30"/>
      <c r="E22" s="30"/>
      <c r="F22" s="30"/>
      <c r="G22" s="30"/>
      <c r="H22" s="29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30"/>
      <c r="CW22" s="30"/>
      <c r="CX22" s="30"/>
      <c r="CY22" s="30"/>
      <c r="CZ22" s="30"/>
      <c r="DA22" s="30"/>
      <c r="DB22" s="30"/>
      <c r="DC22" s="30"/>
      <c r="DD22" s="30"/>
      <c r="DE22" s="30"/>
      <c r="DF22" s="30"/>
      <c r="DG22" s="30"/>
      <c r="DH22" s="30"/>
      <c r="DI22" s="30"/>
      <c r="DJ22" s="30"/>
      <c r="DK22" s="30"/>
      <c r="DL22" s="30"/>
      <c r="DM22" s="30"/>
      <c r="DN22" s="30"/>
      <c r="DO22" s="30"/>
      <c r="DP22" s="30"/>
      <c r="DQ22" s="30"/>
      <c r="DR22" s="30"/>
      <c r="DS22" s="30"/>
      <c r="DT22" s="30"/>
      <c r="DU22" s="30"/>
      <c r="DV22" s="30"/>
      <c r="DW22" s="30"/>
      <c r="DX22" s="30"/>
      <c r="DY22" s="30"/>
      <c r="DZ22" s="30"/>
      <c r="EA22" s="30"/>
      <c r="EB22" s="30"/>
      <c r="EC22" s="30"/>
      <c r="ED22" s="30"/>
      <c r="EE22" s="30"/>
      <c r="EF22" s="30"/>
      <c r="EG22" s="30"/>
      <c r="EH22" s="30"/>
      <c r="EI22" s="30"/>
      <c r="EJ22" s="30"/>
      <c r="EK22" s="30"/>
      <c r="EL22" s="30"/>
      <c r="EM22" s="30"/>
      <c r="EN22" s="30"/>
      <c r="EO22" s="30"/>
      <c r="EP22" s="30"/>
      <c r="EQ22" s="30"/>
      <c r="ER22" s="30"/>
      <c r="ES22" s="30"/>
      <c r="ET22" s="30"/>
      <c r="EU22" s="30"/>
      <c r="EV22" s="30"/>
      <c r="EW22" s="30"/>
      <c r="EX22" s="30"/>
      <c r="EY22" s="30"/>
      <c r="EZ22" s="30"/>
      <c r="FA22" s="30"/>
      <c r="FB22" s="30"/>
      <c r="FC22" s="30"/>
      <c r="FD22" s="30"/>
      <c r="FE22" s="30"/>
      <c r="FF22" s="30"/>
      <c r="FG22" s="30"/>
      <c r="FH22" s="30"/>
      <c r="FI22" s="30"/>
      <c r="FJ22" s="30"/>
      <c r="FK22" s="30"/>
      <c r="FL22" s="30"/>
      <c r="FM22" s="30"/>
      <c r="FN22" s="30"/>
      <c r="FO22" s="30"/>
      <c r="FP22" s="30"/>
      <c r="FQ22" s="30"/>
      <c r="FR22" s="30"/>
      <c r="FS22" s="30"/>
      <c r="FT22" s="30"/>
      <c r="FU22" s="30"/>
      <c r="FV22" s="30"/>
      <c r="FW22" s="30"/>
      <c r="FX22" s="30"/>
      <c r="FY22" s="30"/>
      <c r="FZ22" s="30"/>
      <c r="GA22" s="30"/>
      <c r="GB22" s="30"/>
      <c r="GC22" s="30"/>
      <c r="GD22" s="30"/>
      <c r="GE22" s="30"/>
      <c r="GF22" s="30"/>
      <c r="GG22" s="30"/>
      <c r="GH22" s="30"/>
      <c r="GI22" s="30"/>
      <c r="GJ22" s="30"/>
      <c r="GK22" s="30"/>
      <c r="GL22" s="30"/>
      <c r="GM22" s="30"/>
      <c r="GN22" s="30"/>
      <c r="GO22" s="30"/>
      <c r="GP22" s="30"/>
      <c r="GQ22" s="30"/>
      <c r="GR22" s="30"/>
      <c r="GS22" s="30"/>
      <c r="GT22" s="30"/>
      <c r="GU22" s="30"/>
      <c r="GV22" s="30"/>
      <c r="GW22" s="30"/>
      <c r="GX22" s="30"/>
      <c r="GY22" s="30"/>
      <c r="GZ22" s="30"/>
      <c r="HA22" s="30"/>
      <c r="HB22" s="30"/>
      <c r="HC22" s="30"/>
      <c r="HD22" s="30"/>
      <c r="HE22" s="30"/>
      <c r="HF22" s="30"/>
      <c r="HG22" s="30"/>
      <c r="HH22" s="30"/>
      <c r="HI22" s="30"/>
      <c r="HJ22" s="30"/>
      <c r="HK22" s="30"/>
      <c r="HL22" s="30"/>
      <c r="HM22" s="30"/>
      <c r="HN22" s="30"/>
      <c r="HO22" s="30"/>
      <c r="HP22" s="30"/>
      <c r="HQ22" s="30"/>
      <c r="HR22" s="30"/>
      <c r="HS22" s="30"/>
      <c r="HT22" s="30"/>
      <c r="HU22" s="30"/>
      <c r="HV22" s="30"/>
      <c r="HW22" s="30"/>
      <c r="HX22" s="30"/>
      <c r="HY22" s="30"/>
      <c r="HZ22" s="30"/>
      <c r="IA22" s="30"/>
      <c r="IB22" s="30"/>
      <c r="IC22" s="30"/>
      <c r="ID22" s="30"/>
      <c r="IE22" s="30"/>
      <c r="IF22" s="30"/>
      <c r="IG22" s="30"/>
      <c r="IH22" s="30"/>
      <c r="II22" s="30"/>
      <c r="IJ22" s="30"/>
      <c r="IK22" s="30"/>
    </row>
    <row r="23" spans="1:245" ht="20.100000000000001" customHeight="1">
      <c r="A23" s="30"/>
      <c r="B23" s="30"/>
      <c r="C23" s="30"/>
      <c r="D23" s="29"/>
      <c r="E23" s="29"/>
      <c r="F23" s="29"/>
      <c r="G23" s="29"/>
      <c r="H23" s="29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30"/>
      <c r="CL23" s="30"/>
      <c r="CM23" s="30"/>
      <c r="CN23" s="30"/>
      <c r="CO23" s="30"/>
      <c r="CP23" s="30"/>
      <c r="CQ23" s="30"/>
      <c r="CR23" s="30"/>
      <c r="CS23" s="30"/>
      <c r="CT23" s="30"/>
      <c r="CU23" s="30"/>
      <c r="CV23" s="30"/>
      <c r="CW23" s="30"/>
      <c r="CX23" s="30"/>
      <c r="CY23" s="30"/>
      <c r="CZ23" s="30"/>
      <c r="DA23" s="30"/>
      <c r="DB23" s="30"/>
      <c r="DC23" s="30"/>
      <c r="DD23" s="30"/>
      <c r="DE23" s="30"/>
      <c r="DF23" s="30"/>
      <c r="DG23" s="30"/>
      <c r="DH23" s="30"/>
      <c r="DI23" s="30"/>
      <c r="DJ23" s="30"/>
      <c r="DK23" s="30"/>
      <c r="DL23" s="30"/>
      <c r="DM23" s="30"/>
      <c r="DN23" s="30"/>
      <c r="DO23" s="30"/>
      <c r="DP23" s="30"/>
      <c r="DQ23" s="30"/>
      <c r="DR23" s="30"/>
      <c r="DS23" s="30"/>
      <c r="DT23" s="30"/>
      <c r="DU23" s="30"/>
      <c r="DV23" s="30"/>
      <c r="DW23" s="30"/>
      <c r="DX23" s="30"/>
      <c r="DY23" s="30"/>
      <c r="DZ23" s="30"/>
      <c r="EA23" s="30"/>
      <c r="EB23" s="30"/>
      <c r="EC23" s="30"/>
      <c r="ED23" s="30"/>
      <c r="EE23" s="30"/>
      <c r="EF23" s="30"/>
      <c r="EG23" s="30"/>
      <c r="EH23" s="30"/>
      <c r="EI23" s="30"/>
      <c r="EJ23" s="30"/>
      <c r="EK23" s="30"/>
      <c r="EL23" s="30"/>
      <c r="EM23" s="30"/>
      <c r="EN23" s="30"/>
      <c r="EO23" s="30"/>
      <c r="EP23" s="30"/>
      <c r="EQ23" s="30"/>
      <c r="ER23" s="30"/>
      <c r="ES23" s="30"/>
      <c r="ET23" s="30"/>
      <c r="EU23" s="30"/>
      <c r="EV23" s="30"/>
      <c r="EW23" s="30"/>
      <c r="EX23" s="30"/>
      <c r="EY23" s="30"/>
      <c r="EZ23" s="30"/>
      <c r="FA23" s="30"/>
      <c r="FB23" s="30"/>
      <c r="FC23" s="30"/>
      <c r="FD23" s="30"/>
      <c r="FE23" s="30"/>
      <c r="FF23" s="30"/>
      <c r="FG23" s="30"/>
      <c r="FH23" s="30"/>
      <c r="FI23" s="30"/>
      <c r="FJ23" s="30"/>
      <c r="FK23" s="30"/>
      <c r="FL23" s="30"/>
      <c r="FM23" s="30"/>
      <c r="FN23" s="30"/>
      <c r="FO23" s="30"/>
      <c r="FP23" s="30"/>
      <c r="FQ23" s="30"/>
      <c r="FR23" s="30"/>
      <c r="FS23" s="30"/>
      <c r="FT23" s="30"/>
      <c r="FU23" s="30"/>
      <c r="FV23" s="30"/>
      <c r="FW23" s="30"/>
      <c r="FX23" s="30"/>
      <c r="FY23" s="30"/>
      <c r="FZ23" s="30"/>
      <c r="GA23" s="30"/>
      <c r="GB23" s="30"/>
      <c r="GC23" s="30"/>
      <c r="GD23" s="30"/>
      <c r="GE23" s="30"/>
      <c r="GF23" s="30"/>
      <c r="GG23" s="30"/>
      <c r="GH23" s="30"/>
      <c r="GI23" s="30"/>
      <c r="GJ23" s="30"/>
      <c r="GK23" s="30"/>
      <c r="GL23" s="30"/>
      <c r="GM23" s="30"/>
      <c r="GN23" s="30"/>
      <c r="GO23" s="30"/>
      <c r="GP23" s="30"/>
      <c r="GQ23" s="30"/>
      <c r="GR23" s="30"/>
      <c r="GS23" s="30"/>
      <c r="GT23" s="30"/>
      <c r="GU23" s="30"/>
      <c r="GV23" s="30"/>
      <c r="GW23" s="30"/>
      <c r="GX23" s="30"/>
      <c r="GY23" s="30"/>
      <c r="GZ23" s="30"/>
      <c r="HA23" s="30"/>
      <c r="HB23" s="30"/>
      <c r="HC23" s="30"/>
      <c r="HD23" s="30"/>
      <c r="HE23" s="30"/>
      <c r="HF23" s="30"/>
      <c r="HG23" s="30"/>
      <c r="HH23" s="30"/>
      <c r="HI23" s="30"/>
      <c r="HJ23" s="30"/>
      <c r="HK23" s="30"/>
      <c r="HL23" s="30"/>
      <c r="HM23" s="30"/>
      <c r="HN23" s="30"/>
      <c r="HO23" s="30"/>
      <c r="HP23" s="30"/>
      <c r="HQ23" s="30"/>
      <c r="HR23" s="30"/>
      <c r="HS23" s="30"/>
      <c r="HT23" s="30"/>
      <c r="HU23" s="30"/>
      <c r="HV23" s="30"/>
      <c r="HW23" s="30"/>
      <c r="HX23" s="30"/>
      <c r="HY23" s="30"/>
      <c r="HZ23" s="30"/>
      <c r="IA23" s="30"/>
      <c r="IB23" s="30"/>
      <c r="IC23" s="30"/>
      <c r="ID23" s="30"/>
      <c r="IE23" s="30"/>
      <c r="IF23" s="30"/>
      <c r="IG23" s="30"/>
      <c r="IH23" s="30"/>
      <c r="II23" s="30"/>
      <c r="IJ23" s="30"/>
      <c r="IK23" s="30"/>
    </row>
    <row r="24" spans="1:245" ht="20.100000000000001" customHeight="1">
      <c r="A24" s="30"/>
      <c r="B24" s="30"/>
      <c r="C24" s="30"/>
      <c r="D24" s="29"/>
      <c r="E24" s="29"/>
      <c r="F24" s="29"/>
      <c r="G24" s="29"/>
      <c r="H24" s="29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0"/>
      <c r="CO24" s="30"/>
      <c r="CP24" s="30"/>
      <c r="CQ24" s="30"/>
      <c r="CR24" s="30"/>
      <c r="CS24" s="30"/>
      <c r="CT24" s="30"/>
      <c r="CU24" s="30"/>
      <c r="CV24" s="30"/>
      <c r="CW24" s="30"/>
      <c r="CX24" s="30"/>
      <c r="CY24" s="30"/>
      <c r="CZ24" s="30"/>
      <c r="DA24" s="30"/>
      <c r="DB24" s="30"/>
      <c r="DC24" s="30"/>
      <c r="DD24" s="30"/>
      <c r="DE24" s="30"/>
      <c r="DF24" s="30"/>
      <c r="DG24" s="30"/>
      <c r="DH24" s="30"/>
      <c r="DI24" s="30"/>
      <c r="DJ24" s="30"/>
      <c r="DK24" s="30"/>
      <c r="DL24" s="30"/>
      <c r="DM24" s="30"/>
      <c r="DN24" s="30"/>
      <c r="DO24" s="30"/>
      <c r="DP24" s="30"/>
      <c r="DQ24" s="30"/>
      <c r="DR24" s="30"/>
      <c r="DS24" s="30"/>
      <c r="DT24" s="30"/>
      <c r="DU24" s="30"/>
      <c r="DV24" s="30"/>
      <c r="DW24" s="30"/>
      <c r="DX24" s="30"/>
      <c r="DY24" s="30"/>
      <c r="DZ24" s="30"/>
      <c r="EA24" s="30"/>
      <c r="EB24" s="30"/>
      <c r="EC24" s="30"/>
      <c r="ED24" s="30"/>
      <c r="EE24" s="30"/>
      <c r="EF24" s="30"/>
      <c r="EG24" s="30"/>
      <c r="EH24" s="30"/>
      <c r="EI24" s="30"/>
      <c r="EJ24" s="30"/>
      <c r="EK24" s="30"/>
      <c r="EL24" s="30"/>
      <c r="EM24" s="30"/>
      <c r="EN24" s="30"/>
      <c r="EO24" s="30"/>
      <c r="EP24" s="30"/>
      <c r="EQ24" s="30"/>
      <c r="ER24" s="30"/>
      <c r="ES24" s="30"/>
      <c r="ET24" s="30"/>
      <c r="EU24" s="30"/>
      <c r="EV24" s="30"/>
      <c r="EW24" s="30"/>
      <c r="EX24" s="30"/>
      <c r="EY24" s="30"/>
      <c r="EZ24" s="30"/>
      <c r="FA24" s="30"/>
      <c r="FB24" s="30"/>
      <c r="FC24" s="30"/>
      <c r="FD24" s="30"/>
      <c r="FE24" s="30"/>
      <c r="FF24" s="30"/>
      <c r="FG24" s="30"/>
      <c r="FH24" s="30"/>
      <c r="FI24" s="30"/>
      <c r="FJ24" s="30"/>
      <c r="FK24" s="30"/>
      <c r="FL24" s="30"/>
      <c r="FM24" s="30"/>
      <c r="FN24" s="30"/>
      <c r="FO24" s="30"/>
      <c r="FP24" s="30"/>
      <c r="FQ24" s="30"/>
      <c r="FR24" s="30"/>
      <c r="FS24" s="30"/>
      <c r="FT24" s="30"/>
      <c r="FU24" s="30"/>
      <c r="FV24" s="30"/>
      <c r="FW24" s="30"/>
      <c r="FX24" s="30"/>
      <c r="FY24" s="30"/>
      <c r="FZ24" s="30"/>
      <c r="GA24" s="30"/>
      <c r="GB24" s="30"/>
      <c r="GC24" s="30"/>
      <c r="GD24" s="30"/>
      <c r="GE24" s="30"/>
      <c r="GF24" s="30"/>
      <c r="GG24" s="30"/>
      <c r="GH24" s="30"/>
      <c r="GI24" s="30"/>
      <c r="GJ24" s="30"/>
      <c r="GK24" s="30"/>
      <c r="GL24" s="30"/>
      <c r="GM24" s="30"/>
      <c r="GN24" s="30"/>
      <c r="GO24" s="30"/>
      <c r="GP24" s="30"/>
      <c r="GQ24" s="30"/>
      <c r="GR24" s="30"/>
      <c r="GS24" s="30"/>
      <c r="GT24" s="30"/>
      <c r="GU24" s="30"/>
      <c r="GV24" s="30"/>
      <c r="GW24" s="30"/>
      <c r="GX24" s="30"/>
      <c r="GY24" s="30"/>
      <c r="GZ24" s="30"/>
      <c r="HA24" s="30"/>
      <c r="HB24" s="30"/>
      <c r="HC24" s="30"/>
      <c r="HD24" s="30"/>
      <c r="HE24" s="30"/>
      <c r="HF24" s="30"/>
      <c r="HG24" s="30"/>
      <c r="HH24" s="30"/>
      <c r="HI24" s="30"/>
      <c r="HJ24" s="30"/>
      <c r="HK24" s="30"/>
      <c r="HL24" s="30"/>
      <c r="HM24" s="30"/>
      <c r="HN24" s="30"/>
      <c r="HO24" s="30"/>
      <c r="HP24" s="30"/>
      <c r="HQ24" s="30"/>
      <c r="HR24" s="30"/>
      <c r="HS24" s="30"/>
      <c r="HT24" s="30"/>
      <c r="HU24" s="30"/>
      <c r="HV24" s="30"/>
      <c r="HW24" s="30"/>
      <c r="HX24" s="30"/>
      <c r="HY24" s="30"/>
      <c r="HZ24" s="30"/>
      <c r="IA24" s="30"/>
      <c r="IB24" s="30"/>
      <c r="IC24" s="30"/>
      <c r="ID24" s="30"/>
      <c r="IE24" s="30"/>
      <c r="IF24" s="30"/>
      <c r="IG24" s="30"/>
      <c r="IH24" s="30"/>
      <c r="II24" s="30"/>
      <c r="IJ24" s="30"/>
      <c r="IK24" s="30"/>
    </row>
    <row r="25" spans="1:245" ht="20.100000000000001" customHeight="1">
      <c r="A25" s="30"/>
      <c r="B25" s="30"/>
      <c r="C25" s="30"/>
      <c r="D25" s="30"/>
      <c r="E25" s="30"/>
      <c r="F25" s="30"/>
      <c r="G25" s="30"/>
      <c r="H25" s="29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0"/>
      <c r="CA25" s="30"/>
      <c r="CB25" s="30"/>
      <c r="CC25" s="30"/>
      <c r="CD25" s="30"/>
      <c r="CE25" s="30"/>
      <c r="CF25" s="30"/>
      <c r="CG25" s="30"/>
      <c r="CH25" s="30"/>
      <c r="CI25" s="30"/>
      <c r="CJ25" s="30"/>
      <c r="CK25" s="30"/>
      <c r="CL25" s="30"/>
      <c r="CM25" s="30"/>
      <c r="CN25" s="30"/>
      <c r="CO25" s="30"/>
      <c r="CP25" s="30"/>
      <c r="CQ25" s="30"/>
      <c r="CR25" s="30"/>
      <c r="CS25" s="30"/>
      <c r="CT25" s="30"/>
      <c r="CU25" s="30"/>
      <c r="CV25" s="30"/>
      <c r="CW25" s="30"/>
      <c r="CX25" s="30"/>
      <c r="CY25" s="30"/>
      <c r="CZ25" s="30"/>
      <c r="DA25" s="30"/>
      <c r="DB25" s="30"/>
      <c r="DC25" s="30"/>
      <c r="DD25" s="30"/>
      <c r="DE25" s="30"/>
      <c r="DF25" s="30"/>
      <c r="DG25" s="30"/>
      <c r="DH25" s="30"/>
      <c r="DI25" s="30"/>
      <c r="DJ25" s="30"/>
      <c r="DK25" s="30"/>
      <c r="DL25" s="30"/>
      <c r="DM25" s="30"/>
      <c r="DN25" s="30"/>
      <c r="DO25" s="30"/>
      <c r="DP25" s="30"/>
      <c r="DQ25" s="30"/>
      <c r="DR25" s="30"/>
      <c r="DS25" s="30"/>
      <c r="DT25" s="30"/>
      <c r="DU25" s="30"/>
      <c r="DV25" s="30"/>
      <c r="DW25" s="30"/>
      <c r="DX25" s="30"/>
      <c r="DY25" s="30"/>
      <c r="DZ25" s="30"/>
      <c r="EA25" s="30"/>
      <c r="EB25" s="30"/>
      <c r="EC25" s="30"/>
      <c r="ED25" s="30"/>
      <c r="EE25" s="30"/>
      <c r="EF25" s="30"/>
      <c r="EG25" s="30"/>
      <c r="EH25" s="30"/>
      <c r="EI25" s="30"/>
      <c r="EJ25" s="30"/>
      <c r="EK25" s="30"/>
      <c r="EL25" s="30"/>
      <c r="EM25" s="30"/>
      <c r="EN25" s="30"/>
      <c r="EO25" s="30"/>
      <c r="EP25" s="30"/>
      <c r="EQ25" s="30"/>
      <c r="ER25" s="30"/>
      <c r="ES25" s="30"/>
      <c r="ET25" s="30"/>
      <c r="EU25" s="30"/>
      <c r="EV25" s="30"/>
      <c r="EW25" s="30"/>
      <c r="EX25" s="30"/>
      <c r="EY25" s="30"/>
      <c r="EZ25" s="30"/>
      <c r="FA25" s="30"/>
      <c r="FB25" s="30"/>
      <c r="FC25" s="30"/>
      <c r="FD25" s="30"/>
      <c r="FE25" s="30"/>
      <c r="FF25" s="30"/>
      <c r="FG25" s="30"/>
      <c r="FH25" s="30"/>
      <c r="FI25" s="30"/>
      <c r="FJ25" s="30"/>
      <c r="FK25" s="30"/>
      <c r="FL25" s="30"/>
      <c r="FM25" s="30"/>
      <c r="FN25" s="30"/>
      <c r="FO25" s="30"/>
      <c r="FP25" s="30"/>
      <c r="FQ25" s="30"/>
      <c r="FR25" s="30"/>
      <c r="FS25" s="30"/>
      <c r="FT25" s="30"/>
      <c r="FU25" s="30"/>
      <c r="FV25" s="30"/>
      <c r="FW25" s="30"/>
      <c r="FX25" s="30"/>
      <c r="FY25" s="30"/>
      <c r="FZ25" s="30"/>
      <c r="GA25" s="30"/>
      <c r="GB25" s="30"/>
      <c r="GC25" s="30"/>
      <c r="GD25" s="30"/>
      <c r="GE25" s="30"/>
      <c r="GF25" s="30"/>
      <c r="GG25" s="30"/>
      <c r="GH25" s="30"/>
      <c r="GI25" s="30"/>
      <c r="GJ25" s="30"/>
      <c r="GK25" s="30"/>
      <c r="GL25" s="30"/>
      <c r="GM25" s="30"/>
      <c r="GN25" s="30"/>
      <c r="GO25" s="30"/>
      <c r="GP25" s="30"/>
      <c r="GQ25" s="30"/>
      <c r="GR25" s="30"/>
      <c r="GS25" s="30"/>
      <c r="GT25" s="30"/>
      <c r="GU25" s="30"/>
      <c r="GV25" s="30"/>
      <c r="GW25" s="30"/>
      <c r="GX25" s="30"/>
      <c r="GY25" s="30"/>
      <c r="GZ25" s="30"/>
      <c r="HA25" s="30"/>
      <c r="HB25" s="30"/>
      <c r="HC25" s="30"/>
      <c r="HD25" s="30"/>
      <c r="HE25" s="30"/>
      <c r="HF25" s="30"/>
      <c r="HG25" s="30"/>
      <c r="HH25" s="30"/>
      <c r="HI25" s="30"/>
      <c r="HJ25" s="30"/>
      <c r="HK25" s="30"/>
      <c r="HL25" s="30"/>
      <c r="HM25" s="30"/>
      <c r="HN25" s="30"/>
      <c r="HO25" s="30"/>
      <c r="HP25" s="30"/>
      <c r="HQ25" s="30"/>
      <c r="HR25" s="30"/>
      <c r="HS25" s="30"/>
      <c r="HT25" s="30"/>
      <c r="HU25" s="30"/>
      <c r="HV25" s="30"/>
      <c r="HW25" s="30"/>
      <c r="HX25" s="30"/>
      <c r="HY25" s="30"/>
      <c r="HZ25" s="30"/>
      <c r="IA25" s="30"/>
      <c r="IB25" s="30"/>
      <c r="IC25" s="30"/>
      <c r="ID25" s="30"/>
      <c r="IE25" s="30"/>
      <c r="IF25" s="30"/>
      <c r="IG25" s="30"/>
      <c r="IH25" s="30"/>
      <c r="II25" s="30"/>
      <c r="IJ25" s="30"/>
      <c r="IK25" s="30"/>
    </row>
    <row r="26" spans="1:245" ht="20.100000000000001" customHeight="1">
      <c r="A26" s="30"/>
      <c r="B26" s="30"/>
      <c r="C26" s="30"/>
      <c r="D26" s="29"/>
      <c r="E26" s="29"/>
      <c r="F26" s="29"/>
      <c r="G26" s="29"/>
      <c r="H26" s="29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30"/>
      <c r="CL26" s="30"/>
      <c r="CM26" s="30"/>
      <c r="CN26" s="30"/>
      <c r="CO26" s="30"/>
      <c r="CP26" s="30"/>
      <c r="CQ26" s="30"/>
      <c r="CR26" s="30"/>
      <c r="CS26" s="30"/>
      <c r="CT26" s="30"/>
      <c r="CU26" s="30"/>
      <c r="CV26" s="30"/>
      <c r="CW26" s="30"/>
      <c r="CX26" s="30"/>
      <c r="CY26" s="30"/>
      <c r="CZ26" s="30"/>
      <c r="DA26" s="30"/>
      <c r="DB26" s="30"/>
      <c r="DC26" s="30"/>
      <c r="DD26" s="30"/>
      <c r="DE26" s="30"/>
      <c r="DF26" s="30"/>
      <c r="DG26" s="30"/>
      <c r="DH26" s="30"/>
      <c r="DI26" s="30"/>
      <c r="DJ26" s="30"/>
      <c r="DK26" s="30"/>
      <c r="DL26" s="30"/>
      <c r="DM26" s="30"/>
      <c r="DN26" s="30"/>
      <c r="DO26" s="30"/>
      <c r="DP26" s="30"/>
      <c r="DQ26" s="30"/>
      <c r="DR26" s="30"/>
      <c r="DS26" s="30"/>
      <c r="DT26" s="30"/>
      <c r="DU26" s="30"/>
      <c r="DV26" s="30"/>
      <c r="DW26" s="30"/>
      <c r="DX26" s="30"/>
      <c r="DY26" s="30"/>
      <c r="DZ26" s="30"/>
      <c r="EA26" s="30"/>
      <c r="EB26" s="30"/>
      <c r="EC26" s="30"/>
      <c r="ED26" s="30"/>
      <c r="EE26" s="30"/>
      <c r="EF26" s="30"/>
      <c r="EG26" s="30"/>
      <c r="EH26" s="30"/>
      <c r="EI26" s="30"/>
      <c r="EJ26" s="30"/>
      <c r="EK26" s="30"/>
      <c r="EL26" s="30"/>
      <c r="EM26" s="30"/>
      <c r="EN26" s="30"/>
      <c r="EO26" s="30"/>
      <c r="EP26" s="30"/>
      <c r="EQ26" s="30"/>
      <c r="ER26" s="30"/>
      <c r="ES26" s="30"/>
      <c r="ET26" s="30"/>
      <c r="EU26" s="30"/>
      <c r="EV26" s="30"/>
      <c r="EW26" s="30"/>
      <c r="EX26" s="30"/>
      <c r="EY26" s="30"/>
      <c r="EZ26" s="30"/>
      <c r="FA26" s="30"/>
      <c r="FB26" s="30"/>
      <c r="FC26" s="30"/>
      <c r="FD26" s="30"/>
      <c r="FE26" s="30"/>
      <c r="FF26" s="30"/>
      <c r="FG26" s="30"/>
      <c r="FH26" s="30"/>
      <c r="FI26" s="30"/>
      <c r="FJ26" s="30"/>
      <c r="FK26" s="30"/>
      <c r="FL26" s="30"/>
      <c r="FM26" s="30"/>
      <c r="FN26" s="30"/>
      <c r="FO26" s="30"/>
      <c r="FP26" s="30"/>
      <c r="FQ26" s="30"/>
      <c r="FR26" s="30"/>
      <c r="FS26" s="30"/>
      <c r="FT26" s="30"/>
      <c r="FU26" s="30"/>
      <c r="FV26" s="30"/>
      <c r="FW26" s="30"/>
      <c r="FX26" s="30"/>
      <c r="FY26" s="30"/>
      <c r="FZ26" s="30"/>
      <c r="GA26" s="30"/>
      <c r="GB26" s="30"/>
      <c r="GC26" s="30"/>
      <c r="GD26" s="30"/>
      <c r="GE26" s="30"/>
      <c r="GF26" s="30"/>
      <c r="GG26" s="30"/>
      <c r="GH26" s="30"/>
      <c r="GI26" s="30"/>
      <c r="GJ26" s="30"/>
      <c r="GK26" s="30"/>
      <c r="GL26" s="30"/>
      <c r="GM26" s="30"/>
      <c r="GN26" s="30"/>
      <c r="GO26" s="30"/>
      <c r="GP26" s="30"/>
      <c r="GQ26" s="30"/>
      <c r="GR26" s="30"/>
      <c r="GS26" s="30"/>
      <c r="GT26" s="30"/>
      <c r="GU26" s="30"/>
      <c r="GV26" s="30"/>
      <c r="GW26" s="30"/>
      <c r="GX26" s="30"/>
      <c r="GY26" s="30"/>
      <c r="GZ26" s="30"/>
      <c r="HA26" s="30"/>
      <c r="HB26" s="30"/>
      <c r="HC26" s="30"/>
      <c r="HD26" s="30"/>
      <c r="HE26" s="30"/>
      <c r="HF26" s="30"/>
      <c r="HG26" s="30"/>
      <c r="HH26" s="30"/>
      <c r="HI26" s="30"/>
      <c r="HJ26" s="30"/>
      <c r="HK26" s="30"/>
      <c r="HL26" s="30"/>
      <c r="HM26" s="30"/>
      <c r="HN26" s="30"/>
      <c r="HO26" s="30"/>
      <c r="HP26" s="30"/>
      <c r="HQ26" s="30"/>
      <c r="HR26" s="30"/>
      <c r="HS26" s="30"/>
      <c r="HT26" s="30"/>
      <c r="HU26" s="30"/>
      <c r="HV26" s="30"/>
      <c r="HW26" s="30"/>
      <c r="HX26" s="30"/>
      <c r="HY26" s="30"/>
      <c r="HZ26" s="30"/>
      <c r="IA26" s="30"/>
      <c r="IB26" s="30"/>
      <c r="IC26" s="30"/>
      <c r="ID26" s="30"/>
      <c r="IE26" s="30"/>
      <c r="IF26" s="30"/>
      <c r="IG26" s="30"/>
      <c r="IH26" s="30"/>
      <c r="II26" s="30"/>
      <c r="IJ26" s="30"/>
      <c r="IK26" s="30"/>
    </row>
    <row r="27" spans="1:245" ht="20.100000000000001" customHeight="1">
      <c r="A27" s="30"/>
      <c r="B27" s="30"/>
      <c r="C27" s="30"/>
      <c r="D27" s="29"/>
      <c r="E27" s="29"/>
      <c r="F27" s="29"/>
      <c r="G27" s="29"/>
      <c r="H27" s="29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30"/>
      <c r="CW27" s="30"/>
      <c r="CX27" s="30"/>
      <c r="CY27" s="30"/>
      <c r="CZ27" s="30"/>
      <c r="DA27" s="30"/>
      <c r="DB27" s="30"/>
      <c r="DC27" s="30"/>
      <c r="DD27" s="30"/>
      <c r="DE27" s="30"/>
      <c r="DF27" s="30"/>
      <c r="DG27" s="30"/>
      <c r="DH27" s="30"/>
      <c r="DI27" s="30"/>
      <c r="DJ27" s="30"/>
      <c r="DK27" s="30"/>
      <c r="DL27" s="30"/>
      <c r="DM27" s="30"/>
      <c r="DN27" s="30"/>
      <c r="DO27" s="30"/>
      <c r="DP27" s="30"/>
      <c r="DQ27" s="30"/>
      <c r="DR27" s="30"/>
      <c r="DS27" s="30"/>
      <c r="DT27" s="30"/>
      <c r="DU27" s="30"/>
      <c r="DV27" s="30"/>
      <c r="DW27" s="30"/>
      <c r="DX27" s="30"/>
      <c r="DY27" s="30"/>
      <c r="DZ27" s="30"/>
      <c r="EA27" s="30"/>
      <c r="EB27" s="30"/>
      <c r="EC27" s="30"/>
      <c r="ED27" s="30"/>
      <c r="EE27" s="30"/>
      <c r="EF27" s="30"/>
      <c r="EG27" s="30"/>
      <c r="EH27" s="30"/>
      <c r="EI27" s="30"/>
      <c r="EJ27" s="30"/>
      <c r="EK27" s="30"/>
      <c r="EL27" s="30"/>
      <c r="EM27" s="30"/>
      <c r="EN27" s="30"/>
      <c r="EO27" s="30"/>
      <c r="EP27" s="30"/>
      <c r="EQ27" s="30"/>
      <c r="ER27" s="30"/>
      <c r="ES27" s="30"/>
      <c r="ET27" s="30"/>
      <c r="EU27" s="30"/>
      <c r="EV27" s="30"/>
      <c r="EW27" s="30"/>
      <c r="EX27" s="30"/>
      <c r="EY27" s="30"/>
      <c r="EZ27" s="30"/>
      <c r="FA27" s="30"/>
      <c r="FB27" s="30"/>
      <c r="FC27" s="30"/>
      <c r="FD27" s="30"/>
      <c r="FE27" s="30"/>
      <c r="FF27" s="30"/>
      <c r="FG27" s="30"/>
      <c r="FH27" s="30"/>
      <c r="FI27" s="30"/>
      <c r="FJ27" s="30"/>
      <c r="FK27" s="30"/>
      <c r="FL27" s="30"/>
      <c r="FM27" s="30"/>
      <c r="FN27" s="30"/>
      <c r="FO27" s="30"/>
      <c r="FP27" s="30"/>
      <c r="FQ27" s="30"/>
      <c r="FR27" s="30"/>
      <c r="FS27" s="30"/>
      <c r="FT27" s="30"/>
      <c r="FU27" s="30"/>
      <c r="FV27" s="30"/>
      <c r="FW27" s="30"/>
      <c r="FX27" s="30"/>
      <c r="FY27" s="30"/>
      <c r="FZ27" s="30"/>
      <c r="GA27" s="30"/>
      <c r="GB27" s="30"/>
      <c r="GC27" s="30"/>
      <c r="GD27" s="30"/>
      <c r="GE27" s="30"/>
      <c r="GF27" s="30"/>
      <c r="GG27" s="30"/>
      <c r="GH27" s="30"/>
      <c r="GI27" s="30"/>
      <c r="GJ27" s="30"/>
      <c r="GK27" s="30"/>
      <c r="GL27" s="30"/>
      <c r="GM27" s="30"/>
      <c r="GN27" s="30"/>
      <c r="GO27" s="30"/>
      <c r="GP27" s="30"/>
      <c r="GQ27" s="30"/>
      <c r="GR27" s="30"/>
      <c r="GS27" s="30"/>
      <c r="GT27" s="30"/>
      <c r="GU27" s="30"/>
      <c r="GV27" s="30"/>
      <c r="GW27" s="30"/>
      <c r="GX27" s="30"/>
      <c r="GY27" s="30"/>
      <c r="GZ27" s="30"/>
      <c r="HA27" s="30"/>
      <c r="HB27" s="30"/>
      <c r="HC27" s="30"/>
      <c r="HD27" s="30"/>
      <c r="HE27" s="30"/>
      <c r="HF27" s="30"/>
      <c r="HG27" s="30"/>
      <c r="HH27" s="30"/>
      <c r="HI27" s="30"/>
      <c r="HJ27" s="30"/>
      <c r="HK27" s="30"/>
      <c r="HL27" s="30"/>
      <c r="HM27" s="30"/>
      <c r="HN27" s="30"/>
      <c r="HO27" s="30"/>
      <c r="HP27" s="30"/>
      <c r="HQ27" s="30"/>
      <c r="HR27" s="30"/>
      <c r="HS27" s="30"/>
      <c r="HT27" s="30"/>
      <c r="HU27" s="30"/>
      <c r="HV27" s="30"/>
      <c r="HW27" s="30"/>
      <c r="HX27" s="30"/>
      <c r="HY27" s="30"/>
      <c r="HZ27" s="30"/>
      <c r="IA27" s="30"/>
      <c r="IB27" s="30"/>
      <c r="IC27" s="30"/>
      <c r="ID27" s="30"/>
      <c r="IE27" s="30"/>
      <c r="IF27" s="30"/>
      <c r="IG27" s="30"/>
      <c r="IH27" s="30"/>
      <c r="II27" s="30"/>
      <c r="IJ27" s="30"/>
      <c r="IK27" s="30"/>
    </row>
    <row r="28" spans="1:245" ht="20.100000000000001" customHeight="1">
      <c r="A28" s="30"/>
      <c r="B28" s="30"/>
      <c r="C28" s="30"/>
      <c r="D28" s="30"/>
      <c r="E28" s="30"/>
      <c r="F28" s="30"/>
      <c r="G28" s="30"/>
      <c r="H28" s="29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F28" s="30"/>
      <c r="CG28" s="30"/>
      <c r="CH28" s="30"/>
      <c r="CI28" s="30"/>
      <c r="CJ28" s="30"/>
      <c r="CK28" s="30"/>
      <c r="CL28" s="30"/>
      <c r="CM28" s="30"/>
      <c r="CN28" s="30"/>
      <c r="CO28" s="30"/>
      <c r="CP28" s="30"/>
      <c r="CQ28" s="30"/>
      <c r="CR28" s="30"/>
      <c r="CS28" s="30"/>
      <c r="CT28" s="30"/>
      <c r="CU28" s="30"/>
      <c r="CV28" s="30"/>
      <c r="CW28" s="30"/>
      <c r="CX28" s="30"/>
      <c r="CY28" s="30"/>
      <c r="CZ28" s="30"/>
      <c r="DA28" s="30"/>
      <c r="DB28" s="30"/>
      <c r="DC28" s="30"/>
      <c r="DD28" s="30"/>
      <c r="DE28" s="30"/>
      <c r="DF28" s="30"/>
      <c r="DG28" s="30"/>
      <c r="DH28" s="30"/>
      <c r="DI28" s="30"/>
      <c r="DJ28" s="30"/>
      <c r="DK28" s="30"/>
      <c r="DL28" s="30"/>
      <c r="DM28" s="30"/>
      <c r="DN28" s="30"/>
      <c r="DO28" s="30"/>
      <c r="DP28" s="30"/>
      <c r="DQ28" s="30"/>
      <c r="DR28" s="30"/>
      <c r="DS28" s="30"/>
      <c r="DT28" s="30"/>
      <c r="DU28" s="30"/>
      <c r="DV28" s="30"/>
      <c r="DW28" s="30"/>
      <c r="DX28" s="30"/>
      <c r="DY28" s="30"/>
      <c r="DZ28" s="30"/>
      <c r="EA28" s="30"/>
      <c r="EB28" s="30"/>
      <c r="EC28" s="30"/>
      <c r="ED28" s="30"/>
      <c r="EE28" s="30"/>
      <c r="EF28" s="30"/>
      <c r="EG28" s="30"/>
      <c r="EH28" s="30"/>
      <c r="EI28" s="30"/>
      <c r="EJ28" s="30"/>
      <c r="EK28" s="30"/>
      <c r="EL28" s="30"/>
      <c r="EM28" s="30"/>
      <c r="EN28" s="30"/>
      <c r="EO28" s="30"/>
      <c r="EP28" s="30"/>
      <c r="EQ28" s="30"/>
      <c r="ER28" s="30"/>
      <c r="ES28" s="30"/>
      <c r="ET28" s="30"/>
      <c r="EU28" s="30"/>
      <c r="EV28" s="30"/>
      <c r="EW28" s="30"/>
      <c r="EX28" s="30"/>
      <c r="EY28" s="30"/>
      <c r="EZ28" s="30"/>
      <c r="FA28" s="30"/>
      <c r="FB28" s="30"/>
      <c r="FC28" s="30"/>
      <c r="FD28" s="30"/>
      <c r="FE28" s="30"/>
      <c r="FF28" s="30"/>
      <c r="FG28" s="30"/>
      <c r="FH28" s="30"/>
      <c r="FI28" s="30"/>
      <c r="FJ28" s="30"/>
      <c r="FK28" s="30"/>
      <c r="FL28" s="30"/>
      <c r="FM28" s="30"/>
      <c r="FN28" s="30"/>
      <c r="FO28" s="30"/>
      <c r="FP28" s="30"/>
      <c r="FQ28" s="30"/>
      <c r="FR28" s="30"/>
      <c r="FS28" s="30"/>
      <c r="FT28" s="30"/>
      <c r="FU28" s="30"/>
      <c r="FV28" s="30"/>
      <c r="FW28" s="30"/>
      <c r="FX28" s="30"/>
      <c r="FY28" s="30"/>
      <c r="FZ28" s="30"/>
      <c r="GA28" s="30"/>
      <c r="GB28" s="30"/>
      <c r="GC28" s="30"/>
      <c r="GD28" s="30"/>
      <c r="GE28" s="30"/>
      <c r="GF28" s="30"/>
      <c r="GG28" s="30"/>
      <c r="GH28" s="30"/>
      <c r="GI28" s="30"/>
      <c r="GJ28" s="30"/>
      <c r="GK28" s="30"/>
      <c r="GL28" s="30"/>
      <c r="GM28" s="30"/>
      <c r="GN28" s="30"/>
      <c r="GO28" s="30"/>
      <c r="GP28" s="30"/>
      <c r="GQ28" s="30"/>
      <c r="GR28" s="30"/>
      <c r="GS28" s="30"/>
      <c r="GT28" s="30"/>
      <c r="GU28" s="30"/>
      <c r="GV28" s="30"/>
      <c r="GW28" s="30"/>
      <c r="GX28" s="30"/>
      <c r="GY28" s="30"/>
      <c r="GZ28" s="30"/>
      <c r="HA28" s="30"/>
      <c r="HB28" s="30"/>
      <c r="HC28" s="30"/>
      <c r="HD28" s="30"/>
      <c r="HE28" s="30"/>
      <c r="HF28" s="30"/>
      <c r="HG28" s="30"/>
      <c r="HH28" s="30"/>
      <c r="HI28" s="30"/>
      <c r="HJ28" s="30"/>
      <c r="HK28" s="30"/>
      <c r="HL28" s="30"/>
      <c r="HM28" s="30"/>
      <c r="HN28" s="30"/>
      <c r="HO28" s="30"/>
      <c r="HP28" s="30"/>
      <c r="HQ28" s="30"/>
      <c r="HR28" s="30"/>
      <c r="HS28" s="30"/>
      <c r="HT28" s="30"/>
      <c r="HU28" s="30"/>
      <c r="HV28" s="30"/>
      <c r="HW28" s="30"/>
      <c r="HX28" s="30"/>
      <c r="HY28" s="30"/>
      <c r="HZ28" s="30"/>
      <c r="IA28" s="30"/>
      <c r="IB28" s="30"/>
      <c r="IC28" s="30"/>
      <c r="ID28" s="30"/>
      <c r="IE28" s="30"/>
      <c r="IF28" s="30"/>
      <c r="IG28" s="30"/>
      <c r="IH28" s="30"/>
      <c r="II28" s="30"/>
      <c r="IJ28" s="30"/>
      <c r="IK28" s="30"/>
    </row>
    <row r="29" spans="1:245" ht="20.100000000000001" customHeight="1">
      <c r="A29" s="30"/>
      <c r="B29" s="30"/>
      <c r="C29" s="30"/>
      <c r="D29" s="29"/>
      <c r="E29" s="29"/>
      <c r="F29" s="29"/>
      <c r="G29" s="29"/>
      <c r="H29" s="29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0"/>
      <c r="CA29" s="30"/>
      <c r="CB29" s="30"/>
      <c r="CC29" s="30"/>
      <c r="CD29" s="30"/>
      <c r="CE29" s="30"/>
      <c r="CF29" s="30"/>
      <c r="CG29" s="30"/>
      <c r="CH29" s="30"/>
      <c r="CI29" s="30"/>
      <c r="CJ29" s="30"/>
      <c r="CK29" s="30"/>
      <c r="CL29" s="30"/>
      <c r="CM29" s="30"/>
      <c r="CN29" s="30"/>
      <c r="CO29" s="30"/>
      <c r="CP29" s="30"/>
      <c r="CQ29" s="30"/>
      <c r="CR29" s="30"/>
      <c r="CS29" s="30"/>
      <c r="CT29" s="30"/>
      <c r="CU29" s="30"/>
      <c r="CV29" s="30"/>
      <c r="CW29" s="30"/>
      <c r="CX29" s="30"/>
      <c r="CY29" s="30"/>
      <c r="CZ29" s="30"/>
      <c r="DA29" s="30"/>
      <c r="DB29" s="30"/>
      <c r="DC29" s="30"/>
      <c r="DD29" s="30"/>
      <c r="DE29" s="30"/>
      <c r="DF29" s="30"/>
      <c r="DG29" s="30"/>
      <c r="DH29" s="30"/>
      <c r="DI29" s="30"/>
      <c r="DJ29" s="30"/>
      <c r="DK29" s="30"/>
      <c r="DL29" s="30"/>
      <c r="DM29" s="30"/>
      <c r="DN29" s="30"/>
      <c r="DO29" s="30"/>
      <c r="DP29" s="30"/>
      <c r="DQ29" s="30"/>
      <c r="DR29" s="30"/>
      <c r="DS29" s="30"/>
      <c r="DT29" s="30"/>
      <c r="DU29" s="30"/>
      <c r="DV29" s="30"/>
      <c r="DW29" s="30"/>
      <c r="DX29" s="30"/>
      <c r="DY29" s="30"/>
      <c r="DZ29" s="30"/>
      <c r="EA29" s="30"/>
      <c r="EB29" s="30"/>
      <c r="EC29" s="30"/>
      <c r="ED29" s="30"/>
      <c r="EE29" s="30"/>
      <c r="EF29" s="30"/>
      <c r="EG29" s="30"/>
      <c r="EH29" s="30"/>
      <c r="EI29" s="30"/>
      <c r="EJ29" s="30"/>
      <c r="EK29" s="30"/>
      <c r="EL29" s="30"/>
      <c r="EM29" s="30"/>
      <c r="EN29" s="30"/>
      <c r="EO29" s="30"/>
      <c r="EP29" s="30"/>
      <c r="EQ29" s="30"/>
      <c r="ER29" s="30"/>
      <c r="ES29" s="30"/>
      <c r="ET29" s="30"/>
      <c r="EU29" s="30"/>
      <c r="EV29" s="30"/>
      <c r="EW29" s="30"/>
      <c r="EX29" s="30"/>
      <c r="EY29" s="30"/>
      <c r="EZ29" s="30"/>
      <c r="FA29" s="30"/>
      <c r="FB29" s="30"/>
      <c r="FC29" s="30"/>
      <c r="FD29" s="30"/>
      <c r="FE29" s="30"/>
      <c r="FF29" s="30"/>
      <c r="FG29" s="30"/>
      <c r="FH29" s="30"/>
      <c r="FI29" s="30"/>
      <c r="FJ29" s="30"/>
      <c r="FK29" s="30"/>
      <c r="FL29" s="30"/>
      <c r="FM29" s="30"/>
      <c r="FN29" s="30"/>
      <c r="FO29" s="30"/>
      <c r="FP29" s="30"/>
      <c r="FQ29" s="30"/>
      <c r="FR29" s="30"/>
      <c r="FS29" s="30"/>
      <c r="FT29" s="30"/>
      <c r="FU29" s="30"/>
      <c r="FV29" s="30"/>
      <c r="FW29" s="30"/>
      <c r="FX29" s="30"/>
      <c r="FY29" s="30"/>
      <c r="FZ29" s="30"/>
      <c r="GA29" s="30"/>
      <c r="GB29" s="30"/>
      <c r="GC29" s="30"/>
      <c r="GD29" s="30"/>
      <c r="GE29" s="30"/>
      <c r="GF29" s="30"/>
      <c r="GG29" s="30"/>
      <c r="GH29" s="30"/>
      <c r="GI29" s="30"/>
      <c r="GJ29" s="30"/>
      <c r="GK29" s="30"/>
      <c r="GL29" s="30"/>
      <c r="GM29" s="30"/>
      <c r="GN29" s="30"/>
      <c r="GO29" s="30"/>
      <c r="GP29" s="30"/>
      <c r="GQ29" s="30"/>
      <c r="GR29" s="30"/>
      <c r="GS29" s="30"/>
      <c r="GT29" s="30"/>
      <c r="GU29" s="30"/>
      <c r="GV29" s="30"/>
      <c r="GW29" s="30"/>
      <c r="GX29" s="30"/>
      <c r="GY29" s="30"/>
      <c r="GZ29" s="30"/>
      <c r="HA29" s="30"/>
      <c r="HB29" s="30"/>
      <c r="HC29" s="30"/>
      <c r="HD29" s="30"/>
      <c r="HE29" s="30"/>
      <c r="HF29" s="30"/>
      <c r="HG29" s="30"/>
      <c r="HH29" s="30"/>
      <c r="HI29" s="30"/>
      <c r="HJ29" s="30"/>
      <c r="HK29" s="30"/>
      <c r="HL29" s="30"/>
      <c r="HM29" s="30"/>
      <c r="HN29" s="30"/>
      <c r="HO29" s="30"/>
      <c r="HP29" s="30"/>
      <c r="HQ29" s="30"/>
      <c r="HR29" s="30"/>
      <c r="HS29" s="30"/>
      <c r="HT29" s="30"/>
      <c r="HU29" s="30"/>
      <c r="HV29" s="30"/>
      <c r="HW29" s="30"/>
      <c r="HX29" s="30"/>
      <c r="HY29" s="30"/>
      <c r="HZ29" s="30"/>
      <c r="IA29" s="30"/>
      <c r="IB29" s="30"/>
      <c r="IC29" s="30"/>
      <c r="ID29" s="30"/>
      <c r="IE29" s="30"/>
      <c r="IF29" s="30"/>
      <c r="IG29" s="30"/>
      <c r="IH29" s="30"/>
      <c r="II29" s="30"/>
      <c r="IJ29" s="30"/>
      <c r="IK29" s="30"/>
    </row>
    <row r="30" spans="1:245" ht="20.100000000000001" customHeight="1">
      <c r="A30" s="30"/>
      <c r="B30" s="30"/>
      <c r="C30" s="30"/>
      <c r="D30" s="29"/>
      <c r="E30" s="29"/>
      <c r="F30" s="29"/>
      <c r="G30" s="29"/>
      <c r="H30" s="29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0"/>
      <c r="CA30" s="30"/>
      <c r="CB30" s="30"/>
      <c r="CC30" s="30"/>
      <c r="CD30" s="30"/>
      <c r="CE30" s="30"/>
      <c r="CF30" s="30"/>
      <c r="CG30" s="30"/>
      <c r="CH30" s="30"/>
      <c r="CI30" s="30"/>
      <c r="CJ30" s="30"/>
      <c r="CK30" s="30"/>
      <c r="CL30" s="30"/>
      <c r="CM30" s="30"/>
      <c r="CN30" s="30"/>
      <c r="CO30" s="30"/>
      <c r="CP30" s="30"/>
      <c r="CQ30" s="30"/>
      <c r="CR30" s="30"/>
      <c r="CS30" s="30"/>
      <c r="CT30" s="30"/>
      <c r="CU30" s="30"/>
      <c r="CV30" s="30"/>
      <c r="CW30" s="30"/>
      <c r="CX30" s="30"/>
      <c r="CY30" s="30"/>
      <c r="CZ30" s="30"/>
      <c r="DA30" s="30"/>
      <c r="DB30" s="30"/>
      <c r="DC30" s="30"/>
      <c r="DD30" s="30"/>
      <c r="DE30" s="30"/>
      <c r="DF30" s="30"/>
      <c r="DG30" s="30"/>
      <c r="DH30" s="30"/>
      <c r="DI30" s="30"/>
      <c r="DJ30" s="30"/>
      <c r="DK30" s="30"/>
      <c r="DL30" s="30"/>
      <c r="DM30" s="30"/>
      <c r="DN30" s="30"/>
      <c r="DO30" s="30"/>
      <c r="DP30" s="30"/>
      <c r="DQ30" s="30"/>
      <c r="DR30" s="30"/>
      <c r="DS30" s="30"/>
      <c r="DT30" s="30"/>
      <c r="DU30" s="30"/>
      <c r="DV30" s="30"/>
      <c r="DW30" s="30"/>
      <c r="DX30" s="30"/>
      <c r="DY30" s="30"/>
      <c r="DZ30" s="30"/>
      <c r="EA30" s="30"/>
      <c r="EB30" s="30"/>
      <c r="EC30" s="30"/>
      <c r="ED30" s="30"/>
      <c r="EE30" s="30"/>
      <c r="EF30" s="30"/>
      <c r="EG30" s="30"/>
      <c r="EH30" s="30"/>
      <c r="EI30" s="30"/>
      <c r="EJ30" s="30"/>
      <c r="EK30" s="30"/>
      <c r="EL30" s="30"/>
      <c r="EM30" s="30"/>
      <c r="EN30" s="30"/>
      <c r="EO30" s="30"/>
      <c r="EP30" s="30"/>
      <c r="EQ30" s="30"/>
      <c r="ER30" s="30"/>
      <c r="ES30" s="30"/>
      <c r="ET30" s="30"/>
      <c r="EU30" s="30"/>
      <c r="EV30" s="30"/>
      <c r="EW30" s="30"/>
      <c r="EX30" s="30"/>
      <c r="EY30" s="30"/>
      <c r="EZ30" s="30"/>
      <c r="FA30" s="30"/>
      <c r="FB30" s="30"/>
      <c r="FC30" s="30"/>
      <c r="FD30" s="30"/>
      <c r="FE30" s="30"/>
      <c r="FF30" s="30"/>
      <c r="FG30" s="30"/>
      <c r="FH30" s="30"/>
      <c r="FI30" s="30"/>
      <c r="FJ30" s="30"/>
      <c r="FK30" s="30"/>
      <c r="FL30" s="30"/>
      <c r="FM30" s="30"/>
      <c r="FN30" s="30"/>
      <c r="FO30" s="30"/>
      <c r="FP30" s="30"/>
      <c r="FQ30" s="30"/>
      <c r="FR30" s="30"/>
      <c r="FS30" s="30"/>
      <c r="FT30" s="30"/>
      <c r="FU30" s="30"/>
      <c r="FV30" s="30"/>
      <c r="FW30" s="30"/>
      <c r="FX30" s="30"/>
      <c r="FY30" s="30"/>
      <c r="FZ30" s="30"/>
      <c r="GA30" s="30"/>
      <c r="GB30" s="30"/>
      <c r="GC30" s="30"/>
      <c r="GD30" s="30"/>
      <c r="GE30" s="30"/>
      <c r="GF30" s="30"/>
      <c r="GG30" s="30"/>
      <c r="GH30" s="30"/>
      <c r="GI30" s="30"/>
      <c r="GJ30" s="30"/>
      <c r="GK30" s="30"/>
      <c r="GL30" s="30"/>
      <c r="GM30" s="30"/>
      <c r="GN30" s="30"/>
      <c r="GO30" s="30"/>
      <c r="GP30" s="30"/>
      <c r="GQ30" s="30"/>
      <c r="GR30" s="30"/>
      <c r="GS30" s="30"/>
      <c r="GT30" s="30"/>
      <c r="GU30" s="30"/>
      <c r="GV30" s="30"/>
      <c r="GW30" s="30"/>
      <c r="GX30" s="30"/>
      <c r="GY30" s="30"/>
      <c r="GZ30" s="30"/>
      <c r="HA30" s="30"/>
      <c r="HB30" s="30"/>
      <c r="HC30" s="30"/>
      <c r="HD30" s="30"/>
      <c r="HE30" s="30"/>
      <c r="HF30" s="30"/>
      <c r="HG30" s="30"/>
      <c r="HH30" s="30"/>
      <c r="HI30" s="30"/>
      <c r="HJ30" s="30"/>
      <c r="HK30" s="30"/>
      <c r="HL30" s="30"/>
      <c r="HM30" s="30"/>
      <c r="HN30" s="30"/>
      <c r="HO30" s="30"/>
      <c r="HP30" s="30"/>
      <c r="HQ30" s="30"/>
      <c r="HR30" s="30"/>
      <c r="HS30" s="30"/>
      <c r="HT30" s="30"/>
      <c r="HU30" s="30"/>
      <c r="HV30" s="30"/>
      <c r="HW30" s="30"/>
      <c r="HX30" s="30"/>
      <c r="HY30" s="30"/>
      <c r="HZ30" s="30"/>
      <c r="IA30" s="30"/>
      <c r="IB30" s="30"/>
      <c r="IC30" s="30"/>
      <c r="ID30" s="30"/>
      <c r="IE30" s="30"/>
      <c r="IF30" s="30"/>
      <c r="IG30" s="30"/>
      <c r="IH30" s="30"/>
      <c r="II30" s="30"/>
      <c r="IJ30" s="30"/>
      <c r="IK30" s="30"/>
    </row>
    <row r="31" spans="1:245" ht="20.100000000000001" customHeight="1">
      <c r="A31" s="30"/>
      <c r="B31" s="30"/>
      <c r="C31" s="30"/>
      <c r="D31" s="30"/>
      <c r="E31" s="30"/>
      <c r="F31" s="30"/>
      <c r="G31" s="30"/>
      <c r="H31" s="29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0"/>
      <c r="BK31" s="30"/>
      <c r="BL31" s="30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0"/>
      <c r="CA31" s="30"/>
      <c r="CB31" s="30"/>
      <c r="CC31" s="30"/>
      <c r="CD31" s="30"/>
      <c r="CE31" s="30"/>
      <c r="CF31" s="30"/>
      <c r="CG31" s="30"/>
      <c r="CH31" s="30"/>
      <c r="CI31" s="30"/>
      <c r="CJ31" s="30"/>
      <c r="CK31" s="30"/>
      <c r="CL31" s="30"/>
      <c r="CM31" s="30"/>
      <c r="CN31" s="30"/>
      <c r="CO31" s="30"/>
      <c r="CP31" s="30"/>
      <c r="CQ31" s="30"/>
      <c r="CR31" s="30"/>
      <c r="CS31" s="30"/>
      <c r="CT31" s="30"/>
      <c r="CU31" s="30"/>
      <c r="CV31" s="30"/>
      <c r="CW31" s="30"/>
      <c r="CX31" s="30"/>
      <c r="CY31" s="30"/>
      <c r="CZ31" s="30"/>
      <c r="DA31" s="30"/>
      <c r="DB31" s="30"/>
      <c r="DC31" s="30"/>
      <c r="DD31" s="30"/>
      <c r="DE31" s="30"/>
      <c r="DF31" s="30"/>
      <c r="DG31" s="30"/>
      <c r="DH31" s="30"/>
      <c r="DI31" s="30"/>
      <c r="DJ31" s="30"/>
      <c r="DK31" s="30"/>
      <c r="DL31" s="30"/>
      <c r="DM31" s="30"/>
      <c r="DN31" s="30"/>
      <c r="DO31" s="30"/>
      <c r="DP31" s="30"/>
      <c r="DQ31" s="30"/>
      <c r="DR31" s="30"/>
      <c r="DS31" s="30"/>
      <c r="DT31" s="30"/>
      <c r="DU31" s="30"/>
      <c r="DV31" s="30"/>
      <c r="DW31" s="30"/>
      <c r="DX31" s="30"/>
      <c r="DY31" s="30"/>
      <c r="DZ31" s="30"/>
      <c r="EA31" s="30"/>
      <c r="EB31" s="30"/>
      <c r="EC31" s="30"/>
      <c r="ED31" s="30"/>
      <c r="EE31" s="30"/>
      <c r="EF31" s="30"/>
      <c r="EG31" s="30"/>
      <c r="EH31" s="30"/>
      <c r="EI31" s="30"/>
      <c r="EJ31" s="30"/>
      <c r="EK31" s="30"/>
      <c r="EL31" s="30"/>
      <c r="EM31" s="30"/>
      <c r="EN31" s="30"/>
      <c r="EO31" s="30"/>
      <c r="EP31" s="30"/>
      <c r="EQ31" s="30"/>
      <c r="ER31" s="30"/>
      <c r="ES31" s="30"/>
      <c r="ET31" s="30"/>
      <c r="EU31" s="30"/>
      <c r="EV31" s="30"/>
      <c r="EW31" s="30"/>
      <c r="EX31" s="30"/>
      <c r="EY31" s="30"/>
      <c r="EZ31" s="30"/>
      <c r="FA31" s="30"/>
      <c r="FB31" s="30"/>
      <c r="FC31" s="30"/>
      <c r="FD31" s="30"/>
      <c r="FE31" s="30"/>
      <c r="FF31" s="30"/>
      <c r="FG31" s="30"/>
      <c r="FH31" s="30"/>
      <c r="FI31" s="30"/>
      <c r="FJ31" s="30"/>
      <c r="FK31" s="30"/>
      <c r="FL31" s="30"/>
      <c r="FM31" s="30"/>
      <c r="FN31" s="30"/>
      <c r="FO31" s="30"/>
      <c r="FP31" s="30"/>
      <c r="FQ31" s="30"/>
      <c r="FR31" s="30"/>
      <c r="FS31" s="30"/>
      <c r="FT31" s="30"/>
      <c r="FU31" s="30"/>
      <c r="FV31" s="30"/>
      <c r="FW31" s="30"/>
      <c r="FX31" s="30"/>
      <c r="FY31" s="30"/>
      <c r="FZ31" s="30"/>
      <c r="GA31" s="30"/>
      <c r="GB31" s="30"/>
      <c r="GC31" s="30"/>
      <c r="GD31" s="30"/>
      <c r="GE31" s="30"/>
      <c r="GF31" s="30"/>
      <c r="GG31" s="30"/>
      <c r="GH31" s="30"/>
      <c r="GI31" s="30"/>
      <c r="GJ31" s="30"/>
      <c r="GK31" s="30"/>
      <c r="GL31" s="30"/>
      <c r="GM31" s="30"/>
      <c r="GN31" s="30"/>
      <c r="GO31" s="30"/>
      <c r="GP31" s="30"/>
      <c r="GQ31" s="30"/>
      <c r="GR31" s="30"/>
      <c r="GS31" s="30"/>
      <c r="GT31" s="30"/>
      <c r="GU31" s="30"/>
      <c r="GV31" s="30"/>
      <c r="GW31" s="30"/>
      <c r="GX31" s="30"/>
      <c r="GY31" s="30"/>
      <c r="GZ31" s="30"/>
      <c r="HA31" s="30"/>
      <c r="HB31" s="30"/>
      <c r="HC31" s="30"/>
      <c r="HD31" s="30"/>
      <c r="HE31" s="30"/>
      <c r="HF31" s="30"/>
      <c r="HG31" s="30"/>
      <c r="HH31" s="30"/>
      <c r="HI31" s="30"/>
      <c r="HJ31" s="30"/>
      <c r="HK31" s="30"/>
      <c r="HL31" s="30"/>
      <c r="HM31" s="30"/>
      <c r="HN31" s="30"/>
      <c r="HO31" s="30"/>
      <c r="HP31" s="30"/>
      <c r="HQ31" s="30"/>
      <c r="HR31" s="30"/>
      <c r="HS31" s="30"/>
      <c r="HT31" s="30"/>
      <c r="HU31" s="30"/>
      <c r="HV31" s="30"/>
      <c r="HW31" s="30"/>
      <c r="HX31" s="30"/>
      <c r="HY31" s="30"/>
      <c r="HZ31" s="30"/>
      <c r="IA31" s="30"/>
      <c r="IB31" s="30"/>
      <c r="IC31" s="30"/>
      <c r="ID31" s="30"/>
      <c r="IE31" s="30"/>
      <c r="IF31" s="30"/>
      <c r="IG31" s="30"/>
      <c r="IH31" s="30"/>
      <c r="II31" s="30"/>
      <c r="IJ31" s="30"/>
      <c r="IK31" s="30"/>
    </row>
    <row r="32" spans="1:245" ht="20.100000000000001" customHeight="1">
      <c r="A32" s="30"/>
      <c r="B32" s="30"/>
      <c r="C32" s="30"/>
      <c r="D32" s="30"/>
      <c r="E32" s="31"/>
      <c r="F32" s="31"/>
      <c r="G32" s="31"/>
      <c r="H32" s="29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0"/>
      <c r="BK32" s="30"/>
      <c r="BL32" s="30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0"/>
      <c r="CA32" s="30"/>
      <c r="CB32" s="30"/>
      <c r="CC32" s="30"/>
      <c r="CD32" s="30"/>
      <c r="CE32" s="30"/>
      <c r="CF32" s="30"/>
      <c r="CG32" s="30"/>
      <c r="CH32" s="30"/>
      <c r="CI32" s="30"/>
      <c r="CJ32" s="30"/>
      <c r="CK32" s="30"/>
      <c r="CL32" s="30"/>
      <c r="CM32" s="30"/>
      <c r="CN32" s="30"/>
      <c r="CO32" s="30"/>
      <c r="CP32" s="30"/>
      <c r="CQ32" s="30"/>
      <c r="CR32" s="30"/>
      <c r="CS32" s="30"/>
      <c r="CT32" s="30"/>
      <c r="CU32" s="30"/>
      <c r="CV32" s="30"/>
      <c r="CW32" s="30"/>
      <c r="CX32" s="30"/>
      <c r="CY32" s="30"/>
      <c r="CZ32" s="30"/>
      <c r="DA32" s="30"/>
      <c r="DB32" s="30"/>
      <c r="DC32" s="30"/>
      <c r="DD32" s="30"/>
      <c r="DE32" s="30"/>
      <c r="DF32" s="30"/>
      <c r="DG32" s="30"/>
      <c r="DH32" s="30"/>
      <c r="DI32" s="30"/>
      <c r="DJ32" s="30"/>
      <c r="DK32" s="30"/>
      <c r="DL32" s="30"/>
      <c r="DM32" s="30"/>
      <c r="DN32" s="30"/>
      <c r="DO32" s="30"/>
      <c r="DP32" s="30"/>
      <c r="DQ32" s="30"/>
      <c r="DR32" s="30"/>
      <c r="DS32" s="30"/>
      <c r="DT32" s="30"/>
      <c r="DU32" s="30"/>
      <c r="DV32" s="30"/>
      <c r="DW32" s="30"/>
      <c r="DX32" s="30"/>
      <c r="DY32" s="30"/>
      <c r="DZ32" s="30"/>
      <c r="EA32" s="30"/>
      <c r="EB32" s="30"/>
      <c r="EC32" s="30"/>
      <c r="ED32" s="30"/>
      <c r="EE32" s="30"/>
      <c r="EF32" s="30"/>
      <c r="EG32" s="30"/>
      <c r="EH32" s="30"/>
      <c r="EI32" s="30"/>
      <c r="EJ32" s="30"/>
      <c r="EK32" s="30"/>
      <c r="EL32" s="30"/>
      <c r="EM32" s="30"/>
      <c r="EN32" s="30"/>
      <c r="EO32" s="30"/>
      <c r="EP32" s="30"/>
      <c r="EQ32" s="30"/>
      <c r="ER32" s="30"/>
      <c r="ES32" s="30"/>
      <c r="ET32" s="30"/>
      <c r="EU32" s="30"/>
      <c r="EV32" s="30"/>
      <c r="EW32" s="30"/>
      <c r="EX32" s="30"/>
      <c r="EY32" s="30"/>
      <c r="EZ32" s="30"/>
      <c r="FA32" s="30"/>
      <c r="FB32" s="30"/>
      <c r="FC32" s="30"/>
      <c r="FD32" s="30"/>
      <c r="FE32" s="30"/>
      <c r="FF32" s="30"/>
      <c r="FG32" s="30"/>
      <c r="FH32" s="30"/>
      <c r="FI32" s="30"/>
      <c r="FJ32" s="30"/>
      <c r="FK32" s="30"/>
      <c r="FL32" s="30"/>
      <c r="FM32" s="30"/>
      <c r="FN32" s="30"/>
      <c r="FO32" s="30"/>
      <c r="FP32" s="30"/>
      <c r="FQ32" s="30"/>
      <c r="FR32" s="30"/>
      <c r="FS32" s="30"/>
      <c r="FT32" s="30"/>
      <c r="FU32" s="30"/>
      <c r="FV32" s="30"/>
      <c r="FW32" s="30"/>
      <c r="FX32" s="30"/>
      <c r="FY32" s="30"/>
      <c r="FZ32" s="30"/>
      <c r="GA32" s="30"/>
      <c r="GB32" s="30"/>
      <c r="GC32" s="30"/>
      <c r="GD32" s="30"/>
      <c r="GE32" s="30"/>
      <c r="GF32" s="30"/>
      <c r="GG32" s="30"/>
      <c r="GH32" s="30"/>
      <c r="GI32" s="30"/>
      <c r="GJ32" s="30"/>
      <c r="GK32" s="30"/>
      <c r="GL32" s="30"/>
      <c r="GM32" s="30"/>
      <c r="GN32" s="30"/>
      <c r="GO32" s="30"/>
      <c r="GP32" s="30"/>
      <c r="GQ32" s="30"/>
      <c r="GR32" s="30"/>
      <c r="GS32" s="30"/>
      <c r="GT32" s="30"/>
      <c r="GU32" s="30"/>
      <c r="GV32" s="30"/>
      <c r="GW32" s="30"/>
      <c r="GX32" s="30"/>
      <c r="GY32" s="30"/>
      <c r="GZ32" s="30"/>
      <c r="HA32" s="30"/>
      <c r="HB32" s="30"/>
      <c r="HC32" s="30"/>
      <c r="HD32" s="30"/>
      <c r="HE32" s="30"/>
      <c r="HF32" s="30"/>
      <c r="HG32" s="30"/>
      <c r="HH32" s="30"/>
      <c r="HI32" s="30"/>
      <c r="HJ32" s="30"/>
      <c r="HK32" s="30"/>
      <c r="HL32" s="30"/>
      <c r="HM32" s="30"/>
      <c r="HN32" s="30"/>
      <c r="HO32" s="30"/>
      <c r="HP32" s="30"/>
      <c r="HQ32" s="30"/>
      <c r="HR32" s="30"/>
      <c r="HS32" s="30"/>
      <c r="HT32" s="30"/>
      <c r="HU32" s="30"/>
      <c r="HV32" s="30"/>
      <c r="HW32" s="30"/>
      <c r="HX32" s="30"/>
      <c r="HY32" s="30"/>
      <c r="HZ32" s="30"/>
      <c r="IA32" s="30"/>
      <c r="IB32" s="30"/>
      <c r="IC32" s="30"/>
      <c r="ID32" s="30"/>
      <c r="IE32" s="30"/>
      <c r="IF32" s="30"/>
      <c r="IG32" s="30"/>
      <c r="IH32" s="30"/>
      <c r="II32" s="30"/>
      <c r="IJ32" s="30"/>
      <c r="IK32" s="30"/>
    </row>
    <row r="33" spans="1:245" ht="20.100000000000001" customHeight="1">
      <c r="A33" s="30"/>
      <c r="B33" s="30"/>
      <c r="C33" s="30"/>
      <c r="D33" s="30"/>
      <c r="E33" s="31"/>
      <c r="F33" s="31"/>
      <c r="G33" s="31"/>
      <c r="H33" s="29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0"/>
      <c r="BK33" s="30"/>
      <c r="BL33" s="30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0"/>
      <c r="CA33" s="30"/>
      <c r="CB33" s="30"/>
      <c r="CC33" s="30"/>
      <c r="CD33" s="30"/>
      <c r="CE33" s="30"/>
      <c r="CF33" s="30"/>
      <c r="CG33" s="30"/>
      <c r="CH33" s="30"/>
      <c r="CI33" s="30"/>
      <c r="CJ33" s="30"/>
      <c r="CK33" s="30"/>
      <c r="CL33" s="30"/>
      <c r="CM33" s="30"/>
      <c r="CN33" s="30"/>
      <c r="CO33" s="30"/>
      <c r="CP33" s="30"/>
      <c r="CQ33" s="30"/>
      <c r="CR33" s="30"/>
      <c r="CS33" s="30"/>
      <c r="CT33" s="30"/>
      <c r="CU33" s="30"/>
      <c r="CV33" s="30"/>
      <c r="CW33" s="30"/>
      <c r="CX33" s="30"/>
      <c r="CY33" s="30"/>
      <c r="CZ33" s="30"/>
      <c r="DA33" s="30"/>
      <c r="DB33" s="30"/>
      <c r="DC33" s="30"/>
      <c r="DD33" s="30"/>
      <c r="DE33" s="30"/>
      <c r="DF33" s="30"/>
      <c r="DG33" s="30"/>
      <c r="DH33" s="30"/>
      <c r="DI33" s="30"/>
      <c r="DJ33" s="30"/>
      <c r="DK33" s="30"/>
      <c r="DL33" s="30"/>
      <c r="DM33" s="30"/>
      <c r="DN33" s="30"/>
      <c r="DO33" s="30"/>
      <c r="DP33" s="30"/>
      <c r="DQ33" s="30"/>
      <c r="DR33" s="30"/>
      <c r="DS33" s="30"/>
      <c r="DT33" s="30"/>
      <c r="DU33" s="30"/>
      <c r="DV33" s="30"/>
      <c r="DW33" s="30"/>
      <c r="DX33" s="30"/>
      <c r="DY33" s="30"/>
      <c r="DZ33" s="30"/>
      <c r="EA33" s="30"/>
      <c r="EB33" s="30"/>
      <c r="EC33" s="30"/>
      <c r="ED33" s="30"/>
      <c r="EE33" s="30"/>
      <c r="EF33" s="30"/>
      <c r="EG33" s="30"/>
      <c r="EH33" s="30"/>
      <c r="EI33" s="30"/>
      <c r="EJ33" s="30"/>
      <c r="EK33" s="30"/>
      <c r="EL33" s="30"/>
      <c r="EM33" s="30"/>
      <c r="EN33" s="30"/>
      <c r="EO33" s="30"/>
      <c r="EP33" s="30"/>
      <c r="EQ33" s="30"/>
      <c r="ER33" s="30"/>
      <c r="ES33" s="30"/>
      <c r="ET33" s="30"/>
      <c r="EU33" s="30"/>
      <c r="EV33" s="30"/>
      <c r="EW33" s="30"/>
      <c r="EX33" s="30"/>
      <c r="EY33" s="30"/>
      <c r="EZ33" s="30"/>
      <c r="FA33" s="30"/>
      <c r="FB33" s="30"/>
      <c r="FC33" s="30"/>
      <c r="FD33" s="30"/>
      <c r="FE33" s="30"/>
      <c r="FF33" s="30"/>
      <c r="FG33" s="30"/>
      <c r="FH33" s="30"/>
      <c r="FI33" s="30"/>
      <c r="FJ33" s="30"/>
      <c r="FK33" s="30"/>
      <c r="FL33" s="30"/>
      <c r="FM33" s="30"/>
      <c r="FN33" s="30"/>
      <c r="FO33" s="30"/>
      <c r="FP33" s="30"/>
      <c r="FQ33" s="30"/>
      <c r="FR33" s="30"/>
      <c r="FS33" s="30"/>
      <c r="FT33" s="30"/>
      <c r="FU33" s="30"/>
      <c r="FV33" s="30"/>
      <c r="FW33" s="30"/>
      <c r="FX33" s="30"/>
      <c r="FY33" s="30"/>
      <c r="FZ33" s="30"/>
      <c r="GA33" s="30"/>
      <c r="GB33" s="30"/>
      <c r="GC33" s="30"/>
      <c r="GD33" s="30"/>
      <c r="GE33" s="30"/>
      <c r="GF33" s="30"/>
      <c r="GG33" s="30"/>
      <c r="GH33" s="30"/>
      <c r="GI33" s="30"/>
      <c r="GJ33" s="30"/>
      <c r="GK33" s="30"/>
      <c r="GL33" s="30"/>
      <c r="GM33" s="30"/>
      <c r="GN33" s="30"/>
      <c r="GO33" s="30"/>
      <c r="GP33" s="30"/>
      <c r="GQ33" s="30"/>
      <c r="GR33" s="30"/>
      <c r="GS33" s="30"/>
      <c r="GT33" s="30"/>
      <c r="GU33" s="30"/>
      <c r="GV33" s="30"/>
      <c r="GW33" s="30"/>
      <c r="GX33" s="30"/>
      <c r="GY33" s="30"/>
      <c r="GZ33" s="30"/>
      <c r="HA33" s="30"/>
      <c r="HB33" s="30"/>
      <c r="HC33" s="30"/>
      <c r="HD33" s="30"/>
      <c r="HE33" s="30"/>
      <c r="HF33" s="30"/>
      <c r="HG33" s="30"/>
      <c r="HH33" s="30"/>
      <c r="HI33" s="30"/>
      <c r="HJ33" s="30"/>
      <c r="HK33" s="30"/>
      <c r="HL33" s="30"/>
      <c r="HM33" s="30"/>
      <c r="HN33" s="30"/>
      <c r="HO33" s="30"/>
      <c r="HP33" s="30"/>
      <c r="HQ33" s="30"/>
      <c r="HR33" s="30"/>
      <c r="HS33" s="30"/>
      <c r="HT33" s="30"/>
      <c r="HU33" s="30"/>
      <c r="HV33" s="30"/>
      <c r="HW33" s="30"/>
      <c r="HX33" s="30"/>
      <c r="HY33" s="30"/>
      <c r="HZ33" s="30"/>
      <c r="IA33" s="30"/>
      <c r="IB33" s="30"/>
      <c r="IC33" s="30"/>
      <c r="ID33" s="30"/>
      <c r="IE33" s="30"/>
      <c r="IF33" s="30"/>
      <c r="IG33" s="30"/>
      <c r="IH33" s="30"/>
      <c r="II33" s="30"/>
      <c r="IJ33" s="30"/>
      <c r="IK33" s="30"/>
    </row>
    <row r="34" spans="1:245" ht="20.100000000000001" customHeight="1">
      <c r="A34" s="30"/>
      <c r="B34" s="30"/>
      <c r="C34" s="30"/>
      <c r="D34" s="30"/>
      <c r="E34" s="30"/>
      <c r="F34" s="30"/>
      <c r="G34" s="30"/>
      <c r="H34" s="29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0"/>
      <c r="CA34" s="30"/>
      <c r="CB34" s="30"/>
      <c r="CC34" s="30"/>
      <c r="CD34" s="30"/>
      <c r="CE34" s="30"/>
      <c r="CF34" s="30"/>
      <c r="CG34" s="30"/>
      <c r="CH34" s="30"/>
      <c r="CI34" s="30"/>
      <c r="CJ34" s="30"/>
      <c r="CK34" s="30"/>
      <c r="CL34" s="30"/>
      <c r="CM34" s="30"/>
      <c r="CN34" s="30"/>
      <c r="CO34" s="30"/>
      <c r="CP34" s="30"/>
      <c r="CQ34" s="30"/>
      <c r="CR34" s="30"/>
      <c r="CS34" s="30"/>
      <c r="CT34" s="30"/>
      <c r="CU34" s="30"/>
      <c r="CV34" s="30"/>
      <c r="CW34" s="30"/>
      <c r="CX34" s="30"/>
      <c r="CY34" s="30"/>
      <c r="CZ34" s="30"/>
      <c r="DA34" s="30"/>
      <c r="DB34" s="30"/>
      <c r="DC34" s="30"/>
      <c r="DD34" s="30"/>
      <c r="DE34" s="30"/>
      <c r="DF34" s="30"/>
      <c r="DG34" s="30"/>
      <c r="DH34" s="30"/>
      <c r="DI34" s="30"/>
      <c r="DJ34" s="30"/>
      <c r="DK34" s="30"/>
      <c r="DL34" s="30"/>
      <c r="DM34" s="30"/>
      <c r="DN34" s="30"/>
      <c r="DO34" s="30"/>
      <c r="DP34" s="30"/>
      <c r="DQ34" s="30"/>
      <c r="DR34" s="30"/>
      <c r="DS34" s="30"/>
      <c r="DT34" s="30"/>
      <c r="DU34" s="30"/>
      <c r="DV34" s="30"/>
      <c r="DW34" s="30"/>
      <c r="DX34" s="30"/>
      <c r="DY34" s="30"/>
      <c r="DZ34" s="30"/>
      <c r="EA34" s="30"/>
      <c r="EB34" s="30"/>
      <c r="EC34" s="30"/>
      <c r="ED34" s="30"/>
      <c r="EE34" s="30"/>
      <c r="EF34" s="30"/>
      <c r="EG34" s="30"/>
      <c r="EH34" s="30"/>
      <c r="EI34" s="30"/>
      <c r="EJ34" s="30"/>
      <c r="EK34" s="30"/>
      <c r="EL34" s="30"/>
      <c r="EM34" s="30"/>
      <c r="EN34" s="30"/>
      <c r="EO34" s="30"/>
      <c r="EP34" s="30"/>
      <c r="EQ34" s="30"/>
      <c r="ER34" s="30"/>
      <c r="ES34" s="30"/>
      <c r="ET34" s="30"/>
      <c r="EU34" s="30"/>
      <c r="EV34" s="30"/>
      <c r="EW34" s="30"/>
      <c r="EX34" s="30"/>
      <c r="EY34" s="30"/>
      <c r="EZ34" s="30"/>
      <c r="FA34" s="30"/>
      <c r="FB34" s="30"/>
      <c r="FC34" s="30"/>
      <c r="FD34" s="30"/>
      <c r="FE34" s="30"/>
      <c r="FF34" s="30"/>
      <c r="FG34" s="30"/>
      <c r="FH34" s="30"/>
      <c r="FI34" s="30"/>
      <c r="FJ34" s="30"/>
      <c r="FK34" s="30"/>
      <c r="FL34" s="30"/>
      <c r="FM34" s="30"/>
      <c r="FN34" s="30"/>
      <c r="FO34" s="30"/>
      <c r="FP34" s="30"/>
      <c r="FQ34" s="30"/>
      <c r="FR34" s="30"/>
      <c r="FS34" s="30"/>
      <c r="FT34" s="30"/>
      <c r="FU34" s="30"/>
      <c r="FV34" s="30"/>
      <c r="FW34" s="30"/>
      <c r="FX34" s="30"/>
      <c r="FY34" s="30"/>
      <c r="FZ34" s="30"/>
      <c r="GA34" s="30"/>
      <c r="GB34" s="30"/>
      <c r="GC34" s="30"/>
      <c r="GD34" s="30"/>
      <c r="GE34" s="30"/>
      <c r="GF34" s="30"/>
      <c r="GG34" s="30"/>
      <c r="GH34" s="30"/>
      <c r="GI34" s="30"/>
      <c r="GJ34" s="30"/>
      <c r="GK34" s="30"/>
      <c r="GL34" s="30"/>
      <c r="GM34" s="30"/>
      <c r="GN34" s="30"/>
      <c r="GO34" s="30"/>
      <c r="GP34" s="30"/>
      <c r="GQ34" s="30"/>
      <c r="GR34" s="30"/>
      <c r="GS34" s="30"/>
      <c r="GT34" s="30"/>
      <c r="GU34" s="30"/>
      <c r="GV34" s="30"/>
      <c r="GW34" s="30"/>
      <c r="GX34" s="30"/>
      <c r="GY34" s="30"/>
      <c r="GZ34" s="30"/>
      <c r="HA34" s="30"/>
      <c r="HB34" s="30"/>
      <c r="HC34" s="30"/>
      <c r="HD34" s="30"/>
      <c r="HE34" s="30"/>
      <c r="HF34" s="30"/>
      <c r="HG34" s="30"/>
      <c r="HH34" s="30"/>
      <c r="HI34" s="30"/>
      <c r="HJ34" s="30"/>
      <c r="HK34" s="30"/>
      <c r="HL34" s="30"/>
      <c r="HM34" s="30"/>
      <c r="HN34" s="30"/>
      <c r="HO34" s="30"/>
      <c r="HP34" s="30"/>
      <c r="HQ34" s="30"/>
      <c r="HR34" s="30"/>
      <c r="HS34" s="30"/>
      <c r="HT34" s="30"/>
      <c r="HU34" s="30"/>
      <c r="HV34" s="30"/>
      <c r="HW34" s="30"/>
      <c r="HX34" s="30"/>
      <c r="HY34" s="30"/>
      <c r="HZ34" s="30"/>
      <c r="IA34" s="30"/>
      <c r="IB34" s="30"/>
      <c r="IC34" s="30"/>
      <c r="ID34" s="30"/>
      <c r="IE34" s="30"/>
      <c r="IF34" s="30"/>
      <c r="IG34" s="30"/>
      <c r="IH34" s="30"/>
      <c r="II34" s="30"/>
      <c r="IJ34" s="30"/>
      <c r="IK34" s="30"/>
    </row>
    <row r="35" spans="1:245" ht="20.100000000000001" customHeight="1">
      <c r="A35" s="30"/>
      <c r="B35" s="30"/>
      <c r="C35" s="30"/>
      <c r="D35" s="30"/>
      <c r="E35" s="32"/>
      <c r="F35" s="32"/>
      <c r="G35" s="32"/>
      <c r="H35" s="29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0"/>
      <c r="CA35" s="30"/>
      <c r="CB35" s="30"/>
      <c r="CC35" s="30"/>
      <c r="CD35" s="30"/>
      <c r="CE35" s="30"/>
      <c r="CF35" s="30"/>
      <c r="CG35" s="30"/>
      <c r="CH35" s="30"/>
      <c r="CI35" s="30"/>
      <c r="CJ35" s="30"/>
      <c r="CK35" s="30"/>
      <c r="CL35" s="30"/>
      <c r="CM35" s="30"/>
      <c r="CN35" s="30"/>
      <c r="CO35" s="30"/>
      <c r="CP35" s="30"/>
      <c r="CQ35" s="30"/>
      <c r="CR35" s="30"/>
      <c r="CS35" s="30"/>
      <c r="CT35" s="30"/>
      <c r="CU35" s="30"/>
      <c r="CV35" s="30"/>
      <c r="CW35" s="30"/>
      <c r="CX35" s="30"/>
      <c r="CY35" s="30"/>
      <c r="CZ35" s="30"/>
      <c r="DA35" s="30"/>
      <c r="DB35" s="30"/>
      <c r="DC35" s="30"/>
      <c r="DD35" s="30"/>
      <c r="DE35" s="30"/>
      <c r="DF35" s="30"/>
      <c r="DG35" s="30"/>
      <c r="DH35" s="30"/>
      <c r="DI35" s="30"/>
      <c r="DJ35" s="30"/>
      <c r="DK35" s="30"/>
      <c r="DL35" s="30"/>
      <c r="DM35" s="30"/>
      <c r="DN35" s="30"/>
      <c r="DO35" s="30"/>
      <c r="DP35" s="30"/>
      <c r="DQ35" s="30"/>
      <c r="DR35" s="30"/>
      <c r="DS35" s="30"/>
      <c r="DT35" s="30"/>
      <c r="DU35" s="30"/>
      <c r="DV35" s="30"/>
      <c r="DW35" s="30"/>
      <c r="DX35" s="30"/>
      <c r="DY35" s="30"/>
      <c r="DZ35" s="30"/>
      <c r="EA35" s="30"/>
      <c r="EB35" s="30"/>
      <c r="EC35" s="30"/>
      <c r="ED35" s="30"/>
      <c r="EE35" s="30"/>
      <c r="EF35" s="30"/>
      <c r="EG35" s="30"/>
      <c r="EH35" s="30"/>
      <c r="EI35" s="30"/>
      <c r="EJ35" s="30"/>
      <c r="EK35" s="30"/>
      <c r="EL35" s="30"/>
      <c r="EM35" s="30"/>
      <c r="EN35" s="30"/>
      <c r="EO35" s="30"/>
      <c r="EP35" s="30"/>
      <c r="EQ35" s="30"/>
      <c r="ER35" s="30"/>
      <c r="ES35" s="30"/>
      <c r="ET35" s="30"/>
      <c r="EU35" s="30"/>
      <c r="EV35" s="30"/>
      <c r="EW35" s="30"/>
      <c r="EX35" s="30"/>
      <c r="EY35" s="30"/>
      <c r="EZ35" s="30"/>
      <c r="FA35" s="30"/>
      <c r="FB35" s="30"/>
      <c r="FC35" s="30"/>
      <c r="FD35" s="30"/>
      <c r="FE35" s="30"/>
      <c r="FF35" s="30"/>
      <c r="FG35" s="30"/>
      <c r="FH35" s="30"/>
      <c r="FI35" s="30"/>
      <c r="FJ35" s="30"/>
      <c r="FK35" s="30"/>
      <c r="FL35" s="30"/>
      <c r="FM35" s="30"/>
      <c r="FN35" s="30"/>
      <c r="FO35" s="30"/>
      <c r="FP35" s="30"/>
      <c r="FQ35" s="30"/>
      <c r="FR35" s="30"/>
      <c r="FS35" s="30"/>
      <c r="FT35" s="30"/>
      <c r="FU35" s="30"/>
      <c r="FV35" s="30"/>
      <c r="FW35" s="30"/>
      <c r="FX35" s="30"/>
      <c r="FY35" s="30"/>
      <c r="FZ35" s="30"/>
      <c r="GA35" s="30"/>
      <c r="GB35" s="30"/>
      <c r="GC35" s="30"/>
      <c r="GD35" s="30"/>
      <c r="GE35" s="30"/>
      <c r="GF35" s="30"/>
      <c r="GG35" s="30"/>
      <c r="GH35" s="30"/>
      <c r="GI35" s="30"/>
      <c r="GJ35" s="30"/>
      <c r="GK35" s="30"/>
      <c r="GL35" s="30"/>
      <c r="GM35" s="30"/>
      <c r="GN35" s="30"/>
      <c r="GO35" s="30"/>
      <c r="GP35" s="30"/>
      <c r="GQ35" s="30"/>
      <c r="GR35" s="30"/>
      <c r="GS35" s="30"/>
      <c r="GT35" s="30"/>
      <c r="GU35" s="30"/>
      <c r="GV35" s="30"/>
      <c r="GW35" s="30"/>
      <c r="GX35" s="30"/>
      <c r="GY35" s="30"/>
      <c r="GZ35" s="30"/>
      <c r="HA35" s="30"/>
      <c r="HB35" s="30"/>
      <c r="HC35" s="30"/>
      <c r="HD35" s="30"/>
      <c r="HE35" s="30"/>
      <c r="HF35" s="30"/>
      <c r="HG35" s="30"/>
      <c r="HH35" s="30"/>
      <c r="HI35" s="30"/>
      <c r="HJ35" s="30"/>
      <c r="HK35" s="30"/>
      <c r="HL35" s="30"/>
      <c r="HM35" s="30"/>
      <c r="HN35" s="30"/>
      <c r="HO35" s="30"/>
      <c r="HP35" s="30"/>
      <c r="HQ35" s="30"/>
      <c r="HR35" s="30"/>
      <c r="HS35" s="30"/>
      <c r="HT35" s="30"/>
      <c r="HU35" s="30"/>
      <c r="HV35" s="30"/>
      <c r="HW35" s="30"/>
      <c r="HX35" s="30"/>
      <c r="HY35" s="30"/>
      <c r="HZ35" s="30"/>
      <c r="IA35" s="30"/>
      <c r="IB35" s="30"/>
      <c r="IC35" s="30"/>
      <c r="ID35" s="30"/>
      <c r="IE35" s="30"/>
      <c r="IF35" s="30"/>
      <c r="IG35" s="30"/>
      <c r="IH35" s="30"/>
      <c r="II35" s="30"/>
      <c r="IJ35" s="30"/>
      <c r="IK35" s="30"/>
    </row>
    <row r="36" spans="1:245" ht="20.100000000000001" customHeight="1">
      <c r="A36" s="33"/>
      <c r="B36" s="33"/>
      <c r="C36" s="33"/>
      <c r="D36" s="33"/>
      <c r="E36" s="34"/>
      <c r="F36" s="34"/>
      <c r="G36" s="34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3"/>
      <c r="BW36" s="33"/>
      <c r="BX36" s="33"/>
      <c r="BY36" s="33"/>
      <c r="BZ36" s="33"/>
      <c r="CA36" s="33"/>
      <c r="CB36" s="33"/>
      <c r="CC36" s="33"/>
      <c r="CD36" s="33"/>
      <c r="CE36" s="33"/>
      <c r="CF36" s="33"/>
      <c r="CG36" s="33"/>
      <c r="CH36" s="33"/>
      <c r="CI36" s="33"/>
      <c r="CJ36" s="33"/>
      <c r="CK36" s="33"/>
      <c r="CL36" s="33"/>
      <c r="CM36" s="33"/>
      <c r="CN36" s="33"/>
      <c r="CO36" s="33"/>
      <c r="CP36" s="33"/>
      <c r="CQ36" s="33"/>
      <c r="CR36" s="33"/>
      <c r="CS36" s="33"/>
      <c r="CT36" s="33"/>
      <c r="CU36" s="33"/>
      <c r="CV36" s="33"/>
      <c r="CW36" s="33"/>
      <c r="CX36" s="33"/>
      <c r="CY36" s="33"/>
      <c r="CZ36" s="33"/>
      <c r="DA36" s="33"/>
      <c r="DB36" s="33"/>
      <c r="DC36" s="33"/>
      <c r="DD36" s="33"/>
      <c r="DE36" s="33"/>
      <c r="DF36" s="33"/>
      <c r="DG36" s="33"/>
      <c r="DH36" s="33"/>
      <c r="DI36" s="33"/>
      <c r="DJ36" s="33"/>
      <c r="DK36" s="33"/>
      <c r="DL36" s="33"/>
      <c r="DM36" s="33"/>
      <c r="DN36" s="33"/>
      <c r="DO36" s="33"/>
      <c r="DP36" s="33"/>
      <c r="DQ36" s="33"/>
      <c r="DR36" s="33"/>
      <c r="DS36" s="33"/>
      <c r="DT36" s="33"/>
      <c r="DU36" s="33"/>
      <c r="DV36" s="33"/>
      <c r="DW36" s="33"/>
      <c r="DX36" s="33"/>
      <c r="DY36" s="33"/>
      <c r="DZ36" s="33"/>
      <c r="EA36" s="33"/>
      <c r="EB36" s="33"/>
      <c r="EC36" s="33"/>
      <c r="ED36" s="33"/>
      <c r="EE36" s="33"/>
      <c r="EF36" s="33"/>
      <c r="EG36" s="33"/>
      <c r="EH36" s="33"/>
      <c r="EI36" s="33"/>
      <c r="EJ36" s="33"/>
      <c r="EK36" s="33"/>
      <c r="EL36" s="33"/>
      <c r="EM36" s="33"/>
      <c r="EN36" s="33"/>
      <c r="EO36" s="33"/>
      <c r="EP36" s="33"/>
      <c r="EQ36" s="33"/>
      <c r="ER36" s="33"/>
      <c r="ES36" s="33"/>
      <c r="ET36" s="33"/>
      <c r="EU36" s="33"/>
      <c r="EV36" s="33"/>
      <c r="EW36" s="33"/>
      <c r="EX36" s="33"/>
      <c r="EY36" s="33"/>
      <c r="EZ36" s="33"/>
      <c r="FA36" s="33"/>
      <c r="FB36" s="33"/>
      <c r="FC36" s="33"/>
      <c r="FD36" s="33"/>
      <c r="FE36" s="33"/>
      <c r="FF36" s="33"/>
      <c r="FG36" s="33"/>
      <c r="FH36" s="33"/>
      <c r="FI36" s="33"/>
      <c r="FJ36" s="33"/>
      <c r="FK36" s="33"/>
      <c r="FL36" s="33"/>
      <c r="FM36" s="33"/>
      <c r="FN36" s="33"/>
      <c r="FO36" s="33"/>
      <c r="FP36" s="33"/>
      <c r="FQ36" s="33"/>
      <c r="FR36" s="33"/>
      <c r="FS36" s="33"/>
      <c r="FT36" s="33"/>
      <c r="FU36" s="33"/>
      <c r="FV36" s="33"/>
      <c r="FW36" s="33"/>
      <c r="FX36" s="33"/>
      <c r="FY36" s="33"/>
      <c r="FZ36" s="33"/>
      <c r="GA36" s="33"/>
      <c r="GB36" s="33"/>
      <c r="GC36" s="33"/>
      <c r="GD36" s="33"/>
      <c r="GE36" s="33"/>
      <c r="GF36" s="33"/>
      <c r="GG36" s="33"/>
      <c r="GH36" s="33"/>
      <c r="GI36" s="33"/>
      <c r="GJ36" s="33"/>
      <c r="GK36" s="33"/>
      <c r="GL36" s="33"/>
      <c r="GM36" s="33"/>
      <c r="GN36" s="33"/>
      <c r="GO36" s="33"/>
      <c r="GP36" s="33"/>
      <c r="GQ36" s="33"/>
      <c r="GR36" s="33"/>
      <c r="GS36" s="33"/>
      <c r="GT36" s="33"/>
      <c r="GU36" s="33"/>
      <c r="GV36" s="33"/>
      <c r="GW36" s="33"/>
      <c r="GX36" s="33"/>
      <c r="GY36" s="33"/>
      <c r="GZ36" s="33"/>
      <c r="HA36" s="33"/>
      <c r="HB36" s="33"/>
      <c r="HC36" s="33"/>
      <c r="HD36" s="33"/>
      <c r="HE36" s="33"/>
      <c r="HF36" s="33"/>
      <c r="HG36" s="33"/>
      <c r="HH36" s="33"/>
      <c r="HI36" s="33"/>
      <c r="HJ36" s="33"/>
      <c r="HK36" s="33"/>
      <c r="HL36" s="33"/>
      <c r="HM36" s="33"/>
      <c r="HN36" s="33"/>
      <c r="HO36" s="33"/>
      <c r="HP36" s="33"/>
      <c r="HQ36" s="33"/>
      <c r="HR36" s="33"/>
      <c r="HS36" s="33"/>
      <c r="HT36" s="33"/>
      <c r="HU36" s="33"/>
      <c r="HV36" s="33"/>
      <c r="HW36" s="33"/>
      <c r="HX36" s="33"/>
      <c r="HY36" s="33"/>
      <c r="HZ36" s="33"/>
      <c r="IA36" s="33"/>
      <c r="IB36" s="33"/>
      <c r="IC36" s="33"/>
      <c r="ID36" s="33"/>
      <c r="IE36" s="33"/>
      <c r="IF36" s="33"/>
      <c r="IG36" s="33"/>
      <c r="IH36" s="33"/>
      <c r="II36" s="33"/>
      <c r="IJ36" s="33"/>
      <c r="IK36" s="33"/>
    </row>
    <row r="37" spans="1:245" ht="20.100000000000001" customHeight="1">
      <c r="A37" s="35"/>
      <c r="B37" s="35"/>
      <c r="C37" s="35"/>
      <c r="D37" s="35"/>
      <c r="E37" s="35"/>
      <c r="F37" s="35"/>
      <c r="G37" s="35"/>
      <c r="H37" s="36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7"/>
      <c r="BJ37" s="37"/>
      <c r="BK37" s="37"/>
      <c r="BL37" s="37"/>
      <c r="BM37" s="37"/>
      <c r="BN37" s="37"/>
      <c r="BO37" s="37"/>
      <c r="BP37" s="37"/>
      <c r="BQ37" s="37"/>
      <c r="BR37" s="37"/>
      <c r="BS37" s="37"/>
      <c r="BT37" s="37"/>
      <c r="BU37" s="37"/>
      <c r="BV37" s="37"/>
      <c r="BW37" s="37"/>
      <c r="BX37" s="37"/>
      <c r="BY37" s="37"/>
      <c r="BZ37" s="37"/>
      <c r="CA37" s="37"/>
      <c r="CB37" s="37"/>
      <c r="CC37" s="37"/>
      <c r="CD37" s="37"/>
      <c r="CE37" s="37"/>
      <c r="CF37" s="37"/>
      <c r="CG37" s="37"/>
      <c r="CH37" s="37"/>
      <c r="CI37" s="37"/>
      <c r="CJ37" s="37"/>
      <c r="CK37" s="37"/>
      <c r="CL37" s="37"/>
      <c r="CM37" s="37"/>
      <c r="CN37" s="37"/>
      <c r="CO37" s="37"/>
      <c r="CP37" s="37"/>
      <c r="CQ37" s="37"/>
      <c r="CR37" s="37"/>
      <c r="CS37" s="37"/>
      <c r="CT37" s="37"/>
      <c r="CU37" s="37"/>
      <c r="CV37" s="37"/>
      <c r="CW37" s="37"/>
      <c r="CX37" s="37"/>
      <c r="CY37" s="37"/>
      <c r="CZ37" s="37"/>
      <c r="DA37" s="37"/>
      <c r="DB37" s="37"/>
      <c r="DC37" s="37"/>
      <c r="DD37" s="37"/>
      <c r="DE37" s="37"/>
      <c r="DF37" s="37"/>
      <c r="DG37" s="37"/>
      <c r="DH37" s="37"/>
      <c r="DI37" s="37"/>
      <c r="DJ37" s="37"/>
      <c r="DK37" s="37"/>
      <c r="DL37" s="37"/>
      <c r="DM37" s="37"/>
      <c r="DN37" s="37"/>
      <c r="DO37" s="37"/>
      <c r="DP37" s="37"/>
      <c r="DQ37" s="37"/>
      <c r="DR37" s="37"/>
      <c r="DS37" s="37"/>
      <c r="DT37" s="37"/>
      <c r="DU37" s="37"/>
      <c r="DV37" s="37"/>
      <c r="DW37" s="37"/>
      <c r="DX37" s="37"/>
      <c r="DY37" s="37"/>
      <c r="DZ37" s="37"/>
      <c r="EA37" s="37"/>
      <c r="EB37" s="37"/>
      <c r="EC37" s="37"/>
      <c r="ED37" s="37"/>
      <c r="EE37" s="37"/>
      <c r="EF37" s="37"/>
      <c r="EG37" s="37"/>
      <c r="EH37" s="37"/>
      <c r="EI37" s="37"/>
      <c r="EJ37" s="37"/>
      <c r="EK37" s="37"/>
      <c r="EL37" s="37"/>
      <c r="EM37" s="37"/>
      <c r="EN37" s="37"/>
      <c r="EO37" s="37"/>
      <c r="EP37" s="37"/>
      <c r="EQ37" s="37"/>
      <c r="ER37" s="37"/>
      <c r="ES37" s="37"/>
      <c r="ET37" s="37"/>
      <c r="EU37" s="37"/>
      <c r="EV37" s="37"/>
      <c r="EW37" s="37"/>
      <c r="EX37" s="37"/>
      <c r="EY37" s="37"/>
      <c r="EZ37" s="37"/>
      <c r="FA37" s="37"/>
      <c r="FB37" s="37"/>
      <c r="FC37" s="37"/>
      <c r="FD37" s="37"/>
      <c r="FE37" s="37"/>
      <c r="FF37" s="37"/>
      <c r="FG37" s="37"/>
      <c r="FH37" s="37"/>
      <c r="FI37" s="37"/>
      <c r="FJ37" s="37"/>
      <c r="FK37" s="37"/>
      <c r="FL37" s="37"/>
      <c r="FM37" s="37"/>
      <c r="FN37" s="37"/>
      <c r="FO37" s="37"/>
      <c r="FP37" s="37"/>
      <c r="FQ37" s="37"/>
      <c r="FR37" s="37"/>
      <c r="FS37" s="37"/>
      <c r="FT37" s="37"/>
      <c r="FU37" s="37"/>
      <c r="FV37" s="37"/>
      <c r="FW37" s="37"/>
      <c r="FX37" s="37"/>
      <c r="FY37" s="37"/>
      <c r="FZ37" s="37"/>
      <c r="GA37" s="37"/>
      <c r="GB37" s="37"/>
      <c r="GC37" s="37"/>
      <c r="GD37" s="37"/>
      <c r="GE37" s="37"/>
      <c r="GF37" s="37"/>
      <c r="GG37" s="37"/>
      <c r="GH37" s="37"/>
      <c r="GI37" s="37"/>
      <c r="GJ37" s="37"/>
      <c r="GK37" s="37"/>
      <c r="GL37" s="37"/>
      <c r="GM37" s="37"/>
      <c r="GN37" s="37"/>
      <c r="GO37" s="37"/>
      <c r="GP37" s="37"/>
      <c r="GQ37" s="37"/>
      <c r="GR37" s="37"/>
      <c r="GS37" s="37"/>
      <c r="GT37" s="37"/>
      <c r="GU37" s="37"/>
      <c r="GV37" s="37"/>
      <c r="GW37" s="37"/>
      <c r="GX37" s="37"/>
      <c r="GY37" s="37"/>
      <c r="GZ37" s="37"/>
      <c r="HA37" s="37"/>
      <c r="HB37" s="37"/>
      <c r="HC37" s="37"/>
      <c r="HD37" s="37"/>
      <c r="HE37" s="37"/>
      <c r="HF37" s="37"/>
      <c r="HG37" s="37"/>
      <c r="HH37" s="37"/>
      <c r="HI37" s="37"/>
      <c r="HJ37" s="37"/>
      <c r="HK37" s="37"/>
      <c r="HL37" s="37"/>
      <c r="HM37" s="37"/>
      <c r="HN37" s="37"/>
      <c r="HO37" s="37"/>
      <c r="HP37" s="37"/>
      <c r="HQ37" s="37"/>
      <c r="HR37" s="37"/>
      <c r="HS37" s="37"/>
      <c r="HT37" s="37"/>
      <c r="HU37" s="37"/>
      <c r="HV37" s="37"/>
      <c r="HW37" s="37"/>
      <c r="HX37" s="37"/>
      <c r="HY37" s="37"/>
      <c r="HZ37" s="37"/>
      <c r="IA37" s="37"/>
      <c r="IB37" s="37"/>
      <c r="IC37" s="37"/>
      <c r="ID37" s="37"/>
      <c r="IE37" s="37"/>
      <c r="IF37" s="37"/>
      <c r="IG37" s="37"/>
      <c r="IH37" s="37"/>
      <c r="II37" s="37"/>
      <c r="IJ37" s="37"/>
      <c r="IK37" s="37"/>
    </row>
    <row r="38" spans="1:245" ht="20.100000000000001" customHeight="1">
      <c r="A38" s="33"/>
      <c r="B38" s="33"/>
      <c r="C38" s="33"/>
      <c r="D38" s="33"/>
      <c r="E38" s="33"/>
      <c r="F38" s="33"/>
      <c r="G38" s="33"/>
      <c r="H38" s="36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  <c r="BB38" s="37"/>
      <c r="BC38" s="37"/>
      <c r="BD38" s="37"/>
      <c r="BE38" s="37"/>
      <c r="BF38" s="37"/>
      <c r="BG38" s="37"/>
      <c r="BH38" s="37"/>
      <c r="BI38" s="37"/>
      <c r="BJ38" s="37"/>
      <c r="BK38" s="37"/>
      <c r="BL38" s="37"/>
      <c r="BM38" s="37"/>
      <c r="BN38" s="37"/>
      <c r="BO38" s="37"/>
      <c r="BP38" s="37"/>
      <c r="BQ38" s="37"/>
      <c r="BR38" s="37"/>
      <c r="BS38" s="37"/>
      <c r="BT38" s="37"/>
      <c r="BU38" s="37"/>
      <c r="BV38" s="37"/>
      <c r="BW38" s="37"/>
      <c r="BX38" s="37"/>
      <c r="BY38" s="37"/>
      <c r="BZ38" s="37"/>
      <c r="CA38" s="37"/>
      <c r="CB38" s="37"/>
      <c r="CC38" s="37"/>
      <c r="CD38" s="37"/>
      <c r="CE38" s="37"/>
      <c r="CF38" s="37"/>
      <c r="CG38" s="37"/>
      <c r="CH38" s="37"/>
      <c r="CI38" s="37"/>
      <c r="CJ38" s="37"/>
      <c r="CK38" s="37"/>
      <c r="CL38" s="37"/>
      <c r="CM38" s="37"/>
      <c r="CN38" s="37"/>
      <c r="CO38" s="37"/>
      <c r="CP38" s="37"/>
      <c r="CQ38" s="37"/>
      <c r="CR38" s="37"/>
      <c r="CS38" s="37"/>
      <c r="CT38" s="37"/>
      <c r="CU38" s="37"/>
      <c r="CV38" s="37"/>
      <c r="CW38" s="37"/>
      <c r="CX38" s="37"/>
      <c r="CY38" s="37"/>
      <c r="CZ38" s="37"/>
      <c r="DA38" s="37"/>
      <c r="DB38" s="37"/>
      <c r="DC38" s="37"/>
      <c r="DD38" s="37"/>
      <c r="DE38" s="37"/>
      <c r="DF38" s="37"/>
      <c r="DG38" s="37"/>
      <c r="DH38" s="37"/>
      <c r="DI38" s="37"/>
      <c r="DJ38" s="37"/>
      <c r="DK38" s="37"/>
      <c r="DL38" s="37"/>
      <c r="DM38" s="37"/>
      <c r="DN38" s="37"/>
      <c r="DO38" s="37"/>
      <c r="DP38" s="37"/>
      <c r="DQ38" s="37"/>
      <c r="DR38" s="37"/>
      <c r="DS38" s="37"/>
      <c r="DT38" s="37"/>
      <c r="DU38" s="37"/>
      <c r="DV38" s="37"/>
      <c r="DW38" s="37"/>
      <c r="DX38" s="37"/>
      <c r="DY38" s="37"/>
      <c r="DZ38" s="37"/>
      <c r="EA38" s="37"/>
      <c r="EB38" s="37"/>
      <c r="EC38" s="37"/>
      <c r="ED38" s="37"/>
      <c r="EE38" s="37"/>
      <c r="EF38" s="37"/>
      <c r="EG38" s="37"/>
      <c r="EH38" s="37"/>
      <c r="EI38" s="37"/>
      <c r="EJ38" s="37"/>
      <c r="EK38" s="37"/>
      <c r="EL38" s="37"/>
      <c r="EM38" s="37"/>
      <c r="EN38" s="37"/>
      <c r="EO38" s="37"/>
      <c r="EP38" s="37"/>
      <c r="EQ38" s="37"/>
      <c r="ER38" s="37"/>
      <c r="ES38" s="37"/>
      <c r="ET38" s="37"/>
      <c r="EU38" s="37"/>
      <c r="EV38" s="37"/>
      <c r="EW38" s="37"/>
      <c r="EX38" s="37"/>
      <c r="EY38" s="37"/>
      <c r="EZ38" s="37"/>
      <c r="FA38" s="37"/>
      <c r="FB38" s="37"/>
      <c r="FC38" s="37"/>
      <c r="FD38" s="37"/>
      <c r="FE38" s="37"/>
      <c r="FF38" s="37"/>
      <c r="FG38" s="37"/>
      <c r="FH38" s="37"/>
      <c r="FI38" s="37"/>
      <c r="FJ38" s="37"/>
      <c r="FK38" s="37"/>
      <c r="FL38" s="37"/>
      <c r="FM38" s="37"/>
      <c r="FN38" s="37"/>
      <c r="FO38" s="37"/>
      <c r="FP38" s="37"/>
      <c r="FQ38" s="37"/>
      <c r="FR38" s="37"/>
      <c r="FS38" s="37"/>
      <c r="FT38" s="37"/>
      <c r="FU38" s="37"/>
      <c r="FV38" s="37"/>
      <c r="FW38" s="37"/>
      <c r="FX38" s="37"/>
      <c r="FY38" s="37"/>
      <c r="FZ38" s="37"/>
      <c r="GA38" s="37"/>
      <c r="GB38" s="37"/>
      <c r="GC38" s="37"/>
      <c r="GD38" s="37"/>
      <c r="GE38" s="37"/>
      <c r="GF38" s="37"/>
      <c r="GG38" s="37"/>
      <c r="GH38" s="37"/>
      <c r="GI38" s="37"/>
      <c r="GJ38" s="37"/>
      <c r="GK38" s="37"/>
      <c r="GL38" s="37"/>
      <c r="GM38" s="37"/>
      <c r="GN38" s="37"/>
      <c r="GO38" s="37"/>
      <c r="GP38" s="37"/>
      <c r="GQ38" s="37"/>
      <c r="GR38" s="37"/>
      <c r="GS38" s="37"/>
      <c r="GT38" s="37"/>
      <c r="GU38" s="37"/>
      <c r="GV38" s="37"/>
      <c r="GW38" s="37"/>
      <c r="GX38" s="37"/>
      <c r="GY38" s="37"/>
      <c r="GZ38" s="37"/>
      <c r="HA38" s="37"/>
      <c r="HB38" s="37"/>
      <c r="HC38" s="37"/>
      <c r="HD38" s="37"/>
      <c r="HE38" s="37"/>
      <c r="HF38" s="37"/>
      <c r="HG38" s="37"/>
      <c r="HH38" s="37"/>
      <c r="HI38" s="37"/>
      <c r="HJ38" s="37"/>
      <c r="HK38" s="37"/>
      <c r="HL38" s="37"/>
      <c r="HM38" s="37"/>
      <c r="HN38" s="37"/>
      <c r="HO38" s="37"/>
      <c r="HP38" s="37"/>
      <c r="HQ38" s="37"/>
      <c r="HR38" s="37"/>
      <c r="HS38" s="37"/>
      <c r="HT38" s="37"/>
      <c r="HU38" s="37"/>
      <c r="HV38" s="37"/>
      <c r="HW38" s="37"/>
      <c r="HX38" s="37"/>
      <c r="HY38" s="37"/>
      <c r="HZ38" s="37"/>
      <c r="IA38" s="37"/>
      <c r="IB38" s="37"/>
      <c r="IC38" s="37"/>
      <c r="ID38" s="37"/>
      <c r="IE38" s="37"/>
      <c r="IF38" s="37"/>
      <c r="IG38" s="37"/>
      <c r="IH38" s="37"/>
      <c r="II38" s="37"/>
      <c r="IJ38" s="37"/>
      <c r="IK38" s="37"/>
    </row>
    <row r="39" spans="1:245" ht="20.100000000000001" customHeight="1">
      <c r="A39" s="37"/>
      <c r="B39" s="37"/>
      <c r="C39" s="37"/>
      <c r="D39" s="37"/>
      <c r="E39" s="37"/>
      <c r="F39" s="33"/>
      <c r="G39" s="33"/>
      <c r="H39" s="36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/>
      <c r="BB39" s="37"/>
      <c r="BC39" s="37"/>
      <c r="BD39" s="37"/>
      <c r="BE39" s="37"/>
      <c r="BF39" s="37"/>
      <c r="BG39" s="37"/>
      <c r="BH39" s="37"/>
      <c r="BI39" s="37"/>
      <c r="BJ39" s="37"/>
      <c r="BK39" s="37"/>
      <c r="BL39" s="37"/>
      <c r="BM39" s="37"/>
      <c r="BN39" s="37"/>
      <c r="BO39" s="37"/>
      <c r="BP39" s="37"/>
      <c r="BQ39" s="37"/>
      <c r="BR39" s="37"/>
      <c r="BS39" s="37"/>
      <c r="BT39" s="37"/>
      <c r="BU39" s="37"/>
      <c r="BV39" s="37"/>
      <c r="BW39" s="37"/>
      <c r="BX39" s="37"/>
      <c r="BY39" s="37"/>
      <c r="BZ39" s="37"/>
      <c r="CA39" s="37"/>
      <c r="CB39" s="37"/>
      <c r="CC39" s="37"/>
      <c r="CD39" s="37"/>
      <c r="CE39" s="37"/>
      <c r="CF39" s="37"/>
      <c r="CG39" s="37"/>
      <c r="CH39" s="37"/>
      <c r="CI39" s="37"/>
      <c r="CJ39" s="37"/>
      <c r="CK39" s="37"/>
      <c r="CL39" s="37"/>
      <c r="CM39" s="37"/>
      <c r="CN39" s="37"/>
      <c r="CO39" s="37"/>
      <c r="CP39" s="37"/>
      <c r="CQ39" s="37"/>
      <c r="CR39" s="37"/>
      <c r="CS39" s="37"/>
      <c r="CT39" s="37"/>
      <c r="CU39" s="37"/>
      <c r="CV39" s="37"/>
      <c r="CW39" s="37"/>
      <c r="CX39" s="37"/>
      <c r="CY39" s="37"/>
      <c r="CZ39" s="37"/>
      <c r="DA39" s="37"/>
      <c r="DB39" s="37"/>
      <c r="DC39" s="37"/>
      <c r="DD39" s="37"/>
      <c r="DE39" s="37"/>
      <c r="DF39" s="37"/>
      <c r="DG39" s="37"/>
      <c r="DH39" s="37"/>
      <c r="DI39" s="37"/>
      <c r="DJ39" s="37"/>
      <c r="DK39" s="37"/>
      <c r="DL39" s="37"/>
      <c r="DM39" s="37"/>
      <c r="DN39" s="37"/>
      <c r="DO39" s="37"/>
      <c r="DP39" s="37"/>
      <c r="DQ39" s="37"/>
      <c r="DR39" s="37"/>
      <c r="DS39" s="37"/>
      <c r="DT39" s="37"/>
      <c r="DU39" s="37"/>
      <c r="DV39" s="37"/>
      <c r="DW39" s="37"/>
      <c r="DX39" s="37"/>
      <c r="DY39" s="37"/>
      <c r="DZ39" s="37"/>
      <c r="EA39" s="37"/>
      <c r="EB39" s="37"/>
      <c r="EC39" s="37"/>
      <c r="ED39" s="37"/>
      <c r="EE39" s="37"/>
      <c r="EF39" s="37"/>
      <c r="EG39" s="37"/>
      <c r="EH39" s="37"/>
      <c r="EI39" s="37"/>
      <c r="EJ39" s="37"/>
      <c r="EK39" s="37"/>
      <c r="EL39" s="37"/>
      <c r="EM39" s="37"/>
      <c r="EN39" s="37"/>
      <c r="EO39" s="37"/>
      <c r="EP39" s="37"/>
      <c r="EQ39" s="37"/>
      <c r="ER39" s="37"/>
      <c r="ES39" s="37"/>
      <c r="ET39" s="37"/>
      <c r="EU39" s="37"/>
      <c r="EV39" s="37"/>
      <c r="EW39" s="37"/>
      <c r="EX39" s="37"/>
      <c r="EY39" s="37"/>
      <c r="EZ39" s="37"/>
      <c r="FA39" s="37"/>
      <c r="FB39" s="37"/>
      <c r="FC39" s="37"/>
      <c r="FD39" s="37"/>
      <c r="FE39" s="37"/>
      <c r="FF39" s="37"/>
      <c r="FG39" s="37"/>
      <c r="FH39" s="37"/>
      <c r="FI39" s="37"/>
      <c r="FJ39" s="37"/>
      <c r="FK39" s="37"/>
      <c r="FL39" s="37"/>
      <c r="FM39" s="37"/>
      <c r="FN39" s="37"/>
      <c r="FO39" s="37"/>
      <c r="FP39" s="37"/>
      <c r="FQ39" s="37"/>
      <c r="FR39" s="37"/>
      <c r="FS39" s="37"/>
      <c r="FT39" s="37"/>
      <c r="FU39" s="37"/>
      <c r="FV39" s="37"/>
      <c r="FW39" s="37"/>
      <c r="FX39" s="37"/>
      <c r="FY39" s="37"/>
      <c r="FZ39" s="37"/>
      <c r="GA39" s="37"/>
      <c r="GB39" s="37"/>
      <c r="GC39" s="37"/>
      <c r="GD39" s="37"/>
      <c r="GE39" s="37"/>
      <c r="GF39" s="37"/>
      <c r="GG39" s="37"/>
      <c r="GH39" s="37"/>
      <c r="GI39" s="37"/>
      <c r="GJ39" s="37"/>
      <c r="GK39" s="37"/>
      <c r="GL39" s="37"/>
      <c r="GM39" s="37"/>
      <c r="GN39" s="37"/>
      <c r="GO39" s="37"/>
      <c r="GP39" s="37"/>
      <c r="GQ39" s="37"/>
      <c r="GR39" s="37"/>
      <c r="GS39" s="37"/>
      <c r="GT39" s="37"/>
      <c r="GU39" s="37"/>
      <c r="GV39" s="37"/>
      <c r="GW39" s="37"/>
      <c r="GX39" s="37"/>
      <c r="GY39" s="37"/>
      <c r="GZ39" s="37"/>
      <c r="HA39" s="37"/>
      <c r="HB39" s="37"/>
      <c r="HC39" s="37"/>
      <c r="HD39" s="37"/>
      <c r="HE39" s="37"/>
      <c r="HF39" s="37"/>
      <c r="HG39" s="37"/>
      <c r="HH39" s="37"/>
      <c r="HI39" s="37"/>
      <c r="HJ39" s="37"/>
      <c r="HK39" s="37"/>
      <c r="HL39" s="37"/>
      <c r="HM39" s="37"/>
      <c r="HN39" s="37"/>
      <c r="HO39" s="37"/>
      <c r="HP39" s="37"/>
      <c r="HQ39" s="37"/>
      <c r="HR39" s="37"/>
      <c r="HS39" s="37"/>
      <c r="HT39" s="37"/>
      <c r="HU39" s="37"/>
      <c r="HV39" s="37"/>
      <c r="HW39" s="37"/>
      <c r="HX39" s="37"/>
      <c r="HY39" s="37"/>
      <c r="HZ39" s="37"/>
      <c r="IA39" s="37"/>
      <c r="IB39" s="37"/>
      <c r="IC39" s="37"/>
      <c r="ID39" s="37"/>
      <c r="IE39" s="37"/>
      <c r="IF39" s="37"/>
      <c r="IG39" s="37"/>
      <c r="IH39" s="37"/>
      <c r="II39" s="37"/>
      <c r="IJ39" s="37"/>
      <c r="IK39" s="37"/>
    </row>
    <row r="40" spans="1:245" ht="20.100000000000001" customHeight="1">
      <c r="A40" s="37"/>
      <c r="B40" s="37"/>
      <c r="C40" s="37"/>
      <c r="D40" s="37"/>
      <c r="E40" s="37"/>
      <c r="F40" s="33"/>
      <c r="G40" s="33"/>
      <c r="H40" s="36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37"/>
      <c r="AW40" s="37"/>
      <c r="AX40" s="37"/>
      <c r="AY40" s="37"/>
      <c r="AZ40" s="37"/>
      <c r="BA40" s="37"/>
      <c r="BB40" s="37"/>
      <c r="BC40" s="37"/>
      <c r="BD40" s="37"/>
      <c r="BE40" s="37"/>
      <c r="BF40" s="37"/>
      <c r="BG40" s="37"/>
      <c r="BH40" s="37"/>
      <c r="BI40" s="37"/>
      <c r="BJ40" s="37"/>
      <c r="BK40" s="37"/>
      <c r="BL40" s="37"/>
      <c r="BM40" s="37"/>
      <c r="BN40" s="37"/>
      <c r="BO40" s="37"/>
      <c r="BP40" s="37"/>
      <c r="BQ40" s="37"/>
      <c r="BR40" s="37"/>
      <c r="BS40" s="37"/>
      <c r="BT40" s="37"/>
      <c r="BU40" s="37"/>
      <c r="BV40" s="37"/>
      <c r="BW40" s="37"/>
      <c r="BX40" s="37"/>
      <c r="BY40" s="37"/>
      <c r="BZ40" s="37"/>
      <c r="CA40" s="37"/>
      <c r="CB40" s="37"/>
      <c r="CC40" s="37"/>
      <c r="CD40" s="37"/>
      <c r="CE40" s="37"/>
      <c r="CF40" s="37"/>
      <c r="CG40" s="37"/>
      <c r="CH40" s="37"/>
      <c r="CI40" s="37"/>
      <c r="CJ40" s="37"/>
      <c r="CK40" s="37"/>
      <c r="CL40" s="37"/>
      <c r="CM40" s="37"/>
      <c r="CN40" s="37"/>
      <c r="CO40" s="37"/>
      <c r="CP40" s="37"/>
      <c r="CQ40" s="37"/>
      <c r="CR40" s="37"/>
      <c r="CS40" s="37"/>
      <c r="CT40" s="37"/>
      <c r="CU40" s="37"/>
      <c r="CV40" s="37"/>
      <c r="CW40" s="37"/>
      <c r="CX40" s="37"/>
      <c r="CY40" s="37"/>
      <c r="CZ40" s="37"/>
      <c r="DA40" s="37"/>
      <c r="DB40" s="37"/>
      <c r="DC40" s="37"/>
      <c r="DD40" s="37"/>
      <c r="DE40" s="37"/>
      <c r="DF40" s="37"/>
      <c r="DG40" s="37"/>
      <c r="DH40" s="37"/>
      <c r="DI40" s="37"/>
      <c r="DJ40" s="37"/>
      <c r="DK40" s="37"/>
      <c r="DL40" s="37"/>
      <c r="DM40" s="37"/>
      <c r="DN40" s="37"/>
      <c r="DO40" s="37"/>
      <c r="DP40" s="37"/>
      <c r="DQ40" s="37"/>
      <c r="DR40" s="37"/>
      <c r="DS40" s="37"/>
      <c r="DT40" s="37"/>
      <c r="DU40" s="37"/>
      <c r="DV40" s="37"/>
      <c r="DW40" s="37"/>
      <c r="DX40" s="37"/>
      <c r="DY40" s="37"/>
      <c r="DZ40" s="37"/>
      <c r="EA40" s="37"/>
      <c r="EB40" s="37"/>
      <c r="EC40" s="37"/>
      <c r="ED40" s="37"/>
      <c r="EE40" s="37"/>
      <c r="EF40" s="37"/>
      <c r="EG40" s="37"/>
      <c r="EH40" s="37"/>
      <c r="EI40" s="37"/>
      <c r="EJ40" s="37"/>
      <c r="EK40" s="37"/>
      <c r="EL40" s="37"/>
      <c r="EM40" s="37"/>
      <c r="EN40" s="37"/>
      <c r="EO40" s="37"/>
      <c r="EP40" s="37"/>
      <c r="EQ40" s="37"/>
      <c r="ER40" s="37"/>
      <c r="ES40" s="37"/>
      <c r="ET40" s="37"/>
      <c r="EU40" s="37"/>
      <c r="EV40" s="37"/>
      <c r="EW40" s="37"/>
      <c r="EX40" s="37"/>
      <c r="EY40" s="37"/>
      <c r="EZ40" s="37"/>
      <c r="FA40" s="37"/>
      <c r="FB40" s="37"/>
      <c r="FC40" s="37"/>
      <c r="FD40" s="37"/>
      <c r="FE40" s="37"/>
      <c r="FF40" s="37"/>
      <c r="FG40" s="37"/>
      <c r="FH40" s="37"/>
      <c r="FI40" s="37"/>
      <c r="FJ40" s="37"/>
      <c r="FK40" s="37"/>
      <c r="FL40" s="37"/>
      <c r="FM40" s="37"/>
      <c r="FN40" s="37"/>
      <c r="FO40" s="37"/>
      <c r="FP40" s="37"/>
      <c r="FQ40" s="37"/>
      <c r="FR40" s="37"/>
      <c r="FS40" s="37"/>
      <c r="FT40" s="37"/>
      <c r="FU40" s="37"/>
      <c r="FV40" s="37"/>
      <c r="FW40" s="37"/>
      <c r="FX40" s="37"/>
      <c r="FY40" s="37"/>
      <c r="FZ40" s="37"/>
      <c r="GA40" s="37"/>
      <c r="GB40" s="37"/>
      <c r="GC40" s="37"/>
      <c r="GD40" s="37"/>
      <c r="GE40" s="37"/>
      <c r="GF40" s="37"/>
      <c r="GG40" s="37"/>
      <c r="GH40" s="37"/>
      <c r="GI40" s="37"/>
      <c r="GJ40" s="37"/>
      <c r="GK40" s="37"/>
      <c r="GL40" s="37"/>
      <c r="GM40" s="37"/>
      <c r="GN40" s="37"/>
      <c r="GO40" s="37"/>
      <c r="GP40" s="37"/>
      <c r="GQ40" s="37"/>
      <c r="GR40" s="37"/>
      <c r="GS40" s="37"/>
      <c r="GT40" s="37"/>
      <c r="GU40" s="37"/>
      <c r="GV40" s="37"/>
      <c r="GW40" s="37"/>
      <c r="GX40" s="37"/>
      <c r="GY40" s="37"/>
      <c r="GZ40" s="37"/>
      <c r="HA40" s="37"/>
      <c r="HB40" s="37"/>
      <c r="HC40" s="37"/>
      <c r="HD40" s="37"/>
      <c r="HE40" s="37"/>
      <c r="HF40" s="37"/>
      <c r="HG40" s="37"/>
      <c r="HH40" s="37"/>
      <c r="HI40" s="37"/>
      <c r="HJ40" s="37"/>
      <c r="HK40" s="37"/>
      <c r="HL40" s="37"/>
      <c r="HM40" s="37"/>
      <c r="HN40" s="37"/>
      <c r="HO40" s="37"/>
      <c r="HP40" s="37"/>
      <c r="HQ40" s="37"/>
      <c r="HR40" s="37"/>
      <c r="HS40" s="37"/>
      <c r="HT40" s="37"/>
      <c r="HU40" s="37"/>
      <c r="HV40" s="37"/>
      <c r="HW40" s="37"/>
      <c r="HX40" s="37"/>
      <c r="HY40" s="37"/>
      <c r="HZ40" s="37"/>
      <c r="IA40" s="37"/>
      <c r="IB40" s="37"/>
      <c r="IC40" s="37"/>
      <c r="ID40" s="37"/>
      <c r="IE40" s="37"/>
      <c r="IF40" s="37"/>
      <c r="IG40" s="37"/>
      <c r="IH40" s="37"/>
      <c r="II40" s="37"/>
      <c r="IJ40" s="37"/>
      <c r="IK40" s="37"/>
    </row>
    <row r="41" spans="1:245" ht="20.100000000000001" customHeight="1">
      <c r="A41" s="37"/>
      <c r="B41" s="37"/>
      <c r="C41" s="37"/>
      <c r="D41" s="37"/>
      <c r="E41" s="37"/>
      <c r="F41" s="33"/>
      <c r="G41" s="33"/>
      <c r="H41" s="36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7"/>
      <c r="BC41" s="37"/>
      <c r="BD41" s="37"/>
      <c r="BE41" s="37"/>
      <c r="BF41" s="37"/>
      <c r="BG41" s="37"/>
      <c r="BH41" s="37"/>
      <c r="BI41" s="37"/>
      <c r="BJ41" s="37"/>
      <c r="BK41" s="37"/>
      <c r="BL41" s="37"/>
      <c r="BM41" s="37"/>
      <c r="BN41" s="37"/>
      <c r="BO41" s="37"/>
      <c r="BP41" s="37"/>
      <c r="BQ41" s="37"/>
      <c r="BR41" s="37"/>
      <c r="BS41" s="37"/>
      <c r="BT41" s="37"/>
      <c r="BU41" s="37"/>
      <c r="BV41" s="37"/>
      <c r="BW41" s="37"/>
      <c r="BX41" s="37"/>
      <c r="BY41" s="37"/>
      <c r="BZ41" s="37"/>
      <c r="CA41" s="37"/>
      <c r="CB41" s="37"/>
      <c r="CC41" s="37"/>
      <c r="CD41" s="37"/>
      <c r="CE41" s="37"/>
      <c r="CF41" s="37"/>
      <c r="CG41" s="37"/>
      <c r="CH41" s="37"/>
      <c r="CI41" s="37"/>
      <c r="CJ41" s="37"/>
      <c r="CK41" s="37"/>
      <c r="CL41" s="37"/>
      <c r="CM41" s="37"/>
      <c r="CN41" s="37"/>
      <c r="CO41" s="37"/>
      <c r="CP41" s="37"/>
      <c r="CQ41" s="37"/>
      <c r="CR41" s="37"/>
      <c r="CS41" s="37"/>
      <c r="CT41" s="37"/>
      <c r="CU41" s="37"/>
      <c r="CV41" s="37"/>
      <c r="CW41" s="37"/>
      <c r="CX41" s="37"/>
      <c r="CY41" s="37"/>
      <c r="CZ41" s="37"/>
      <c r="DA41" s="37"/>
      <c r="DB41" s="37"/>
      <c r="DC41" s="37"/>
      <c r="DD41" s="37"/>
      <c r="DE41" s="37"/>
      <c r="DF41" s="37"/>
      <c r="DG41" s="37"/>
      <c r="DH41" s="37"/>
      <c r="DI41" s="37"/>
      <c r="DJ41" s="37"/>
      <c r="DK41" s="37"/>
      <c r="DL41" s="37"/>
      <c r="DM41" s="37"/>
      <c r="DN41" s="37"/>
      <c r="DO41" s="37"/>
      <c r="DP41" s="37"/>
      <c r="DQ41" s="37"/>
      <c r="DR41" s="37"/>
      <c r="DS41" s="37"/>
      <c r="DT41" s="37"/>
      <c r="DU41" s="37"/>
      <c r="DV41" s="37"/>
      <c r="DW41" s="37"/>
      <c r="DX41" s="37"/>
      <c r="DY41" s="37"/>
      <c r="DZ41" s="37"/>
      <c r="EA41" s="37"/>
      <c r="EB41" s="37"/>
      <c r="EC41" s="37"/>
      <c r="ED41" s="37"/>
      <c r="EE41" s="37"/>
      <c r="EF41" s="37"/>
      <c r="EG41" s="37"/>
      <c r="EH41" s="37"/>
      <c r="EI41" s="37"/>
      <c r="EJ41" s="37"/>
      <c r="EK41" s="37"/>
      <c r="EL41" s="37"/>
      <c r="EM41" s="37"/>
      <c r="EN41" s="37"/>
      <c r="EO41" s="37"/>
      <c r="EP41" s="37"/>
      <c r="EQ41" s="37"/>
      <c r="ER41" s="37"/>
      <c r="ES41" s="37"/>
      <c r="ET41" s="37"/>
      <c r="EU41" s="37"/>
      <c r="EV41" s="37"/>
      <c r="EW41" s="37"/>
      <c r="EX41" s="37"/>
      <c r="EY41" s="37"/>
      <c r="EZ41" s="37"/>
      <c r="FA41" s="37"/>
      <c r="FB41" s="37"/>
      <c r="FC41" s="37"/>
      <c r="FD41" s="37"/>
      <c r="FE41" s="37"/>
      <c r="FF41" s="37"/>
      <c r="FG41" s="37"/>
      <c r="FH41" s="37"/>
      <c r="FI41" s="37"/>
      <c r="FJ41" s="37"/>
      <c r="FK41" s="37"/>
      <c r="FL41" s="37"/>
      <c r="FM41" s="37"/>
      <c r="FN41" s="37"/>
      <c r="FO41" s="37"/>
      <c r="FP41" s="37"/>
      <c r="FQ41" s="37"/>
      <c r="FR41" s="37"/>
      <c r="FS41" s="37"/>
      <c r="FT41" s="37"/>
      <c r="FU41" s="37"/>
      <c r="FV41" s="37"/>
      <c r="FW41" s="37"/>
      <c r="FX41" s="37"/>
      <c r="FY41" s="37"/>
      <c r="FZ41" s="37"/>
      <c r="GA41" s="37"/>
      <c r="GB41" s="37"/>
      <c r="GC41" s="37"/>
      <c r="GD41" s="37"/>
      <c r="GE41" s="37"/>
      <c r="GF41" s="37"/>
      <c r="GG41" s="37"/>
      <c r="GH41" s="37"/>
      <c r="GI41" s="37"/>
      <c r="GJ41" s="37"/>
      <c r="GK41" s="37"/>
      <c r="GL41" s="37"/>
      <c r="GM41" s="37"/>
      <c r="GN41" s="37"/>
      <c r="GO41" s="37"/>
      <c r="GP41" s="37"/>
      <c r="GQ41" s="37"/>
      <c r="GR41" s="37"/>
      <c r="GS41" s="37"/>
      <c r="GT41" s="37"/>
      <c r="GU41" s="37"/>
      <c r="GV41" s="37"/>
      <c r="GW41" s="37"/>
      <c r="GX41" s="37"/>
      <c r="GY41" s="37"/>
      <c r="GZ41" s="37"/>
      <c r="HA41" s="37"/>
      <c r="HB41" s="37"/>
      <c r="HC41" s="37"/>
      <c r="HD41" s="37"/>
      <c r="HE41" s="37"/>
      <c r="HF41" s="37"/>
      <c r="HG41" s="37"/>
      <c r="HH41" s="37"/>
      <c r="HI41" s="37"/>
      <c r="HJ41" s="37"/>
      <c r="HK41" s="37"/>
      <c r="HL41" s="37"/>
      <c r="HM41" s="37"/>
      <c r="HN41" s="37"/>
      <c r="HO41" s="37"/>
      <c r="HP41" s="37"/>
      <c r="HQ41" s="37"/>
      <c r="HR41" s="37"/>
      <c r="HS41" s="37"/>
      <c r="HT41" s="37"/>
      <c r="HU41" s="37"/>
      <c r="HV41" s="37"/>
      <c r="HW41" s="37"/>
      <c r="HX41" s="37"/>
      <c r="HY41" s="37"/>
      <c r="HZ41" s="37"/>
      <c r="IA41" s="37"/>
      <c r="IB41" s="37"/>
      <c r="IC41" s="37"/>
      <c r="ID41" s="37"/>
      <c r="IE41" s="37"/>
      <c r="IF41" s="37"/>
      <c r="IG41" s="37"/>
      <c r="IH41" s="37"/>
      <c r="II41" s="37"/>
      <c r="IJ41" s="37"/>
      <c r="IK41" s="37"/>
    </row>
    <row r="42" spans="1:245" ht="20.100000000000001" customHeight="1">
      <c r="A42" s="37"/>
      <c r="B42" s="37"/>
      <c r="C42" s="37"/>
      <c r="D42" s="37"/>
      <c r="E42" s="37"/>
      <c r="F42" s="33"/>
      <c r="G42" s="33"/>
      <c r="H42" s="36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37"/>
      <c r="BM42" s="37"/>
      <c r="BN42" s="37"/>
      <c r="BO42" s="37"/>
      <c r="BP42" s="37"/>
      <c r="BQ42" s="37"/>
      <c r="BR42" s="37"/>
      <c r="BS42" s="37"/>
      <c r="BT42" s="37"/>
      <c r="BU42" s="37"/>
      <c r="BV42" s="37"/>
      <c r="BW42" s="37"/>
      <c r="BX42" s="37"/>
      <c r="BY42" s="37"/>
      <c r="BZ42" s="37"/>
      <c r="CA42" s="37"/>
      <c r="CB42" s="37"/>
      <c r="CC42" s="37"/>
      <c r="CD42" s="37"/>
      <c r="CE42" s="37"/>
      <c r="CF42" s="37"/>
      <c r="CG42" s="37"/>
      <c r="CH42" s="37"/>
      <c r="CI42" s="37"/>
      <c r="CJ42" s="37"/>
      <c r="CK42" s="37"/>
      <c r="CL42" s="37"/>
      <c r="CM42" s="37"/>
      <c r="CN42" s="37"/>
      <c r="CO42" s="37"/>
      <c r="CP42" s="37"/>
      <c r="CQ42" s="37"/>
      <c r="CR42" s="37"/>
      <c r="CS42" s="37"/>
      <c r="CT42" s="37"/>
      <c r="CU42" s="37"/>
      <c r="CV42" s="37"/>
      <c r="CW42" s="37"/>
      <c r="CX42" s="37"/>
      <c r="CY42" s="37"/>
      <c r="CZ42" s="37"/>
      <c r="DA42" s="37"/>
      <c r="DB42" s="37"/>
      <c r="DC42" s="37"/>
      <c r="DD42" s="37"/>
      <c r="DE42" s="37"/>
      <c r="DF42" s="37"/>
      <c r="DG42" s="37"/>
      <c r="DH42" s="37"/>
      <c r="DI42" s="37"/>
      <c r="DJ42" s="37"/>
      <c r="DK42" s="37"/>
      <c r="DL42" s="37"/>
      <c r="DM42" s="37"/>
      <c r="DN42" s="37"/>
      <c r="DO42" s="37"/>
      <c r="DP42" s="37"/>
      <c r="DQ42" s="37"/>
      <c r="DR42" s="37"/>
      <c r="DS42" s="37"/>
      <c r="DT42" s="37"/>
      <c r="DU42" s="37"/>
      <c r="DV42" s="37"/>
      <c r="DW42" s="37"/>
      <c r="DX42" s="37"/>
      <c r="DY42" s="37"/>
      <c r="DZ42" s="37"/>
      <c r="EA42" s="37"/>
      <c r="EB42" s="37"/>
      <c r="EC42" s="37"/>
      <c r="ED42" s="37"/>
      <c r="EE42" s="37"/>
      <c r="EF42" s="37"/>
      <c r="EG42" s="37"/>
      <c r="EH42" s="37"/>
      <c r="EI42" s="37"/>
      <c r="EJ42" s="37"/>
      <c r="EK42" s="37"/>
      <c r="EL42" s="37"/>
      <c r="EM42" s="37"/>
      <c r="EN42" s="37"/>
      <c r="EO42" s="37"/>
      <c r="EP42" s="37"/>
      <c r="EQ42" s="37"/>
      <c r="ER42" s="37"/>
      <c r="ES42" s="37"/>
      <c r="ET42" s="37"/>
      <c r="EU42" s="37"/>
      <c r="EV42" s="37"/>
      <c r="EW42" s="37"/>
      <c r="EX42" s="37"/>
      <c r="EY42" s="37"/>
      <c r="EZ42" s="37"/>
      <c r="FA42" s="37"/>
      <c r="FB42" s="37"/>
      <c r="FC42" s="37"/>
      <c r="FD42" s="37"/>
      <c r="FE42" s="37"/>
      <c r="FF42" s="37"/>
      <c r="FG42" s="37"/>
      <c r="FH42" s="37"/>
      <c r="FI42" s="37"/>
      <c r="FJ42" s="37"/>
      <c r="FK42" s="37"/>
      <c r="FL42" s="37"/>
      <c r="FM42" s="37"/>
      <c r="FN42" s="37"/>
      <c r="FO42" s="37"/>
      <c r="FP42" s="37"/>
      <c r="FQ42" s="37"/>
      <c r="FR42" s="37"/>
      <c r="FS42" s="37"/>
      <c r="FT42" s="37"/>
      <c r="FU42" s="37"/>
      <c r="FV42" s="37"/>
      <c r="FW42" s="37"/>
      <c r="FX42" s="37"/>
      <c r="FY42" s="37"/>
      <c r="FZ42" s="37"/>
      <c r="GA42" s="37"/>
      <c r="GB42" s="37"/>
      <c r="GC42" s="37"/>
      <c r="GD42" s="37"/>
      <c r="GE42" s="37"/>
      <c r="GF42" s="37"/>
      <c r="GG42" s="37"/>
      <c r="GH42" s="37"/>
      <c r="GI42" s="37"/>
      <c r="GJ42" s="37"/>
      <c r="GK42" s="37"/>
      <c r="GL42" s="37"/>
      <c r="GM42" s="37"/>
      <c r="GN42" s="37"/>
      <c r="GO42" s="37"/>
      <c r="GP42" s="37"/>
      <c r="GQ42" s="37"/>
      <c r="GR42" s="37"/>
      <c r="GS42" s="37"/>
      <c r="GT42" s="37"/>
      <c r="GU42" s="37"/>
      <c r="GV42" s="37"/>
      <c r="GW42" s="37"/>
      <c r="GX42" s="37"/>
      <c r="GY42" s="37"/>
      <c r="GZ42" s="37"/>
      <c r="HA42" s="37"/>
      <c r="HB42" s="37"/>
      <c r="HC42" s="37"/>
      <c r="HD42" s="37"/>
      <c r="HE42" s="37"/>
      <c r="HF42" s="37"/>
      <c r="HG42" s="37"/>
      <c r="HH42" s="37"/>
      <c r="HI42" s="37"/>
      <c r="HJ42" s="37"/>
      <c r="HK42" s="37"/>
      <c r="HL42" s="37"/>
      <c r="HM42" s="37"/>
      <c r="HN42" s="37"/>
      <c r="HO42" s="37"/>
      <c r="HP42" s="37"/>
      <c r="HQ42" s="37"/>
      <c r="HR42" s="37"/>
      <c r="HS42" s="37"/>
      <c r="HT42" s="37"/>
      <c r="HU42" s="37"/>
      <c r="HV42" s="37"/>
      <c r="HW42" s="37"/>
      <c r="HX42" s="37"/>
      <c r="HY42" s="37"/>
      <c r="HZ42" s="37"/>
      <c r="IA42" s="37"/>
      <c r="IB42" s="37"/>
      <c r="IC42" s="37"/>
      <c r="ID42" s="37"/>
      <c r="IE42" s="37"/>
      <c r="IF42" s="37"/>
      <c r="IG42" s="37"/>
      <c r="IH42" s="37"/>
      <c r="II42" s="37"/>
      <c r="IJ42" s="37"/>
      <c r="IK42" s="37"/>
    </row>
    <row r="43" spans="1:245" ht="20.100000000000001" customHeight="1">
      <c r="A43" s="37"/>
      <c r="B43" s="37"/>
      <c r="C43" s="37"/>
      <c r="D43" s="37"/>
      <c r="E43" s="37"/>
      <c r="F43" s="33"/>
      <c r="G43" s="33"/>
      <c r="H43" s="36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  <c r="AT43" s="37"/>
      <c r="AU43" s="37"/>
      <c r="AV43" s="37"/>
      <c r="AW43" s="37"/>
      <c r="AX43" s="37"/>
      <c r="AY43" s="37"/>
      <c r="AZ43" s="37"/>
      <c r="BA43" s="37"/>
      <c r="BB43" s="37"/>
      <c r="BC43" s="37"/>
      <c r="BD43" s="37"/>
      <c r="BE43" s="37"/>
      <c r="BF43" s="37"/>
      <c r="BG43" s="37"/>
      <c r="BH43" s="37"/>
      <c r="BI43" s="37"/>
      <c r="BJ43" s="37"/>
      <c r="BK43" s="37"/>
      <c r="BL43" s="37"/>
      <c r="BM43" s="37"/>
      <c r="BN43" s="37"/>
      <c r="BO43" s="37"/>
      <c r="BP43" s="37"/>
      <c r="BQ43" s="37"/>
      <c r="BR43" s="37"/>
      <c r="BS43" s="37"/>
      <c r="BT43" s="37"/>
      <c r="BU43" s="37"/>
      <c r="BV43" s="37"/>
      <c r="BW43" s="37"/>
      <c r="BX43" s="37"/>
      <c r="BY43" s="37"/>
      <c r="BZ43" s="37"/>
      <c r="CA43" s="37"/>
      <c r="CB43" s="37"/>
      <c r="CC43" s="37"/>
      <c r="CD43" s="37"/>
      <c r="CE43" s="37"/>
      <c r="CF43" s="37"/>
      <c r="CG43" s="37"/>
      <c r="CH43" s="37"/>
      <c r="CI43" s="37"/>
      <c r="CJ43" s="37"/>
      <c r="CK43" s="37"/>
      <c r="CL43" s="37"/>
      <c r="CM43" s="37"/>
      <c r="CN43" s="37"/>
      <c r="CO43" s="37"/>
      <c r="CP43" s="37"/>
      <c r="CQ43" s="37"/>
      <c r="CR43" s="37"/>
      <c r="CS43" s="37"/>
      <c r="CT43" s="37"/>
      <c r="CU43" s="37"/>
      <c r="CV43" s="37"/>
      <c r="CW43" s="37"/>
      <c r="CX43" s="37"/>
      <c r="CY43" s="37"/>
      <c r="CZ43" s="37"/>
      <c r="DA43" s="37"/>
      <c r="DB43" s="37"/>
      <c r="DC43" s="37"/>
      <c r="DD43" s="37"/>
      <c r="DE43" s="37"/>
      <c r="DF43" s="37"/>
      <c r="DG43" s="37"/>
      <c r="DH43" s="37"/>
      <c r="DI43" s="37"/>
      <c r="DJ43" s="37"/>
      <c r="DK43" s="37"/>
      <c r="DL43" s="37"/>
      <c r="DM43" s="37"/>
      <c r="DN43" s="37"/>
      <c r="DO43" s="37"/>
      <c r="DP43" s="37"/>
      <c r="DQ43" s="37"/>
      <c r="DR43" s="37"/>
      <c r="DS43" s="37"/>
      <c r="DT43" s="37"/>
      <c r="DU43" s="37"/>
      <c r="DV43" s="37"/>
      <c r="DW43" s="37"/>
      <c r="DX43" s="37"/>
      <c r="DY43" s="37"/>
      <c r="DZ43" s="37"/>
      <c r="EA43" s="37"/>
      <c r="EB43" s="37"/>
      <c r="EC43" s="37"/>
      <c r="ED43" s="37"/>
      <c r="EE43" s="37"/>
      <c r="EF43" s="37"/>
      <c r="EG43" s="37"/>
      <c r="EH43" s="37"/>
      <c r="EI43" s="37"/>
      <c r="EJ43" s="37"/>
      <c r="EK43" s="37"/>
      <c r="EL43" s="37"/>
      <c r="EM43" s="37"/>
      <c r="EN43" s="37"/>
      <c r="EO43" s="37"/>
      <c r="EP43" s="37"/>
      <c r="EQ43" s="37"/>
      <c r="ER43" s="37"/>
      <c r="ES43" s="37"/>
      <c r="ET43" s="37"/>
      <c r="EU43" s="37"/>
      <c r="EV43" s="37"/>
      <c r="EW43" s="37"/>
      <c r="EX43" s="37"/>
      <c r="EY43" s="37"/>
      <c r="EZ43" s="37"/>
      <c r="FA43" s="37"/>
      <c r="FB43" s="37"/>
      <c r="FC43" s="37"/>
      <c r="FD43" s="37"/>
      <c r="FE43" s="37"/>
      <c r="FF43" s="37"/>
      <c r="FG43" s="37"/>
      <c r="FH43" s="37"/>
      <c r="FI43" s="37"/>
      <c r="FJ43" s="37"/>
      <c r="FK43" s="37"/>
      <c r="FL43" s="37"/>
      <c r="FM43" s="37"/>
      <c r="FN43" s="37"/>
      <c r="FO43" s="37"/>
      <c r="FP43" s="37"/>
      <c r="FQ43" s="37"/>
      <c r="FR43" s="37"/>
      <c r="FS43" s="37"/>
      <c r="FT43" s="37"/>
      <c r="FU43" s="37"/>
      <c r="FV43" s="37"/>
      <c r="FW43" s="37"/>
      <c r="FX43" s="37"/>
      <c r="FY43" s="37"/>
      <c r="FZ43" s="37"/>
      <c r="GA43" s="37"/>
      <c r="GB43" s="37"/>
      <c r="GC43" s="37"/>
      <c r="GD43" s="37"/>
      <c r="GE43" s="37"/>
      <c r="GF43" s="37"/>
      <c r="GG43" s="37"/>
      <c r="GH43" s="37"/>
      <c r="GI43" s="37"/>
      <c r="GJ43" s="37"/>
      <c r="GK43" s="37"/>
      <c r="GL43" s="37"/>
      <c r="GM43" s="37"/>
      <c r="GN43" s="37"/>
      <c r="GO43" s="37"/>
      <c r="GP43" s="37"/>
      <c r="GQ43" s="37"/>
      <c r="GR43" s="37"/>
      <c r="GS43" s="37"/>
      <c r="GT43" s="37"/>
      <c r="GU43" s="37"/>
      <c r="GV43" s="37"/>
      <c r="GW43" s="37"/>
      <c r="GX43" s="37"/>
      <c r="GY43" s="37"/>
      <c r="GZ43" s="37"/>
      <c r="HA43" s="37"/>
      <c r="HB43" s="37"/>
      <c r="HC43" s="37"/>
      <c r="HD43" s="37"/>
      <c r="HE43" s="37"/>
      <c r="HF43" s="37"/>
      <c r="HG43" s="37"/>
      <c r="HH43" s="37"/>
      <c r="HI43" s="37"/>
      <c r="HJ43" s="37"/>
      <c r="HK43" s="37"/>
      <c r="HL43" s="37"/>
      <c r="HM43" s="37"/>
      <c r="HN43" s="37"/>
      <c r="HO43" s="37"/>
      <c r="HP43" s="37"/>
      <c r="HQ43" s="37"/>
      <c r="HR43" s="37"/>
      <c r="HS43" s="37"/>
      <c r="HT43" s="37"/>
      <c r="HU43" s="37"/>
      <c r="HV43" s="37"/>
      <c r="HW43" s="37"/>
      <c r="HX43" s="37"/>
      <c r="HY43" s="37"/>
      <c r="HZ43" s="37"/>
      <c r="IA43" s="37"/>
      <c r="IB43" s="37"/>
      <c r="IC43" s="37"/>
      <c r="ID43" s="37"/>
      <c r="IE43" s="37"/>
      <c r="IF43" s="37"/>
      <c r="IG43" s="37"/>
      <c r="IH43" s="37"/>
      <c r="II43" s="37"/>
      <c r="IJ43" s="37"/>
      <c r="IK43" s="37"/>
    </row>
    <row r="44" spans="1:245" ht="20.100000000000001" customHeight="1">
      <c r="A44" s="37"/>
      <c r="B44" s="37"/>
      <c r="C44" s="37"/>
      <c r="D44" s="37"/>
      <c r="E44" s="37"/>
      <c r="F44" s="33"/>
      <c r="G44" s="33"/>
      <c r="H44" s="36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37"/>
      <c r="AU44" s="37"/>
      <c r="AV44" s="37"/>
      <c r="AW44" s="37"/>
      <c r="AX44" s="37"/>
      <c r="AY44" s="37"/>
      <c r="AZ44" s="37"/>
      <c r="BA44" s="37"/>
      <c r="BB44" s="37"/>
      <c r="BC44" s="37"/>
      <c r="BD44" s="37"/>
      <c r="BE44" s="37"/>
      <c r="BF44" s="37"/>
      <c r="BG44" s="37"/>
      <c r="BH44" s="37"/>
      <c r="BI44" s="37"/>
      <c r="BJ44" s="37"/>
      <c r="BK44" s="37"/>
      <c r="BL44" s="37"/>
      <c r="BM44" s="37"/>
      <c r="BN44" s="37"/>
      <c r="BO44" s="37"/>
      <c r="BP44" s="37"/>
      <c r="BQ44" s="37"/>
      <c r="BR44" s="37"/>
      <c r="BS44" s="37"/>
      <c r="BT44" s="37"/>
      <c r="BU44" s="37"/>
      <c r="BV44" s="37"/>
      <c r="BW44" s="37"/>
      <c r="BX44" s="37"/>
      <c r="BY44" s="37"/>
      <c r="BZ44" s="37"/>
      <c r="CA44" s="37"/>
      <c r="CB44" s="37"/>
      <c r="CC44" s="37"/>
      <c r="CD44" s="37"/>
      <c r="CE44" s="37"/>
      <c r="CF44" s="37"/>
      <c r="CG44" s="37"/>
      <c r="CH44" s="37"/>
      <c r="CI44" s="37"/>
      <c r="CJ44" s="37"/>
      <c r="CK44" s="37"/>
      <c r="CL44" s="37"/>
      <c r="CM44" s="37"/>
      <c r="CN44" s="37"/>
      <c r="CO44" s="37"/>
      <c r="CP44" s="37"/>
      <c r="CQ44" s="37"/>
      <c r="CR44" s="37"/>
      <c r="CS44" s="37"/>
      <c r="CT44" s="37"/>
      <c r="CU44" s="37"/>
      <c r="CV44" s="37"/>
      <c r="CW44" s="37"/>
      <c r="CX44" s="37"/>
      <c r="CY44" s="37"/>
      <c r="CZ44" s="37"/>
      <c r="DA44" s="37"/>
      <c r="DB44" s="37"/>
      <c r="DC44" s="37"/>
      <c r="DD44" s="37"/>
      <c r="DE44" s="37"/>
      <c r="DF44" s="37"/>
      <c r="DG44" s="37"/>
      <c r="DH44" s="37"/>
      <c r="DI44" s="37"/>
      <c r="DJ44" s="37"/>
      <c r="DK44" s="37"/>
      <c r="DL44" s="37"/>
      <c r="DM44" s="37"/>
      <c r="DN44" s="37"/>
      <c r="DO44" s="37"/>
      <c r="DP44" s="37"/>
      <c r="DQ44" s="37"/>
      <c r="DR44" s="37"/>
      <c r="DS44" s="37"/>
      <c r="DT44" s="37"/>
      <c r="DU44" s="37"/>
      <c r="DV44" s="37"/>
      <c r="DW44" s="37"/>
      <c r="DX44" s="37"/>
      <c r="DY44" s="37"/>
      <c r="DZ44" s="37"/>
      <c r="EA44" s="37"/>
      <c r="EB44" s="37"/>
      <c r="EC44" s="37"/>
      <c r="ED44" s="37"/>
      <c r="EE44" s="37"/>
      <c r="EF44" s="37"/>
      <c r="EG44" s="37"/>
      <c r="EH44" s="37"/>
      <c r="EI44" s="37"/>
      <c r="EJ44" s="37"/>
      <c r="EK44" s="37"/>
      <c r="EL44" s="37"/>
      <c r="EM44" s="37"/>
      <c r="EN44" s="37"/>
      <c r="EO44" s="37"/>
      <c r="EP44" s="37"/>
      <c r="EQ44" s="37"/>
      <c r="ER44" s="37"/>
      <c r="ES44" s="37"/>
      <c r="ET44" s="37"/>
      <c r="EU44" s="37"/>
      <c r="EV44" s="37"/>
      <c r="EW44" s="37"/>
      <c r="EX44" s="37"/>
      <c r="EY44" s="37"/>
      <c r="EZ44" s="37"/>
      <c r="FA44" s="37"/>
      <c r="FB44" s="37"/>
      <c r="FC44" s="37"/>
      <c r="FD44" s="37"/>
      <c r="FE44" s="37"/>
      <c r="FF44" s="37"/>
      <c r="FG44" s="37"/>
      <c r="FH44" s="37"/>
      <c r="FI44" s="37"/>
      <c r="FJ44" s="37"/>
      <c r="FK44" s="37"/>
      <c r="FL44" s="37"/>
      <c r="FM44" s="37"/>
      <c r="FN44" s="37"/>
      <c r="FO44" s="37"/>
      <c r="FP44" s="37"/>
      <c r="FQ44" s="37"/>
      <c r="FR44" s="37"/>
      <c r="FS44" s="37"/>
      <c r="FT44" s="37"/>
      <c r="FU44" s="37"/>
      <c r="FV44" s="37"/>
      <c r="FW44" s="37"/>
      <c r="FX44" s="37"/>
      <c r="FY44" s="37"/>
      <c r="FZ44" s="37"/>
      <c r="GA44" s="37"/>
      <c r="GB44" s="37"/>
      <c r="GC44" s="37"/>
      <c r="GD44" s="37"/>
      <c r="GE44" s="37"/>
      <c r="GF44" s="37"/>
      <c r="GG44" s="37"/>
      <c r="GH44" s="37"/>
      <c r="GI44" s="37"/>
      <c r="GJ44" s="37"/>
      <c r="GK44" s="37"/>
      <c r="GL44" s="37"/>
      <c r="GM44" s="37"/>
      <c r="GN44" s="37"/>
      <c r="GO44" s="37"/>
      <c r="GP44" s="37"/>
      <c r="GQ44" s="37"/>
      <c r="GR44" s="37"/>
      <c r="GS44" s="37"/>
      <c r="GT44" s="37"/>
      <c r="GU44" s="37"/>
      <c r="GV44" s="37"/>
      <c r="GW44" s="37"/>
      <c r="GX44" s="37"/>
      <c r="GY44" s="37"/>
      <c r="GZ44" s="37"/>
      <c r="HA44" s="37"/>
      <c r="HB44" s="37"/>
      <c r="HC44" s="37"/>
      <c r="HD44" s="37"/>
      <c r="HE44" s="37"/>
      <c r="HF44" s="37"/>
      <c r="HG44" s="37"/>
      <c r="HH44" s="37"/>
      <c r="HI44" s="37"/>
      <c r="HJ44" s="37"/>
      <c r="HK44" s="37"/>
      <c r="HL44" s="37"/>
      <c r="HM44" s="37"/>
      <c r="HN44" s="37"/>
      <c r="HO44" s="37"/>
      <c r="HP44" s="37"/>
      <c r="HQ44" s="37"/>
      <c r="HR44" s="37"/>
      <c r="HS44" s="37"/>
      <c r="HT44" s="37"/>
      <c r="HU44" s="37"/>
      <c r="HV44" s="37"/>
      <c r="HW44" s="37"/>
      <c r="HX44" s="37"/>
      <c r="HY44" s="37"/>
      <c r="HZ44" s="37"/>
      <c r="IA44" s="37"/>
      <c r="IB44" s="37"/>
      <c r="IC44" s="37"/>
      <c r="ID44" s="37"/>
      <c r="IE44" s="37"/>
      <c r="IF44" s="37"/>
      <c r="IG44" s="37"/>
      <c r="IH44" s="37"/>
      <c r="II44" s="37"/>
      <c r="IJ44" s="37"/>
      <c r="IK44" s="37"/>
    </row>
    <row r="45" spans="1:245" ht="20.100000000000001" customHeight="1">
      <c r="A45" s="37"/>
      <c r="B45" s="37"/>
      <c r="C45" s="37"/>
      <c r="D45" s="37"/>
      <c r="E45" s="37"/>
      <c r="F45" s="33"/>
      <c r="G45" s="33"/>
      <c r="H45" s="36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  <c r="BB45" s="37"/>
      <c r="BC45" s="37"/>
      <c r="BD45" s="37"/>
      <c r="BE45" s="37"/>
      <c r="BF45" s="37"/>
      <c r="BG45" s="37"/>
      <c r="BH45" s="37"/>
      <c r="BI45" s="37"/>
      <c r="BJ45" s="37"/>
      <c r="BK45" s="37"/>
      <c r="BL45" s="37"/>
      <c r="BM45" s="37"/>
      <c r="BN45" s="37"/>
      <c r="BO45" s="37"/>
      <c r="BP45" s="37"/>
      <c r="BQ45" s="37"/>
      <c r="BR45" s="37"/>
      <c r="BS45" s="37"/>
      <c r="BT45" s="37"/>
      <c r="BU45" s="37"/>
      <c r="BV45" s="37"/>
      <c r="BW45" s="37"/>
      <c r="BX45" s="37"/>
      <c r="BY45" s="37"/>
      <c r="BZ45" s="37"/>
      <c r="CA45" s="37"/>
      <c r="CB45" s="37"/>
      <c r="CC45" s="37"/>
      <c r="CD45" s="37"/>
      <c r="CE45" s="37"/>
      <c r="CF45" s="37"/>
      <c r="CG45" s="37"/>
      <c r="CH45" s="37"/>
      <c r="CI45" s="37"/>
      <c r="CJ45" s="37"/>
      <c r="CK45" s="37"/>
      <c r="CL45" s="37"/>
      <c r="CM45" s="37"/>
      <c r="CN45" s="37"/>
      <c r="CO45" s="37"/>
      <c r="CP45" s="37"/>
      <c r="CQ45" s="37"/>
      <c r="CR45" s="37"/>
      <c r="CS45" s="37"/>
      <c r="CT45" s="37"/>
      <c r="CU45" s="37"/>
      <c r="CV45" s="37"/>
      <c r="CW45" s="37"/>
      <c r="CX45" s="37"/>
      <c r="CY45" s="37"/>
      <c r="CZ45" s="37"/>
      <c r="DA45" s="37"/>
      <c r="DB45" s="37"/>
      <c r="DC45" s="37"/>
      <c r="DD45" s="37"/>
      <c r="DE45" s="37"/>
      <c r="DF45" s="37"/>
      <c r="DG45" s="37"/>
      <c r="DH45" s="37"/>
      <c r="DI45" s="37"/>
      <c r="DJ45" s="37"/>
      <c r="DK45" s="37"/>
      <c r="DL45" s="37"/>
      <c r="DM45" s="37"/>
      <c r="DN45" s="37"/>
      <c r="DO45" s="37"/>
      <c r="DP45" s="37"/>
      <c r="DQ45" s="37"/>
      <c r="DR45" s="37"/>
      <c r="DS45" s="37"/>
      <c r="DT45" s="37"/>
      <c r="DU45" s="37"/>
      <c r="DV45" s="37"/>
      <c r="DW45" s="37"/>
      <c r="DX45" s="37"/>
      <c r="DY45" s="37"/>
      <c r="DZ45" s="37"/>
      <c r="EA45" s="37"/>
      <c r="EB45" s="37"/>
      <c r="EC45" s="37"/>
      <c r="ED45" s="37"/>
      <c r="EE45" s="37"/>
      <c r="EF45" s="37"/>
      <c r="EG45" s="37"/>
      <c r="EH45" s="37"/>
      <c r="EI45" s="37"/>
      <c r="EJ45" s="37"/>
      <c r="EK45" s="37"/>
      <c r="EL45" s="37"/>
      <c r="EM45" s="37"/>
      <c r="EN45" s="37"/>
      <c r="EO45" s="37"/>
      <c r="EP45" s="37"/>
      <c r="EQ45" s="37"/>
      <c r="ER45" s="37"/>
      <c r="ES45" s="37"/>
      <c r="ET45" s="37"/>
      <c r="EU45" s="37"/>
      <c r="EV45" s="37"/>
      <c r="EW45" s="37"/>
      <c r="EX45" s="37"/>
      <c r="EY45" s="37"/>
      <c r="EZ45" s="37"/>
      <c r="FA45" s="37"/>
      <c r="FB45" s="37"/>
      <c r="FC45" s="37"/>
      <c r="FD45" s="37"/>
      <c r="FE45" s="37"/>
      <c r="FF45" s="37"/>
      <c r="FG45" s="37"/>
      <c r="FH45" s="37"/>
      <c r="FI45" s="37"/>
      <c r="FJ45" s="37"/>
      <c r="FK45" s="37"/>
      <c r="FL45" s="37"/>
      <c r="FM45" s="37"/>
      <c r="FN45" s="37"/>
      <c r="FO45" s="37"/>
      <c r="FP45" s="37"/>
      <c r="FQ45" s="37"/>
      <c r="FR45" s="37"/>
      <c r="FS45" s="37"/>
      <c r="FT45" s="37"/>
      <c r="FU45" s="37"/>
      <c r="FV45" s="37"/>
      <c r="FW45" s="37"/>
      <c r="FX45" s="37"/>
      <c r="FY45" s="37"/>
      <c r="FZ45" s="37"/>
      <c r="GA45" s="37"/>
      <c r="GB45" s="37"/>
      <c r="GC45" s="37"/>
      <c r="GD45" s="37"/>
      <c r="GE45" s="37"/>
      <c r="GF45" s="37"/>
      <c r="GG45" s="37"/>
      <c r="GH45" s="37"/>
      <c r="GI45" s="37"/>
      <c r="GJ45" s="37"/>
      <c r="GK45" s="37"/>
      <c r="GL45" s="37"/>
      <c r="GM45" s="37"/>
      <c r="GN45" s="37"/>
      <c r="GO45" s="37"/>
      <c r="GP45" s="37"/>
      <c r="GQ45" s="37"/>
      <c r="GR45" s="37"/>
      <c r="GS45" s="37"/>
      <c r="GT45" s="37"/>
      <c r="GU45" s="37"/>
      <c r="GV45" s="37"/>
      <c r="GW45" s="37"/>
      <c r="GX45" s="37"/>
      <c r="GY45" s="37"/>
      <c r="GZ45" s="37"/>
      <c r="HA45" s="37"/>
      <c r="HB45" s="37"/>
      <c r="HC45" s="37"/>
      <c r="HD45" s="37"/>
      <c r="HE45" s="37"/>
      <c r="HF45" s="37"/>
      <c r="HG45" s="37"/>
      <c r="HH45" s="37"/>
      <c r="HI45" s="37"/>
      <c r="HJ45" s="37"/>
      <c r="HK45" s="37"/>
      <c r="HL45" s="37"/>
      <c r="HM45" s="37"/>
      <c r="HN45" s="37"/>
      <c r="HO45" s="37"/>
      <c r="HP45" s="37"/>
      <c r="HQ45" s="37"/>
      <c r="HR45" s="37"/>
      <c r="HS45" s="37"/>
      <c r="HT45" s="37"/>
      <c r="HU45" s="37"/>
      <c r="HV45" s="37"/>
      <c r="HW45" s="37"/>
      <c r="HX45" s="37"/>
      <c r="HY45" s="37"/>
      <c r="HZ45" s="37"/>
      <c r="IA45" s="37"/>
      <c r="IB45" s="37"/>
      <c r="IC45" s="37"/>
      <c r="ID45" s="37"/>
      <c r="IE45" s="37"/>
      <c r="IF45" s="37"/>
      <c r="IG45" s="37"/>
      <c r="IH45" s="37"/>
      <c r="II45" s="37"/>
      <c r="IJ45" s="37"/>
      <c r="IK45" s="37"/>
    </row>
    <row r="46" spans="1:245" ht="20.100000000000001" customHeight="1">
      <c r="A46" s="37"/>
      <c r="B46" s="37"/>
      <c r="C46" s="37"/>
      <c r="D46" s="37"/>
      <c r="E46" s="37"/>
      <c r="F46" s="33"/>
      <c r="G46" s="33"/>
      <c r="H46" s="36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37"/>
      <c r="BS46" s="37"/>
      <c r="BT46" s="37"/>
      <c r="BU46" s="37"/>
      <c r="BV46" s="37"/>
      <c r="BW46" s="37"/>
      <c r="BX46" s="37"/>
      <c r="BY46" s="37"/>
      <c r="BZ46" s="37"/>
      <c r="CA46" s="37"/>
      <c r="CB46" s="37"/>
      <c r="CC46" s="37"/>
      <c r="CD46" s="37"/>
      <c r="CE46" s="37"/>
      <c r="CF46" s="37"/>
      <c r="CG46" s="37"/>
      <c r="CH46" s="37"/>
      <c r="CI46" s="37"/>
      <c r="CJ46" s="37"/>
      <c r="CK46" s="37"/>
      <c r="CL46" s="37"/>
      <c r="CM46" s="37"/>
      <c r="CN46" s="37"/>
      <c r="CO46" s="37"/>
      <c r="CP46" s="37"/>
      <c r="CQ46" s="37"/>
      <c r="CR46" s="37"/>
      <c r="CS46" s="37"/>
      <c r="CT46" s="37"/>
      <c r="CU46" s="37"/>
      <c r="CV46" s="37"/>
      <c r="CW46" s="37"/>
      <c r="CX46" s="37"/>
      <c r="CY46" s="37"/>
      <c r="CZ46" s="37"/>
      <c r="DA46" s="37"/>
      <c r="DB46" s="37"/>
      <c r="DC46" s="37"/>
      <c r="DD46" s="37"/>
      <c r="DE46" s="37"/>
      <c r="DF46" s="37"/>
      <c r="DG46" s="37"/>
      <c r="DH46" s="37"/>
      <c r="DI46" s="37"/>
      <c r="DJ46" s="37"/>
      <c r="DK46" s="37"/>
      <c r="DL46" s="37"/>
      <c r="DM46" s="37"/>
      <c r="DN46" s="37"/>
      <c r="DO46" s="37"/>
      <c r="DP46" s="37"/>
      <c r="DQ46" s="37"/>
      <c r="DR46" s="37"/>
      <c r="DS46" s="37"/>
      <c r="DT46" s="37"/>
      <c r="DU46" s="37"/>
      <c r="DV46" s="37"/>
      <c r="DW46" s="37"/>
      <c r="DX46" s="37"/>
      <c r="DY46" s="37"/>
      <c r="DZ46" s="37"/>
      <c r="EA46" s="37"/>
      <c r="EB46" s="37"/>
      <c r="EC46" s="37"/>
      <c r="ED46" s="37"/>
      <c r="EE46" s="37"/>
      <c r="EF46" s="37"/>
      <c r="EG46" s="37"/>
      <c r="EH46" s="37"/>
      <c r="EI46" s="37"/>
      <c r="EJ46" s="37"/>
      <c r="EK46" s="37"/>
      <c r="EL46" s="37"/>
      <c r="EM46" s="37"/>
      <c r="EN46" s="37"/>
      <c r="EO46" s="37"/>
      <c r="EP46" s="37"/>
      <c r="EQ46" s="37"/>
      <c r="ER46" s="37"/>
      <c r="ES46" s="37"/>
      <c r="ET46" s="37"/>
      <c r="EU46" s="37"/>
      <c r="EV46" s="37"/>
      <c r="EW46" s="37"/>
      <c r="EX46" s="37"/>
      <c r="EY46" s="37"/>
      <c r="EZ46" s="37"/>
      <c r="FA46" s="37"/>
      <c r="FB46" s="37"/>
      <c r="FC46" s="37"/>
      <c r="FD46" s="37"/>
      <c r="FE46" s="37"/>
      <c r="FF46" s="37"/>
      <c r="FG46" s="37"/>
      <c r="FH46" s="37"/>
      <c r="FI46" s="37"/>
      <c r="FJ46" s="37"/>
      <c r="FK46" s="37"/>
      <c r="FL46" s="37"/>
      <c r="FM46" s="37"/>
      <c r="FN46" s="37"/>
      <c r="FO46" s="37"/>
      <c r="FP46" s="37"/>
      <c r="FQ46" s="37"/>
      <c r="FR46" s="37"/>
      <c r="FS46" s="37"/>
      <c r="FT46" s="37"/>
      <c r="FU46" s="37"/>
      <c r="FV46" s="37"/>
      <c r="FW46" s="37"/>
      <c r="FX46" s="37"/>
      <c r="FY46" s="37"/>
      <c r="FZ46" s="37"/>
      <c r="GA46" s="37"/>
      <c r="GB46" s="37"/>
      <c r="GC46" s="37"/>
      <c r="GD46" s="37"/>
      <c r="GE46" s="37"/>
      <c r="GF46" s="37"/>
      <c r="GG46" s="37"/>
      <c r="GH46" s="37"/>
      <c r="GI46" s="37"/>
      <c r="GJ46" s="37"/>
      <c r="GK46" s="37"/>
      <c r="GL46" s="37"/>
      <c r="GM46" s="37"/>
      <c r="GN46" s="37"/>
      <c r="GO46" s="37"/>
      <c r="GP46" s="37"/>
      <c r="GQ46" s="37"/>
      <c r="GR46" s="37"/>
      <c r="GS46" s="37"/>
      <c r="GT46" s="37"/>
      <c r="GU46" s="37"/>
      <c r="GV46" s="37"/>
      <c r="GW46" s="37"/>
      <c r="GX46" s="37"/>
      <c r="GY46" s="37"/>
      <c r="GZ46" s="37"/>
      <c r="HA46" s="37"/>
      <c r="HB46" s="37"/>
      <c r="HC46" s="37"/>
      <c r="HD46" s="37"/>
      <c r="HE46" s="37"/>
      <c r="HF46" s="37"/>
      <c r="HG46" s="37"/>
      <c r="HH46" s="37"/>
      <c r="HI46" s="37"/>
      <c r="HJ46" s="37"/>
      <c r="HK46" s="37"/>
      <c r="HL46" s="37"/>
      <c r="HM46" s="37"/>
      <c r="HN46" s="37"/>
      <c r="HO46" s="37"/>
      <c r="HP46" s="37"/>
      <c r="HQ46" s="37"/>
      <c r="HR46" s="37"/>
      <c r="HS46" s="37"/>
      <c r="HT46" s="37"/>
      <c r="HU46" s="37"/>
      <c r="HV46" s="37"/>
      <c r="HW46" s="37"/>
      <c r="HX46" s="37"/>
      <c r="HY46" s="37"/>
      <c r="HZ46" s="37"/>
      <c r="IA46" s="37"/>
      <c r="IB46" s="37"/>
      <c r="IC46" s="37"/>
      <c r="ID46" s="37"/>
      <c r="IE46" s="37"/>
      <c r="IF46" s="37"/>
      <c r="IG46" s="37"/>
      <c r="IH46" s="37"/>
      <c r="II46" s="37"/>
      <c r="IJ46" s="37"/>
      <c r="IK46" s="37"/>
    </row>
    <row r="47" spans="1:245" ht="20.100000000000001" customHeight="1">
      <c r="A47" s="37"/>
      <c r="B47" s="37"/>
      <c r="C47" s="37"/>
      <c r="D47" s="37"/>
      <c r="E47" s="37"/>
      <c r="F47" s="33"/>
      <c r="G47" s="33"/>
      <c r="H47" s="36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  <c r="BB47" s="37"/>
      <c r="BC47" s="37"/>
      <c r="BD47" s="37"/>
      <c r="BE47" s="37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37"/>
      <c r="BR47" s="37"/>
      <c r="BS47" s="37"/>
      <c r="BT47" s="37"/>
      <c r="BU47" s="37"/>
      <c r="BV47" s="37"/>
      <c r="BW47" s="37"/>
      <c r="BX47" s="37"/>
      <c r="BY47" s="37"/>
      <c r="BZ47" s="37"/>
      <c r="CA47" s="37"/>
      <c r="CB47" s="37"/>
      <c r="CC47" s="37"/>
      <c r="CD47" s="37"/>
      <c r="CE47" s="37"/>
      <c r="CF47" s="37"/>
      <c r="CG47" s="37"/>
      <c r="CH47" s="37"/>
      <c r="CI47" s="37"/>
      <c r="CJ47" s="37"/>
      <c r="CK47" s="37"/>
      <c r="CL47" s="37"/>
      <c r="CM47" s="37"/>
      <c r="CN47" s="37"/>
      <c r="CO47" s="37"/>
      <c r="CP47" s="37"/>
      <c r="CQ47" s="37"/>
      <c r="CR47" s="37"/>
      <c r="CS47" s="37"/>
      <c r="CT47" s="37"/>
      <c r="CU47" s="37"/>
      <c r="CV47" s="37"/>
      <c r="CW47" s="37"/>
      <c r="CX47" s="37"/>
      <c r="CY47" s="37"/>
      <c r="CZ47" s="37"/>
      <c r="DA47" s="37"/>
      <c r="DB47" s="37"/>
      <c r="DC47" s="37"/>
      <c r="DD47" s="37"/>
      <c r="DE47" s="37"/>
      <c r="DF47" s="37"/>
      <c r="DG47" s="37"/>
      <c r="DH47" s="37"/>
      <c r="DI47" s="37"/>
      <c r="DJ47" s="37"/>
      <c r="DK47" s="37"/>
      <c r="DL47" s="37"/>
      <c r="DM47" s="37"/>
      <c r="DN47" s="37"/>
      <c r="DO47" s="37"/>
      <c r="DP47" s="37"/>
      <c r="DQ47" s="37"/>
      <c r="DR47" s="37"/>
      <c r="DS47" s="37"/>
      <c r="DT47" s="37"/>
      <c r="DU47" s="37"/>
      <c r="DV47" s="37"/>
      <c r="DW47" s="37"/>
      <c r="DX47" s="37"/>
      <c r="DY47" s="37"/>
      <c r="DZ47" s="37"/>
      <c r="EA47" s="37"/>
      <c r="EB47" s="37"/>
      <c r="EC47" s="37"/>
      <c r="ED47" s="37"/>
      <c r="EE47" s="37"/>
      <c r="EF47" s="37"/>
      <c r="EG47" s="37"/>
      <c r="EH47" s="37"/>
      <c r="EI47" s="37"/>
      <c r="EJ47" s="37"/>
      <c r="EK47" s="37"/>
      <c r="EL47" s="37"/>
      <c r="EM47" s="37"/>
      <c r="EN47" s="37"/>
      <c r="EO47" s="37"/>
      <c r="EP47" s="37"/>
      <c r="EQ47" s="37"/>
      <c r="ER47" s="37"/>
      <c r="ES47" s="37"/>
      <c r="ET47" s="37"/>
      <c r="EU47" s="37"/>
      <c r="EV47" s="37"/>
      <c r="EW47" s="37"/>
      <c r="EX47" s="37"/>
      <c r="EY47" s="37"/>
      <c r="EZ47" s="37"/>
      <c r="FA47" s="37"/>
      <c r="FB47" s="37"/>
      <c r="FC47" s="37"/>
      <c r="FD47" s="37"/>
      <c r="FE47" s="37"/>
      <c r="FF47" s="37"/>
      <c r="FG47" s="37"/>
      <c r="FH47" s="37"/>
      <c r="FI47" s="37"/>
      <c r="FJ47" s="37"/>
      <c r="FK47" s="37"/>
      <c r="FL47" s="37"/>
      <c r="FM47" s="37"/>
      <c r="FN47" s="37"/>
      <c r="FO47" s="37"/>
      <c r="FP47" s="37"/>
      <c r="FQ47" s="37"/>
      <c r="FR47" s="37"/>
      <c r="FS47" s="37"/>
      <c r="FT47" s="37"/>
      <c r="FU47" s="37"/>
      <c r="FV47" s="37"/>
      <c r="FW47" s="37"/>
      <c r="FX47" s="37"/>
      <c r="FY47" s="37"/>
      <c r="FZ47" s="37"/>
      <c r="GA47" s="37"/>
      <c r="GB47" s="37"/>
      <c r="GC47" s="37"/>
      <c r="GD47" s="37"/>
      <c r="GE47" s="37"/>
      <c r="GF47" s="37"/>
      <c r="GG47" s="37"/>
      <c r="GH47" s="37"/>
      <c r="GI47" s="37"/>
      <c r="GJ47" s="37"/>
      <c r="GK47" s="37"/>
      <c r="GL47" s="37"/>
      <c r="GM47" s="37"/>
      <c r="GN47" s="37"/>
      <c r="GO47" s="37"/>
      <c r="GP47" s="37"/>
      <c r="GQ47" s="37"/>
      <c r="GR47" s="37"/>
      <c r="GS47" s="37"/>
      <c r="GT47" s="37"/>
      <c r="GU47" s="37"/>
      <c r="GV47" s="37"/>
      <c r="GW47" s="37"/>
      <c r="GX47" s="37"/>
      <c r="GY47" s="37"/>
      <c r="GZ47" s="37"/>
      <c r="HA47" s="37"/>
      <c r="HB47" s="37"/>
      <c r="HC47" s="37"/>
      <c r="HD47" s="37"/>
      <c r="HE47" s="37"/>
      <c r="HF47" s="37"/>
      <c r="HG47" s="37"/>
      <c r="HH47" s="37"/>
      <c r="HI47" s="37"/>
      <c r="HJ47" s="37"/>
      <c r="HK47" s="37"/>
      <c r="HL47" s="37"/>
      <c r="HM47" s="37"/>
      <c r="HN47" s="37"/>
      <c r="HO47" s="37"/>
      <c r="HP47" s="37"/>
      <c r="HQ47" s="37"/>
      <c r="HR47" s="37"/>
      <c r="HS47" s="37"/>
      <c r="HT47" s="37"/>
      <c r="HU47" s="37"/>
      <c r="HV47" s="37"/>
      <c r="HW47" s="37"/>
      <c r="HX47" s="37"/>
      <c r="HY47" s="37"/>
      <c r="HZ47" s="37"/>
      <c r="IA47" s="37"/>
      <c r="IB47" s="37"/>
      <c r="IC47" s="37"/>
      <c r="ID47" s="37"/>
      <c r="IE47" s="37"/>
      <c r="IF47" s="37"/>
      <c r="IG47" s="37"/>
      <c r="IH47" s="37"/>
      <c r="II47" s="37"/>
      <c r="IJ47" s="37"/>
      <c r="IK47" s="37"/>
    </row>
    <row r="48" spans="1:245" ht="20.100000000000001" customHeight="1">
      <c r="A48" s="37"/>
      <c r="B48" s="37"/>
      <c r="C48" s="37"/>
      <c r="D48" s="37"/>
      <c r="E48" s="37"/>
      <c r="F48" s="33"/>
      <c r="G48" s="33"/>
      <c r="H48" s="36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37"/>
      <c r="BS48" s="37"/>
      <c r="BT48" s="37"/>
      <c r="BU48" s="37"/>
      <c r="BV48" s="37"/>
      <c r="BW48" s="37"/>
      <c r="BX48" s="37"/>
      <c r="BY48" s="37"/>
      <c r="BZ48" s="37"/>
      <c r="CA48" s="37"/>
      <c r="CB48" s="37"/>
      <c r="CC48" s="37"/>
      <c r="CD48" s="37"/>
      <c r="CE48" s="37"/>
      <c r="CF48" s="37"/>
      <c r="CG48" s="37"/>
      <c r="CH48" s="37"/>
      <c r="CI48" s="37"/>
      <c r="CJ48" s="37"/>
      <c r="CK48" s="37"/>
      <c r="CL48" s="37"/>
      <c r="CM48" s="37"/>
      <c r="CN48" s="37"/>
      <c r="CO48" s="37"/>
      <c r="CP48" s="37"/>
      <c r="CQ48" s="37"/>
      <c r="CR48" s="37"/>
      <c r="CS48" s="37"/>
      <c r="CT48" s="37"/>
      <c r="CU48" s="37"/>
      <c r="CV48" s="37"/>
      <c r="CW48" s="37"/>
      <c r="CX48" s="37"/>
      <c r="CY48" s="37"/>
      <c r="CZ48" s="37"/>
      <c r="DA48" s="37"/>
      <c r="DB48" s="37"/>
      <c r="DC48" s="37"/>
      <c r="DD48" s="37"/>
      <c r="DE48" s="37"/>
      <c r="DF48" s="37"/>
      <c r="DG48" s="37"/>
      <c r="DH48" s="37"/>
      <c r="DI48" s="37"/>
      <c r="DJ48" s="37"/>
      <c r="DK48" s="37"/>
      <c r="DL48" s="37"/>
      <c r="DM48" s="37"/>
      <c r="DN48" s="37"/>
      <c r="DO48" s="37"/>
      <c r="DP48" s="37"/>
      <c r="DQ48" s="37"/>
      <c r="DR48" s="37"/>
      <c r="DS48" s="37"/>
      <c r="DT48" s="37"/>
      <c r="DU48" s="37"/>
      <c r="DV48" s="37"/>
      <c r="DW48" s="37"/>
      <c r="DX48" s="37"/>
      <c r="DY48" s="37"/>
      <c r="DZ48" s="37"/>
      <c r="EA48" s="37"/>
      <c r="EB48" s="37"/>
      <c r="EC48" s="37"/>
      <c r="ED48" s="37"/>
      <c r="EE48" s="37"/>
      <c r="EF48" s="37"/>
      <c r="EG48" s="37"/>
      <c r="EH48" s="37"/>
      <c r="EI48" s="37"/>
      <c r="EJ48" s="37"/>
      <c r="EK48" s="37"/>
      <c r="EL48" s="37"/>
      <c r="EM48" s="37"/>
      <c r="EN48" s="37"/>
      <c r="EO48" s="37"/>
      <c r="EP48" s="37"/>
      <c r="EQ48" s="37"/>
      <c r="ER48" s="37"/>
      <c r="ES48" s="37"/>
      <c r="ET48" s="37"/>
      <c r="EU48" s="37"/>
      <c r="EV48" s="37"/>
      <c r="EW48" s="37"/>
      <c r="EX48" s="37"/>
      <c r="EY48" s="37"/>
      <c r="EZ48" s="37"/>
      <c r="FA48" s="37"/>
      <c r="FB48" s="37"/>
      <c r="FC48" s="37"/>
      <c r="FD48" s="37"/>
      <c r="FE48" s="37"/>
      <c r="FF48" s="37"/>
      <c r="FG48" s="37"/>
      <c r="FH48" s="37"/>
      <c r="FI48" s="37"/>
      <c r="FJ48" s="37"/>
      <c r="FK48" s="37"/>
      <c r="FL48" s="37"/>
      <c r="FM48" s="37"/>
      <c r="FN48" s="37"/>
      <c r="FO48" s="37"/>
      <c r="FP48" s="37"/>
      <c r="FQ48" s="37"/>
      <c r="FR48" s="37"/>
      <c r="FS48" s="37"/>
      <c r="FT48" s="37"/>
      <c r="FU48" s="37"/>
      <c r="FV48" s="37"/>
      <c r="FW48" s="37"/>
      <c r="FX48" s="37"/>
      <c r="FY48" s="37"/>
      <c r="FZ48" s="37"/>
      <c r="GA48" s="37"/>
      <c r="GB48" s="37"/>
      <c r="GC48" s="37"/>
      <c r="GD48" s="37"/>
      <c r="GE48" s="37"/>
      <c r="GF48" s="37"/>
      <c r="GG48" s="37"/>
      <c r="GH48" s="37"/>
      <c r="GI48" s="37"/>
      <c r="GJ48" s="37"/>
      <c r="GK48" s="37"/>
      <c r="GL48" s="37"/>
      <c r="GM48" s="37"/>
      <c r="GN48" s="37"/>
      <c r="GO48" s="37"/>
      <c r="GP48" s="37"/>
      <c r="GQ48" s="37"/>
      <c r="GR48" s="37"/>
      <c r="GS48" s="37"/>
      <c r="GT48" s="37"/>
      <c r="GU48" s="37"/>
      <c r="GV48" s="37"/>
      <c r="GW48" s="37"/>
      <c r="GX48" s="37"/>
      <c r="GY48" s="37"/>
      <c r="GZ48" s="37"/>
      <c r="HA48" s="37"/>
      <c r="HB48" s="37"/>
      <c r="HC48" s="37"/>
      <c r="HD48" s="37"/>
      <c r="HE48" s="37"/>
      <c r="HF48" s="37"/>
      <c r="HG48" s="37"/>
      <c r="HH48" s="37"/>
      <c r="HI48" s="37"/>
      <c r="HJ48" s="37"/>
      <c r="HK48" s="37"/>
      <c r="HL48" s="37"/>
      <c r="HM48" s="37"/>
      <c r="HN48" s="37"/>
      <c r="HO48" s="37"/>
      <c r="HP48" s="37"/>
      <c r="HQ48" s="37"/>
      <c r="HR48" s="37"/>
      <c r="HS48" s="37"/>
      <c r="HT48" s="37"/>
      <c r="HU48" s="37"/>
      <c r="HV48" s="37"/>
      <c r="HW48" s="37"/>
      <c r="HX48" s="37"/>
      <c r="HY48" s="37"/>
      <c r="HZ48" s="37"/>
      <c r="IA48" s="37"/>
      <c r="IB48" s="37"/>
      <c r="IC48" s="37"/>
      <c r="ID48" s="37"/>
      <c r="IE48" s="37"/>
      <c r="IF48" s="37"/>
      <c r="IG48" s="37"/>
      <c r="IH48" s="37"/>
      <c r="II48" s="37"/>
      <c r="IJ48" s="37"/>
      <c r="IK48" s="37"/>
    </row>
  </sheetData>
  <mergeCells count="7">
    <mergeCell ref="A2:H2"/>
    <mergeCell ref="F4:H4"/>
    <mergeCell ref="D5:D6"/>
    <mergeCell ref="E5:E6"/>
    <mergeCell ref="F5:F6"/>
    <mergeCell ref="G5:G6"/>
    <mergeCell ref="H5:H6"/>
  </mergeCells>
  <phoneticPr fontId="25" type="noConversion"/>
  <printOptions horizontalCentered="1"/>
  <pageMargins left="0.58958333333333302" right="0.58958333333333302" top="0.58958333333333302" bottom="0.58958333333333302" header="0.58958333333333302" footer="0.389583333333333"/>
  <pageSetup paperSize="9" fitToHeight="1000" orientation="landscape"/>
  <headerFooter scaleWithDoc="0" alignWithMargins="0">
    <oddFooter>&amp;C第 &amp;P 页,共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0"/>
  <sheetViews>
    <sheetView showGridLines="0" showZeros="0" workbookViewId="0">
      <selection activeCell="H7" sqref="A1:H7"/>
    </sheetView>
  </sheetViews>
  <sheetFormatPr defaultColWidth="9.1640625" defaultRowHeight="12.75" customHeight="1"/>
  <cols>
    <col min="1" max="1" width="15.5" customWidth="1"/>
    <col min="2" max="2" width="38.83203125" customWidth="1"/>
    <col min="3" max="8" width="18" customWidth="1"/>
    <col min="9" max="9" width="8.6640625" customWidth="1"/>
  </cols>
  <sheetData>
    <row r="1" spans="1:9" ht="20.100000000000001" customHeight="1">
      <c r="A1" s="41"/>
      <c r="B1" s="41"/>
      <c r="C1" s="41"/>
      <c r="D1" s="41"/>
      <c r="E1" s="42"/>
      <c r="F1" s="41"/>
      <c r="G1" s="41"/>
      <c r="H1" s="43" t="s">
        <v>288</v>
      </c>
      <c r="I1" s="57"/>
    </row>
    <row r="2" spans="1:9" ht="25.5" customHeight="1">
      <c r="A2" s="264" t="s">
        <v>289</v>
      </c>
      <c r="B2" s="264"/>
      <c r="C2" s="264"/>
      <c r="D2" s="264"/>
      <c r="E2" s="264"/>
      <c r="F2" s="264"/>
      <c r="G2" s="264"/>
      <c r="H2" s="264"/>
      <c r="I2" s="57"/>
    </row>
    <row r="3" spans="1:9" ht="20.100000000000001" customHeight="1">
      <c r="A3" s="7" t="s">
        <v>5</v>
      </c>
      <c r="B3" s="44"/>
      <c r="C3" s="45"/>
      <c r="D3" s="44"/>
      <c r="E3" s="44"/>
      <c r="F3" s="44"/>
      <c r="G3" s="44"/>
      <c r="H3" s="8" t="s">
        <v>6</v>
      </c>
      <c r="I3" s="57"/>
    </row>
    <row r="4" spans="1:9" ht="20.100000000000001" customHeight="1">
      <c r="A4" s="267" t="s">
        <v>278</v>
      </c>
      <c r="B4" s="267" t="s">
        <v>279</v>
      </c>
      <c r="C4" s="269" t="s">
        <v>280</v>
      </c>
      <c r="D4" s="269"/>
      <c r="E4" s="269"/>
      <c r="F4" s="269"/>
      <c r="G4" s="269"/>
      <c r="H4" s="269"/>
      <c r="I4" s="57"/>
    </row>
    <row r="5" spans="1:9" ht="20.100000000000001" customHeight="1">
      <c r="A5" s="267"/>
      <c r="B5" s="267"/>
      <c r="C5" s="283" t="s">
        <v>60</v>
      </c>
      <c r="D5" s="285" t="s">
        <v>216</v>
      </c>
      <c r="E5" s="47" t="s">
        <v>281</v>
      </c>
      <c r="F5" s="48"/>
      <c r="G5" s="48"/>
      <c r="H5" s="286" t="s">
        <v>183</v>
      </c>
      <c r="I5" s="57"/>
    </row>
    <row r="6" spans="1:9" ht="33.75" customHeight="1">
      <c r="A6" s="268"/>
      <c r="B6" s="268"/>
      <c r="C6" s="284"/>
      <c r="D6" s="266"/>
      <c r="E6" s="49" t="s">
        <v>75</v>
      </c>
      <c r="F6" s="50" t="s">
        <v>282</v>
      </c>
      <c r="G6" s="51" t="s">
        <v>283</v>
      </c>
      <c r="H6" s="287"/>
      <c r="I6" s="57"/>
    </row>
    <row r="7" spans="1:9" s="1" customFormat="1" ht="20.100000000000001" customHeight="1">
      <c r="A7" s="22"/>
      <c r="B7" s="52"/>
      <c r="C7" s="24"/>
      <c r="D7" s="53"/>
      <c r="E7" s="53"/>
      <c r="F7" s="53"/>
      <c r="G7" s="23"/>
      <c r="H7" s="54"/>
      <c r="I7" s="65"/>
    </row>
    <row r="8" spans="1:9" ht="20.100000000000001" customHeight="1">
      <c r="A8" s="55"/>
      <c r="B8" s="55"/>
      <c r="C8" s="55"/>
      <c r="D8" s="55"/>
      <c r="E8" s="56"/>
      <c r="F8" s="55"/>
      <c r="G8" s="55"/>
      <c r="H8" s="57"/>
      <c r="I8" s="57"/>
    </row>
    <row r="9" spans="1:9" ht="20.100000000000001" customHeight="1">
      <c r="A9" s="58"/>
      <c r="B9" s="58"/>
      <c r="C9" s="58"/>
      <c r="D9" s="58"/>
      <c r="E9" s="59"/>
      <c r="F9" s="60"/>
      <c r="G9" s="60"/>
      <c r="H9" s="57"/>
      <c r="I9" s="62"/>
    </row>
    <row r="10" spans="1:9" ht="20.100000000000001" customHeight="1">
      <c r="A10" s="58"/>
      <c r="B10" s="58"/>
      <c r="C10" s="58"/>
      <c r="D10" s="58"/>
      <c r="E10" s="61"/>
      <c r="F10" s="58"/>
      <c r="G10" s="58"/>
      <c r="H10" s="62"/>
      <c r="I10" s="62"/>
    </row>
    <row r="11" spans="1:9" ht="20.100000000000001" customHeight="1">
      <c r="A11" s="58"/>
      <c r="B11" s="58"/>
      <c r="C11" s="58"/>
      <c r="D11" s="58"/>
      <c r="E11" s="61"/>
      <c r="F11" s="58"/>
      <c r="G11" s="58"/>
      <c r="H11" s="62"/>
      <c r="I11" s="62"/>
    </row>
    <row r="12" spans="1:9" ht="20.100000000000001" customHeight="1">
      <c r="A12" s="58"/>
      <c r="B12" s="58"/>
      <c r="C12" s="58"/>
      <c r="D12" s="58"/>
      <c r="E12" s="59"/>
      <c r="F12" s="58"/>
      <c r="G12" s="58"/>
      <c r="H12" s="62"/>
      <c r="I12" s="62"/>
    </row>
    <row r="13" spans="1:9" ht="20.100000000000001" customHeight="1">
      <c r="A13" s="58"/>
      <c r="B13" s="58"/>
      <c r="C13" s="58"/>
      <c r="D13" s="58"/>
      <c r="E13" s="59"/>
      <c r="F13" s="58"/>
      <c r="G13" s="58"/>
      <c r="H13" s="62"/>
      <c r="I13" s="62"/>
    </row>
    <row r="14" spans="1:9" ht="20.100000000000001" customHeight="1">
      <c r="A14" s="58"/>
      <c r="B14" s="58"/>
      <c r="C14" s="58"/>
      <c r="D14" s="58"/>
      <c r="E14" s="61"/>
      <c r="F14" s="58"/>
      <c r="G14" s="58"/>
      <c r="H14" s="62"/>
      <c r="I14" s="62"/>
    </row>
    <row r="15" spans="1:9" ht="20.100000000000001" customHeight="1">
      <c r="A15" s="58"/>
      <c r="B15" s="58"/>
      <c r="C15" s="58"/>
      <c r="D15" s="58"/>
      <c r="E15" s="61"/>
      <c r="F15" s="58"/>
      <c r="G15" s="58"/>
      <c r="H15" s="62"/>
      <c r="I15" s="62"/>
    </row>
    <row r="16" spans="1:9" ht="20.100000000000001" customHeight="1">
      <c r="A16" s="58"/>
      <c r="B16" s="58"/>
      <c r="C16" s="58"/>
      <c r="D16" s="58"/>
      <c r="E16" s="59"/>
      <c r="F16" s="58"/>
      <c r="G16" s="58"/>
      <c r="H16" s="62"/>
      <c r="I16" s="62"/>
    </row>
    <row r="17" spans="1:9" ht="20.100000000000001" customHeight="1">
      <c r="A17" s="58"/>
      <c r="B17" s="58"/>
      <c r="C17" s="58"/>
      <c r="D17" s="58"/>
      <c r="E17" s="59"/>
      <c r="F17" s="58"/>
      <c r="G17" s="58"/>
      <c r="H17" s="62"/>
      <c r="I17" s="62"/>
    </row>
    <row r="18" spans="1:9" ht="20.100000000000001" customHeight="1">
      <c r="A18" s="58"/>
      <c r="B18" s="58"/>
      <c r="C18" s="58"/>
      <c r="D18" s="58"/>
      <c r="E18" s="63"/>
      <c r="F18" s="58"/>
      <c r="G18" s="58"/>
      <c r="H18" s="62"/>
      <c r="I18" s="62"/>
    </row>
    <row r="19" spans="1:9" ht="20.100000000000001" customHeight="1">
      <c r="A19" s="58"/>
      <c r="B19" s="58"/>
      <c r="C19" s="58"/>
      <c r="D19" s="58"/>
      <c r="E19" s="61"/>
      <c r="F19" s="58"/>
      <c r="G19" s="58"/>
      <c r="H19" s="62"/>
      <c r="I19" s="62"/>
    </row>
    <row r="20" spans="1:9" ht="20.100000000000001" customHeight="1">
      <c r="A20" s="61"/>
      <c r="B20" s="61"/>
      <c r="C20" s="61"/>
      <c r="D20" s="61"/>
      <c r="E20" s="61"/>
      <c r="F20" s="58"/>
      <c r="G20" s="58"/>
      <c r="H20" s="62"/>
      <c r="I20" s="62"/>
    </row>
    <row r="21" spans="1:9" ht="20.100000000000001" customHeight="1">
      <c r="A21" s="62"/>
      <c r="B21" s="62"/>
      <c r="C21" s="62"/>
      <c r="D21" s="62"/>
      <c r="E21" s="64"/>
      <c r="F21" s="62"/>
      <c r="G21" s="62"/>
      <c r="H21" s="62"/>
      <c r="I21" s="62"/>
    </row>
    <row r="22" spans="1:9" ht="20.100000000000001" customHeight="1">
      <c r="A22" s="62"/>
      <c r="B22" s="62"/>
      <c r="C22" s="62"/>
      <c r="D22" s="62"/>
      <c r="E22" s="64"/>
      <c r="F22" s="62"/>
      <c r="G22" s="62"/>
      <c r="H22" s="62"/>
      <c r="I22" s="62"/>
    </row>
    <row r="23" spans="1:9" ht="20.100000000000001" customHeight="1">
      <c r="A23" s="62"/>
      <c r="B23" s="62"/>
      <c r="C23" s="62"/>
      <c r="D23" s="62"/>
      <c r="E23" s="64"/>
      <c r="F23" s="62"/>
      <c r="G23" s="62"/>
      <c r="H23" s="62"/>
      <c r="I23" s="62"/>
    </row>
    <row r="24" spans="1:9" ht="20.100000000000001" customHeight="1">
      <c r="A24" s="62"/>
      <c r="B24" s="62"/>
      <c r="C24" s="62"/>
      <c r="D24" s="62"/>
      <c r="E24" s="64"/>
      <c r="F24" s="62"/>
      <c r="G24" s="62"/>
      <c r="H24" s="62"/>
      <c r="I24" s="62"/>
    </row>
    <row r="25" spans="1:9" ht="20.100000000000001" customHeight="1">
      <c r="A25" s="62"/>
      <c r="B25" s="62"/>
      <c r="C25" s="62"/>
      <c r="D25" s="62"/>
      <c r="E25" s="64"/>
      <c r="F25" s="62"/>
      <c r="G25" s="62"/>
      <c r="H25" s="62"/>
      <c r="I25" s="62"/>
    </row>
    <row r="26" spans="1:9" ht="20.100000000000001" customHeight="1">
      <c r="A26" s="62"/>
      <c r="B26" s="62"/>
      <c r="C26" s="62"/>
      <c r="D26" s="62"/>
      <c r="E26" s="64"/>
      <c r="F26" s="62"/>
      <c r="G26" s="62"/>
      <c r="H26" s="62"/>
      <c r="I26" s="62"/>
    </row>
    <row r="27" spans="1:9" ht="20.100000000000001" customHeight="1">
      <c r="A27" s="62"/>
      <c r="B27" s="62"/>
      <c r="C27" s="62"/>
      <c r="D27" s="62"/>
      <c r="E27" s="64"/>
      <c r="F27" s="62"/>
      <c r="G27" s="62"/>
      <c r="H27" s="62"/>
      <c r="I27" s="62"/>
    </row>
    <row r="28" spans="1:9" ht="20.100000000000001" customHeight="1">
      <c r="A28" s="62"/>
      <c r="B28" s="62"/>
      <c r="C28" s="62"/>
      <c r="D28" s="62"/>
      <c r="E28" s="64"/>
      <c r="F28" s="62"/>
      <c r="G28" s="62"/>
      <c r="H28" s="62"/>
      <c r="I28" s="62"/>
    </row>
    <row r="29" spans="1:9" ht="20.100000000000001" customHeight="1">
      <c r="A29" s="62"/>
      <c r="B29" s="62"/>
      <c r="C29" s="62"/>
      <c r="D29" s="62"/>
      <c r="E29" s="64"/>
      <c r="F29" s="62"/>
      <c r="G29" s="62"/>
      <c r="H29" s="62"/>
      <c r="I29" s="62"/>
    </row>
    <row r="30" spans="1:9" ht="20.100000000000001" customHeight="1">
      <c r="A30" s="62"/>
      <c r="B30" s="62"/>
      <c r="C30" s="62"/>
      <c r="D30" s="62"/>
      <c r="E30" s="64"/>
      <c r="F30" s="62"/>
      <c r="G30" s="62"/>
      <c r="H30" s="62"/>
      <c r="I30" s="62"/>
    </row>
  </sheetData>
  <mergeCells count="7">
    <mergeCell ref="A2:H2"/>
    <mergeCell ref="C4:H4"/>
    <mergeCell ref="A4:A6"/>
    <mergeCell ref="B4:B6"/>
    <mergeCell ref="C5:C6"/>
    <mergeCell ref="D5:D6"/>
    <mergeCell ref="H5:H6"/>
  </mergeCells>
  <phoneticPr fontId="25" type="noConversion"/>
  <printOptions horizontalCentered="1"/>
  <pageMargins left="0.58958333333333302" right="0.58958333333333302" top="0.58958333333333302" bottom="0.58958333333333302" header="0.58958333333333302" footer="0.389583333333333"/>
  <pageSetup paperSize="9" fitToHeight="100" orientation="landscape"/>
  <headerFooter scaleWithDoc="0" alignWithMargins="0">
    <oddFooter>&amp;C第 &amp;P 页,共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K48"/>
  <sheetViews>
    <sheetView showGridLines="0" showZeros="0" workbookViewId="0">
      <selection activeCell="F19" sqref="F19"/>
    </sheetView>
  </sheetViews>
  <sheetFormatPr defaultColWidth="9.1640625" defaultRowHeight="12.75" customHeight="1"/>
  <cols>
    <col min="1" max="1" width="9.33203125" customWidth="1"/>
    <col min="2" max="3" width="5.6640625" customWidth="1"/>
    <col min="4" max="4" width="17" customWidth="1"/>
    <col min="5" max="5" width="92.33203125" customWidth="1"/>
    <col min="6" max="8" width="18.1640625" customWidth="1"/>
    <col min="9" max="245" width="10.6640625" customWidth="1"/>
  </cols>
  <sheetData>
    <row r="1" spans="1:245" ht="20.100000000000001" customHeight="1">
      <c r="A1" s="2"/>
      <c r="B1" s="3"/>
      <c r="C1" s="3"/>
      <c r="D1" s="3"/>
      <c r="E1" s="3"/>
      <c r="F1" s="3"/>
      <c r="G1" s="3"/>
      <c r="H1" s="4" t="s">
        <v>290</v>
      </c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3"/>
      <c r="CQ1" s="33"/>
      <c r="CR1" s="33"/>
      <c r="CS1" s="33"/>
      <c r="CT1" s="33"/>
      <c r="CU1" s="33"/>
      <c r="CV1" s="33"/>
      <c r="CW1" s="33"/>
      <c r="CX1" s="33"/>
      <c r="CY1" s="33"/>
      <c r="CZ1" s="33"/>
      <c r="DA1" s="33"/>
      <c r="DB1" s="33"/>
      <c r="DC1" s="33"/>
      <c r="DD1" s="33"/>
      <c r="DE1" s="33"/>
      <c r="DF1" s="33"/>
      <c r="DG1" s="33"/>
      <c r="DH1" s="33"/>
      <c r="DI1" s="33"/>
      <c r="DJ1" s="33"/>
      <c r="DK1" s="33"/>
      <c r="DL1" s="33"/>
      <c r="DM1" s="33"/>
      <c r="DN1" s="33"/>
      <c r="DO1" s="33"/>
      <c r="DP1" s="33"/>
      <c r="DQ1" s="33"/>
      <c r="DR1" s="33"/>
      <c r="DS1" s="33"/>
      <c r="DT1" s="33"/>
      <c r="DU1" s="33"/>
      <c r="DV1" s="33"/>
      <c r="DW1" s="33"/>
      <c r="DX1" s="33"/>
      <c r="DY1" s="33"/>
      <c r="DZ1" s="33"/>
      <c r="EA1" s="33"/>
      <c r="EB1" s="33"/>
      <c r="EC1" s="33"/>
      <c r="ED1" s="33"/>
      <c r="EE1" s="33"/>
      <c r="EF1" s="33"/>
      <c r="EG1" s="33"/>
      <c r="EH1" s="33"/>
      <c r="EI1" s="33"/>
      <c r="EJ1" s="33"/>
      <c r="EK1" s="33"/>
      <c r="EL1" s="33"/>
      <c r="EM1" s="33"/>
      <c r="EN1" s="33"/>
      <c r="EO1" s="33"/>
      <c r="EP1" s="33"/>
      <c r="EQ1" s="33"/>
      <c r="ER1" s="33"/>
      <c r="ES1" s="33"/>
      <c r="ET1" s="33"/>
      <c r="EU1" s="33"/>
      <c r="EV1" s="33"/>
      <c r="EW1" s="33"/>
      <c r="EX1" s="33"/>
      <c r="EY1" s="33"/>
      <c r="EZ1" s="33"/>
      <c r="FA1" s="33"/>
      <c r="FB1" s="33"/>
      <c r="FC1" s="33"/>
      <c r="FD1" s="33"/>
      <c r="FE1" s="33"/>
      <c r="FF1" s="33"/>
      <c r="FG1" s="33"/>
      <c r="FH1" s="33"/>
      <c r="FI1" s="33"/>
      <c r="FJ1" s="33"/>
      <c r="FK1" s="33"/>
      <c r="FL1" s="33"/>
      <c r="FM1" s="33"/>
      <c r="FN1" s="33"/>
      <c r="FO1" s="33"/>
      <c r="FP1" s="33"/>
      <c r="FQ1" s="33"/>
      <c r="FR1" s="33"/>
      <c r="FS1" s="33"/>
      <c r="FT1" s="33"/>
      <c r="FU1" s="33"/>
      <c r="FV1" s="33"/>
      <c r="FW1" s="33"/>
      <c r="FX1" s="33"/>
      <c r="FY1" s="33"/>
      <c r="FZ1" s="33"/>
      <c r="GA1" s="33"/>
      <c r="GB1" s="33"/>
      <c r="GC1" s="33"/>
      <c r="GD1" s="33"/>
      <c r="GE1" s="33"/>
      <c r="GF1" s="33"/>
      <c r="GG1" s="33"/>
      <c r="GH1" s="33"/>
      <c r="GI1" s="33"/>
      <c r="GJ1" s="33"/>
      <c r="GK1" s="33"/>
      <c r="GL1" s="33"/>
      <c r="GM1" s="33"/>
      <c r="GN1" s="33"/>
      <c r="GO1" s="33"/>
      <c r="GP1" s="33"/>
      <c r="GQ1" s="33"/>
      <c r="GR1" s="33"/>
      <c r="GS1" s="33"/>
      <c r="GT1" s="33"/>
      <c r="GU1" s="33"/>
      <c r="GV1" s="33"/>
      <c r="GW1" s="33"/>
      <c r="GX1" s="33"/>
      <c r="GY1" s="33"/>
      <c r="GZ1" s="33"/>
      <c r="HA1" s="33"/>
      <c r="HB1" s="33"/>
      <c r="HC1" s="33"/>
      <c r="HD1" s="33"/>
      <c r="HE1" s="33"/>
      <c r="HF1" s="33"/>
      <c r="HG1" s="33"/>
      <c r="HH1" s="33"/>
      <c r="HI1" s="33"/>
      <c r="HJ1" s="33"/>
      <c r="HK1" s="33"/>
      <c r="HL1" s="33"/>
      <c r="HM1" s="33"/>
      <c r="HN1" s="33"/>
      <c r="HO1" s="33"/>
      <c r="HP1" s="33"/>
      <c r="HQ1" s="33"/>
      <c r="HR1" s="33"/>
      <c r="HS1" s="33"/>
      <c r="HT1" s="33"/>
      <c r="HU1" s="33"/>
      <c r="HV1" s="33"/>
      <c r="HW1" s="33"/>
      <c r="HX1" s="33"/>
      <c r="HY1" s="33"/>
      <c r="HZ1" s="33"/>
      <c r="IA1" s="33"/>
      <c r="IB1" s="33"/>
      <c r="IC1" s="33"/>
      <c r="ID1" s="33"/>
      <c r="IE1" s="33"/>
      <c r="IF1" s="33"/>
      <c r="IG1" s="33"/>
      <c r="IH1" s="33"/>
      <c r="II1" s="33"/>
      <c r="IJ1" s="33"/>
      <c r="IK1" s="33"/>
    </row>
    <row r="2" spans="1:245" ht="20.100000000000001" customHeight="1">
      <c r="A2" s="264" t="s">
        <v>291</v>
      </c>
      <c r="B2" s="264"/>
      <c r="C2" s="264"/>
      <c r="D2" s="264"/>
      <c r="E2" s="264"/>
      <c r="F2" s="264"/>
      <c r="G2" s="264"/>
      <c r="H2" s="264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  <c r="BW2" s="33"/>
      <c r="BX2" s="33"/>
      <c r="BY2" s="33"/>
      <c r="BZ2" s="33"/>
      <c r="CA2" s="33"/>
      <c r="CB2" s="33"/>
      <c r="CC2" s="33"/>
      <c r="CD2" s="33"/>
      <c r="CE2" s="33"/>
      <c r="CF2" s="33"/>
      <c r="CG2" s="33"/>
      <c r="CH2" s="33"/>
      <c r="CI2" s="33"/>
      <c r="CJ2" s="33"/>
      <c r="CK2" s="33"/>
      <c r="CL2" s="33"/>
      <c r="CM2" s="33"/>
      <c r="CN2" s="33"/>
      <c r="CO2" s="33"/>
      <c r="CP2" s="33"/>
      <c r="CQ2" s="33"/>
      <c r="CR2" s="33"/>
      <c r="CS2" s="33"/>
      <c r="CT2" s="33"/>
      <c r="CU2" s="33"/>
      <c r="CV2" s="33"/>
      <c r="CW2" s="33"/>
      <c r="CX2" s="33"/>
      <c r="CY2" s="33"/>
      <c r="CZ2" s="33"/>
      <c r="DA2" s="33"/>
      <c r="DB2" s="33"/>
      <c r="DC2" s="33"/>
      <c r="DD2" s="33"/>
      <c r="DE2" s="33"/>
      <c r="DF2" s="33"/>
      <c r="DG2" s="33"/>
      <c r="DH2" s="33"/>
      <c r="DI2" s="33"/>
      <c r="DJ2" s="33"/>
      <c r="DK2" s="33"/>
      <c r="DL2" s="33"/>
      <c r="DM2" s="33"/>
      <c r="DN2" s="33"/>
      <c r="DO2" s="33"/>
      <c r="DP2" s="33"/>
      <c r="DQ2" s="33"/>
      <c r="DR2" s="33"/>
      <c r="DS2" s="33"/>
      <c r="DT2" s="33"/>
      <c r="DU2" s="33"/>
      <c r="DV2" s="33"/>
      <c r="DW2" s="33"/>
      <c r="DX2" s="33"/>
      <c r="DY2" s="33"/>
      <c r="DZ2" s="33"/>
      <c r="EA2" s="33"/>
      <c r="EB2" s="33"/>
      <c r="EC2" s="33"/>
      <c r="ED2" s="33"/>
      <c r="EE2" s="33"/>
      <c r="EF2" s="33"/>
      <c r="EG2" s="33"/>
      <c r="EH2" s="33"/>
      <c r="EI2" s="33"/>
      <c r="EJ2" s="33"/>
      <c r="EK2" s="33"/>
      <c r="EL2" s="33"/>
      <c r="EM2" s="33"/>
      <c r="EN2" s="33"/>
      <c r="EO2" s="33"/>
      <c r="EP2" s="33"/>
      <c r="EQ2" s="33"/>
      <c r="ER2" s="33"/>
      <c r="ES2" s="33"/>
      <c r="ET2" s="33"/>
      <c r="EU2" s="33"/>
      <c r="EV2" s="33"/>
      <c r="EW2" s="33"/>
      <c r="EX2" s="33"/>
      <c r="EY2" s="33"/>
      <c r="EZ2" s="33"/>
      <c r="FA2" s="33"/>
      <c r="FB2" s="33"/>
      <c r="FC2" s="33"/>
      <c r="FD2" s="33"/>
      <c r="FE2" s="33"/>
      <c r="FF2" s="33"/>
      <c r="FG2" s="33"/>
      <c r="FH2" s="33"/>
      <c r="FI2" s="33"/>
      <c r="FJ2" s="33"/>
      <c r="FK2" s="33"/>
      <c r="FL2" s="33"/>
      <c r="FM2" s="33"/>
      <c r="FN2" s="33"/>
      <c r="FO2" s="33"/>
      <c r="FP2" s="33"/>
      <c r="FQ2" s="33"/>
      <c r="FR2" s="33"/>
      <c r="FS2" s="33"/>
      <c r="FT2" s="33"/>
      <c r="FU2" s="33"/>
      <c r="FV2" s="33"/>
      <c r="FW2" s="33"/>
      <c r="FX2" s="33"/>
      <c r="FY2" s="33"/>
      <c r="FZ2" s="33"/>
      <c r="GA2" s="33"/>
      <c r="GB2" s="33"/>
      <c r="GC2" s="33"/>
      <c r="GD2" s="33"/>
      <c r="GE2" s="33"/>
      <c r="GF2" s="33"/>
      <c r="GG2" s="33"/>
      <c r="GH2" s="33"/>
      <c r="GI2" s="33"/>
      <c r="GJ2" s="33"/>
      <c r="GK2" s="33"/>
      <c r="GL2" s="33"/>
      <c r="GM2" s="33"/>
      <c r="GN2" s="33"/>
      <c r="GO2" s="33"/>
      <c r="GP2" s="33"/>
      <c r="GQ2" s="33"/>
      <c r="GR2" s="33"/>
      <c r="GS2" s="33"/>
      <c r="GT2" s="33"/>
      <c r="GU2" s="33"/>
      <c r="GV2" s="33"/>
      <c r="GW2" s="33"/>
      <c r="GX2" s="33"/>
      <c r="GY2" s="33"/>
      <c r="GZ2" s="33"/>
      <c r="HA2" s="33"/>
      <c r="HB2" s="33"/>
      <c r="HC2" s="33"/>
      <c r="HD2" s="33"/>
      <c r="HE2" s="33"/>
      <c r="HF2" s="33"/>
      <c r="HG2" s="33"/>
      <c r="HH2" s="33"/>
      <c r="HI2" s="33"/>
      <c r="HJ2" s="33"/>
      <c r="HK2" s="33"/>
      <c r="HL2" s="33"/>
      <c r="HM2" s="33"/>
      <c r="HN2" s="33"/>
      <c r="HO2" s="33"/>
      <c r="HP2" s="33"/>
      <c r="HQ2" s="33"/>
      <c r="HR2" s="33"/>
      <c r="HS2" s="33"/>
      <c r="HT2" s="33"/>
      <c r="HU2" s="33"/>
      <c r="HV2" s="33"/>
      <c r="HW2" s="33"/>
      <c r="HX2" s="33"/>
      <c r="HY2" s="33"/>
      <c r="HZ2" s="33"/>
      <c r="IA2" s="33"/>
      <c r="IB2" s="33"/>
      <c r="IC2" s="33"/>
      <c r="ID2" s="33"/>
      <c r="IE2" s="33"/>
      <c r="IF2" s="33"/>
      <c r="IG2" s="33"/>
      <c r="IH2" s="33"/>
      <c r="II2" s="33"/>
      <c r="IJ2" s="33"/>
      <c r="IK2" s="33"/>
    </row>
    <row r="3" spans="1:245" ht="20.100000000000001" customHeight="1">
      <c r="A3" s="5" t="s">
        <v>57</v>
      </c>
      <c r="B3" s="5" t="s">
        <v>58</v>
      </c>
      <c r="C3" s="5"/>
      <c r="D3" s="5"/>
      <c r="E3" s="6"/>
      <c r="F3" s="7"/>
      <c r="G3" s="7"/>
      <c r="H3" s="8" t="s">
        <v>6</v>
      </c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  <c r="BW3" s="33"/>
      <c r="BX3" s="33"/>
      <c r="BY3" s="33"/>
      <c r="BZ3" s="33"/>
      <c r="CA3" s="33"/>
      <c r="CB3" s="33"/>
      <c r="CC3" s="33"/>
      <c r="CD3" s="33"/>
      <c r="CE3" s="33"/>
      <c r="CF3" s="33"/>
      <c r="CG3" s="33"/>
      <c r="CH3" s="33"/>
      <c r="CI3" s="33"/>
      <c r="CJ3" s="33"/>
      <c r="CK3" s="33"/>
      <c r="CL3" s="33"/>
      <c r="CM3" s="33"/>
      <c r="CN3" s="33"/>
      <c r="CO3" s="33"/>
      <c r="CP3" s="33"/>
      <c r="CQ3" s="33"/>
      <c r="CR3" s="33"/>
      <c r="CS3" s="33"/>
      <c r="CT3" s="33"/>
      <c r="CU3" s="33"/>
      <c r="CV3" s="33"/>
      <c r="CW3" s="33"/>
      <c r="CX3" s="33"/>
      <c r="CY3" s="33"/>
      <c r="CZ3" s="33"/>
      <c r="DA3" s="33"/>
      <c r="DB3" s="33"/>
      <c r="DC3" s="33"/>
      <c r="DD3" s="33"/>
      <c r="DE3" s="33"/>
      <c r="DF3" s="33"/>
      <c r="DG3" s="33"/>
      <c r="DH3" s="33"/>
      <c r="DI3" s="33"/>
      <c r="DJ3" s="33"/>
      <c r="DK3" s="33"/>
      <c r="DL3" s="33"/>
      <c r="DM3" s="33"/>
      <c r="DN3" s="33"/>
      <c r="DO3" s="33"/>
      <c r="DP3" s="33"/>
      <c r="DQ3" s="33"/>
      <c r="DR3" s="33"/>
      <c r="DS3" s="33"/>
      <c r="DT3" s="33"/>
      <c r="DU3" s="33"/>
      <c r="DV3" s="33"/>
      <c r="DW3" s="33"/>
      <c r="DX3" s="33"/>
      <c r="DY3" s="33"/>
      <c r="DZ3" s="33"/>
      <c r="EA3" s="33"/>
      <c r="EB3" s="33"/>
      <c r="EC3" s="33"/>
      <c r="ED3" s="33"/>
      <c r="EE3" s="33"/>
      <c r="EF3" s="33"/>
      <c r="EG3" s="33"/>
      <c r="EH3" s="33"/>
      <c r="EI3" s="33"/>
      <c r="EJ3" s="33"/>
      <c r="EK3" s="33"/>
      <c r="EL3" s="33"/>
      <c r="EM3" s="33"/>
      <c r="EN3" s="33"/>
      <c r="EO3" s="33"/>
      <c r="EP3" s="33"/>
      <c r="EQ3" s="33"/>
      <c r="ER3" s="33"/>
      <c r="ES3" s="33"/>
      <c r="ET3" s="33"/>
      <c r="EU3" s="33"/>
      <c r="EV3" s="33"/>
      <c r="EW3" s="33"/>
      <c r="EX3" s="33"/>
      <c r="EY3" s="33"/>
      <c r="EZ3" s="33"/>
      <c r="FA3" s="33"/>
      <c r="FB3" s="33"/>
      <c r="FC3" s="33"/>
      <c r="FD3" s="33"/>
      <c r="FE3" s="33"/>
      <c r="FF3" s="33"/>
      <c r="FG3" s="33"/>
      <c r="FH3" s="33"/>
      <c r="FI3" s="33"/>
      <c r="FJ3" s="33"/>
      <c r="FK3" s="33"/>
      <c r="FL3" s="33"/>
      <c r="FM3" s="33"/>
      <c r="FN3" s="33"/>
      <c r="FO3" s="33"/>
      <c r="FP3" s="33"/>
      <c r="FQ3" s="33"/>
      <c r="FR3" s="33"/>
      <c r="FS3" s="33"/>
      <c r="FT3" s="33"/>
      <c r="FU3" s="33"/>
      <c r="FV3" s="33"/>
      <c r="FW3" s="33"/>
      <c r="FX3" s="33"/>
      <c r="FY3" s="33"/>
      <c r="FZ3" s="33"/>
      <c r="GA3" s="33"/>
      <c r="GB3" s="33"/>
      <c r="GC3" s="33"/>
      <c r="GD3" s="33"/>
      <c r="GE3" s="33"/>
      <c r="GF3" s="33"/>
      <c r="GG3" s="33"/>
      <c r="GH3" s="33"/>
      <c r="GI3" s="33"/>
      <c r="GJ3" s="33"/>
      <c r="GK3" s="33"/>
      <c r="GL3" s="33"/>
      <c r="GM3" s="33"/>
      <c r="GN3" s="33"/>
      <c r="GO3" s="33"/>
      <c r="GP3" s="33"/>
      <c r="GQ3" s="33"/>
      <c r="GR3" s="33"/>
      <c r="GS3" s="33"/>
      <c r="GT3" s="33"/>
      <c r="GU3" s="33"/>
      <c r="GV3" s="33"/>
      <c r="GW3" s="33"/>
      <c r="GX3" s="33"/>
      <c r="GY3" s="33"/>
      <c r="GZ3" s="33"/>
      <c r="HA3" s="33"/>
      <c r="HB3" s="33"/>
      <c r="HC3" s="33"/>
      <c r="HD3" s="33"/>
      <c r="HE3" s="33"/>
      <c r="HF3" s="33"/>
      <c r="HG3" s="33"/>
      <c r="HH3" s="33"/>
      <c r="HI3" s="33"/>
      <c r="HJ3" s="33"/>
      <c r="HK3" s="33"/>
      <c r="HL3" s="33"/>
      <c r="HM3" s="33"/>
      <c r="HN3" s="33"/>
      <c r="HO3" s="33"/>
      <c r="HP3" s="33"/>
      <c r="HQ3" s="33"/>
      <c r="HR3" s="33"/>
      <c r="HS3" s="33"/>
      <c r="HT3" s="33"/>
      <c r="HU3" s="33"/>
      <c r="HV3" s="33"/>
      <c r="HW3" s="33"/>
      <c r="HX3" s="33"/>
      <c r="HY3" s="33"/>
      <c r="HZ3" s="33"/>
      <c r="IA3" s="33"/>
      <c r="IB3" s="33"/>
      <c r="IC3" s="33"/>
      <c r="ID3" s="33"/>
      <c r="IE3" s="33"/>
      <c r="IF3" s="33"/>
      <c r="IG3" s="33"/>
      <c r="IH3" s="33"/>
      <c r="II3" s="33"/>
      <c r="IJ3" s="33"/>
      <c r="IK3" s="33"/>
    </row>
    <row r="4" spans="1:245" ht="20.100000000000001" customHeight="1">
      <c r="A4" s="9" t="s">
        <v>59</v>
      </c>
      <c r="B4" s="9"/>
      <c r="C4" s="9"/>
      <c r="D4" s="10"/>
      <c r="E4" s="11"/>
      <c r="F4" s="269" t="s">
        <v>292</v>
      </c>
      <c r="G4" s="269"/>
      <c r="H4" s="269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33"/>
      <c r="BU4" s="33"/>
      <c r="BV4" s="33"/>
      <c r="BW4" s="33"/>
      <c r="BX4" s="33"/>
      <c r="BY4" s="33"/>
      <c r="BZ4" s="33"/>
      <c r="CA4" s="33"/>
      <c r="CB4" s="33"/>
      <c r="CC4" s="33"/>
      <c r="CD4" s="33"/>
      <c r="CE4" s="33"/>
      <c r="CF4" s="33"/>
      <c r="CG4" s="33"/>
      <c r="CH4" s="33"/>
      <c r="CI4" s="33"/>
      <c r="CJ4" s="33"/>
      <c r="CK4" s="33"/>
      <c r="CL4" s="33"/>
      <c r="CM4" s="33"/>
      <c r="CN4" s="33"/>
      <c r="CO4" s="33"/>
      <c r="CP4" s="33"/>
      <c r="CQ4" s="33"/>
      <c r="CR4" s="33"/>
      <c r="CS4" s="33"/>
      <c r="CT4" s="33"/>
      <c r="CU4" s="33"/>
      <c r="CV4" s="33"/>
      <c r="CW4" s="33"/>
      <c r="CX4" s="33"/>
      <c r="CY4" s="33"/>
      <c r="CZ4" s="33"/>
      <c r="DA4" s="33"/>
      <c r="DB4" s="33"/>
      <c r="DC4" s="33"/>
      <c r="DD4" s="33"/>
      <c r="DE4" s="33"/>
      <c r="DF4" s="33"/>
      <c r="DG4" s="33"/>
      <c r="DH4" s="33"/>
      <c r="DI4" s="33"/>
      <c r="DJ4" s="33"/>
      <c r="DK4" s="33"/>
      <c r="DL4" s="33"/>
      <c r="DM4" s="33"/>
      <c r="DN4" s="33"/>
      <c r="DO4" s="33"/>
      <c r="DP4" s="33"/>
      <c r="DQ4" s="33"/>
      <c r="DR4" s="33"/>
      <c r="DS4" s="33"/>
      <c r="DT4" s="33"/>
      <c r="DU4" s="33"/>
      <c r="DV4" s="33"/>
      <c r="DW4" s="33"/>
      <c r="DX4" s="33"/>
      <c r="DY4" s="33"/>
      <c r="DZ4" s="33"/>
      <c r="EA4" s="33"/>
      <c r="EB4" s="33"/>
      <c r="EC4" s="33"/>
      <c r="ED4" s="33"/>
      <c r="EE4" s="33"/>
      <c r="EF4" s="33"/>
      <c r="EG4" s="33"/>
      <c r="EH4" s="33"/>
      <c r="EI4" s="33"/>
      <c r="EJ4" s="33"/>
      <c r="EK4" s="33"/>
      <c r="EL4" s="33"/>
      <c r="EM4" s="33"/>
      <c r="EN4" s="33"/>
      <c r="EO4" s="33"/>
      <c r="EP4" s="33"/>
      <c r="EQ4" s="33"/>
      <c r="ER4" s="33"/>
      <c r="ES4" s="33"/>
      <c r="ET4" s="33"/>
      <c r="EU4" s="33"/>
      <c r="EV4" s="33"/>
      <c r="EW4" s="33"/>
      <c r="EX4" s="33"/>
      <c r="EY4" s="33"/>
      <c r="EZ4" s="33"/>
      <c r="FA4" s="33"/>
      <c r="FB4" s="33"/>
      <c r="FC4" s="33"/>
      <c r="FD4" s="33"/>
      <c r="FE4" s="33"/>
      <c r="FF4" s="33"/>
      <c r="FG4" s="33"/>
      <c r="FH4" s="33"/>
      <c r="FI4" s="33"/>
      <c r="FJ4" s="33"/>
      <c r="FK4" s="33"/>
      <c r="FL4" s="33"/>
      <c r="FM4" s="33"/>
      <c r="FN4" s="33"/>
      <c r="FO4" s="33"/>
      <c r="FP4" s="33"/>
      <c r="FQ4" s="33"/>
      <c r="FR4" s="33"/>
      <c r="FS4" s="33"/>
      <c r="FT4" s="33"/>
      <c r="FU4" s="33"/>
      <c r="FV4" s="33"/>
      <c r="FW4" s="33"/>
      <c r="FX4" s="33"/>
      <c r="FY4" s="33"/>
      <c r="FZ4" s="33"/>
      <c r="GA4" s="33"/>
      <c r="GB4" s="33"/>
      <c r="GC4" s="33"/>
      <c r="GD4" s="33"/>
      <c r="GE4" s="33"/>
      <c r="GF4" s="33"/>
      <c r="GG4" s="33"/>
      <c r="GH4" s="33"/>
      <c r="GI4" s="33"/>
      <c r="GJ4" s="33"/>
      <c r="GK4" s="33"/>
      <c r="GL4" s="33"/>
      <c r="GM4" s="33"/>
      <c r="GN4" s="33"/>
      <c r="GO4" s="33"/>
      <c r="GP4" s="33"/>
      <c r="GQ4" s="33"/>
      <c r="GR4" s="33"/>
      <c r="GS4" s="33"/>
      <c r="GT4" s="33"/>
      <c r="GU4" s="33"/>
      <c r="GV4" s="33"/>
      <c r="GW4" s="33"/>
      <c r="GX4" s="33"/>
      <c r="GY4" s="33"/>
      <c r="GZ4" s="33"/>
      <c r="HA4" s="33"/>
      <c r="HB4" s="33"/>
      <c r="HC4" s="33"/>
      <c r="HD4" s="33"/>
      <c r="HE4" s="33"/>
      <c r="HF4" s="33"/>
      <c r="HG4" s="33"/>
      <c r="HH4" s="33"/>
      <c r="HI4" s="33"/>
      <c r="HJ4" s="33"/>
      <c r="HK4" s="33"/>
      <c r="HL4" s="33"/>
      <c r="HM4" s="33"/>
      <c r="HN4" s="33"/>
      <c r="HO4" s="33"/>
      <c r="HP4" s="33"/>
      <c r="HQ4" s="33"/>
      <c r="HR4" s="33"/>
      <c r="HS4" s="33"/>
      <c r="HT4" s="33"/>
      <c r="HU4" s="33"/>
      <c r="HV4" s="33"/>
      <c r="HW4" s="33"/>
      <c r="HX4" s="33"/>
      <c r="HY4" s="33"/>
      <c r="HZ4" s="33"/>
      <c r="IA4" s="33"/>
      <c r="IB4" s="33"/>
      <c r="IC4" s="33"/>
      <c r="ID4" s="33"/>
      <c r="IE4" s="33"/>
      <c r="IF4" s="33"/>
      <c r="IG4" s="33"/>
      <c r="IH4" s="33"/>
      <c r="II4" s="33"/>
      <c r="IJ4" s="33"/>
      <c r="IK4" s="33"/>
    </row>
    <row r="5" spans="1:245" ht="20.100000000000001" customHeight="1">
      <c r="A5" s="13" t="s">
        <v>70</v>
      </c>
      <c r="B5" s="14"/>
      <c r="C5" s="15"/>
      <c r="D5" s="288" t="s">
        <v>71</v>
      </c>
      <c r="E5" s="267" t="s">
        <v>109</v>
      </c>
      <c r="F5" s="265" t="s">
        <v>60</v>
      </c>
      <c r="G5" s="265" t="s">
        <v>105</v>
      </c>
      <c r="H5" s="269" t="s">
        <v>106</v>
      </c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/>
      <c r="DS5" s="33"/>
      <c r="DT5" s="33"/>
      <c r="DU5" s="33"/>
      <c r="DV5" s="33"/>
      <c r="DW5" s="33"/>
      <c r="DX5" s="33"/>
      <c r="DY5" s="33"/>
      <c r="DZ5" s="33"/>
      <c r="EA5" s="33"/>
      <c r="EB5" s="33"/>
      <c r="EC5" s="33"/>
      <c r="ED5" s="33"/>
      <c r="EE5" s="33"/>
      <c r="EF5" s="33"/>
      <c r="EG5" s="33"/>
      <c r="EH5" s="33"/>
      <c r="EI5" s="33"/>
      <c r="EJ5" s="33"/>
      <c r="EK5" s="33"/>
      <c r="EL5" s="33"/>
      <c r="EM5" s="33"/>
      <c r="EN5" s="33"/>
      <c r="EO5" s="33"/>
      <c r="EP5" s="33"/>
      <c r="EQ5" s="33"/>
      <c r="ER5" s="33"/>
      <c r="ES5" s="33"/>
      <c r="ET5" s="33"/>
      <c r="EU5" s="33"/>
      <c r="EV5" s="33"/>
      <c r="EW5" s="33"/>
      <c r="EX5" s="33"/>
      <c r="EY5" s="33"/>
      <c r="EZ5" s="33"/>
      <c r="FA5" s="33"/>
      <c r="FB5" s="33"/>
      <c r="FC5" s="33"/>
      <c r="FD5" s="33"/>
      <c r="FE5" s="33"/>
      <c r="FF5" s="33"/>
      <c r="FG5" s="33"/>
      <c r="FH5" s="33"/>
      <c r="FI5" s="33"/>
      <c r="FJ5" s="33"/>
      <c r="FK5" s="33"/>
      <c r="FL5" s="33"/>
      <c r="FM5" s="33"/>
      <c r="FN5" s="33"/>
      <c r="FO5" s="33"/>
      <c r="FP5" s="33"/>
      <c r="FQ5" s="33"/>
      <c r="FR5" s="33"/>
      <c r="FS5" s="33"/>
      <c r="FT5" s="33"/>
      <c r="FU5" s="33"/>
      <c r="FV5" s="33"/>
      <c r="FW5" s="33"/>
      <c r="FX5" s="33"/>
      <c r="FY5" s="33"/>
      <c r="FZ5" s="33"/>
      <c r="GA5" s="33"/>
      <c r="GB5" s="33"/>
      <c r="GC5" s="33"/>
      <c r="GD5" s="33"/>
      <c r="GE5" s="33"/>
      <c r="GF5" s="33"/>
      <c r="GG5" s="33"/>
      <c r="GH5" s="33"/>
      <c r="GI5" s="33"/>
      <c r="GJ5" s="33"/>
      <c r="GK5" s="33"/>
      <c r="GL5" s="33"/>
      <c r="GM5" s="33"/>
      <c r="GN5" s="33"/>
      <c r="GO5" s="33"/>
      <c r="GP5" s="33"/>
      <c r="GQ5" s="33"/>
      <c r="GR5" s="33"/>
      <c r="GS5" s="33"/>
      <c r="GT5" s="33"/>
      <c r="GU5" s="33"/>
      <c r="GV5" s="33"/>
      <c r="GW5" s="33"/>
      <c r="GX5" s="33"/>
      <c r="GY5" s="33"/>
      <c r="GZ5" s="33"/>
      <c r="HA5" s="33"/>
      <c r="HB5" s="33"/>
      <c r="HC5" s="33"/>
      <c r="HD5" s="33"/>
      <c r="HE5" s="33"/>
      <c r="HF5" s="33"/>
      <c r="HG5" s="33"/>
      <c r="HH5" s="33"/>
      <c r="HI5" s="33"/>
      <c r="HJ5" s="33"/>
      <c r="HK5" s="33"/>
      <c r="HL5" s="33"/>
      <c r="HM5" s="33"/>
      <c r="HN5" s="33"/>
      <c r="HO5" s="33"/>
      <c r="HP5" s="33"/>
      <c r="HQ5" s="33"/>
      <c r="HR5" s="33"/>
      <c r="HS5" s="33"/>
      <c r="HT5" s="33"/>
      <c r="HU5" s="33"/>
      <c r="HV5" s="33"/>
      <c r="HW5" s="33"/>
      <c r="HX5" s="33"/>
      <c r="HY5" s="33"/>
      <c r="HZ5" s="33"/>
      <c r="IA5" s="33"/>
      <c r="IB5" s="33"/>
      <c r="IC5" s="33"/>
      <c r="ID5" s="33"/>
      <c r="IE5" s="33"/>
      <c r="IF5" s="33"/>
      <c r="IG5" s="33"/>
      <c r="IH5" s="33"/>
      <c r="II5" s="33"/>
      <c r="IJ5" s="33"/>
      <c r="IK5" s="33"/>
    </row>
    <row r="6" spans="1:245" ht="20.100000000000001" customHeight="1">
      <c r="A6" s="17" t="s">
        <v>80</v>
      </c>
      <c r="B6" s="18" t="s">
        <v>81</v>
      </c>
      <c r="C6" s="19" t="s">
        <v>82</v>
      </c>
      <c r="D6" s="289"/>
      <c r="E6" s="268"/>
      <c r="F6" s="266"/>
      <c r="G6" s="266"/>
      <c r="H6" s="270"/>
      <c r="I6" s="38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33"/>
      <c r="CD6" s="33"/>
      <c r="CE6" s="33"/>
      <c r="CF6" s="33"/>
      <c r="CG6" s="33"/>
      <c r="CH6" s="33"/>
      <c r="CI6" s="33"/>
      <c r="CJ6" s="33"/>
      <c r="CK6" s="33"/>
      <c r="CL6" s="33"/>
      <c r="CM6" s="33"/>
      <c r="CN6" s="33"/>
      <c r="CO6" s="33"/>
      <c r="CP6" s="33"/>
      <c r="CQ6" s="33"/>
      <c r="CR6" s="33"/>
      <c r="CS6" s="33"/>
      <c r="CT6" s="33"/>
      <c r="CU6" s="33"/>
      <c r="CV6" s="33"/>
      <c r="CW6" s="33"/>
      <c r="CX6" s="33"/>
      <c r="CY6" s="33"/>
      <c r="CZ6" s="33"/>
      <c r="DA6" s="33"/>
      <c r="DB6" s="33"/>
      <c r="DC6" s="33"/>
      <c r="DD6" s="33"/>
      <c r="DE6" s="33"/>
      <c r="DF6" s="33"/>
      <c r="DG6" s="33"/>
      <c r="DH6" s="33"/>
      <c r="DI6" s="33"/>
      <c r="DJ6" s="33"/>
      <c r="DK6" s="33"/>
      <c r="DL6" s="33"/>
      <c r="DM6" s="33"/>
      <c r="DN6" s="33"/>
      <c r="DO6" s="33"/>
      <c r="DP6" s="33"/>
      <c r="DQ6" s="33"/>
      <c r="DR6" s="33"/>
      <c r="DS6" s="33"/>
      <c r="DT6" s="33"/>
      <c r="DU6" s="33"/>
      <c r="DV6" s="33"/>
      <c r="DW6" s="33"/>
      <c r="DX6" s="33"/>
      <c r="DY6" s="33"/>
      <c r="DZ6" s="33"/>
      <c r="EA6" s="33"/>
      <c r="EB6" s="33"/>
      <c r="EC6" s="33"/>
      <c r="ED6" s="33"/>
      <c r="EE6" s="33"/>
      <c r="EF6" s="33"/>
      <c r="EG6" s="33"/>
      <c r="EH6" s="33"/>
      <c r="EI6" s="33"/>
      <c r="EJ6" s="33"/>
      <c r="EK6" s="33"/>
      <c r="EL6" s="33"/>
      <c r="EM6" s="33"/>
      <c r="EN6" s="33"/>
      <c r="EO6" s="33"/>
      <c r="EP6" s="33"/>
      <c r="EQ6" s="33"/>
      <c r="ER6" s="33"/>
      <c r="ES6" s="33"/>
      <c r="ET6" s="33"/>
      <c r="EU6" s="33"/>
      <c r="EV6" s="33"/>
      <c r="EW6" s="33"/>
      <c r="EX6" s="33"/>
      <c r="EY6" s="33"/>
      <c r="EZ6" s="33"/>
      <c r="FA6" s="33"/>
      <c r="FB6" s="33"/>
      <c r="FC6" s="33"/>
      <c r="FD6" s="33"/>
      <c r="FE6" s="33"/>
      <c r="FF6" s="33"/>
      <c r="FG6" s="33"/>
      <c r="FH6" s="33"/>
      <c r="FI6" s="33"/>
      <c r="FJ6" s="33"/>
      <c r="FK6" s="33"/>
      <c r="FL6" s="33"/>
      <c r="FM6" s="33"/>
      <c r="FN6" s="33"/>
      <c r="FO6" s="33"/>
      <c r="FP6" s="33"/>
      <c r="FQ6" s="33"/>
      <c r="FR6" s="33"/>
      <c r="FS6" s="33"/>
      <c r="FT6" s="33"/>
      <c r="FU6" s="33"/>
      <c r="FV6" s="33"/>
      <c r="FW6" s="33"/>
      <c r="FX6" s="33"/>
      <c r="FY6" s="33"/>
      <c r="FZ6" s="33"/>
      <c r="GA6" s="33"/>
      <c r="GB6" s="33"/>
      <c r="GC6" s="33"/>
      <c r="GD6" s="33"/>
      <c r="GE6" s="33"/>
      <c r="GF6" s="33"/>
      <c r="GG6" s="33"/>
      <c r="GH6" s="33"/>
      <c r="GI6" s="33"/>
      <c r="GJ6" s="33"/>
      <c r="GK6" s="33"/>
      <c r="GL6" s="33"/>
      <c r="GM6" s="33"/>
      <c r="GN6" s="33"/>
      <c r="GO6" s="33"/>
      <c r="GP6" s="33"/>
      <c r="GQ6" s="33"/>
      <c r="GR6" s="33"/>
      <c r="GS6" s="33"/>
      <c r="GT6" s="33"/>
      <c r="GU6" s="33"/>
      <c r="GV6" s="33"/>
      <c r="GW6" s="33"/>
      <c r="GX6" s="33"/>
      <c r="GY6" s="33"/>
      <c r="GZ6" s="33"/>
      <c r="HA6" s="33"/>
      <c r="HB6" s="33"/>
      <c r="HC6" s="33"/>
      <c r="HD6" s="33"/>
      <c r="HE6" s="33"/>
      <c r="HF6" s="33"/>
      <c r="HG6" s="33"/>
      <c r="HH6" s="33"/>
      <c r="HI6" s="33"/>
      <c r="HJ6" s="33"/>
      <c r="HK6" s="33"/>
      <c r="HL6" s="33"/>
      <c r="HM6" s="33"/>
      <c r="HN6" s="33"/>
      <c r="HO6" s="33"/>
      <c r="HP6" s="33"/>
      <c r="HQ6" s="33"/>
      <c r="HR6" s="33"/>
      <c r="HS6" s="33"/>
      <c r="HT6" s="33"/>
      <c r="HU6" s="33"/>
      <c r="HV6" s="33"/>
      <c r="HW6" s="33"/>
      <c r="HX6" s="33"/>
      <c r="HY6" s="33"/>
      <c r="HZ6" s="33"/>
      <c r="IA6" s="33"/>
      <c r="IB6" s="33"/>
      <c r="IC6" s="33"/>
      <c r="ID6" s="33"/>
      <c r="IE6" s="33"/>
      <c r="IF6" s="33"/>
      <c r="IG6" s="33"/>
      <c r="IH6" s="33"/>
      <c r="II6" s="33"/>
      <c r="IJ6" s="33"/>
      <c r="IK6" s="33"/>
    </row>
    <row r="7" spans="1:245" s="1" customFormat="1" ht="20.100000000000001" customHeight="1">
      <c r="A7" s="22"/>
      <c r="B7" s="22"/>
      <c r="C7" s="22"/>
      <c r="D7" s="22"/>
      <c r="E7" s="22"/>
      <c r="F7" s="23"/>
      <c r="G7" s="24"/>
      <c r="H7" s="23"/>
      <c r="I7" s="39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  <c r="CO7" s="40"/>
      <c r="CP7" s="40"/>
      <c r="CQ7" s="40"/>
      <c r="CR7" s="40"/>
      <c r="CS7" s="40"/>
      <c r="CT7" s="40"/>
      <c r="CU7" s="40"/>
      <c r="CV7" s="40"/>
      <c r="CW7" s="40"/>
      <c r="CX7" s="40"/>
      <c r="CY7" s="40"/>
      <c r="CZ7" s="40"/>
      <c r="DA7" s="40"/>
      <c r="DB7" s="40"/>
      <c r="DC7" s="40"/>
      <c r="DD7" s="40"/>
      <c r="DE7" s="40"/>
      <c r="DF7" s="40"/>
      <c r="DG7" s="40"/>
      <c r="DH7" s="40"/>
      <c r="DI7" s="40"/>
      <c r="DJ7" s="40"/>
      <c r="DK7" s="40"/>
      <c r="DL7" s="40"/>
      <c r="DM7" s="40"/>
      <c r="DN7" s="40"/>
      <c r="DO7" s="40"/>
      <c r="DP7" s="40"/>
      <c r="DQ7" s="40"/>
      <c r="DR7" s="40"/>
      <c r="DS7" s="40"/>
      <c r="DT7" s="40"/>
      <c r="DU7" s="40"/>
      <c r="DV7" s="40"/>
      <c r="DW7" s="40"/>
      <c r="DX7" s="40"/>
      <c r="DY7" s="40"/>
      <c r="DZ7" s="40"/>
      <c r="EA7" s="40"/>
      <c r="EB7" s="40"/>
      <c r="EC7" s="40"/>
      <c r="ED7" s="40"/>
      <c r="EE7" s="40"/>
      <c r="EF7" s="40"/>
      <c r="EG7" s="40"/>
      <c r="EH7" s="40"/>
      <c r="EI7" s="40"/>
      <c r="EJ7" s="40"/>
      <c r="EK7" s="40"/>
      <c r="EL7" s="40"/>
      <c r="EM7" s="40"/>
      <c r="EN7" s="40"/>
      <c r="EO7" s="40"/>
      <c r="EP7" s="40"/>
      <c r="EQ7" s="40"/>
      <c r="ER7" s="40"/>
      <c r="ES7" s="40"/>
      <c r="ET7" s="40"/>
      <c r="EU7" s="40"/>
      <c r="EV7" s="40"/>
      <c r="EW7" s="40"/>
      <c r="EX7" s="40"/>
      <c r="EY7" s="40"/>
      <c r="EZ7" s="40"/>
      <c r="FA7" s="40"/>
      <c r="FB7" s="40"/>
      <c r="FC7" s="40"/>
      <c r="FD7" s="40"/>
      <c r="FE7" s="40"/>
      <c r="FF7" s="40"/>
      <c r="FG7" s="40"/>
      <c r="FH7" s="40"/>
      <c r="FI7" s="40"/>
      <c r="FJ7" s="40"/>
      <c r="FK7" s="40"/>
      <c r="FL7" s="40"/>
      <c r="FM7" s="40"/>
      <c r="FN7" s="40"/>
      <c r="FO7" s="40"/>
      <c r="FP7" s="40"/>
      <c r="FQ7" s="40"/>
      <c r="FR7" s="40"/>
      <c r="FS7" s="40"/>
      <c r="FT7" s="40"/>
      <c r="FU7" s="40"/>
      <c r="FV7" s="40"/>
      <c r="FW7" s="40"/>
      <c r="FX7" s="40"/>
      <c r="FY7" s="40"/>
      <c r="FZ7" s="40"/>
      <c r="GA7" s="40"/>
      <c r="GB7" s="40"/>
      <c r="GC7" s="40"/>
      <c r="GD7" s="40"/>
      <c r="GE7" s="40"/>
      <c r="GF7" s="40"/>
      <c r="GG7" s="40"/>
      <c r="GH7" s="40"/>
      <c r="GI7" s="40"/>
      <c r="GJ7" s="40"/>
      <c r="GK7" s="40"/>
      <c r="GL7" s="40"/>
      <c r="GM7" s="40"/>
      <c r="GN7" s="40"/>
      <c r="GO7" s="40"/>
      <c r="GP7" s="40"/>
      <c r="GQ7" s="40"/>
      <c r="GR7" s="40"/>
      <c r="GS7" s="40"/>
      <c r="GT7" s="40"/>
      <c r="GU7" s="40"/>
      <c r="GV7" s="40"/>
      <c r="GW7" s="40"/>
      <c r="GX7" s="40"/>
      <c r="GY7" s="40"/>
      <c r="GZ7" s="40"/>
      <c r="HA7" s="40"/>
      <c r="HB7" s="40"/>
      <c r="HC7" s="40"/>
      <c r="HD7" s="40"/>
      <c r="HE7" s="40"/>
      <c r="HF7" s="40"/>
      <c r="HG7" s="40"/>
      <c r="HH7" s="40"/>
      <c r="HI7" s="40"/>
      <c r="HJ7" s="40"/>
      <c r="HK7" s="40"/>
      <c r="HL7" s="40"/>
      <c r="HM7" s="40"/>
      <c r="HN7" s="40"/>
      <c r="HO7" s="40"/>
      <c r="HP7" s="40"/>
      <c r="HQ7" s="40"/>
      <c r="HR7" s="40"/>
      <c r="HS7" s="40"/>
      <c r="HT7" s="40"/>
      <c r="HU7" s="40"/>
      <c r="HV7" s="40"/>
      <c r="HW7" s="40"/>
      <c r="HX7" s="40"/>
      <c r="HY7" s="40"/>
      <c r="HZ7" s="40"/>
      <c r="IA7" s="40"/>
      <c r="IB7" s="40"/>
      <c r="IC7" s="40"/>
      <c r="ID7" s="40"/>
      <c r="IE7" s="40"/>
      <c r="IF7" s="40"/>
      <c r="IG7" s="40"/>
      <c r="IH7" s="40"/>
      <c r="II7" s="40"/>
      <c r="IJ7" s="40"/>
      <c r="IK7" s="40"/>
    </row>
    <row r="8" spans="1:245" ht="20.100000000000001" customHeight="1">
      <c r="A8" s="25"/>
      <c r="B8" s="25"/>
      <c r="C8" s="25"/>
      <c r="D8" s="26"/>
      <c r="E8" s="27"/>
      <c r="F8" s="27"/>
      <c r="G8" s="27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  <c r="CR8" s="33"/>
      <c r="CS8" s="33"/>
      <c r="CT8" s="33"/>
      <c r="CU8" s="33"/>
      <c r="CV8" s="33"/>
      <c r="CW8" s="33"/>
      <c r="CX8" s="33"/>
      <c r="CY8" s="33"/>
      <c r="CZ8" s="33"/>
      <c r="DA8" s="33"/>
      <c r="DB8" s="33"/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33"/>
      <c r="DS8" s="33"/>
      <c r="DT8" s="33"/>
      <c r="DU8" s="33"/>
      <c r="DV8" s="33"/>
      <c r="DW8" s="33"/>
      <c r="DX8" s="33"/>
      <c r="DY8" s="33"/>
      <c r="DZ8" s="33"/>
      <c r="EA8" s="33"/>
      <c r="EB8" s="33"/>
      <c r="EC8" s="33"/>
      <c r="ED8" s="33"/>
      <c r="EE8" s="33"/>
      <c r="EF8" s="33"/>
      <c r="EG8" s="33"/>
      <c r="EH8" s="33"/>
      <c r="EI8" s="33"/>
      <c r="EJ8" s="33"/>
      <c r="EK8" s="33"/>
      <c r="EL8" s="33"/>
      <c r="EM8" s="33"/>
      <c r="EN8" s="33"/>
      <c r="EO8" s="33"/>
      <c r="EP8" s="33"/>
      <c r="EQ8" s="33"/>
      <c r="ER8" s="33"/>
      <c r="ES8" s="33"/>
      <c r="ET8" s="33"/>
      <c r="EU8" s="33"/>
      <c r="EV8" s="33"/>
      <c r="EW8" s="33"/>
      <c r="EX8" s="33"/>
      <c r="EY8" s="33"/>
      <c r="EZ8" s="33"/>
      <c r="FA8" s="33"/>
      <c r="FB8" s="33"/>
      <c r="FC8" s="33"/>
      <c r="FD8" s="33"/>
      <c r="FE8" s="33"/>
      <c r="FF8" s="33"/>
      <c r="FG8" s="33"/>
      <c r="FH8" s="33"/>
      <c r="FI8" s="33"/>
      <c r="FJ8" s="33"/>
      <c r="FK8" s="33"/>
      <c r="FL8" s="33"/>
      <c r="FM8" s="33"/>
      <c r="FN8" s="33"/>
      <c r="FO8" s="33"/>
      <c r="FP8" s="33"/>
      <c r="FQ8" s="33"/>
      <c r="FR8" s="33"/>
      <c r="FS8" s="33"/>
      <c r="FT8" s="33"/>
      <c r="FU8" s="33"/>
      <c r="FV8" s="33"/>
      <c r="FW8" s="33"/>
      <c r="FX8" s="33"/>
      <c r="FY8" s="33"/>
      <c r="FZ8" s="33"/>
      <c r="GA8" s="33"/>
      <c r="GB8" s="33"/>
      <c r="GC8" s="33"/>
      <c r="GD8" s="33"/>
      <c r="GE8" s="33"/>
      <c r="GF8" s="33"/>
      <c r="GG8" s="33"/>
      <c r="GH8" s="33"/>
      <c r="GI8" s="33"/>
      <c r="GJ8" s="33"/>
      <c r="GK8" s="33"/>
      <c r="GL8" s="33"/>
      <c r="GM8" s="33"/>
      <c r="GN8" s="33"/>
      <c r="GO8" s="33"/>
      <c r="GP8" s="33"/>
      <c r="GQ8" s="33"/>
      <c r="GR8" s="33"/>
      <c r="GS8" s="33"/>
      <c r="GT8" s="33"/>
      <c r="GU8" s="33"/>
      <c r="GV8" s="33"/>
      <c r="GW8" s="33"/>
      <c r="GX8" s="33"/>
      <c r="GY8" s="33"/>
      <c r="GZ8" s="33"/>
      <c r="HA8" s="33"/>
      <c r="HB8" s="33"/>
      <c r="HC8" s="33"/>
      <c r="HD8" s="33"/>
      <c r="HE8" s="33"/>
      <c r="HF8" s="33"/>
      <c r="HG8" s="33"/>
      <c r="HH8" s="33"/>
      <c r="HI8" s="33"/>
      <c r="HJ8" s="33"/>
      <c r="HK8" s="33"/>
      <c r="HL8" s="33"/>
      <c r="HM8" s="33"/>
      <c r="HN8" s="33"/>
      <c r="HO8" s="33"/>
      <c r="HP8" s="33"/>
      <c r="HQ8" s="33"/>
      <c r="HR8" s="33"/>
      <c r="HS8" s="33"/>
      <c r="HT8" s="33"/>
      <c r="HU8" s="33"/>
      <c r="HV8" s="33"/>
      <c r="HW8" s="33"/>
      <c r="HX8" s="33"/>
      <c r="HY8" s="33"/>
      <c r="HZ8" s="33"/>
      <c r="IA8" s="33"/>
      <c r="IB8" s="33"/>
      <c r="IC8" s="33"/>
      <c r="ID8" s="33"/>
      <c r="IE8" s="33"/>
      <c r="IF8" s="33"/>
      <c r="IG8" s="33"/>
      <c r="IH8" s="33"/>
      <c r="II8" s="33"/>
      <c r="IJ8" s="33"/>
      <c r="IK8" s="33"/>
    </row>
    <row r="9" spans="1:245" ht="20.100000000000001" customHeight="1">
      <c r="A9" s="28"/>
      <c r="B9" s="28"/>
      <c r="C9" s="28"/>
      <c r="D9" s="29"/>
      <c r="E9" s="29"/>
      <c r="F9" s="29"/>
      <c r="G9" s="29"/>
      <c r="H9" s="29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0"/>
      <c r="BY9" s="30"/>
      <c r="BZ9" s="30"/>
      <c r="CA9" s="30"/>
      <c r="CB9" s="30"/>
      <c r="CC9" s="30"/>
      <c r="CD9" s="30"/>
      <c r="CE9" s="30"/>
      <c r="CF9" s="30"/>
      <c r="CG9" s="30"/>
      <c r="CH9" s="30"/>
      <c r="CI9" s="30"/>
      <c r="CJ9" s="30"/>
      <c r="CK9" s="30"/>
      <c r="CL9" s="30"/>
      <c r="CM9" s="30"/>
      <c r="CN9" s="30"/>
      <c r="CO9" s="30"/>
      <c r="CP9" s="30"/>
      <c r="CQ9" s="30"/>
      <c r="CR9" s="30"/>
      <c r="CS9" s="30"/>
      <c r="CT9" s="30"/>
      <c r="CU9" s="30"/>
      <c r="CV9" s="30"/>
      <c r="CW9" s="30"/>
      <c r="CX9" s="30"/>
      <c r="CY9" s="30"/>
      <c r="CZ9" s="30"/>
      <c r="DA9" s="30"/>
      <c r="DB9" s="30"/>
      <c r="DC9" s="30"/>
      <c r="DD9" s="30"/>
      <c r="DE9" s="30"/>
      <c r="DF9" s="30"/>
      <c r="DG9" s="30"/>
      <c r="DH9" s="30"/>
      <c r="DI9" s="30"/>
      <c r="DJ9" s="30"/>
      <c r="DK9" s="30"/>
      <c r="DL9" s="30"/>
      <c r="DM9" s="30"/>
      <c r="DN9" s="30"/>
      <c r="DO9" s="30"/>
      <c r="DP9" s="30"/>
      <c r="DQ9" s="30"/>
      <c r="DR9" s="30"/>
      <c r="DS9" s="30"/>
      <c r="DT9" s="30"/>
      <c r="DU9" s="30"/>
      <c r="DV9" s="30"/>
      <c r="DW9" s="30"/>
      <c r="DX9" s="30"/>
      <c r="DY9" s="30"/>
      <c r="DZ9" s="30"/>
      <c r="EA9" s="30"/>
      <c r="EB9" s="30"/>
      <c r="EC9" s="30"/>
      <c r="ED9" s="30"/>
      <c r="EE9" s="30"/>
      <c r="EF9" s="30"/>
      <c r="EG9" s="30"/>
      <c r="EH9" s="30"/>
      <c r="EI9" s="30"/>
      <c r="EJ9" s="30"/>
      <c r="EK9" s="30"/>
      <c r="EL9" s="30"/>
      <c r="EM9" s="30"/>
      <c r="EN9" s="30"/>
      <c r="EO9" s="30"/>
      <c r="EP9" s="30"/>
      <c r="EQ9" s="30"/>
      <c r="ER9" s="30"/>
      <c r="ES9" s="30"/>
      <c r="ET9" s="30"/>
      <c r="EU9" s="30"/>
      <c r="EV9" s="30"/>
      <c r="EW9" s="30"/>
      <c r="EX9" s="30"/>
      <c r="EY9" s="30"/>
      <c r="EZ9" s="30"/>
      <c r="FA9" s="30"/>
      <c r="FB9" s="30"/>
      <c r="FC9" s="30"/>
      <c r="FD9" s="30"/>
      <c r="FE9" s="30"/>
      <c r="FF9" s="30"/>
      <c r="FG9" s="30"/>
      <c r="FH9" s="30"/>
      <c r="FI9" s="30"/>
      <c r="FJ9" s="30"/>
      <c r="FK9" s="30"/>
      <c r="FL9" s="30"/>
      <c r="FM9" s="30"/>
      <c r="FN9" s="30"/>
      <c r="FO9" s="30"/>
      <c r="FP9" s="30"/>
      <c r="FQ9" s="30"/>
      <c r="FR9" s="30"/>
      <c r="FS9" s="30"/>
      <c r="FT9" s="30"/>
      <c r="FU9" s="30"/>
      <c r="FV9" s="30"/>
      <c r="FW9" s="30"/>
      <c r="FX9" s="30"/>
      <c r="FY9" s="30"/>
      <c r="FZ9" s="30"/>
      <c r="GA9" s="30"/>
      <c r="GB9" s="30"/>
      <c r="GC9" s="30"/>
      <c r="GD9" s="30"/>
      <c r="GE9" s="30"/>
      <c r="GF9" s="30"/>
      <c r="GG9" s="30"/>
      <c r="GH9" s="30"/>
      <c r="GI9" s="30"/>
      <c r="GJ9" s="30"/>
      <c r="GK9" s="30"/>
      <c r="GL9" s="30"/>
      <c r="GM9" s="30"/>
      <c r="GN9" s="30"/>
      <c r="GO9" s="30"/>
      <c r="GP9" s="30"/>
      <c r="GQ9" s="30"/>
      <c r="GR9" s="30"/>
      <c r="GS9" s="30"/>
      <c r="GT9" s="30"/>
      <c r="GU9" s="30"/>
      <c r="GV9" s="30"/>
      <c r="GW9" s="30"/>
      <c r="GX9" s="30"/>
      <c r="GY9" s="30"/>
      <c r="GZ9" s="30"/>
      <c r="HA9" s="30"/>
      <c r="HB9" s="30"/>
      <c r="HC9" s="30"/>
      <c r="HD9" s="30"/>
      <c r="HE9" s="30"/>
      <c r="HF9" s="30"/>
      <c r="HG9" s="30"/>
      <c r="HH9" s="30"/>
      <c r="HI9" s="30"/>
      <c r="HJ9" s="30"/>
      <c r="HK9" s="30"/>
      <c r="HL9" s="30"/>
      <c r="HM9" s="30"/>
      <c r="HN9" s="30"/>
      <c r="HO9" s="30"/>
      <c r="HP9" s="30"/>
      <c r="HQ9" s="30"/>
      <c r="HR9" s="30"/>
      <c r="HS9" s="30"/>
      <c r="HT9" s="30"/>
      <c r="HU9" s="30"/>
      <c r="HV9" s="30"/>
      <c r="HW9" s="30"/>
      <c r="HX9" s="30"/>
      <c r="HY9" s="30"/>
      <c r="HZ9" s="30"/>
      <c r="IA9" s="30"/>
      <c r="IB9" s="30"/>
      <c r="IC9" s="30"/>
      <c r="ID9" s="30"/>
      <c r="IE9" s="30"/>
      <c r="IF9" s="30"/>
      <c r="IG9" s="30"/>
      <c r="IH9" s="30"/>
      <c r="II9" s="30"/>
      <c r="IJ9" s="30"/>
      <c r="IK9" s="30"/>
    </row>
    <row r="10" spans="1:245" ht="20.100000000000001" customHeight="1">
      <c r="A10" s="28"/>
      <c r="B10" s="28"/>
      <c r="C10" s="28"/>
      <c r="D10" s="28"/>
      <c r="E10" s="28"/>
      <c r="F10" s="28"/>
      <c r="G10" s="28"/>
      <c r="H10" s="29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  <c r="BU10" s="30"/>
      <c r="BV10" s="30"/>
      <c r="BW10" s="30"/>
      <c r="BX10" s="30"/>
      <c r="BY10" s="30"/>
      <c r="BZ10" s="30"/>
      <c r="CA10" s="30"/>
      <c r="CB10" s="30"/>
      <c r="CC10" s="30"/>
      <c r="CD10" s="30"/>
      <c r="CE10" s="30"/>
      <c r="CF10" s="30"/>
      <c r="CG10" s="30"/>
      <c r="CH10" s="30"/>
      <c r="CI10" s="30"/>
      <c r="CJ10" s="30"/>
      <c r="CK10" s="30"/>
      <c r="CL10" s="30"/>
      <c r="CM10" s="30"/>
      <c r="CN10" s="30"/>
      <c r="CO10" s="30"/>
      <c r="CP10" s="30"/>
      <c r="CQ10" s="30"/>
      <c r="CR10" s="30"/>
      <c r="CS10" s="30"/>
      <c r="CT10" s="30"/>
      <c r="CU10" s="30"/>
      <c r="CV10" s="30"/>
      <c r="CW10" s="30"/>
      <c r="CX10" s="30"/>
      <c r="CY10" s="30"/>
      <c r="CZ10" s="30"/>
      <c r="DA10" s="30"/>
      <c r="DB10" s="30"/>
      <c r="DC10" s="30"/>
      <c r="DD10" s="30"/>
      <c r="DE10" s="30"/>
      <c r="DF10" s="30"/>
      <c r="DG10" s="30"/>
      <c r="DH10" s="30"/>
      <c r="DI10" s="30"/>
      <c r="DJ10" s="30"/>
      <c r="DK10" s="30"/>
      <c r="DL10" s="30"/>
      <c r="DM10" s="30"/>
      <c r="DN10" s="30"/>
      <c r="DO10" s="30"/>
      <c r="DP10" s="30"/>
      <c r="DQ10" s="30"/>
      <c r="DR10" s="30"/>
      <c r="DS10" s="30"/>
      <c r="DT10" s="30"/>
      <c r="DU10" s="30"/>
      <c r="DV10" s="30"/>
      <c r="DW10" s="30"/>
      <c r="DX10" s="30"/>
      <c r="DY10" s="30"/>
      <c r="DZ10" s="30"/>
      <c r="EA10" s="30"/>
      <c r="EB10" s="30"/>
      <c r="EC10" s="30"/>
      <c r="ED10" s="30"/>
      <c r="EE10" s="30"/>
      <c r="EF10" s="30"/>
      <c r="EG10" s="30"/>
      <c r="EH10" s="30"/>
      <c r="EI10" s="30"/>
      <c r="EJ10" s="30"/>
      <c r="EK10" s="30"/>
      <c r="EL10" s="30"/>
      <c r="EM10" s="30"/>
      <c r="EN10" s="30"/>
      <c r="EO10" s="30"/>
      <c r="EP10" s="30"/>
      <c r="EQ10" s="30"/>
      <c r="ER10" s="30"/>
      <c r="ES10" s="30"/>
      <c r="ET10" s="30"/>
      <c r="EU10" s="30"/>
      <c r="EV10" s="30"/>
      <c r="EW10" s="30"/>
      <c r="EX10" s="30"/>
      <c r="EY10" s="30"/>
      <c r="EZ10" s="30"/>
      <c r="FA10" s="30"/>
      <c r="FB10" s="30"/>
      <c r="FC10" s="30"/>
      <c r="FD10" s="30"/>
      <c r="FE10" s="30"/>
      <c r="FF10" s="30"/>
      <c r="FG10" s="30"/>
      <c r="FH10" s="30"/>
      <c r="FI10" s="30"/>
      <c r="FJ10" s="30"/>
      <c r="FK10" s="30"/>
      <c r="FL10" s="30"/>
      <c r="FM10" s="30"/>
      <c r="FN10" s="30"/>
      <c r="FO10" s="30"/>
      <c r="FP10" s="30"/>
      <c r="FQ10" s="30"/>
      <c r="FR10" s="30"/>
      <c r="FS10" s="30"/>
      <c r="FT10" s="30"/>
      <c r="FU10" s="30"/>
      <c r="FV10" s="30"/>
      <c r="FW10" s="30"/>
      <c r="FX10" s="30"/>
      <c r="FY10" s="30"/>
      <c r="FZ10" s="30"/>
      <c r="GA10" s="30"/>
      <c r="GB10" s="30"/>
      <c r="GC10" s="30"/>
      <c r="GD10" s="30"/>
      <c r="GE10" s="30"/>
      <c r="GF10" s="30"/>
      <c r="GG10" s="30"/>
      <c r="GH10" s="30"/>
      <c r="GI10" s="30"/>
      <c r="GJ10" s="30"/>
      <c r="GK10" s="30"/>
      <c r="GL10" s="30"/>
      <c r="GM10" s="30"/>
      <c r="GN10" s="30"/>
      <c r="GO10" s="30"/>
      <c r="GP10" s="30"/>
      <c r="GQ10" s="30"/>
      <c r="GR10" s="30"/>
      <c r="GS10" s="30"/>
      <c r="GT10" s="30"/>
      <c r="GU10" s="30"/>
      <c r="GV10" s="30"/>
      <c r="GW10" s="30"/>
      <c r="GX10" s="30"/>
      <c r="GY10" s="30"/>
      <c r="GZ10" s="30"/>
      <c r="HA10" s="30"/>
      <c r="HB10" s="30"/>
      <c r="HC10" s="30"/>
      <c r="HD10" s="30"/>
      <c r="HE10" s="30"/>
      <c r="HF10" s="30"/>
      <c r="HG10" s="30"/>
      <c r="HH10" s="30"/>
      <c r="HI10" s="30"/>
      <c r="HJ10" s="30"/>
      <c r="HK10" s="30"/>
      <c r="HL10" s="30"/>
      <c r="HM10" s="30"/>
      <c r="HN10" s="30"/>
      <c r="HO10" s="30"/>
      <c r="HP10" s="30"/>
      <c r="HQ10" s="30"/>
      <c r="HR10" s="30"/>
      <c r="HS10" s="30"/>
      <c r="HT10" s="30"/>
      <c r="HU10" s="30"/>
      <c r="HV10" s="30"/>
      <c r="HW10" s="30"/>
      <c r="HX10" s="30"/>
      <c r="HY10" s="30"/>
      <c r="HZ10" s="30"/>
      <c r="IA10" s="30"/>
      <c r="IB10" s="30"/>
      <c r="IC10" s="30"/>
      <c r="ID10" s="30"/>
      <c r="IE10" s="30"/>
      <c r="IF10" s="30"/>
      <c r="IG10" s="30"/>
      <c r="IH10" s="30"/>
      <c r="II10" s="30"/>
      <c r="IJ10" s="30"/>
      <c r="IK10" s="30"/>
    </row>
    <row r="11" spans="1:245" ht="20.100000000000001" customHeight="1">
      <c r="A11" s="28"/>
      <c r="B11" s="28"/>
      <c r="C11" s="28"/>
      <c r="D11" s="29"/>
      <c r="E11" s="29"/>
      <c r="F11" s="29"/>
      <c r="G11" s="29"/>
      <c r="H11" s="29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  <c r="CA11" s="30"/>
      <c r="CB11" s="30"/>
      <c r="CC11" s="30"/>
      <c r="CD11" s="30"/>
      <c r="CE11" s="30"/>
      <c r="CF11" s="30"/>
      <c r="CG11" s="30"/>
      <c r="CH11" s="30"/>
      <c r="CI11" s="30"/>
      <c r="CJ11" s="30"/>
      <c r="CK11" s="30"/>
      <c r="CL11" s="30"/>
      <c r="CM11" s="30"/>
      <c r="CN11" s="30"/>
      <c r="CO11" s="30"/>
      <c r="CP11" s="30"/>
      <c r="CQ11" s="30"/>
      <c r="CR11" s="30"/>
      <c r="CS11" s="30"/>
      <c r="CT11" s="30"/>
      <c r="CU11" s="30"/>
      <c r="CV11" s="30"/>
      <c r="CW11" s="30"/>
      <c r="CX11" s="30"/>
      <c r="CY11" s="30"/>
      <c r="CZ11" s="30"/>
      <c r="DA11" s="30"/>
      <c r="DB11" s="30"/>
      <c r="DC11" s="30"/>
      <c r="DD11" s="30"/>
      <c r="DE11" s="30"/>
      <c r="DF11" s="30"/>
      <c r="DG11" s="30"/>
      <c r="DH11" s="30"/>
      <c r="DI11" s="30"/>
      <c r="DJ11" s="30"/>
      <c r="DK11" s="30"/>
      <c r="DL11" s="30"/>
      <c r="DM11" s="30"/>
      <c r="DN11" s="30"/>
      <c r="DO11" s="30"/>
      <c r="DP11" s="30"/>
      <c r="DQ11" s="30"/>
      <c r="DR11" s="30"/>
      <c r="DS11" s="30"/>
      <c r="DT11" s="30"/>
      <c r="DU11" s="30"/>
      <c r="DV11" s="30"/>
      <c r="DW11" s="30"/>
      <c r="DX11" s="30"/>
      <c r="DY11" s="30"/>
      <c r="DZ11" s="30"/>
      <c r="EA11" s="30"/>
      <c r="EB11" s="30"/>
      <c r="EC11" s="30"/>
      <c r="ED11" s="30"/>
      <c r="EE11" s="30"/>
      <c r="EF11" s="30"/>
      <c r="EG11" s="30"/>
      <c r="EH11" s="30"/>
      <c r="EI11" s="30"/>
      <c r="EJ11" s="30"/>
      <c r="EK11" s="30"/>
      <c r="EL11" s="30"/>
      <c r="EM11" s="30"/>
      <c r="EN11" s="30"/>
      <c r="EO11" s="30"/>
      <c r="EP11" s="30"/>
      <c r="EQ11" s="30"/>
      <c r="ER11" s="30"/>
      <c r="ES11" s="30"/>
      <c r="ET11" s="30"/>
      <c r="EU11" s="30"/>
      <c r="EV11" s="30"/>
      <c r="EW11" s="30"/>
      <c r="EX11" s="30"/>
      <c r="EY11" s="30"/>
      <c r="EZ11" s="30"/>
      <c r="FA11" s="30"/>
      <c r="FB11" s="30"/>
      <c r="FC11" s="30"/>
      <c r="FD11" s="30"/>
      <c r="FE11" s="30"/>
      <c r="FF11" s="30"/>
      <c r="FG11" s="30"/>
      <c r="FH11" s="30"/>
      <c r="FI11" s="30"/>
      <c r="FJ11" s="30"/>
      <c r="FK11" s="30"/>
      <c r="FL11" s="30"/>
      <c r="FM11" s="30"/>
      <c r="FN11" s="30"/>
      <c r="FO11" s="30"/>
      <c r="FP11" s="30"/>
      <c r="FQ11" s="30"/>
      <c r="FR11" s="30"/>
      <c r="FS11" s="30"/>
      <c r="FT11" s="30"/>
      <c r="FU11" s="30"/>
      <c r="FV11" s="30"/>
      <c r="FW11" s="30"/>
      <c r="FX11" s="30"/>
      <c r="FY11" s="30"/>
      <c r="FZ11" s="30"/>
      <c r="GA11" s="30"/>
      <c r="GB11" s="30"/>
      <c r="GC11" s="30"/>
      <c r="GD11" s="30"/>
      <c r="GE11" s="30"/>
      <c r="GF11" s="30"/>
      <c r="GG11" s="30"/>
      <c r="GH11" s="30"/>
      <c r="GI11" s="30"/>
      <c r="GJ11" s="30"/>
      <c r="GK11" s="30"/>
      <c r="GL11" s="30"/>
      <c r="GM11" s="30"/>
      <c r="GN11" s="30"/>
      <c r="GO11" s="30"/>
      <c r="GP11" s="30"/>
      <c r="GQ11" s="30"/>
      <c r="GR11" s="30"/>
      <c r="GS11" s="30"/>
      <c r="GT11" s="30"/>
      <c r="GU11" s="30"/>
      <c r="GV11" s="30"/>
      <c r="GW11" s="30"/>
      <c r="GX11" s="30"/>
      <c r="GY11" s="30"/>
      <c r="GZ11" s="30"/>
      <c r="HA11" s="30"/>
      <c r="HB11" s="30"/>
      <c r="HC11" s="30"/>
      <c r="HD11" s="30"/>
      <c r="HE11" s="30"/>
      <c r="HF11" s="30"/>
      <c r="HG11" s="30"/>
      <c r="HH11" s="30"/>
      <c r="HI11" s="30"/>
      <c r="HJ11" s="30"/>
      <c r="HK11" s="30"/>
      <c r="HL11" s="30"/>
      <c r="HM11" s="30"/>
      <c r="HN11" s="30"/>
      <c r="HO11" s="30"/>
      <c r="HP11" s="30"/>
      <c r="HQ11" s="30"/>
      <c r="HR11" s="30"/>
      <c r="HS11" s="30"/>
      <c r="HT11" s="30"/>
      <c r="HU11" s="30"/>
      <c r="HV11" s="30"/>
      <c r="HW11" s="30"/>
      <c r="HX11" s="30"/>
      <c r="HY11" s="30"/>
      <c r="HZ11" s="30"/>
      <c r="IA11" s="30"/>
      <c r="IB11" s="30"/>
      <c r="IC11" s="30"/>
      <c r="ID11" s="30"/>
      <c r="IE11" s="30"/>
      <c r="IF11" s="30"/>
      <c r="IG11" s="30"/>
      <c r="IH11" s="30"/>
      <c r="II11" s="30"/>
      <c r="IJ11" s="30"/>
      <c r="IK11" s="30"/>
    </row>
    <row r="12" spans="1:245" ht="20.100000000000001" customHeight="1">
      <c r="A12" s="28"/>
      <c r="B12" s="28"/>
      <c r="C12" s="28"/>
      <c r="D12" s="29"/>
      <c r="E12" s="29"/>
      <c r="F12" s="29"/>
      <c r="G12" s="29"/>
      <c r="H12" s="29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J12" s="30"/>
      <c r="CK12" s="30"/>
      <c r="CL12" s="30"/>
      <c r="CM12" s="30"/>
      <c r="CN12" s="30"/>
      <c r="CO12" s="30"/>
      <c r="CP12" s="30"/>
      <c r="CQ12" s="30"/>
      <c r="CR12" s="30"/>
      <c r="CS12" s="30"/>
      <c r="CT12" s="30"/>
      <c r="CU12" s="30"/>
      <c r="CV12" s="30"/>
      <c r="CW12" s="30"/>
      <c r="CX12" s="30"/>
      <c r="CY12" s="30"/>
      <c r="CZ12" s="30"/>
      <c r="DA12" s="30"/>
      <c r="DB12" s="30"/>
      <c r="DC12" s="30"/>
      <c r="DD12" s="30"/>
      <c r="DE12" s="30"/>
      <c r="DF12" s="30"/>
      <c r="DG12" s="30"/>
      <c r="DH12" s="30"/>
      <c r="DI12" s="30"/>
      <c r="DJ12" s="30"/>
      <c r="DK12" s="30"/>
      <c r="DL12" s="30"/>
      <c r="DM12" s="30"/>
      <c r="DN12" s="30"/>
      <c r="DO12" s="30"/>
      <c r="DP12" s="30"/>
      <c r="DQ12" s="30"/>
      <c r="DR12" s="30"/>
      <c r="DS12" s="30"/>
      <c r="DT12" s="30"/>
      <c r="DU12" s="30"/>
      <c r="DV12" s="30"/>
      <c r="DW12" s="30"/>
      <c r="DX12" s="30"/>
      <c r="DY12" s="30"/>
      <c r="DZ12" s="30"/>
      <c r="EA12" s="30"/>
      <c r="EB12" s="30"/>
      <c r="EC12" s="30"/>
      <c r="ED12" s="30"/>
      <c r="EE12" s="30"/>
      <c r="EF12" s="30"/>
      <c r="EG12" s="30"/>
      <c r="EH12" s="30"/>
      <c r="EI12" s="30"/>
      <c r="EJ12" s="30"/>
      <c r="EK12" s="30"/>
      <c r="EL12" s="30"/>
      <c r="EM12" s="30"/>
      <c r="EN12" s="30"/>
      <c r="EO12" s="30"/>
      <c r="EP12" s="30"/>
      <c r="EQ12" s="30"/>
      <c r="ER12" s="30"/>
      <c r="ES12" s="30"/>
      <c r="ET12" s="30"/>
      <c r="EU12" s="30"/>
      <c r="EV12" s="30"/>
      <c r="EW12" s="30"/>
      <c r="EX12" s="30"/>
      <c r="EY12" s="30"/>
      <c r="EZ12" s="30"/>
      <c r="FA12" s="30"/>
      <c r="FB12" s="30"/>
      <c r="FC12" s="30"/>
      <c r="FD12" s="30"/>
      <c r="FE12" s="30"/>
      <c r="FF12" s="30"/>
      <c r="FG12" s="30"/>
      <c r="FH12" s="30"/>
      <c r="FI12" s="30"/>
      <c r="FJ12" s="30"/>
      <c r="FK12" s="30"/>
      <c r="FL12" s="30"/>
      <c r="FM12" s="30"/>
      <c r="FN12" s="30"/>
      <c r="FO12" s="30"/>
      <c r="FP12" s="30"/>
      <c r="FQ12" s="30"/>
      <c r="FR12" s="30"/>
      <c r="FS12" s="30"/>
      <c r="FT12" s="30"/>
      <c r="FU12" s="30"/>
      <c r="FV12" s="30"/>
      <c r="FW12" s="30"/>
      <c r="FX12" s="30"/>
      <c r="FY12" s="30"/>
      <c r="FZ12" s="30"/>
      <c r="GA12" s="30"/>
      <c r="GB12" s="30"/>
      <c r="GC12" s="30"/>
      <c r="GD12" s="30"/>
      <c r="GE12" s="30"/>
      <c r="GF12" s="30"/>
      <c r="GG12" s="30"/>
      <c r="GH12" s="30"/>
      <c r="GI12" s="30"/>
      <c r="GJ12" s="30"/>
      <c r="GK12" s="30"/>
      <c r="GL12" s="30"/>
      <c r="GM12" s="30"/>
      <c r="GN12" s="30"/>
      <c r="GO12" s="30"/>
      <c r="GP12" s="30"/>
      <c r="GQ12" s="30"/>
      <c r="GR12" s="30"/>
      <c r="GS12" s="30"/>
      <c r="GT12" s="30"/>
      <c r="GU12" s="30"/>
      <c r="GV12" s="30"/>
      <c r="GW12" s="30"/>
      <c r="GX12" s="30"/>
      <c r="GY12" s="30"/>
      <c r="GZ12" s="30"/>
      <c r="HA12" s="30"/>
      <c r="HB12" s="30"/>
      <c r="HC12" s="30"/>
      <c r="HD12" s="30"/>
      <c r="HE12" s="30"/>
      <c r="HF12" s="30"/>
      <c r="HG12" s="30"/>
      <c r="HH12" s="30"/>
      <c r="HI12" s="30"/>
      <c r="HJ12" s="30"/>
      <c r="HK12" s="30"/>
      <c r="HL12" s="30"/>
      <c r="HM12" s="30"/>
      <c r="HN12" s="30"/>
      <c r="HO12" s="30"/>
      <c r="HP12" s="30"/>
      <c r="HQ12" s="30"/>
      <c r="HR12" s="30"/>
      <c r="HS12" s="30"/>
      <c r="HT12" s="30"/>
      <c r="HU12" s="30"/>
      <c r="HV12" s="30"/>
      <c r="HW12" s="30"/>
      <c r="HX12" s="30"/>
      <c r="HY12" s="30"/>
      <c r="HZ12" s="30"/>
      <c r="IA12" s="30"/>
      <c r="IB12" s="30"/>
      <c r="IC12" s="30"/>
      <c r="ID12" s="30"/>
      <c r="IE12" s="30"/>
      <c r="IF12" s="30"/>
      <c r="IG12" s="30"/>
      <c r="IH12" s="30"/>
      <c r="II12" s="30"/>
      <c r="IJ12" s="30"/>
      <c r="IK12" s="30"/>
    </row>
    <row r="13" spans="1:245" ht="20.100000000000001" customHeight="1">
      <c r="A13" s="28"/>
      <c r="B13" s="28"/>
      <c r="C13" s="28"/>
      <c r="D13" s="28"/>
      <c r="E13" s="28"/>
      <c r="F13" s="28"/>
      <c r="G13" s="28"/>
      <c r="H13" s="29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0"/>
      <c r="CG13" s="30"/>
      <c r="CH13" s="30"/>
      <c r="CI13" s="30"/>
      <c r="CJ13" s="30"/>
      <c r="CK13" s="30"/>
      <c r="CL13" s="30"/>
      <c r="CM13" s="30"/>
      <c r="CN13" s="30"/>
      <c r="CO13" s="30"/>
      <c r="CP13" s="30"/>
      <c r="CQ13" s="30"/>
      <c r="CR13" s="30"/>
      <c r="CS13" s="30"/>
      <c r="CT13" s="30"/>
      <c r="CU13" s="30"/>
      <c r="CV13" s="30"/>
      <c r="CW13" s="30"/>
      <c r="CX13" s="30"/>
      <c r="CY13" s="30"/>
      <c r="CZ13" s="30"/>
      <c r="DA13" s="30"/>
      <c r="DB13" s="30"/>
      <c r="DC13" s="30"/>
      <c r="DD13" s="30"/>
      <c r="DE13" s="30"/>
      <c r="DF13" s="30"/>
      <c r="DG13" s="30"/>
      <c r="DH13" s="30"/>
      <c r="DI13" s="30"/>
      <c r="DJ13" s="30"/>
      <c r="DK13" s="30"/>
      <c r="DL13" s="30"/>
      <c r="DM13" s="30"/>
      <c r="DN13" s="30"/>
      <c r="DO13" s="30"/>
      <c r="DP13" s="30"/>
      <c r="DQ13" s="30"/>
      <c r="DR13" s="30"/>
      <c r="DS13" s="30"/>
      <c r="DT13" s="30"/>
      <c r="DU13" s="30"/>
      <c r="DV13" s="30"/>
      <c r="DW13" s="30"/>
      <c r="DX13" s="30"/>
      <c r="DY13" s="30"/>
      <c r="DZ13" s="30"/>
      <c r="EA13" s="30"/>
      <c r="EB13" s="30"/>
      <c r="EC13" s="30"/>
      <c r="ED13" s="30"/>
      <c r="EE13" s="30"/>
      <c r="EF13" s="30"/>
      <c r="EG13" s="30"/>
      <c r="EH13" s="30"/>
      <c r="EI13" s="30"/>
      <c r="EJ13" s="30"/>
      <c r="EK13" s="30"/>
      <c r="EL13" s="30"/>
      <c r="EM13" s="30"/>
      <c r="EN13" s="30"/>
      <c r="EO13" s="30"/>
      <c r="EP13" s="30"/>
      <c r="EQ13" s="30"/>
      <c r="ER13" s="30"/>
      <c r="ES13" s="30"/>
      <c r="ET13" s="30"/>
      <c r="EU13" s="30"/>
      <c r="EV13" s="30"/>
      <c r="EW13" s="30"/>
      <c r="EX13" s="30"/>
      <c r="EY13" s="30"/>
      <c r="EZ13" s="30"/>
      <c r="FA13" s="30"/>
      <c r="FB13" s="30"/>
      <c r="FC13" s="30"/>
      <c r="FD13" s="30"/>
      <c r="FE13" s="30"/>
      <c r="FF13" s="30"/>
      <c r="FG13" s="30"/>
      <c r="FH13" s="30"/>
      <c r="FI13" s="30"/>
      <c r="FJ13" s="30"/>
      <c r="FK13" s="30"/>
      <c r="FL13" s="30"/>
      <c r="FM13" s="30"/>
      <c r="FN13" s="30"/>
      <c r="FO13" s="30"/>
      <c r="FP13" s="30"/>
      <c r="FQ13" s="30"/>
      <c r="FR13" s="30"/>
      <c r="FS13" s="30"/>
      <c r="FT13" s="30"/>
      <c r="FU13" s="30"/>
      <c r="FV13" s="30"/>
      <c r="FW13" s="30"/>
      <c r="FX13" s="30"/>
      <c r="FY13" s="30"/>
      <c r="FZ13" s="30"/>
      <c r="GA13" s="30"/>
      <c r="GB13" s="30"/>
      <c r="GC13" s="30"/>
      <c r="GD13" s="30"/>
      <c r="GE13" s="30"/>
      <c r="GF13" s="30"/>
      <c r="GG13" s="30"/>
      <c r="GH13" s="30"/>
      <c r="GI13" s="30"/>
      <c r="GJ13" s="30"/>
      <c r="GK13" s="30"/>
      <c r="GL13" s="30"/>
      <c r="GM13" s="30"/>
      <c r="GN13" s="30"/>
      <c r="GO13" s="30"/>
      <c r="GP13" s="30"/>
      <c r="GQ13" s="30"/>
      <c r="GR13" s="30"/>
      <c r="GS13" s="30"/>
      <c r="GT13" s="30"/>
      <c r="GU13" s="30"/>
      <c r="GV13" s="30"/>
      <c r="GW13" s="30"/>
      <c r="GX13" s="30"/>
      <c r="GY13" s="30"/>
      <c r="GZ13" s="30"/>
      <c r="HA13" s="30"/>
      <c r="HB13" s="30"/>
      <c r="HC13" s="30"/>
      <c r="HD13" s="30"/>
      <c r="HE13" s="30"/>
      <c r="HF13" s="30"/>
      <c r="HG13" s="30"/>
      <c r="HH13" s="30"/>
      <c r="HI13" s="30"/>
      <c r="HJ13" s="30"/>
      <c r="HK13" s="30"/>
      <c r="HL13" s="30"/>
      <c r="HM13" s="30"/>
      <c r="HN13" s="30"/>
      <c r="HO13" s="30"/>
      <c r="HP13" s="30"/>
      <c r="HQ13" s="30"/>
      <c r="HR13" s="30"/>
      <c r="HS13" s="30"/>
      <c r="HT13" s="30"/>
      <c r="HU13" s="30"/>
      <c r="HV13" s="30"/>
      <c r="HW13" s="30"/>
      <c r="HX13" s="30"/>
      <c r="HY13" s="30"/>
      <c r="HZ13" s="30"/>
      <c r="IA13" s="30"/>
      <c r="IB13" s="30"/>
      <c r="IC13" s="30"/>
      <c r="ID13" s="30"/>
      <c r="IE13" s="30"/>
      <c r="IF13" s="30"/>
      <c r="IG13" s="30"/>
      <c r="IH13" s="30"/>
      <c r="II13" s="30"/>
      <c r="IJ13" s="30"/>
      <c r="IK13" s="30"/>
    </row>
    <row r="14" spans="1:245" ht="20.100000000000001" customHeight="1">
      <c r="A14" s="28"/>
      <c r="B14" s="28"/>
      <c r="C14" s="28"/>
      <c r="D14" s="29"/>
      <c r="E14" s="29"/>
      <c r="F14" s="29"/>
      <c r="G14" s="29"/>
      <c r="H14" s="29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  <c r="BZ14" s="30"/>
      <c r="CA14" s="30"/>
      <c r="CB14" s="30"/>
      <c r="CC14" s="30"/>
      <c r="CD14" s="30"/>
      <c r="CE14" s="30"/>
      <c r="CF14" s="30"/>
      <c r="CG14" s="30"/>
      <c r="CH14" s="30"/>
      <c r="CI14" s="30"/>
      <c r="CJ14" s="30"/>
      <c r="CK14" s="30"/>
      <c r="CL14" s="30"/>
      <c r="CM14" s="30"/>
      <c r="CN14" s="30"/>
      <c r="CO14" s="30"/>
      <c r="CP14" s="30"/>
      <c r="CQ14" s="30"/>
      <c r="CR14" s="30"/>
      <c r="CS14" s="30"/>
      <c r="CT14" s="30"/>
      <c r="CU14" s="30"/>
      <c r="CV14" s="30"/>
      <c r="CW14" s="30"/>
      <c r="CX14" s="30"/>
      <c r="CY14" s="30"/>
      <c r="CZ14" s="30"/>
      <c r="DA14" s="30"/>
      <c r="DB14" s="30"/>
      <c r="DC14" s="30"/>
      <c r="DD14" s="30"/>
      <c r="DE14" s="30"/>
      <c r="DF14" s="30"/>
      <c r="DG14" s="30"/>
      <c r="DH14" s="30"/>
      <c r="DI14" s="30"/>
      <c r="DJ14" s="30"/>
      <c r="DK14" s="30"/>
      <c r="DL14" s="30"/>
      <c r="DM14" s="30"/>
      <c r="DN14" s="30"/>
      <c r="DO14" s="30"/>
      <c r="DP14" s="30"/>
      <c r="DQ14" s="30"/>
      <c r="DR14" s="30"/>
      <c r="DS14" s="30"/>
      <c r="DT14" s="30"/>
      <c r="DU14" s="30"/>
      <c r="DV14" s="30"/>
      <c r="DW14" s="30"/>
      <c r="DX14" s="30"/>
      <c r="DY14" s="30"/>
      <c r="DZ14" s="30"/>
      <c r="EA14" s="30"/>
      <c r="EB14" s="30"/>
      <c r="EC14" s="30"/>
      <c r="ED14" s="30"/>
      <c r="EE14" s="30"/>
      <c r="EF14" s="30"/>
      <c r="EG14" s="30"/>
      <c r="EH14" s="30"/>
      <c r="EI14" s="30"/>
      <c r="EJ14" s="30"/>
      <c r="EK14" s="30"/>
      <c r="EL14" s="30"/>
      <c r="EM14" s="30"/>
      <c r="EN14" s="30"/>
      <c r="EO14" s="30"/>
      <c r="EP14" s="30"/>
      <c r="EQ14" s="30"/>
      <c r="ER14" s="30"/>
      <c r="ES14" s="30"/>
      <c r="ET14" s="30"/>
      <c r="EU14" s="30"/>
      <c r="EV14" s="30"/>
      <c r="EW14" s="30"/>
      <c r="EX14" s="30"/>
      <c r="EY14" s="30"/>
      <c r="EZ14" s="30"/>
      <c r="FA14" s="30"/>
      <c r="FB14" s="30"/>
      <c r="FC14" s="30"/>
      <c r="FD14" s="30"/>
      <c r="FE14" s="30"/>
      <c r="FF14" s="30"/>
      <c r="FG14" s="30"/>
      <c r="FH14" s="30"/>
      <c r="FI14" s="30"/>
      <c r="FJ14" s="30"/>
      <c r="FK14" s="30"/>
      <c r="FL14" s="30"/>
      <c r="FM14" s="30"/>
      <c r="FN14" s="30"/>
      <c r="FO14" s="30"/>
      <c r="FP14" s="30"/>
      <c r="FQ14" s="30"/>
      <c r="FR14" s="30"/>
      <c r="FS14" s="30"/>
      <c r="FT14" s="30"/>
      <c r="FU14" s="30"/>
      <c r="FV14" s="30"/>
      <c r="FW14" s="30"/>
      <c r="FX14" s="30"/>
      <c r="FY14" s="30"/>
      <c r="FZ14" s="30"/>
      <c r="GA14" s="30"/>
      <c r="GB14" s="30"/>
      <c r="GC14" s="30"/>
      <c r="GD14" s="30"/>
      <c r="GE14" s="30"/>
      <c r="GF14" s="30"/>
      <c r="GG14" s="30"/>
      <c r="GH14" s="30"/>
      <c r="GI14" s="30"/>
      <c r="GJ14" s="30"/>
      <c r="GK14" s="30"/>
      <c r="GL14" s="30"/>
      <c r="GM14" s="30"/>
      <c r="GN14" s="30"/>
      <c r="GO14" s="30"/>
      <c r="GP14" s="30"/>
      <c r="GQ14" s="30"/>
      <c r="GR14" s="30"/>
      <c r="GS14" s="30"/>
      <c r="GT14" s="30"/>
      <c r="GU14" s="30"/>
      <c r="GV14" s="30"/>
      <c r="GW14" s="30"/>
      <c r="GX14" s="30"/>
      <c r="GY14" s="30"/>
      <c r="GZ14" s="30"/>
      <c r="HA14" s="30"/>
      <c r="HB14" s="30"/>
      <c r="HC14" s="30"/>
      <c r="HD14" s="30"/>
      <c r="HE14" s="30"/>
      <c r="HF14" s="30"/>
      <c r="HG14" s="30"/>
      <c r="HH14" s="30"/>
      <c r="HI14" s="30"/>
      <c r="HJ14" s="30"/>
      <c r="HK14" s="30"/>
      <c r="HL14" s="30"/>
      <c r="HM14" s="30"/>
      <c r="HN14" s="30"/>
      <c r="HO14" s="30"/>
      <c r="HP14" s="30"/>
      <c r="HQ14" s="30"/>
      <c r="HR14" s="30"/>
      <c r="HS14" s="30"/>
      <c r="HT14" s="30"/>
      <c r="HU14" s="30"/>
      <c r="HV14" s="30"/>
      <c r="HW14" s="30"/>
      <c r="HX14" s="30"/>
      <c r="HY14" s="30"/>
      <c r="HZ14" s="30"/>
      <c r="IA14" s="30"/>
      <c r="IB14" s="30"/>
      <c r="IC14" s="30"/>
      <c r="ID14" s="30"/>
      <c r="IE14" s="30"/>
      <c r="IF14" s="30"/>
      <c r="IG14" s="30"/>
      <c r="IH14" s="30"/>
      <c r="II14" s="30"/>
      <c r="IJ14" s="30"/>
      <c r="IK14" s="30"/>
    </row>
    <row r="15" spans="1:245" ht="20.100000000000001" customHeight="1">
      <c r="A15" s="30"/>
      <c r="B15" s="28"/>
      <c r="C15" s="28"/>
      <c r="D15" s="29"/>
      <c r="E15" s="29"/>
      <c r="F15" s="29"/>
      <c r="G15" s="29"/>
      <c r="H15" s="29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  <c r="BR15" s="30"/>
      <c r="BS15" s="30"/>
      <c r="BT15" s="30"/>
      <c r="BU15" s="30"/>
      <c r="BV15" s="30"/>
      <c r="BW15" s="30"/>
      <c r="BX15" s="30"/>
      <c r="BY15" s="30"/>
      <c r="BZ15" s="30"/>
      <c r="CA15" s="30"/>
      <c r="CB15" s="30"/>
      <c r="CC15" s="30"/>
      <c r="CD15" s="30"/>
      <c r="CE15" s="30"/>
      <c r="CF15" s="30"/>
      <c r="CG15" s="30"/>
      <c r="CH15" s="30"/>
      <c r="CI15" s="30"/>
      <c r="CJ15" s="30"/>
      <c r="CK15" s="30"/>
      <c r="CL15" s="30"/>
      <c r="CM15" s="30"/>
      <c r="CN15" s="30"/>
      <c r="CO15" s="30"/>
      <c r="CP15" s="30"/>
      <c r="CQ15" s="30"/>
      <c r="CR15" s="30"/>
      <c r="CS15" s="30"/>
      <c r="CT15" s="30"/>
      <c r="CU15" s="30"/>
      <c r="CV15" s="30"/>
      <c r="CW15" s="30"/>
      <c r="CX15" s="30"/>
      <c r="CY15" s="30"/>
      <c r="CZ15" s="30"/>
      <c r="DA15" s="30"/>
      <c r="DB15" s="30"/>
      <c r="DC15" s="30"/>
      <c r="DD15" s="30"/>
      <c r="DE15" s="30"/>
      <c r="DF15" s="30"/>
      <c r="DG15" s="30"/>
      <c r="DH15" s="30"/>
      <c r="DI15" s="30"/>
      <c r="DJ15" s="30"/>
      <c r="DK15" s="30"/>
      <c r="DL15" s="30"/>
      <c r="DM15" s="30"/>
      <c r="DN15" s="30"/>
      <c r="DO15" s="30"/>
      <c r="DP15" s="30"/>
      <c r="DQ15" s="30"/>
      <c r="DR15" s="30"/>
      <c r="DS15" s="30"/>
      <c r="DT15" s="30"/>
      <c r="DU15" s="30"/>
      <c r="DV15" s="30"/>
      <c r="DW15" s="30"/>
      <c r="DX15" s="30"/>
      <c r="DY15" s="30"/>
      <c r="DZ15" s="30"/>
      <c r="EA15" s="30"/>
      <c r="EB15" s="30"/>
      <c r="EC15" s="30"/>
      <c r="ED15" s="30"/>
      <c r="EE15" s="30"/>
      <c r="EF15" s="30"/>
      <c r="EG15" s="30"/>
      <c r="EH15" s="30"/>
      <c r="EI15" s="30"/>
      <c r="EJ15" s="30"/>
      <c r="EK15" s="30"/>
      <c r="EL15" s="30"/>
      <c r="EM15" s="30"/>
      <c r="EN15" s="30"/>
      <c r="EO15" s="30"/>
      <c r="EP15" s="30"/>
      <c r="EQ15" s="30"/>
      <c r="ER15" s="30"/>
      <c r="ES15" s="30"/>
      <c r="ET15" s="30"/>
      <c r="EU15" s="30"/>
      <c r="EV15" s="30"/>
      <c r="EW15" s="30"/>
      <c r="EX15" s="30"/>
      <c r="EY15" s="30"/>
      <c r="EZ15" s="30"/>
      <c r="FA15" s="30"/>
      <c r="FB15" s="30"/>
      <c r="FC15" s="30"/>
      <c r="FD15" s="30"/>
      <c r="FE15" s="30"/>
      <c r="FF15" s="30"/>
      <c r="FG15" s="30"/>
      <c r="FH15" s="30"/>
      <c r="FI15" s="30"/>
      <c r="FJ15" s="30"/>
      <c r="FK15" s="30"/>
      <c r="FL15" s="30"/>
      <c r="FM15" s="30"/>
      <c r="FN15" s="30"/>
      <c r="FO15" s="30"/>
      <c r="FP15" s="30"/>
      <c r="FQ15" s="30"/>
      <c r="FR15" s="30"/>
      <c r="FS15" s="30"/>
      <c r="FT15" s="30"/>
      <c r="FU15" s="30"/>
      <c r="FV15" s="30"/>
      <c r="FW15" s="30"/>
      <c r="FX15" s="30"/>
      <c r="FY15" s="30"/>
      <c r="FZ15" s="30"/>
      <c r="GA15" s="30"/>
      <c r="GB15" s="30"/>
      <c r="GC15" s="30"/>
      <c r="GD15" s="30"/>
      <c r="GE15" s="30"/>
      <c r="GF15" s="30"/>
      <c r="GG15" s="30"/>
      <c r="GH15" s="30"/>
      <c r="GI15" s="30"/>
      <c r="GJ15" s="30"/>
      <c r="GK15" s="30"/>
      <c r="GL15" s="30"/>
      <c r="GM15" s="30"/>
      <c r="GN15" s="30"/>
      <c r="GO15" s="30"/>
      <c r="GP15" s="30"/>
      <c r="GQ15" s="30"/>
      <c r="GR15" s="30"/>
      <c r="GS15" s="30"/>
      <c r="GT15" s="30"/>
      <c r="GU15" s="30"/>
      <c r="GV15" s="30"/>
      <c r="GW15" s="30"/>
      <c r="GX15" s="30"/>
      <c r="GY15" s="30"/>
      <c r="GZ15" s="30"/>
      <c r="HA15" s="30"/>
      <c r="HB15" s="30"/>
      <c r="HC15" s="30"/>
      <c r="HD15" s="30"/>
      <c r="HE15" s="30"/>
      <c r="HF15" s="30"/>
      <c r="HG15" s="30"/>
      <c r="HH15" s="30"/>
      <c r="HI15" s="30"/>
      <c r="HJ15" s="30"/>
      <c r="HK15" s="30"/>
      <c r="HL15" s="30"/>
      <c r="HM15" s="30"/>
      <c r="HN15" s="30"/>
      <c r="HO15" s="30"/>
      <c r="HP15" s="30"/>
      <c r="HQ15" s="30"/>
      <c r="HR15" s="30"/>
      <c r="HS15" s="30"/>
      <c r="HT15" s="30"/>
      <c r="HU15" s="30"/>
      <c r="HV15" s="30"/>
      <c r="HW15" s="30"/>
      <c r="HX15" s="30"/>
      <c r="HY15" s="30"/>
      <c r="HZ15" s="30"/>
      <c r="IA15" s="30"/>
      <c r="IB15" s="30"/>
      <c r="IC15" s="30"/>
      <c r="ID15" s="30"/>
      <c r="IE15" s="30"/>
      <c r="IF15" s="30"/>
      <c r="IG15" s="30"/>
      <c r="IH15" s="30"/>
      <c r="II15" s="30"/>
      <c r="IJ15" s="30"/>
      <c r="IK15" s="30"/>
    </row>
    <row r="16" spans="1:245" ht="20.100000000000001" customHeight="1">
      <c r="A16" s="30"/>
      <c r="B16" s="30"/>
      <c r="C16" s="28"/>
      <c r="D16" s="28"/>
      <c r="E16" s="30"/>
      <c r="F16" s="30"/>
      <c r="G16" s="30"/>
      <c r="H16" s="29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0"/>
      <c r="CA16" s="30"/>
      <c r="CB16" s="30"/>
      <c r="CC16" s="30"/>
      <c r="CD16" s="30"/>
      <c r="CE16" s="30"/>
      <c r="CF16" s="30"/>
      <c r="CG16" s="30"/>
      <c r="CH16" s="30"/>
      <c r="CI16" s="30"/>
      <c r="CJ16" s="30"/>
      <c r="CK16" s="30"/>
      <c r="CL16" s="30"/>
      <c r="CM16" s="30"/>
      <c r="CN16" s="30"/>
      <c r="CO16" s="30"/>
      <c r="CP16" s="30"/>
      <c r="CQ16" s="30"/>
      <c r="CR16" s="30"/>
      <c r="CS16" s="30"/>
      <c r="CT16" s="30"/>
      <c r="CU16" s="30"/>
      <c r="CV16" s="30"/>
      <c r="CW16" s="30"/>
      <c r="CX16" s="30"/>
      <c r="CY16" s="30"/>
      <c r="CZ16" s="30"/>
      <c r="DA16" s="30"/>
      <c r="DB16" s="30"/>
      <c r="DC16" s="30"/>
      <c r="DD16" s="30"/>
      <c r="DE16" s="30"/>
      <c r="DF16" s="30"/>
      <c r="DG16" s="30"/>
      <c r="DH16" s="30"/>
      <c r="DI16" s="30"/>
      <c r="DJ16" s="30"/>
      <c r="DK16" s="30"/>
      <c r="DL16" s="30"/>
      <c r="DM16" s="30"/>
      <c r="DN16" s="30"/>
      <c r="DO16" s="30"/>
      <c r="DP16" s="30"/>
      <c r="DQ16" s="30"/>
      <c r="DR16" s="30"/>
      <c r="DS16" s="30"/>
      <c r="DT16" s="30"/>
      <c r="DU16" s="30"/>
      <c r="DV16" s="30"/>
      <c r="DW16" s="30"/>
      <c r="DX16" s="30"/>
      <c r="DY16" s="30"/>
      <c r="DZ16" s="30"/>
      <c r="EA16" s="30"/>
      <c r="EB16" s="30"/>
      <c r="EC16" s="30"/>
      <c r="ED16" s="30"/>
      <c r="EE16" s="30"/>
      <c r="EF16" s="30"/>
      <c r="EG16" s="30"/>
      <c r="EH16" s="30"/>
      <c r="EI16" s="30"/>
      <c r="EJ16" s="30"/>
      <c r="EK16" s="30"/>
      <c r="EL16" s="30"/>
      <c r="EM16" s="30"/>
      <c r="EN16" s="30"/>
      <c r="EO16" s="30"/>
      <c r="EP16" s="30"/>
      <c r="EQ16" s="30"/>
      <c r="ER16" s="30"/>
      <c r="ES16" s="30"/>
      <c r="ET16" s="30"/>
      <c r="EU16" s="30"/>
      <c r="EV16" s="30"/>
      <c r="EW16" s="30"/>
      <c r="EX16" s="30"/>
      <c r="EY16" s="30"/>
      <c r="EZ16" s="30"/>
      <c r="FA16" s="30"/>
      <c r="FB16" s="30"/>
      <c r="FC16" s="30"/>
      <c r="FD16" s="30"/>
      <c r="FE16" s="30"/>
      <c r="FF16" s="30"/>
      <c r="FG16" s="30"/>
      <c r="FH16" s="30"/>
      <c r="FI16" s="30"/>
      <c r="FJ16" s="30"/>
      <c r="FK16" s="30"/>
      <c r="FL16" s="30"/>
      <c r="FM16" s="30"/>
      <c r="FN16" s="30"/>
      <c r="FO16" s="30"/>
      <c r="FP16" s="30"/>
      <c r="FQ16" s="30"/>
      <c r="FR16" s="30"/>
      <c r="FS16" s="30"/>
      <c r="FT16" s="30"/>
      <c r="FU16" s="30"/>
      <c r="FV16" s="30"/>
      <c r="FW16" s="30"/>
      <c r="FX16" s="30"/>
      <c r="FY16" s="30"/>
      <c r="FZ16" s="30"/>
      <c r="GA16" s="30"/>
      <c r="GB16" s="30"/>
      <c r="GC16" s="30"/>
      <c r="GD16" s="30"/>
      <c r="GE16" s="30"/>
      <c r="GF16" s="30"/>
      <c r="GG16" s="30"/>
      <c r="GH16" s="30"/>
      <c r="GI16" s="30"/>
      <c r="GJ16" s="30"/>
      <c r="GK16" s="30"/>
      <c r="GL16" s="30"/>
      <c r="GM16" s="30"/>
      <c r="GN16" s="30"/>
      <c r="GO16" s="30"/>
      <c r="GP16" s="30"/>
      <c r="GQ16" s="30"/>
      <c r="GR16" s="30"/>
      <c r="GS16" s="30"/>
      <c r="GT16" s="30"/>
      <c r="GU16" s="30"/>
      <c r="GV16" s="30"/>
      <c r="GW16" s="30"/>
      <c r="GX16" s="30"/>
      <c r="GY16" s="30"/>
      <c r="GZ16" s="30"/>
      <c r="HA16" s="30"/>
      <c r="HB16" s="30"/>
      <c r="HC16" s="30"/>
      <c r="HD16" s="30"/>
      <c r="HE16" s="30"/>
      <c r="HF16" s="30"/>
      <c r="HG16" s="30"/>
      <c r="HH16" s="30"/>
      <c r="HI16" s="30"/>
      <c r="HJ16" s="30"/>
      <c r="HK16" s="30"/>
      <c r="HL16" s="30"/>
      <c r="HM16" s="30"/>
      <c r="HN16" s="30"/>
      <c r="HO16" s="30"/>
      <c r="HP16" s="30"/>
      <c r="HQ16" s="30"/>
      <c r="HR16" s="30"/>
      <c r="HS16" s="30"/>
      <c r="HT16" s="30"/>
      <c r="HU16" s="30"/>
      <c r="HV16" s="30"/>
      <c r="HW16" s="30"/>
      <c r="HX16" s="30"/>
      <c r="HY16" s="30"/>
      <c r="HZ16" s="30"/>
      <c r="IA16" s="30"/>
      <c r="IB16" s="30"/>
      <c r="IC16" s="30"/>
      <c r="ID16" s="30"/>
      <c r="IE16" s="30"/>
      <c r="IF16" s="30"/>
      <c r="IG16" s="30"/>
      <c r="IH16" s="30"/>
      <c r="II16" s="30"/>
      <c r="IJ16" s="30"/>
      <c r="IK16" s="30"/>
    </row>
    <row r="17" spans="1:245" ht="20.100000000000001" customHeight="1">
      <c r="A17" s="30"/>
      <c r="B17" s="30"/>
      <c r="C17" s="28"/>
      <c r="D17" s="29"/>
      <c r="E17" s="29"/>
      <c r="F17" s="29"/>
      <c r="G17" s="29"/>
      <c r="H17" s="29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0"/>
      <c r="CA17" s="30"/>
      <c r="CB17" s="30"/>
      <c r="CC17" s="30"/>
      <c r="CD17" s="30"/>
      <c r="CE17" s="30"/>
      <c r="CF17" s="30"/>
      <c r="CG17" s="30"/>
      <c r="CH17" s="30"/>
      <c r="CI17" s="30"/>
      <c r="CJ17" s="30"/>
      <c r="CK17" s="30"/>
      <c r="CL17" s="30"/>
      <c r="CM17" s="30"/>
      <c r="CN17" s="30"/>
      <c r="CO17" s="30"/>
      <c r="CP17" s="30"/>
      <c r="CQ17" s="30"/>
      <c r="CR17" s="30"/>
      <c r="CS17" s="30"/>
      <c r="CT17" s="30"/>
      <c r="CU17" s="30"/>
      <c r="CV17" s="30"/>
      <c r="CW17" s="30"/>
      <c r="CX17" s="30"/>
      <c r="CY17" s="30"/>
      <c r="CZ17" s="30"/>
      <c r="DA17" s="30"/>
      <c r="DB17" s="30"/>
      <c r="DC17" s="30"/>
      <c r="DD17" s="30"/>
      <c r="DE17" s="30"/>
      <c r="DF17" s="30"/>
      <c r="DG17" s="30"/>
      <c r="DH17" s="30"/>
      <c r="DI17" s="30"/>
      <c r="DJ17" s="30"/>
      <c r="DK17" s="30"/>
      <c r="DL17" s="30"/>
      <c r="DM17" s="30"/>
      <c r="DN17" s="30"/>
      <c r="DO17" s="30"/>
      <c r="DP17" s="30"/>
      <c r="DQ17" s="30"/>
      <c r="DR17" s="30"/>
      <c r="DS17" s="30"/>
      <c r="DT17" s="30"/>
      <c r="DU17" s="30"/>
      <c r="DV17" s="30"/>
      <c r="DW17" s="30"/>
      <c r="DX17" s="30"/>
      <c r="DY17" s="30"/>
      <c r="DZ17" s="30"/>
      <c r="EA17" s="30"/>
      <c r="EB17" s="30"/>
      <c r="EC17" s="30"/>
      <c r="ED17" s="30"/>
      <c r="EE17" s="30"/>
      <c r="EF17" s="30"/>
      <c r="EG17" s="30"/>
      <c r="EH17" s="30"/>
      <c r="EI17" s="30"/>
      <c r="EJ17" s="30"/>
      <c r="EK17" s="30"/>
      <c r="EL17" s="30"/>
      <c r="EM17" s="30"/>
      <c r="EN17" s="30"/>
      <c r="EO17" s="30"/>
      <c r="EP17" s="30"/>
      <c r="EQ17" s="30"/>
      <c r="ER17" s="30"/>
      <c r="ES17" s="30"/>
      <c r="ET17" s="30"/>
      <c r="EU17" s="30"/>
      <c r="EV17" s="30"/>
      <c r="EW17" s="30"/>
      <c r="EX17" s="30"/>
      <c r="EY17" s="30"/>
      <c r="EZ17" s="30"/>
      <c r="FA17" s="30"/>
      <c r="FB17" s="30"/>
      <c r="FC17" s="30"/>
      <c r="FD17" s="30"/>
      <c r="FE17" s="30"/>
      <c r="FF17" s="30"/>
      <c r="FG17" s="30"/>
      <c r="FH17" s="30"/>
      <c r="FI17" s="30"/>
      <c r="FJ17" s="30"/>
      <c r="FK17" s="30"/>
      <c r="FL17" s="30"/>
      <c r="FM17" s="30"/>
      <c r="FN17" s="30"/>
      <c r="FO17" s="30"/>
      <c r="FP17" s="30"/>
      <c r="FQ17" s="30"/>
      <c r="FR17" s="30"/>
      <c r="FS17" s="30"/>
      <c r="FT17" s="30"/>
      <c r="FU17" s="30"/>
      <c r="FV17" s="30"/>
      <c r="FW17" s="30"/>
      <c r="FX17" s="30"/>
      <c r="FY17" s="30"/>
      <c r="FZ17" s="30"/>
      <c r="GA17" s="30"/>
      <c r="GB17" s="30"/>
      <c r="GC17" s="30"/>
      <c r="GD17" s="30"/>
      <c r="GE17" s="30"/>
      <c r="GF17" s="30"/>
      <c r="GG17" s="30"/>
      <c r="GH17" s="30"/>
      <c r="GI17" s="30"/>
      <c r="GJ17" s="30"/>
      <c r="GK17" s="30"/>
      <c r="GL17" s="30"/>
      <c r="GM17" s="30"/>
      <c r="GN17" s="30"/>
      <c r="GO17" s="30"/>
      <c r="GP17" s="30"/>
      <c r="GQ17" s="30"/>
      <c r="GR17" s="30"/>
      <c r="GS17" s="30"/>
      <c r="GT17" s="30"/>
      <c r="GU17" s="30"/>
      <c r="GV17" s="30"/>
      <c r="GW17" s="30"/>
      <c r="GX17" s="30"/>
      <c r="GY17" s="30"/>
      <c r="GZ17" s="30"/>
      <c r="HA17" s="30"/>
      <c r="HB17" s="30"/>
      <c r="HC17" s="30"/>
      <c r="HD17" s="30"/>
      <c r="HE17" s="30"/>
      <c r="HF17" s="30"/>
      <c r="HG17" s="30"/>
      <c r="HH17" s="30"/>
      <c r="HI17" s="30"/>
      <c r="HJ17" s="30"/>
      <c r="HK17" s="30"/>
      <c r="HL17" s="30"/>
      <c r="HM17" s="30"/>
      <c r="HN17" s="30"/>
      <c r="HO17" s="30"/>
      <c r="HP17" s="30"/>
      <c r="HQ17" s="30"/>
      <c r="HR17" s="30"/>
      <c r="HS17" s="30"/>
      <c r="HT17" s="30"/>
      <c r="HU17" s="30"/>
      <c r="HV17" s="30"/>
      <c r="HW17" s="30"/>
      <c r="HX17" s="30"/>
      <c r="HY17" s="30"/>
      <c r="HZ17" s="30"/>
      <c r="IA17" s="30"/>
      <c r="IB17" s="30"/>
      <c r="IC17" s="30"/>
      <c r="ID17" s="30"/>
      <c r="IE17" s="30"/>
      <c r="IF17" s="30"/>
      <c r="IG17" s="30"/>
      <c r="IH17" s="30"/>
      <c r="II17" s="30"/>
      <c r="IJ17" s="30"/>
      <c r="IK17" s="30"/>
    </row>
    <row r="18" spans="1:245" ht="20.100000000000001" customHeight="1">
      <c r="A18" s="28"/>
      <c r="B18" s="30"/>
      <c r="C18" s="28"/>
      <c r="D18" s="29"/>
      <c r="E18" s="29"/>
      <c r="F18" s="29"/>
      <c r="G18" s="29"/>
      <c r="H18" s="29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0"/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0"/>
      <c r="CR18" s="30"/>
      <c r="CS18" s="30"/>
      <c r="CT18" s="30"/>
      <c r="CU18" s="30"/>
      <c r="CV18" s="30"/>
      <c r="CW18" s="30"/>
      <c r="CX18" s="30"/>
      <c r="CY18" s="30"/>
      <c r="CZ18" s="30"/>
      <c r="DA18" s="30"/>
      <c r="DB18" s="30"/>
      <c r="DC18" s="30"/>
      <c r="DD18" s="30"/>
      <c r="DE18" s="30"/>
      <c r="DF18" s="30"/>
      <c r="DG18" s="30"/>
      <c r="DH18" s="30"/>
      <c r="DI18" s="30"/>
      <c r="DJ18" s="30"/>
      <c r="DK18" s="30"/>
      <c r="DL18" s="30"/>
      <c r="DM18" s="30"/>
      <c r="DN18" s="30"/>
      <c r="DO18" s="30"/>
      <c r="DP18" s="30"/>
      <c r="DQ18" s="30"/>
      <c r="DR18" s="30"/>
      <c r="DS18" s="30"/>
      <c r="DT18" s="30"/>
      <c r="DU18" s="30"/>
      <c r="DV18" s="30"/>
      <c r="DW18" s="30"/>
      <c r="DX18" s="30"/>
      <c r="DY18" s="30"/>
      <c r="DZ18" s="30"/>
      <c r="EA18" s="30"/>
      <c r="EB18" s="30"/>
      <c r="EC18" s="30"/>
      <c r="ED18" s="30"/>
      <c r="EE18" s="30"/>
      <c r="EF18" s="30"/>
      <c r="EG18" s="30"/>
      <c r="EH18" s="30"/>
      <c r="EI18" s="30"/>
      <c r="EJ18" s="30"/>
      <c r="EK18" s="30"/>
      <c r="EL18" s="30"/>
      <c r="EM18" s="30"/>
      <c r="EN18" s="30"/>
      <c r="EO18" s="30"/>
      <c r="EP18" s="30"/>
      <c r="EQ18" s="30"/>
      <c r="ER18" s="30"/>
      <c r="ES18" s="30"/>
      <c r="ET18" s="30"/>
      <c r="EU18" s="30"/>
      <c r="EV18" s="30"/>
      <c r="EW18" s="30"/>
      <c r="EX18" s="30"/>
      <c r="EY18" s="30"/>
      <c r="EZ18" s="30"/>
      <c r="FA18" s="30"/>
      <c r="FB18" s="30"/>
      <c r="FC18" s="30"/>
      <c r="FD18" s="30"/>
      <c r="FE18" s="30"/>
      <c r="FF18" s="30"/>
      <c r="FG18" s="30"/>
      <c r="FH18" s="30"/>
      <c r="FI18" s="30"/>
      <c r="FJ18" s="30"/>
      <c r="FK18" s="30"/>
      <c r="FL18" s="30"/>
      <c r="FM18" s="30"/>
      <c r="FN18" s="30"/>
      <c r="FO18" s="30"/>
      <c r="FP18" s="30"/>
      <c r="FQ18" s="30"/>
      <c r="FR18" s="30"/>
      <c r="FS18" s="30"/>
      <c r="FT18" s="30"/>
      <c r="FU18" s="30"/>
      <c r="FV18" s="30"/>
      <c r="FW18" s="30"/>
      <c r="FX18" s="30"/>
      <c r="FY18" s="30"/>
      <c r="FZ18" s="30"/>
      <c r="GA18" s="30"/>
      <c r="GB18" s="30"/>
      <c r="GC18" s="30"/>
      <c r="GD18" s="30"/>
      <c r="GE18" s="30"/>
      <c r="GF18" s="30"/>
      <c r="GG18" s="30"/>
      <c r="GH18" s="30"/>
      <c r="GI18" s="30"/>
      <c r="GJ18" s="30"/>
      <c r="GK18" s="30"/>
      <c r="GL18" s="30"/>
      <c r="GM18" s="30"/>
      <c r="GN18" s="30"/>
      <c r="GO18" s="30"/>
      <c r="GP18" s="30"/>
      <c r="GQ18" s="30"/>
      <c r="GR18" s="30"/>
      <c r="GS18" s="30"/>
      <c r="GT18" s="30"/>
      <c r="GU18" s="30"/>
      <c r="GV18" s="30"/>
      <c r="GW18" s="30"/>
      <c r="GX18" s="30"/>
      <c r="GY18" s="30"/>
      <c r="GZ18" s="30"/>
      <c r="HA18" s="30"/>
      <c r="HB18" s="30"/>
      <c r="HC18" s="30"/>
      <c r="HD18" s="30"/>
      <c r="HE18" s="30"/>
      <c r="HF18" s="30"/>
      <c r="HG18" s="30"/>
      <c r="HH18" s="30"/>
      <c r="HI18" s="30"/>
      <c r="HJ18" s="30"/>
      <c r="HK18" s="30"/>
      <c r="HL18" s="30"/>
      <c r="HM18" s="30"/>
      <c r="HN18" s="30"/>
      <c r="HO18" s="30"/>
      <c r="HP18" s="30"/>
      <c r="HQ18" s="30"/>
      <c r="HR18" s="30"/>
      <c r="HS18" s="30"/>
      <c r="HT18" s="30"/>
      <c r="HU18" s="30"/>
      <c r="HV18" s="30"/>
      <c r="HW18" s="30"/>
      <c r="HX18" s="30"/>
      <c r="HY18" s="30"/>
      <c r="HZ18" s="30"/>
      <c r="IA18" s="30"/>
      <c r="IB18" s="30"/>
      <c r="IC18" s="30"/>
      <c r="ID18" s="30"/>
      <c r="IE18" s="30"/>
      <c r="IF18" s="30"/>
      <c r="IG18" s="30"/>
      <c r="IH18" s="30"/>
      <c r="II18" s="30"/>
      <c r="IJ18" s="30"/>
      <c r="IK18" s="30"/>
    </row>
    <row r="19" spans="1:245" ht="20.100000000000001" customHeight="1">
      <c r="A19" s="28"/>
      <c r="B19" s="30"/>
      <c r="C19" s="30"/>
      <c r="D19" s="30"/>
      <c r="E19" s="30"/>
      <c r="F19" s="30"/>
      <c r="G19" s="30"/>
      <c r="H19" s="29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0"/>
      <c r="CA19" s="30"/>
      <c r="CB19" s="30"/>
      <c r="CC19" s="30"/>
      <c r="CD19" s="30"/>
      <c r="CE19" s="30"/>
      <c r="CF19" s="30"/>
      <c r="CG19" s="30"/>
      <c r="CH19" s="30"/>
      <c r="CI19" s="30"/>
      <c r="CJ19" s="30"/>
      <c r="CK19" s="30"/>
      <c r="CL19" s="30"/>
      <c r="CM19" s="30"/>
      <c r="CN19" s="30"/>
      <c r="CO19" s="30"/>
      <c r="CP19" s="30"/>
      <c r="CQ19" s="30"/>
      <c r="CR19" s="30"/>
      <c r="CS19" s="30"/>
      <c r="CT19" s="30"/>
      <c r="CU19" s="30"/>
      <c r="CV19" s="30"/>
      <c r="CW19" s="30"/>
      <c r="CX19" s="30"/>
      <c r="CY19" s="30"/>
      <c r="CZ19" s="30"/>
      <c r="DA19" s="30"/>
      <c r="DB19" s="30"/>
      <c r="DC19" s="30"/>
      <c r="DD19" s="30"/>
      <c r="DE19" s="30"/>
      <c r="DF19" s="30"/>
      <c r="DG19" s="30"/>
      <c r="DH19" s="30"/>
      <c r="DI19" s="30"/>
      <c r="DJ19" s="30"/>
      <c r="DK19" s="30"/>
      <c r="DL19" s="30"/>
      <c r="DM19" s="30"/>
      <c r="DN19" s="30"/>
      <c r="DO19" s="30"/>
      <c r="DP19" s="30"/>
      <c r="DQ19" s="30"/>
      <c r="DR19" s="30"/>
      <c r="DS19" s="30"/>
      <c r="DT19" s="30"/>
      <c r="DU19" s="30"/>
      <c r="DV19" s="30"/>
      <c r="DW19" s="30"/>
      <c r="DX19" s="30"/>
      <c r="DY19" s="30"/>
      <c r="DZ19" s="30"/>
      <c r="EA19" s="30"/>
      <c r="EB19" s="30"/>
      <c r="EC19" s="30"/>
      <c r="ED19" s="30"/>
      <c r="EE19" s="30"/>
      <c r="EF19" s="30"/>
      <c r="EG19" s="30"/>
      <c r="EH19" s="30"/>
      <c r="EI19" s="30"/>
      <c r="EJ19" s="30"/>
      <c r="EK19" s="30"/>
      <c r="EL19" s="30"/>
      <c r="EM19" s="30"/>
      <c r="EN19" s="30"/>
      <c r="EO19" s="30"/>
      <c r="EP19" s="30"/>
      <c r="EQ19" s="30"/>
      <c r="ER19" s="30"/>
      <c r="ES19" s="30"/>
      <c r="ET19" s="30"/>
      <c r="EU19" s="30"/>
      <c r="EV19" s="30"/>
      <c r="EW19" s="30"/>
      <c r="EX19" s="30"/>
      <c r="EY19" s="30"/>
      <c r="EZ19" s="30"/>
      <c r="FA19" s="30"/>
      <c r="FB19" s="30"/>
      <c r="FC19" s="30"/>
      <c r="FD19" s="30"/>
      <c r="FE19" s="30"/>
      <c r="FF19" s="30"/>
      <c r="FG19" s="30"/>
      <c r="FH19" s="30"/>
      <c r="FI19" s="30"/>
      <c r="FJ19" s="30"/>
      <c r="FK19" s="30"/>
      <c r="FL19" s="30"/>
      <c r="FM19" s="30"/>
      <c r="FN19" s="30"/>
      <c r="FO19" s="30"/>
      <c r="FP19" s="30"/>
      <c r="FQ19" s="30"/>
      <c r="FR19" s="30"/>
      <c r="FS19" s="30"/>
      <c r="FT19" s="30"/>
      <c r="FU19" s="30"/>
      <c r="FV19" s="30"/>
      <c r="FW19" s="30"/>
      <c r="FX19" s="30"/>
      <c r="FY19" s="30"/>
      <c r="FZ19" s="30"/>
      <c r="GA19" s="30"/>
      <c r="GB19" s="30"/>
      <c r="GC19" s="30"/>
      <c r="GD19" s="30"/>
      <c r="GE19" s="30"/>
      <c r="GF19" s="30"/>
      <c r="GG19" s="30"/>
      <c r="GH19" s="30"/>
      <c r="GI19" s="30"/>
      <c r="GJ19" s="30"/>
      <c r="GK19" s="30"/>
      <c r="GL19" s="30"/>
      <c r="GM19" s="30"/>
      <c r="GN19" s="30"/>
      <c r="GO19" s="30"/>
      <c r="GP19" s="30"/>
      <c r="GQ19" s="30"/>
      <c r="GR19" s="30"/>
      <c r="GS19" s="30"/>
      <c r="GT19" s="30"/>
      <c r="GU19" s="30"/>
      <c r="GV19" s="30"/>
      <c r="GW19" s="30"/>
      <c r="GX19" s="30"/>
      <c r="GY19" s="30"/>
      <c r="GZ19" s="30"/>
      <c r="HA19" s="30"/>
      <c r="HB19" s="30"/>
      <c r="HC19" s="30"/>
      <c r="HD19" s="30"/>
      <c r="HE19" s="30"/>
      <c r="HF19" s="30"/>
      <c r="HG19" s="30"/>
      <c r="HH19" s="30"/>
      <c r="HI19" s="30"/>
      <c r="HJ19" s="30"/>
      <c r="HK19" s="30"/>
      <c r="HL19" s="30"/>
      <c r="HM19" s="30"/>
      <c r="HN19" s="30"/>
      <c r="HO19" s="30"/>
      <c r="HP19" s="30"/>
      <c r="HQ19" s="30"/>
      <c r="HR19" s="30"/>
      <c r="HS19" s="30"/>
      <c r="HT19" s="30"/>
      <c r="HU19" s="30"/>
      <c r="HV19" s="30"/>
      <c r="HW19" s="30"/>
      <c r="HX19" s="30"/>
      <c r="HY19" s="30"/>
      <c r="HZ19" s="30"/>
      <c r="IA19" s="30"/>
      <c r="IB19" s="30"/>
      <c r="IC19" s="30"/>
      <c r="ID19" s="30"/>
      <c r="IE19" s="30"/>
      <c r="IF19" s="30"/>
      <c r="IG19" s="30"/>
      <c r="IH19" s="30"/>
      <c r="II19" s="30"/>
      <c r="IJ19" s="30"/>
      <c r="IK19" s="30"/>
    </row>
    <row r="20" spans="1:245" ht="20.100000000000001" customHeight="1">
      <c r="A20" s="30"/>
      <c r="B20" s="30"/>
      <c r="C20" s="30"/>
      <c r="D20" s="29"/>
      <c r="E20" s="29"/>
      <c r="F20" s="29"/>
      <c r="G20" s="29"/>
      <c r="H20" s="29"/>
      <c r="I20" s="30"/>
      <c r="J20" s="28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0"/>
      <c r="CA20" s="30"/>
      <c r="CB20" s="30"/>
      <c r="CC20" s="30"/>
      <c r="CD20" s="30"/>
      <c r="CE20" s="30"/>
      <c r="CF20" s="30"/>
      <c r="CG20" s="30"/>
      <c r="CH20" s="30"/>
      <c r="CI20" s="30"/>
      <c r="CJ20" s="30"/>
      <c r="CK20" s="30"/>
      <c r="CL20" s="30"/>
      <c r="CM20" s="30"/>
      <c r="CN20" s="30"/>
      <c r="CO20" s="30"/>
      <c r="CP20" s="30"/>
      <c r="CQ20" s="30"/>
      <c r="CR20" s="30"/>
      <c r="CS20" s="30"/>
      <c r="CT20" s="30"/>
      <c r="CU20" s="30"/>
      <c r="CV20" s="30"/>
      <c r="CW20" s="30"/>
      <c r="CX20" s="30"/>
      <c r="CY20" s="30"/>
      <c r="CZ20" s="30"/>
      <c r="DA20" s="30"/>
      <c r="DB20" s="30"/>
      <c r="DC20" s="30"/>
      <c r="DD20" s="30"/>
      <c r="DE20" s="30"/>
      <c r="DF20" s="30"/>
      <c r="DG20" s="30"/>
      <c r="DH20" s="30"/>
      <c r="DI20" s="30"/>
      <c r="DJ20" s="30"/>
      <c r="DK20" s="30"/>
      <c r="DL20" s="30"/>
      <c r="DM20" s="30"/>
      <c r="DN20" s="30"/>
      <c r="DO20" s="30"/>
      <c r="DP20" s="30"/>
      <c r="DQ20" s="30"/>
      <c r="DR20" s="30"/>
      <c r="DS20" s="30"/>
      <c r="DT20" s="30"/>
      <c r="DU20" s="30"/>
      <c r="DV20" s="30"/>
      <c r="DW20" s="30"/>
      <c r="DX20" s="30"/>
      <c r="DY20" s="30"/>
      <c r="DZ20" s="30"/>
      <c r="EA20" s="30"/>
      <c r="EB20" s="30"/>
      <c r="EC20" s="30"/>
      <c r="ED20" s="30"/>
      <c r="EE20" s="30"/>
      <c r="EF20" s="30"/>
      <c r="EG20" s="30"/>
      <c r="EH20" s="30"/>
      <c r="EI20" s="30"/>
      <c r="EJ20" s="30"/>
      <c r="EK20" s="30"/>
      <c r="EL20" s="30"/>
      <c r="EM20" s="30"/>
      <c r="EN20" s="30"/>
      <c r="EO20" s="30"/>
      <c r="EP20" s="30"/>
      <c r="EQ20" s="30"/>
      <c r="ER20" s="30"/>
      <c r="ES20" s="30"/>
      <c r="ET20" s="30"/>
      <c r="EU20" s="30"/>
      <c r="EV20" s="30"/>
      <c r="EW20" s="30"/>
      <c r="EX20" s="30"/>
      <c r="EY20" s="30"/>
      <c r="EZ20" s="30"/>
      <c r="FA20" s="30"/>
      <c r="FB20" s="30"/>
      <c r="FC20" s="30"/>
      <c r="FD20" s="30"/>
      <c r="FE20" s="30"/>
      <c r="FF20" s="30"/>
      <c r="FG20" s="30"/>
      <c r="FH20" s="30"/>
      <c r="FI20" s="30"/>
      <c r="FJ20" s="30"/>
      <c r="FK20" s="30"/>
      <c r="FL20" s="30"/>
      <c r="FM20" s="30"/>
      <c r="FN20" s="30"/>
      <c r="FO20" s="30"/>
      <c r="FP20" s="30"/>
      <c r="FQ20" s="30"/>
      <c r="FR20" s="30"/>
      <c r="FS20" s="30"/>
      <c r="FT20" s="30"/>
      <c r="FU20" s="30"/>
      <c r="FV20" s="30"/>
      <c r="FW20" s="30"/>
      <c r="FX20" s="30"/>
      <c r="FY20" s="30"/>
      <c r="FZ20" s="30"/>
      <c r="GA20" s="30"/>
      <c r="GB20" s="30"/>
      <c r="GC20" s="30"/>
      <c r="GD20" s="30"/>
      <c r="GE20" s="30"/>
      <c r="GF20" s="30"/>
      <c r="GG20" s="30"/>
      <c r="GH20" s="30"/>
      <c r="GI20" s="30"/>
      <c r="GJ20" s="30"/>
      <c r="GK20" s="30"/>
      <c r="GL20" s="30"/>
      <c r="GM20" s="30"/>
      <c r="GN20" s="30"/>
      <c r="GO20" s="30"/>
      <c r="GP20" s="30"/>
      <c r="GQ20" s="30"/>
      <c r="GR20" s="30"/>
      <c r="GS20" s="30"/>
      <c r="GT20" s="30"/>
      <c r="GU20" s="30"/>
      <c r="GV20" s="30"/>
      <c r="GW20" s="30"/>
      <c r="GX20" s="30"/>
      <c r="GY20" s="30"/>
      <c r="GZ20" s="30"/>
      <c r="HA20" s="30"/>
      <c r="HB20" s="30"/>
      <c r="HC20" s="30"/>
      <c r="HD20" s="30"/>
      <c r="HE20" s="30"/>
      <c r="HF20" s="30"/>
      <c r="HG20" s="30"/>
      <c r="HH20" s="30"/>
      <c r="HI20" s="30"/>
      <c r="HJ20" s="30"/>
      <c r="HK20" s="30"/>
      <c r="HL20" s="30"/>
      <c r="HM20" s="30"/>
      <c r="HN20" s="30"/>
      <c r="HO20" s="30"/>
      <c r="HP20" s="30"/>
      <c r="HQ20" s="30"/>
      <c r="HR20" s="30"/>
      <c r="HS20" s="30"/>
      <c r="HT20" s="30"/>
      <c r="HU20" s="30"/>
      <c r="HV20" s="30"/>
      <c r="HW20" s="30"/>
      <c r="HX20" s="30"/>
      <c r="HY20" s="30"/>
      <c r="HZ20" s="30"/>
      <c r="IA20" s="30"/>
      <c r="IB20" s="30"/>
      <c r="IC20" s="30"/>
      <c r="ID20" s="30"/>
      <c r="IE20" s="30"/>
      <c r="IF20" s="30"/>
      <c r="IG20" s="30"/>
      <c r="IH20" s="30"/>
      <c r="II20" s="30"/>
      <c r="IJ20" s="30"/>
      <c r="IK20" s="30"/>
    </row>
    <row r="21" spans="1:245" ht="20.100000000000001" customHeight="1">
      <c r="A21" s="30"/>
      <c r="B21" s="30"/>
      <c r="C21" s="30"/>
      <c r="D21" s="29"/>
      <c r="E21" s="29"/>
      <c r="F21" s="29"/>
      <c r="G21" s="29"/>
      <c r="H21" s="29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0"/>
      <c r="CA21" s="30"/>
      <c r="CB21" s="30"/>
      <c r="CC21" s="30"/>
      <c r="CD21" s="30"/>
      <c r="CE21" s="30"/>
      <c r="CF21" s="30"/>
      <c r="CG21" s="30"/>
      <c r="CH21" s="30"/>
      <c r="CI21" s="30"/>
      <c r="CJ21" s="30"/>
      <c r="CK21" s="30"/>
      <c r="CL21" s="30"/>
      <c r="CM21" s="30"/>
      <c r="CN21" s="30"/>
      <c r="CO21" s="30"/>
      <c r="CP21" s="30"/>
      <c r="CQ21" s="30"/>
      <c r="CR21" s="30"/>
      <c r="CS21" s="30"/>
      <c r="CT21" s="30"/>
      <c r="CU21" s="30"/>
      <c r="CV21" s="30"/>
      <c r="CW21" s="30"/>
      <c r="CX21" s="30"/>
      <c r="CY21" s="30"/>
      <c r="CZ21" s="30"/>
      <c r="DA21" s="30"/>
      <c r="DB21" s="30"/>
      <c r="DC21" s="30"/>
      <c r="DD21" s="30"/>
      <c r="DE21" s="30"/>
      <c r="DF21" s="30"/>
      <c r="DG21" s="30"/>
      <c r="DH21" s="30"/>
      <c r="DI21" s="30"/>
      <c r="DJ21" s="30"/>
      <c r="DK21" s="30"/>
      <c r="DL21" s="30"/>
      <c r="DM21" s="30"/>
      <c r="DN21" s="30"/>
      <c r="DO21" s="30"/>
      <c r="DP21" s="30"/>
      <c r="DQ21" s="30"/>
      <c r="DR21" s="30"/>
      <c r="DS21" s="30"/>
      <c r="DT21" s="30"/>
      <c r="DU21" s="30"/>
      <c r="DV21" s="30"/>
      <c r="DW21" s="30"/>
      <c r="DX21" s="30"/>
      <c r="DY21" s="30"/>
      <c r="DZ21" s="30"/>
      <c r="EA21" s="30"/>
      <c r="EB21" s="30"/>
      <c r="EC21" s="30"/>
      <c r="ED21" s="30"/>
      <c r="EE21" s="30"/>
      <c r="EF21" s="30"/>
      <c r="EG21" s="30"/>
      <c r="EH21" s="30"/>
      <c r="EI21" s="30"/>
      <c r="EJ21" s="30"/>
      <c r="EK21" s="30"/>
      <c r="EL21" s="30"/>
      <c r="EM21" s="30"/>
      <c r="EN21" s="30"/>
      <c r="EO21" s="30"/>
      <c r="EP21" s="30"/>
      <c r="EQ21" s="30"/>
      <c r="ER21" s="30"/>
      <c r="ES21" s="30"/>
      <c r="ET21" s="30"/>
      <c r="EU21" s="30"/>
      <c r="EV21" s="30"/>
      <c r="EW21" s="30"/>
      <c r="EX21" s="30"/>
      <c r="EY21" s="30"/>
      <c r="EZ21" s="30"/>
      <c r="FA21" s="30"/>
      <c r="FB21" s="30"/>
      <c r="FC21" s="30"/>
      <c r="FD21" s="30"/>
      <c r="FE21" s="30"/>
      <c r="FF21" s="30"/>
      <c r="FG21" s="30"/>
      <c r="FH21" s="30"/>
      <c r="FI21" s="30"/>
      <c r="FJ21" s="30"/>
      <c r="FK21" s="30"/>
      <c r="FL21" s="30"/>
      <c r="FM21" s="30"/>
      <c r="FN21" s="30"/>
      <c r="FO21" s="30"/>
      <c r="FP21" s="30"/>
      <c r="FQ21" s="30"/>
      <c r="FR21" s="30"/>
      <c r="FS21" s="30"/>
      <c r="FT21" s="30"/>
      <c r="FU21" s="30"/>
      <c r="FV21" s="30"/>
      <c r="FW21" s="30"/>
      <c r="FX21" s="30"/>
      <c r="FY21" s="30"/>
      <c r="FZ21" s="30"/>
      <c r="GA21" s="30"/>
      <c r="GB21" s="30"/>
      <c r="GC21" s="30"/>
      <c r="GD21" s="30"/>
      <c r="GE21" s="30"/>
      <c r="GF21" s="30"/>
      <c r="GG21" s="30"/>
      <c r="GH21" s="30"/>
      <c r="GI21" s="30"/>
      <c r="GJ21" s="30"/>
      <c r="GK21" s="30"/>
      <c r="GL21" s="30"/>
      <c r="GM21" s="30"/>
      <c r="GN21" s="30"/>
      <c r="GO21" s="30"/>
      <c r="GP21" s="30"/>
      <c r="GQ21" s="30"/>
      <c r="GR21" s="30"/>
      <c r="GS21" s="30"/>
      <c r="GT21" s="30"/>
      <c r="GU21" s="30"/>
      <c r="GV21" s="30"/>
      <c r="GW21" s="30"/>
      <c r="GX21" s="30"/>
      <c r="GY21" s="30"/>
      <c r="GZ21" s="30"/>
      <c r="HA21" s="30"/>
      <c r="HB21" s="30"/>
      <c r="HC21" s="30"/>
      <c r="HD21" s="30"/>
      <c r="HE21" s="30"/>
      <c r="HF21" s="30"/>
      <c r="HG21" s="30"/>
      <c r="HH21" s="30"/>
      <c r="HI21" s="30"/>
      <c r="HJ21" s="30"/>
      <c r="HK21" s="30"/>
      <c r="HL21" s="30"/>
      <c r="HM21" s="30"/>
      <c r="HN21" s="30"/>
      <c r="HO21" s="30"/>
      <c r="HP21" s="30"/>
      <c r="HQ21" s="30"/>
      <c r="HR21" s="30"/>
      <c r="HS21" s="30"/>
      <c r="HT21" s="30"/>
      <c r="HU21" s="30"/>
      <c r="HV21" s="30"/>
      <c r="HW21" s="30"/>
      <c r="HX21" s="30"/>
      <c r="HY21" s="30"/>
      <c r="HZ21" s="30"/>
      <c r="IA21" s="30"/>
      <c r="IB21" s="30"/>
      <c r="IC21" s="30"/>
      <c r="ID21" s="30"/>
      <c r="IE21" s="30"/>
      <c r="IF21" s="30"/>
      <c r="IG21" s="30"/>
      <c r="IH21" s="30"/>
      <c r="II21" s="30"/>
      <c r="IJ21" s="30"/>
      <c r="IK21" s="30"/>
    </row>
    <row r="22" spans="1:245" ht="20.100000000000001" customHeight="1">
      <c r="A22" s="30"/>
      <c r="B22" s="30"/>
      <c r="C22" s="30"/>
      <c r="D22" s="30"/>
      <c r="E22" s="30"/>
      <c r="F22" s="30"/>
      <c r="G22" s="30"/>
      <c r="H22" s="29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30"/>
      <c r="CW22" s="30"/>
      <c r="CX22" s="30"/>
      <c r="CY22" s="30"/>
      <c r="CZ22" s="30"/>
      <c r="DA22" s="30"/>
      <c r="DB22" s="30"/>
      <c r="DC22" s="30"/>
      <c r="DD22" s="30"/>
      <c r="DE22" s="30"/>
      <c r="DF22" s="30"/>
      <c r="DG22" s="30"/>
      <c r="DH22" s="30"/>
      <c r="DI22" s="30"/>
      <c r="DJ22" s="30"/>
      <c r="DK22" s="30"/>
      <c r="DL22" s="30"/>
      <c r="DM22" s="30"/>
      <c r="DN22" s="30"/>
      <c r="DO22" s="30"/>
      <c r="DP22" s="30"/>
      <c r="DQ22" s="30"/>
      <c r="DR22" s="30"/>
      <c r="DS22" s="30"/>
      <c r="DT22" s="30"/>
      <c r="DU22" s="30"/>
      <c r="DV22" s="30"/>
      <c r="DW22" s="30"/>
      <c r="DX22" s="30"/>
      <c r="DY22" s="30"/>
      <c r="DZ22" s="30"/>
      <c r="EA22" s="30"/>
      <c r="EB22" s="30"/>
      <c r="EC22" s="30"/>
      <c r="ED22" s="30"/>
      <c r="EE22" s="30"/>
      <c r="EF22" s="30"/>
      <c r="EG22" s="30"/>
      <c r="EH22" s="30"/>
      <c r="EI22" s="30"/>
      <c r="EJ22" s="30"/>
      <c r="EK22" s="30"/>
      <c r="EL22" s="30"/>
      <c r="EM22" s="30"/>
      <c r="EN22" s="30"/>
      <c r="EO22" s="30"/>
      <c r="EP22" s="30"/>
      <c r="EQ22" s="30"/>
      <c r="ER22" s="30"/>
      <c r="ES22" s="30"/>
      <c r="ET22" s="30"/>
      <c r="EU22" s="30"/>
      <c r="EV22" s="30"/>
      <c r="EW22" s="30"/>
      <c r="EX22" s="30"/>
      <c r="EY22" s="30"/>
      <c r="EZ22" s="30"/>
      <c r="FA22" s="30"/>
      <c r="FB22" s="30"/>
      <c r="FC22" s="30"/>
      <c r="FD22" s="30"/>
      <c r="FE22" s="30"/>
      <c r="FF22" s="30"/>
      <c r="FG22" s="30"/>
      <c r="FH22" s="30"/>
      <c r="FI22" s="30"/>
      <c r="FJ22" s="30"/>
      <c r="FK22" s="30"/>
      <c r="FL22" s="30"/>
      <c r="FM22" s="30"/>
      <c r="FN22" s="30"/>
      <c r="FO22" s="30"/>
      <c r="FP22" s="30"/>
      <c r="FQ22" s="30"/>
      <c r="FR22" s="30"/>
      <c r="FS22" s="30"/>
      <c r="FT22" s="30"/>
      <c r="FU22" s="30"/>
      <c r="FV22" s="30"/>
      <c r="FW22" s="30"/>
      <c r="FX22" s="30"/>
      <c r="FY22" s="30"/>
      <c r="FZ22" s="30"/>
      <c r="GA22" s="30"/>
      <c r="GB22" s="30"/>
      <c r="GC22" s="30"/>
      <c r="GD22" s="30"/>
      <c r="GE22" s="30"/>
      <c r="GF22" s="30"/>
      <c r="GG22" s="30"/>
      <c r="GH22" s="30"/>
      <c r="GI22" s="30"/>
      <c r="GJ22" s="30"/>
      <c r="GK22" s="30"/>
      <c r="GL22" s="30"/>
      <c r="GM22" s="30"/>
      <c r="GN22" s="30"/>
      <c r="GO22" s="30"/>
      <c r="GP22" s="30"/>
      <c r="GQ22" s="30"/>
      <c r="GR22" s="30"/>
      <c r="GS22" s="30"/>
      <c r="GT22" s="30"/>
      <c r="GU22" s="30"/>
      <c r="GV22" s="30"/>
      <c r="GW22" s="30"/>
      <c r="GX22" s="30"/>
      <c r="GY22" s="30"/>
      <c r="GZ22" s="30"/>
      <c r="HA22" s="30"/>
      <c r="HB22" s="30"/>
      <c r="HC22" s="30"/>
      <c r="HD22" s="30"/>
      <c r="HE22" s="30"/>
      <c r="HF22" s="30"/>
      <c r="HG22" s="30"/>
      <c r="HH22" s="30"/>
      <c r="HI22" s="30"/>
      <c r="HJ22" s="30"/>
      <c r="HK22" s="30"/>
      <c r="HL22" s="30"/>
      <c r="HM22" s="30"/>
      <c r="HN22" s="30"/>
      <c r="HO22" s="30"/>
      <c r="HP22" s="30"/>
      <c r="HQ22" s="30"/>
      <c r="HR22" s="30"/>
      <c r="HS22" s="30"/>
      <c r="HT22" s="30"/>
      <c r="HU22" s="30"/>
      <c r="HV22" s="30"/>
      <c r="HW22" s="30"/>
      <c r="HX22" s="30"/>
      <c r="HY22" s="30"/>
      <c r="HZ22" s="30"/>
      <c r="IA22" s="30"/>
      <c r="IB22" s="30"/>
      <c r="IC22" s="30"/>
      <c r="ID22" s="30"/>
      <c r="IE22" s="30"/>
      <c r="IF22" s="30"/>
      <c r="IG22" s="30"/>
      <c r="IH22" s="30"/>
      <c r="II22" s="30"/>
      <c r="IJ22" s="30"/>
      <c r="IK22" s="30"/>
    </row>
    <row r="23" spans="1:245" ht="20.100000000000001" customHeight="1">
      <c r="A23" s="30"/>
      <c r="B23" s="30"/>
      <c r="C23" s="30"/>
      <c r="D23" s="29"/>
      <c r="E23" s="29"/>
      <c r="F23" s="29"/>
      <c r="G23" s="29"/>
      <c r="H23" s="29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30"/>
      <c r="CL23" s="30"/>
      <c r="CM23" s="30"/>
      <c r="CN23" s="30"/>
      <c r="CO23" s="30"/>
      <c r="CP23" s="30"/>
      <c r="CQ23" s="30"/>
      <c r="CR23" s="30"/>
      <c r="CS23" s="30"/>
      <c r="CT23" s="30"/>
      <c r="CU23" s="30"/>
      <c r="CV23" s="30"/>
      <c r="CW23" s="30"/>
      <c r="CX23" s="30"/>
      <c r="CY23" s="30"/>
      <c r="CZ23" s="30"/>
      <c r="DA23" s="30"/>
      <c r="DB23" s="30"/>
      <c r="DC23" s="30"/>
      <c r="DD23" s="30"/>
      <c r="DE23" s="30"/>
      <c r="DF23" s="30"/>
      <c r="DG23" s="30"/>
      <c r="DH23" s="30"/>
      <c r="DI23" s="30"/>
      <c r="DJ23" s="30"/>
      <c r="DK23" s="30"/>
      <c r="DL23" s="30"/>
      <c r="DM23" s="30"/>
      <c r="DN23" s="30"/>
      <c r="DO23" s="30"/>
      <c r="DP23" s="30"/>
      <c r="DQ23" s="30"/>
      <c r="DR23" s="30"/>
      <c r="DS23" s="30"/>
      <c r="DT23" s="30"/>
      <c r="DU23" s="30"/>
      <c r="DV23" s="30"/>
      <c r="DW23" s="30"/>
      <c r="DX23" s="30"/>
      <c r="DY23" s="30"/>
      <c r="DZ23" s="30"/>
      <c r="EA23" s="30"/>
      <c r="EB23" s="30"/>
      <c r="EC23" s="30"/>
      <c r="ED23" s="30"/>
      <c r="EE23" s="30"/>
      <c r="EF23" s="30"/>
      <c r="EG23" s="30"/>
      <c r="EH23" s="30"/>
      <c r="EI23" s="30"/>
      <c r="EJ23" s="30"/>
      <c r="EK23" s="30"/>
      <c r="EL23" s="30"/>
      <c r="EM23" s="30"/>
      <c r="EN23" s="30"/>
      <c r="EO23" s="30"/>
      <c r="EP23" s="30"/>
      <c r="EQ23" s="30"/>
      <c r="ER23" s="30"/>
      <c r="ES23" s="30"/>
      <c r="ET23" s="30"/>
      <c r="EU23" s="30"/>
      <c r="EV23" s="30"/>
      <c r="EW23" s="30"/>
      <c r="EX23" s="30"/>
      <c r="EY23" s="30"/>
      <c r="EZ23" s="30"/>
      <c r="FA23" s="30"/>
      <c r="FB23" s="30"/>
      <c r="FC23" s="30"/>
      <c r="FD23" s="30"/>
      <c r="FE23" s="30"/>
      <c r="FF23" s="30"/>
      <c r="FG23" s="30"/>
      <c r="FH23" s="30"/>
      <c r="FI23" s="30"/>
      <c r="FJ23" s="30"/>
      <c r="FK23" s="30"/>
      <c r="FL23" s="30"/>
      <c r="FM23" s="30"/>
      <c r="FN23" s="30"/>
      <c r="FO23" s="30"/>
      <c r="FP23" s="30"/>
      <c r="FQ23" s="30"/>
      <c r="FR23" s="30"/>
      <c r="FS23" s="30"/>
      <c r="FT23" s="30"/>
      <c r="FU23" s="30"/>
      <c r="FV23" s="30"/>
      <c r="FW23" s="30"/>
      <c r="FX23" s="30"/>
      <c r="FY23" s="30"/>
      <c r="FZ23" s="30"/>
      <c r="GA23" s="30"/>
      <c r="GB23" s="30"/>
      <c r="GC23" s="30"/>
      <c r="GD23" s="30"/>
      <c r="GE23" s="30"/>
      <c r="GF23" s="30"/>
      <c r="GG23" s="30"/>
      <c r="GH23" s="30"/>
      <c r="GI23" s="30"/>
      <c r="GJ23" s="30"/>
      <c r="GK23" s="30"/>
      <c r="GL23" s="30"/>
      <c r="GM23" s="30"/>
      <c r="GN23" s="30"/>
      <c r="GO23" s="30"/>
      <c r="GP23" s="30"/>
      <c r="GQ23" s="30"/>
      <c r="GR23" s="30"/>
      <c r="GS23" s="30"/>
      <c r="GT23" s="30"/>
      <c r="GU23" s="30"/>
      <c r="GV23" s="30"/>
      <c r="GW23" s="30"/>
      <c r="GX23" s="30"/>
      <c r="GY23" s="30"/>
      <c r="GZ23" s="30"/>
      <c r="HA23" s="30"/>
      <c r="HB23" s="30"/>
      <c r="HC23" s="30"/>
      <c r="HD23" s="30"/>
      <c r="HE23" s="30"/>
      <c r="HF23" s="30"/>
      <c r="HG23" s="30"/>
      <c r="HH23" s="30"/>
      <c r="HI23" s="30"/>
      <c r="HJ23" s="30"/>
      <c r="HK23" s="30"/>
      <c r="HL23" s="30"/>
      <c r="HM23" s="30"/>
      <c r="HN23" s="30"/>
      <c r="HO23" s="30"/>
      <c r="HP23" s="30"/>
      <c r="HQ23" s="30"/>
      <c r="HR23" s="30"/>
      <c r="HS23" s="30"/>
      <c r="HT23" s="30"/>
      <c r="HU23" s="30"/>
      <c r="HV23" s="30"/>
      <c r="HW23" s="30"/>
      <c r="HX23" s="30"/>
      <c r="HY23" s="30"/>
      <c r="HZ23" s="30"/>
      <c r="IA23" s="30"/>
      <c r="IB23" s="30"/>
      <c r="IC23" s="30"/>
      <c r="ID23" s="30"/>
      <c r="IE23" s="30"/>
      <c r="IF23" s="30"/>
      <c r="IG23" s="30"/>
      <c r="IH23" s="30"/>
      <c r="II23" s="30"/>
      <c r="IJ23" s="30"/>
      <c r="IK23" s="30"/>
    </row>
    <row r="24" spans="1:245" ht="20.100000000000001" customHeight="1">
      <c r="A24" s="30"/>
      <c r="B24" s="30"/>
      <c r="C24" s="30"/>
      <c r="D24" s="29"/>
      <c r="E24" s="29"/>
      <c r="F24" s="29"/>
      <c r="G24" s="29"/>
      <c r="H24" s="29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0"/>
      <c r="CO24" s="30"/>
      <c r="CP24" s="30"/>
      <c r="CQ24" s="30"/>
      <c r="CR24" s="30"/>
      <c r="CS24" s="30"/>
      <c r="CT24" s="30"/>
      <c r="CU24" s="30"/>
      <c r="CV24" s="30"/>
      <c r="CW24" s="30"/>
      <c r="CX24" s="30"/>
      <c r="CY24" s="30"/>
      <c r="CZ24" s="30"/>
      <c r="DA24" s="30"/>
      <c r="DB24" s="30"/>
      <c r="DC24" s="30"/>
      <c r="DD24" s="30"/>
      <c r="DE24" s="30"/>
      <c r="DF24" s="30"/>
      <c r="DG24" s="30"/>
      <c r="DH24" s="30"/>
      <c r="DI24" s="30"/>
      <c r="DJ24" s="30"/>
      <c r="DK24" s="30"/>
      <c r="DL24" s="30"/>
      <c r="DM24" s="30"/>
      <c r="DN24" s="30"/>
      <c r="DO24" s="30"/>
      <c r="DP24" s="30"/>
      <c r="DQ24" s="30"/>
      <c r="DR24" s="30"/>
      <c r="DS24" s="30"/>
      <c r="DT24" s="30"/>
      <c r="DU24" s="30"/>
      <c r="DV24" s="30"/>
      <c r="DW24" s="30"/>
      <c r="DX24" s="30"/>
      <c r="DY24" s="30"/>
      <c r="DZ24" s="30"/>
      <c r="EA24" s="30"/>
      <c r="EB24" s="30"/>
      <c r="EC24" s="30"/>
      <c r="ED24" s="30"/>
      <c r="EE24" s="30"/>
      <c r="EF24" s="30"/>
      <c r="EG24" s="30"/>
      <c r="EH24" s="30"/>
      <c r="EI24" s="30"/>
      <c r="EJ24" s="30"/>
      <c r="EK24" s="30"/>
      <c r="EL24" s="30"/>
      <c r="EM24" s="30"/>
      <c r="EN24" s="30"/>
      <c r="EO24" s="30"/>
      <c r="EP24" s="30"/>
      <c r="EQ24" s="30"/>
      <c r="ER24" s="30"/>
      <c r="ES24" s="30"/>
      <c r="ET24" s="30"/>
      <c r="EU24" s="30"/>
      <c r="EV24" s="30"/>
      <c r="EW24" s="30"/>
      <c r="EX24" s="30"/>
      <c r="EY24" s="30"/>
      <c r="EZ24" s="30"/>
      <c r="FA24" s="30"/>
      <c r="FB24" s="30"/>
      <c r="FC24" s="30"/>
      <c r="FD24" s="30"/>
      <c r="FE24" s="30"/>
      <c r="FF24" s="30"/>
      <c r="FG24" s="30"/>
      <c r="FH24" s="30"/>
      <c r="FI24" s="30"/>
      <c r="FJ24" s="30"/>
      <c r="FK24" s="30"/>
      <c r="FL24" s="30"/>
      <c r="FM24" s="30"/>
      <c r="FN24" s="30"/>
      <c r="FO24" s="30"/>
      <c r="FP24" s="30"/>
      <c r="FQ24" s="30"/>
      <c r="FR24" s="30"/>
      <c r="FS24" s="30"/>
      <c r="FT24" s="30"/>
      <c r="FU24" s="30"/>
      <c r="FV24" s="30"/>
      <c r="FW24" s="30"/>
      <c r="FX24" s="30"/>
      <c r="FY24" s="30"/>
      <c r="FZ24" s="30"/>
      <c r="GA24" s="30"/>
      <c r="GB24" s="30"/>
      <c r="GC24" s="30"/>
      <c r="GD24" s="30"/>
      <c r="GE24" s="30"/>
      <c r="GF24" s="30"/>
      <c r="GG24" s="30"/>
      <c r="GH24" s="30"/>
      <c r="GI24" s="30"/>
      <c r="GJ24" s="30"/>
      <c r="GK24" s="30"/>
      <c r="GL24" s="30"/>
      <c r="GM24" s="30"/>
      <c r="GN24" s="30"/>
      <c r="GO24" s="30"/>
      <c r="GP24" s="30"/>
      <c r="GQ24" s="30"/>
      <c r="GR24" s="30"/>
      <c r="GS24" s="30"/>
      <c r="GT24" s="30"/>
      <c r="GU24" s="30"/>
      <c r="GV24" s="30"/>
      <c r="GW24" s="30"/>
      <c r="GX24" s="30"/>
      <c r="GY24" s="30"/>
      <c r="GZ24" s="30"/>
      <c r="HA24" s="30"/>
      <c r="HB24" s="30"/>
      <c r="HC24" s="30"/>
      <c r="HD24" s="30"/>
      <c r="HE24" s="30"/>
      <c r="HF24" s="30"/>
      <c r="HG24" s="30"/>
      <c r="HH24" s="30"/>
      <c r="HI24" s="30"/>
      <c r="HJ24" s="30"/>
      <c r="HK24" s="30"/>
      <c r="HL24" s="30"/>
      <c r="HM24" s="30"/>
      <c r="HN24" s="30"/>
      <c r="HO24" s="30"/>
      <c r="HP24" s="30"/>
      <c r="HQ24" s="30"/>
      <c r="HR24" s="30"/>
      <c r="HS24" s="30"/>
      <c r="HT24" s="30"/>
      <c r="HU24" s="30"/>
      <c r="HV24" s="30"/>
      <c r="HW24" s="30"/>
      <c r="HX24" s="30"/>
      <c r="HY24" s="30"/>
      <c r="HZ24" s="30"/>
      <c r="IA24" s="30"/>
      <c r="IB24" s="30"/>
      <c r="IC24" s="30"/>
      <c r="ID24" s="30"/>
      <c r="IE24" s="30"/>
      <c r="IF24" s="30"/>
      <c r="IG24" s="30"/>
      <c r="IH24" s="30"/>
      <c r="II24" s="30"/>
      <c r="IJ24" s="30"/>
      <c r="IK24" s="30"/>
    </row>
    <row r="25" spans="1:245" ht="20.100000000000001" customHeight="1">
      <c r="A25" s="30"/>
      <c r="B25" s="30"/>
      <c r="C25" s="30"/>
      <c r="D25" s="30"/>
      <c r="E25" s="30"/>
      <c r="F25" s="30"/>
      <c r="G25" s="30"/>
      <c r="H25" s="29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0"/>
      <c r="CA25" s="30"/>
      <c r="CB25" s="30"/>
      <c r="CC25" s="30"/>
      <c r="CD25" s="30"/>
      <c r="CE25" s="30"/>
      <c r="CF25" s="30"/>
      <c r="CG25" s="30"/>
      <c r="CH25" s="30"/>
      <c r="CI25" s="30"/>
      <c r="CJ25" s="30"/>
      <c r="CK25" s="30"/>
      <c r="CL25" s="30"/>
      <c r="CM25" s="30"/>
      <c r="CN25" s="30"/>
      <c r="CO25" s="30"/>
      <c r="CP25" s="30"/>
      <c r="CQ25" s="30"/>
      <c r="CR25" s="30"/>
      <c r="CS25" s="30"/>
      <c r="CT25" s="30"/>
      <c r="CU25" s="30"/>
      <c r="CV25" s="30"/>
      <c r="CW25" s="30"/>
      <c r="CX25" s="30"/>
      <c r="CY25" s="30"/>
      <c r="CZ25" s="30"/>
      <c r="DA25" s="30"/>
      <c r="DB25" s="30"/>
      <c r="DC25" s="30"/>
      <c r="DD25" s="30"/>
      <c r="DE25" s="30"/>
      <c r="DF25" s="30"/>
      <c r="DG25" s="30"/>
      <c r="DH25" s="30"/>
      <c r="DI25" s="30"/>
      <c r="DJ25" s="30"/>
      <c r="DK25" s="30"/>
      <c r="DL25" s="30"/>
      <c r="DM25" s="30"/>
      <c r="DN25" s="30"/>
      <c r="DO25" s="30"/>
      <c r="DP25" s="30"/>
      <c r="DQ25" s="30"/>
      <c r="DR25" s="30"/>
      <c r="DS25" s="30"/>
      <c r="DT25" s="30"/>
      <c r="DU25" s="30"/>
      <c r="DV25" s="30"/>
      <c r="DW25" s="30"/>
      <c r="DX25" s="30"/>
      <c r="DY25" s="30"/>
      <c r="DZ25" s="30"/>
      <c r="EA25" s="30"/>
      <c r="EB25" s="30"/>
      <c r="EC25" s="30"/>
      <c r="ED25" s="30"/>
      <c r="EE25" s="30"/>
      <c r="EF25" s="30"/>
      <c r="EG25" s="30"/>
      <c r="EH25" s="30"/>
      <c r="EI25" s="30"/>
      <c r="EJ25" s="30"/>
      <c r="EK25" s="30"/>
      <c r="EL25" s="30"/>
      <c r="EM25" s="30"/>
      <c r="EN25" s="30"/>
      <c r="EO25" s="30"/>
      <c r="EP25" s="30"/>
      <c r="EQ25" s="30"/>
      <c r="ER25" s="30"/>
      <c r="ES25" s="30"/>
      <c r="ET25" s="30"/>
      <c r="EU25" s="30"/>
      <c r="EV25" s="30"/>
      <c r="EW25" s="30"/>
      <c r="EX25" s="30"/>
      <c r="EY25" s="30"/>
      <c r="EZ25" s="30"/>
      <c r="FA25" s="30"/>
      <c r="FB25" s="30"/>
      <c r="FC25" s="30"/>
      <c r="FD25" s="30"/>
      <c r="FE25" s="30"/>
      <c r="FF25" s="30"/>
      <c r="FG25" s="30"/>
      <c r="FH25" s="30"/>
      <c r="FI25" s="30"/>
      <c r="FJ25" s="30"/>
      <c r="FK25" s="30"/>
      <c r="FL25" s="30"/>
      <c r="FM25" s="30"/>
      <c r="FN25" s="30"/>
      <c r="FO25" s="30"/>
      <c r="FP25" s="30"/>
      <c r="FQ25" s="30"/>
      <c r="FR25" s="30"/>
      <c r="FS25" s="30"/>
      <c r="FT25" s="30"/>
      <c r="FU25" s="30"/>
      <c r="FV25" s="30"/>
      <c r="FW25" s="30"/>
      <c r="FX25" s="30"/>
      <c r="FY25" s="30"/>
      <c r="FZ25" s="30"/>
      <c r="GA25" s="30"/>
      <c r="GB25" s="30"/>
      <c r="GC25" s="30"/>
      <c r="GD25" s="30"/>
      <c r="GE25" s="30"/>
      <c r="GF25" s="30"/>
      <c r="GG25" s="30"/>
      <c r="GH25" s="30"/>
      <c r="GI25" s="30"/>
      <c r="GJ25" s="30"/>
      <c r="GK25" s="30"/>
      <c r="GL25" s="30"/>
      <c r="GM25" s="30"/>
      <c r="GN25" s="30"/>
      <c r="GO25" s="30"/>
      <c r="GP25" s="30"/>
      <c r="GQ25" s="30"/>
      <c r="GR25" s="30"/>
      <c r="GS25" s="30"/>
      <c r="GT25" s="30"/>
      <c r="GU25" s="30"/>
      <c r="GV25" s="30"/>
      <c r="GW25" s="30"/>
      <c r="GX25" s="30"/>
      <c r="GY25" s="30"/>
      <c r="GZ25" s="30"/>
      <c r="HA25" s="30"/>
      <c r="HB25" s="30"/>
      <c r="HC25" s="30"/>
      <c r="HD25" s="30"/>
      <c r="HE25" s="30"/>
      <c r="HF25" s="30"/>
      <c r="HG25" s="30"/>
      <c r="HH25" s="30"/>
      <c r="HI25" s="30"/>
      <c r="HJ25" s="30"/>
      <c r="HK25" s="30"/>
      <c r="HL25" s="30"/>
      <c r="HM25" s="30"/>
      <c r="HN25" s="30"/>
      <c r="HO25" s="30"/>
      <c r="HP25" s="30"/>
      <c r="HQ25" s="30"/>
      <c r="HR25" s="30"/>
      <c r="HS25" s="30"/>
      <c r="HT25" s="30"/>
      <c r="HU25" s="30"/>
      <c r="HV25" s="30"/>
      <c r="HW25" s="30"/>
      <c r="HX25" s="30"/>
      <c r="HY25" s="30"/>
      <c r="HZ25" s="30"/>
      <c r="IA25" s="30"/>
      <c r="IB25" s="30"/>
      <c r="IC25" s="30"/>
      <c r="ID25" s="30"/>
      <c r="IE25" s="30"/>
      <c r="IF25" s="30"/>
      <c r="IG25" s="30"/>
      <c r="IH25" s="30"/>
      <c r="II25" s="30"/>
      <c r="IJ25" s="30"/>
      <c r="IK25" s="30"/>
    </row>
    <row r="26" spans="1:245" ht="20.100000000000001" customHeight="1">
      <c r="A26" s="30"/>
      <c r="B26" s="30"/>
      <c r="C26" s="30"/>
      <c r="D26" s="29"/>
      <c r="E26" s="29"/>
      <c r="F26" s="29"/>
      <c r="G26" s="29"/>
      <c r="H26" s="29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30"/>
      <c r="CL26" s="30"/>
      <c r="CM26" s="30"/>
      <c r="CN26" s="30"/>
      <c r="CO26" s="30"/>
      <c r="CP26" s="30"/>
      <c r="CQ26" s="30"/>
      <c r="CR26" s="30"/>
      <c r="CS26" s="30"/>
      <c r="CT26" s="30"/>
      <c r="CU26" s="30"/>
      <c r="CV26" s="30"/>
      <c r="CW26" s="30"/>
      <c r="CX26" s="30"/>
      <c r="CY26" s="30"/>
      <c r="CZ26" s="30"/>
      <c r="DA26" s="30"/>
      <c r="DB26" s="30"/>
      <c r="DC26" s="30"/>
      <c r="DD26" s="30"/>
      <c r="DE26" s="30"/>
      <c r="DF26" s="30"/>
      <c r="DG26" s="30"/>
      <c r="DH26" s="30"/>
      <c r="DI26" s="30"/>
      <c r="DJ26" s="30"/>
      <c r="DK26" s="30"/>
      <c r="DL26" s="30"/>
      <c r="DM26" s="30"/>
      <c r="DN26" s="30"/>
      <c r="DO26" s="30"/>
      <c r="DP26" s="30"/>
      <c r="DQ26" s="30"/>
      <c r="DR26" s="30"/>
      <c r="DS26" s="30"/>
      <c r="DT26" s="30"/>
      <c r="DU26" s="30"/>
      <c r="DV26" s="30"/>
      <c r="DW26" s="30"/>
      <c r="DX26" s="30"/>
      <c r="DY26" s="30"/>
      <c r="DZ26" s="30"/>
      <c r="EA26" s="30"/>
      <c r="EB26" s="30"/>
      <c r="EC26" s="30"/>
      <c r="ED26" s="30"/>
      <c r="EE26" s="30"/>
      <c r="EF26" s="30"/>
      <c r="EG26" s="30"/>
      <c r="EH26" s="30"/>
      <c r="EI26" s="30"/>
      <c r="EJ26" s="30"/>
      <c r="EK26" s="30"/>
      <c r="EL26" s="30"/>
      <c r="EM26" s="30"/>
      <c r="EN26" s="30"/>
      <c r="EO26" s="30"/>
      <c r="EP26" s="30"/>
      <c r="EQ26" s="30"/>
      <c r="ER26" s="30"/>
      <c r="ES26" s="30"/>
      <c r="ET26" s="30"/>
      <c r="EU26" s="30"/>
      <c r="EV26" s="30"/>
      <c r="EW26" s="30"/>
      <c r="EX26" s="30"/>
      <c r="EY26" s="30"/>
      <c r="EZ26" s="30"/>
      <c r="FA26" s="30"/>
      <c r="FB26" s="30"/>
      <c r="FC26" s="30"/>
      <c r="FD26" s="30"/>
      <c r="FE26" s="30"/>
      <c r="FF26" s="30"/>
      <c r="FG26" s="30"/>
      <c r="FH26" s="30"/>
      <c r="FI26" s="30"/>
      <c r="FJ26" s="30"/>
      <c r="FK26" s="30"/>
      <c r="FL26" s="30"/>
      <c r="FM26" s="30"/>
      <c r="FN26" s="30"/>
      <c r="FO26" s="30"/>
      <c r="FP26" s="30"/>
      <c r="FQ26" s="30"/>
      <c r="FR26" s="30"/>
      <c r="FS26" s="30"/>
      <c r="FT26" s="30"/>
      <c r="FU26" s="30"/>
      <c r="FV26" s="30"/>
      <c r="FW26" s="30"/>
      <c r="FX26" s="30"/>
      <c r="FY26" s="30"/>
      <c r="FZ26" s="30"/>
      <c r="GA26" s="30"/>
      <c r="GB26" s="30"/>
      <c r="GC26" s="30"/>
      <c r="GD26" s="30"/>
      <c r="GE26" s="30"/>
      <c r="GF26" s="30"/>
      <c r="GG26" s="30"/>
      <c r="GH26" s="30"/>
      <c r="GI26" s="30"/>
      <c r="GJ26" s="30"/>
      <c r="GK26" s="30"/>
      <c r="GL26" s="30"/>
      <c r="GM26" s="30"/>
      <c r="GN26" s="30"/>
      <c r="GO26" s="30"/>
      <c r="GP26" s="30"/>
      <c r="GQ26" s="30"/>
      <c r="GR26" s="30"/>
      <c r="GS26" s="30"/>
      <c r="GT26" s="30"/>
      <c r="GU26" s="30"/>
      <c r="GV26" s="30"/>
      <c r="GW26" s="30"/>
      <c r="GX26" s="30"/>
      <c r="GY26" s="30"/>
      <c r="GZ26" s="30"/>
      <c r="HA26" s="30"/>
      <c r="HB26" s="30"/>
      <c r="HC26" s="30"/>
      <c r="HD26" s="30"/>
      <c r="HE26" s="30"/>
      <c r="HF26" s="30"/>
      <c r="HG26" s="30"/>
      <c r="HH26" s="30"/>
      <c r="HI26" s="30"/>
      <c r="HJ26" s="30"/>
      <c r="HK26" s="30"/>
      <c r="HL26" s="30"/>
      <c r="HM26" s="30"/>
      <c r="HN26" s="30"/>
      <c r="HO26" s="30"/>
      <c r="HP26" s="30"/>
      <c r="HQ26" s="30"/>
      <c r="HR26" s="30"/>
      <c r="HS26" s="30"/>
      <c r="HT26" s="30"/>
      <c r="HU26" s="30"/>
      <c r="HV26" s="30"/>
      <c r="HW26" s="30"/>
      <c r="HX26" s="30"/>
      <c r="HY26" s="30"/>
      <c r="HZ26" s="30"/>
      <c r="IA26" s="30"/>
      <c r="IB26" s="30"/>
      <c r="IC26" s="30"/>
      <c r="ID26" s="30"/>
      <c r="IE26" s="30"/>
      <c r="IF26" s="30"/>
      <c r="IG26" s="30"/>
      <c r="IH26" s="30"/>
      <c r="II26" s="30"/>
      <c r="IJ26" s="30"/>
      <c r="IK26" s="30"/>
    </row>
    <row r="27" spans="1:245" ht="20.100000000000001" customHeight="1">
      <c r="A27" s="30"/>
      <c r="B27" s="30"/>
      <c r="C27" s="30"/>
      <c r="D27" s="29"/>
      <c r="E27" s="29"/>
      <c r="F27" s="29"/>
      <c r="G27" s="29"/>
      <c r="H27" s="29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30"/>
      <c r="CW27" s="30"/>
      <c r="CX27" s="30"/>
      <c r="CY27" s="30"/>
      <c r="CZ27" s="30"/>
      <c r="DA27" s="30"/>
      <c r="DB27" s="30"/>
      <c r="DC27" s="30"/>
      <c r="DD27" s="30"/>
      <c r="DE27" s="30"/>
      <c r="DF27" s="30"/>
      <c r="DG27" s="30"/>
      <c r="DH27" s="30"/>
      <c r="DI27" s="30"/>
      <c r="DJ27" s="30"/>
      <c r="DK27" s="30"/>
      <c r="DL27" s="30"/>
      <c r="DM27" s="30"/>
      <c r="DN27" s="30"/>
      <c r="DO27" s="30"/>
      <c r="DP27" s="30"/>
      <c r="DQ27" s="30"/>
      <c r="DR27" s="30"/>
      <c r="DS27" s="30"/>
      <c r="DT27" s="30"/>
      <c r="DU27" s="30"/>
      <c r="DV27" s="30"/>
      <c r="DW27" s="30"/>
      <c r="DX27" s="30"/>
      <c r="DY27" s="30"/>
      <c r="DZ27" s="30"/>
      <c r="EA27" s="30"/>
      <c r="EB27" s="30"/>
      <c r="EC27" s="30"/>
      <c r="ED27" s="30"/>
      <c r="EE27" s="30"/>
      <c r="EF27" s="30"/>
      <c r="EG27" s="30"/>
      <c r="EH27" s="30"/>
      <c r="EI27" s="30"/>
      <c r="EJ27" s="30"/>
      <c r="EK27" s="30"/>
      <c r="EL27" s="30"/>
      <c r="EM27" s="30"/>
      <c r="EN27" s="30"/>
      <c r="EO27" s="30"/>
      <c r="EP27" s="30"/>
      <c r="EQ27" s="30"/>
      <c r="ER27" s="30"/>
      <c r="ES27" s="30"/>
      <c r="ET27" s="30"/>
      <c r="EU27" s="30"/>
      <c r="EV27" s="30"/>
      <c r="EW27" s="30"/>
      <c r="EX27" s="30"/>
      <c r="EY27" s="30"/>
      <c r="EZ27" s="30"/>
      <c r="FA27" s="30"/>
      <c r="FB27" s="30"/>
      <c r="FC27" s="30"/>
      <c r="FD27" s="30"/>
      <c r="FE27" s="30"/>
      <c r="FF27" s="30"/>
      <c r="FG27" s="30"/>
      <c r="FH27" s="30"/>
      <c r="FI27" s="30"/>
      <c r="FJ27" s="30"/>
      <c r="FK27" s="30"/>
      <c r="FL27" s="30"/>
      <c r="FM27" s="30"/>
      <c r="FN27" s="30"/>
      <c r="FO27" s="30"/>
      <c r="FP27" s="30"/>
      <c r="FQ27" s="30"/>
      <c r="FR27" s="30"/>
      <c r="FS27" s="30"/>
      <c r="FT27" s="30"/>
      <c r="FU27" s="30"/>
      <c r="FV27" s="30"/>
      <c r="FW27" s="30"/>
      <c r="FX27" s="30"/>
      <c r="FY27" s="30"/>
      <c r="FZ27" s="30"/>
      <c r="GA27" s="30"/>
      <c r="GB27" s="30"/>
      <c r="GC27" s="30"/>
      <c r="GD27" s="30"/>
      <c r="GE27" s="30"/>
      <c r="GF27" s="30"/>
      <c r="GG27" s="30"/>
      <c r="GH27" s="30"/>
      <c r="GI27" s="30"/>
      <c r="GJ27" s="30"/>
      <c r="GK27" s="30"/>
      <c r="GL27" s="30"/>
      <c r="GM27" s="30"/>
      <c r="GN27" s="30"/>
      <c r="GO27" s="30"/>
      <c r="GP27" s="30"/>
      <c r="GQ27" s="30"/>
      <c r="GR27" s="30"/>
      <c r="GS27" s="30"/>
      <c r="GT27" s="30"/>
      <c r="GU27" s="30"/>
      <c r="GV27" s="30"/>
      <c r="GW27" s="30"/>
      <c r="GX27" s="30"/>
      <c r="GY27" s="30"/>
      <c r="GZ27" s="30"/>
      <c r="HA27" s="30"/>
      <c r="HB27" s="30"/>
      <c r="HC27" s="30"/>
      <c r="HD27" s="30"/>
      <c r="HE27" s="30"/>
      <c r="HF27" s="30"/>
      <c r="HG27" s="30"/>
      <c r="HH27" s="30"/>
      <c r="HI27" s="30"/>
      <c r="HJ27" s="30"/>
      <c r="HK27" s="30"/>
      <c r="HL27" s="30"/>
      <c r="HM27" s="30"/>
      <c r="HN27" s="30"/>
      <c r="HO27" s="30"/>
      <c r="HP27" s="30"/>
      <c r="HQ27" s="30"/>
      <c r="HR27" s="30"/>
      <c r="HS27" s="30"/>
      <c r="HT27" s="30"/>
      <c r="HU27" s="30"/>
      <c r="HV27" s="30"/>
      <c r="HW27" s="30"/>
      <c r="HX27" s="30"/>
      <c r="HY27" s="30"/>
      <c r="HZ27" s="30"/>
      <c r="IA27" s="30"/>
      <c r="IB27" s="30"/>
      <c r="IC27" s="30"/>
      <c r="ID27" s="30"/>
      <c r="IE27" s="30"/>
      <c r="IF27" s="30"/>
      <c r="IG27" s="30"/>
      <c r="IH27" s="30"/>
      <c r="II27" s="30"/>
      <c r="IJ27" s="30"/>
      <c r="IK27" s="30"/>
    </row>
    <row r="28" spans="1:245" ht="20.100000000000001" customHeight="1">
      <c r="A28" s="30"/>
      <c r="B28" s="30"/>
      <c r="C28" s="30"/>
      <c r="D28" s="30"/>
      <c r="E28" s="30"/>
      <c r="F28" s="30"/>
      <c r="G28" s="30"/>
      <c r="H28" s="29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F28" s="30"/>
      <c r="CG28" s="30"/>
      <c r="CH28" s="30"/>
      <c r="CI28" s="30"/>
      <c r="CJ28" s="30"/>
      <c r="CK28" s="30"/>
      <c r="CL28" s="30"/>
      <c r="CM28" s="30"/>
      <c r="CN28" s="30"/>
      <c r="CO28" s="30"/>
      <c r="CP28" s="30"/>
      <c r="CQ28" s="30"/>
      <c r="CR28" s="30"/>
      <c r="CS28" s="30"/>
      <c r="CT28" s="30"/>
      <c r="CU28" s="30"/>
      <c r="CV28" s="30"/>
      <c r="CW28" s="30"/>
      <c r="CX28" s="30"/>
      <c r="CY28" s="30"/>
      <c r="CZ28" s="30"/>
      <c r="DA28" s="30"/>
      <c r="DB28" s="30"/>
      <c r="DC28" s="30"/>
      <c r="DD28" s="30"/>
      <c r="DE28" s="30"/>
      <c r="DF28" s="30"/>
      <c r="DG28" s="30"/>
      <c r="DH28" s="30"/>
      <c r="DI28" s="30"/>
      <c r="DJ28" s="30"/>
      <c r="DK28" s="30"/>
      <c r="DL28" s="30"/>
      <c r="DM28" s="30"/>
      <c r="DN28" s="30"/>
      <c r="DO28" s="30"/>
      <c r="DP28" s="30"/>
      <c r="DQ28" s="30"/>
      <c r="DR28" s="30"/>
      <c r="DS28" s="30"/>
      <c r="DT28" s="30"/>
      <c r="DU28" s="30"/>
      <c r="DV28" s="30"/>
      <c r="DW28" s="30"/>
      <c r="DX28" s="30"/>
      <c r="DY28" s="30"/>
      <c r="DZ28" s="30"/>
      <c r="EA28" s="30"/>
      <c r="EB28" s="30"/>
      <c r="EC28" s="30"/>
      <c r="ED28" s="30"/>
      <c r="EE28" s="30"/>
      <c r="EF28" s="30"/>
      <c r="EG28" s="30"/>
      <c r="EH28" s="30"/>
      <c r="EI28" s="30"/>
      <c r="EJ28" s="30"/>
      <c r="EK28" s="30"/>
      <c r="EL28" s="30"/>
      <c r="EM28" s="30"/>
      <c r="EN28" s="30"/>
      <c r="EO28" s="30"/>
      <c r="EP28" s="30"/>
      <c r="EQ28" s="30"/>
      <c r="ER28" s="30"/>
      <c r="ES28" s="30"/>
      <c r="ET28" s="30"/>
      <c r="EU28" s="30"/>
      <c r="EV28" s="30"/>
      <c r="EW28" s="30"/>
      <c r="EX28" s="30"/>
      <c r="EY28" s="30"/>
      <c r="EZ28" s="30"/>
      <c r="FA28" s="30"/>
      <c r="FB28" s="30"/>
      <c r="FC28" s="30"/>
      <c r="FD28" s="30"/>
      <c r="FE28" s="30"/>
      <c r="FF28" s="30"/>
      <c r="FG28" s="30"/>
      <c r="FH28" s="30"/>
      <c r="FI28" s="30"/>
      <c r="FJ28" s="30"/>
      <c r="FK28" s="30"/>
      <c r="FL28" s="30"/>
      <c r="FM28" s="30"/>
      <c r="FN28" s="30"/>
      <c r="FO28" s="30"/>
      <c r="FP28" s="30"/>
      <c r="FQ28" s="30"/>
      <c r="FR28" s="30"/>
      <c r="FS28" s="30"/>
      <c r="FT28" s="30"/>
      <c r="FU28" s="30"/>
      <c r="FV28" s="30"/>
      <c r="FW28" s="30"/>
      <c r="FX28" s="30"/>
      <c r="FY28" s="30"/>
      <c r="FZ28" s="30"/>
      <c r="GA28" s="30"/>
      <c r="GB28" s="30"/>
      <c r="GC28" s="30"/>
      <c r="GD28" s="30"/>
      <c r="GE28" s="30"/>
      <c r="GF28" s="30"/>
      <c r="GG28" s="30"/>
      <c r="GH28" s="30"/>
      <c r="GI28" s="30"/>
      <c r="GJ28" s="30"/>
      <c r="GK28" s="30"/>
      <c r="GL28" s="30"/>
      <c r="GM28" s="30"/>
      <c r="GN28" s="30"/>
      <c r="GO28" s="30"/>
      <c r="GP28" s="30"/>
      <c r="GQ28" s="30"/>
      <c r="GR28" s="30"/>
      <c r="GS28" s="30"/>
      <c r="GT28" s="30"/>
      <c r="GU28" s="30"/>
      <c r="GV28" s="30"/>
      <c r="GW28" s="30"/>
      <c r="GX28" s="30"/>
      <c r="GY28" s="30"/>
      <c r="GZ28" s="30"/>
      <c r="HA28" s="30"/>
      <c r="HB28" s="30"/>
      <c r="HC28" s="30"/>
      <c r="HD28" s="30"/>
      <c r="HE28" s="30"/>
      <c r="HF28" s="30"/>
      <c r="HG28" s="30"/>
      <c r="HH28" s="30"/>
      <c r="HI28" s="30"/>
      <c r="HJ28" s="30"/>
      <c r="HK28" s="30"/>
      <c r="HL28" s="30"/>
      <c r="HM28" s="30"/>
      <c r="HN28" s="30"/>
      <c r="HO28" s="30"/>
      <c r="HP28" s="30"/>
      <c r="HQ28" s="30"/>
      <c r="HR28" s="30"/>
      <c r="HS28" s="30"/>
      <c r="HT28" s="30"/>
      <c r="HU28" s="30"/>
      <c r="HV28" s="30"/>
      <c r="HW28" s="30"/>
      <c r="HX28" s="30"/>
      <c r="HY28" s="30"/>
      <c r="HZ28" s="30"/>
      <c r="IA28" s="30"/>
      <c r="IB28" s="30"/>
      <c r="IC28" s="30"/>
      <c r="ID28" s="30"/>
      <c r="IE28" s="30"/>
      <c r="IF28" s="30"/>
      <c r="IG28" s="30"/>
      <c r="IH28" s="30"/>
      <c r="II28" s="30"/>
      <c r="IJ28" s="30"/>
      <c r="IK28" s="30"/>
    </row>
    <row r="29" spans="1:245" ht="20.100000000000001" customHeight="1">
      <c r="A29" s="30"/>
      <c r="B29" s="30"/>
      <c r="C29" s="30"/>
      <c r="D29" s="29"/>
      <c r="E29" s="29"/>
      <c r="F29" s="29"/>
      <c r="G29" s="29"/>
      <c r="H29" s="29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0"/>
      <c r="CA29" s="30"/>
      <c r="CB29" s="30"/>
      <c r="CC29" s="30"/>
      <c r="CD29" s="30"/>
      <c r="CE29" s="30"/>
      <c r="CF29" s="30"/>
      <c r="CG29" s="30"/>
      <c r="CH29" s="30"/>
      <c r="CI29" s="30"/>
      <c r="CJ29" s="30"/>
      <c r="CK29" s="30"/>
      <c r="CL29" s="30"/>
      <c r="CM29" s="30"/>
      <c r="CN29" s="30"/>
      <c r="CO29" s="30"/>
      <c r="CP29" s="30"/>
      <c r="CQ29" s="30"/>
      <c r="CR29" s="30"/>
      <c r="CS29" s="30"/>
      <c r="CT29" s="30"/>
      <c r="CU29" s="30"/>
      <c r="CV29" s="30"/>
      <c r="CW29" s="30"/>
      <c r="CX29" s="30"/>
      <c r="CY29" s="30"/>
      <c r="CZ29" s="30"/>
      <c r="DA29" s="30"/>
      <c r="DB29" s="30"/>
      <c r="DC29" s="30"/>
      <c r="DD29" s="30"/>
      <c r="DE29" s="30"/>
      <c r="DF29" s="30"/>
      <c r="DG29" s="30"/>
      <c r="DH29" s="30"/>
      <c r="DI29" s="30"/>
      <c r="DJ29" s="30"/>
      <c r="DK29" s="30"/>
      <c r="DL29" s="30"/>
      <c r="DM29" s="30"/>
      <c r="DN29" s="30"/>
      <c r="DO29" s="30"/>
      <c r="DP29" s="30"/>
      <c r="DQ29" s="30"/>
      <c r="DR29" s="30"/>
      <c r="DS29" s="30"/>
      <c r="DT29" s="30"/>
      <c r="DU29" s="30"/>
      <c r="DV29" s="30"/>
      <c r="DW29" s="30"/>
      <c r="DX29" s="30"/>
      <c r="DY29" s="30"/>
      <c r="DZ29" s="30"/>
      <c r="EA29" s="30"/>
      <c r="EB29" s="30"/>
      <c r="EC29" s="30"/>
      <c r="ED29" s="30"/>
      <c r="EE29" s="30"/>
      <c r="EF29" s="30"/>
      <c r="EG29" s="30"/>
      <c r="EH29" s="30"/>
      <c r="EI29" s="30"/>
      <c r="EJ29" s="30"/>
      <c r="EK29" s="30"/>
      <c r="EL29" s="30"/>
      <c r="EM29" s="30"/>
      <c r="EN29" s="30"/>
      <c r="EO29" s="30"/>
      <c r="EP29" s="30"/>
      <c r="EQ29" s="30"/>
      <c r="ER29" s="30"/>
      <c r="ES29" s="30"/>
      <c r="ET29" s="30"/>
      <c r="EU29" s="30"/>
      <c r="EV29" s="30"/>
      <c r="EW29" s="30"/>
      <c r="EX29" s="30"/>
      <c r="EY29" s="30"/>
      <c r="EZ29" s="30"/>
      <c r="FA29" s="30"/>
      <c r="FB29" s="30"/>
      <c r="FC29" s="30"/>
      <c r="FD29" s="30"/>
      <c r="FE29" s="30"/>
      <c r="FF29" s="30"/>
      <c r="FG29" s="30"/>
      <c r="FH29" s="30"/>
      <c r="FI29" s="30"/>
      <c r="FJ29" s="30"/>
      <c r="FK29" s="30"/>
      <c r="FL29" s="30"/>
      <c r="FM29" s="30"/>
      <c r="FN29" s="30"/>
      <c r="FO29" s="30"/>
      <c r="FP29" s="30"/>
      <c r="FQ29" s="30"/>
      <c r="FR29" s="30"/>
      <c r="FS29" s="30"/>
      <c r="FT29" s="30"/>
      <c r="FU29" s="30"/>
      <c r="FV29" s="30"/>
      <c r="FW29" s="30"/>
      <c r="FX29" s="30"/>
      <c r="FY29" s="30"/>
      <c r="FZ29" s="30"/>
      <c r="GA29" s="30"/>
      <c r="GB29" s="30"/>
      <c r="GC29" s="30"/>
      <c r="GD29" s="30"/>
      <c r="GE29" s="30"/>
      <c r="GF29" s="30"/>
      <c r="GG29" s="30"/>
      <c r="GH29" s="30"/>
      <c r="GI29" s="30"/>
      <c r="GJ29" s="30"/>
      <c r="GK29" s="30"/>
      <c r="GL29" s="30"/>
      <c r="GM29" s="30"/>
      <c r="GN29" s="30"/>
      <c r="GO29" s="30"/>
      <c r="GP29" s="30"/>
      <c r="GQ29" s="30"/>
      <c r="GR29" s="30"/>
      <c r="GS29" s="30"/>
      <c r="GT29" s="30"/>
      <c r="GU29" s="30"/>
      <c r="GV29" s="30"/>
      <c r="GW29" s="30"/>
      <c r="GX29" s="30"/>
      <c r="GY29" s="30"/>
      <c r="GZ29" s="30"/>
      <c r="HA29" s="30"/>
      <c r="HB29" s="30"/>
      <c r="HC29" s="30"/>
      <c r="HD29" s="30"/>
      <c r="HE29" s="30"/>
      <c r="HF29" s="30"/>
      <c r="HG29" s="30"/>
      <c r="HH29" s="30"/>
      <c r="HI29" s="30"/>
      <c r="HJ29" s="30"/>
      <c r="HK29" s="30"/>
      <c r="HL29" s="30"/>
      <c r="HM29" s="30"/>
      <c r="HN29" s="30"/>
      <c r="HO29" s="30"/>
      <c r="HP29" s="30"/>
      <c r="HQ29" s="30"/>
      <c r="HR29" s="30"/>
      <c r="HS29" s="30"/>
      <c r="HT29" s="30"/>
      <c r="HU29" s="30"/>
      <c r="HV29" s="30"/>
      <c r="HW29" s="30"/>
      <c r="HX29" s="30"/>
      <c r="HY29" s="30"/>
      <c r="HZ29" s="30"/>
      <c r="IA29" s="30"/>
      <c r="IB29" s="30"/>
      <c r="IC29" s="30"/>
      <c r="ID29" s="30"/>
      <c r="IE29" s="30"/>
      <c r="IF29" s="30"/>
      <c r="IG29" s="30"/>
      <c r="IH29" s="30"/>
      <c r="II29" s="30"/>
      <c r="IJ29" s="30"/>
      <c r="IK29" s="30"/>
    </row>
    <row r="30" spans="1:245" ht="20.100000000000001" customHeight="1">
      <c r="A30" s="30"/>
      <c r="B30" s="30"/>
      <c r="C30" s="30"/>
      <c r="D30" s="29"/>
      <c r="E30" s="29"/>
      <c r="F30" s="29"/>
      <c r="G30" s="29"/>
      <c r="H30" s="29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0"/>
      <c r="CA30" s="30"/>
      <c r="CB30" s="30"/>
      <c r="CC30" s="30"/>
      <c r="CD30" s="30"/>
      <c r="CE30" s="30"/>
      <c r="CF30" s="30"/>
      <c r="CG30" s="30"/>
      <c r="CH30" s="30"/>
      <c r="CI30" s="30"/>
      <c r="CJ30" s="30"/>
      <c r="CK30" s="30"/>
      <c r="CL30" s="30"/>
      <c r="CM30" s="30"/>
      <c r="CN30" s="30"/>
      <c r="CO30" s="30"/>
      <c r="CP30" s="30"/>
      <c r="CQ30" s="30"/>
      <c r="CR30" s="30"/>
      <c r="CS30" s="30"/>
      <c r="CT30" s="30"/>
      <c r="CU30" s="30"/>
      <c r="CV30" s="30"/>
      <c r="CW30" s="30"/>
      <c r="CX30" s="30"/>
      <c r="CY30" s="30"/>
      <c r="CZ30" s="30"/>
      <c r="DA30" s="30"/>
      <c r="DB30" s="30"/>
      <c r="DC30" s="30"/>
      <c r="DD30" s="30"/>
      <c r="DE30" s="30"/>
      <c r="DF30" s="30"/>
      <c r="DG30" s="30"/>
      <c r="DH30" s="30"/>
      <c r="DI30" s="30"/>
      <c r="DJ30" s="30"/>
      <c r="DK30" s="30"/>
      <c r="DL30" s="30"/>
      <c r="DM30" s="30"/>
      <c r="DN30" s="30"/>
      <c r="DO30" s="30"/>
      <c r="DP30" s="30"/>
      <c r="DQ30" s="30"/>
      <c r="DR30" s="30"/>
      <c r="DS30" s="30"/>
      <c r="DT30" s="30"/>
      <c r="DU30" s="30"/>
      <c r="DV30" s="30"/>
      <c r="DW30" s="30"/>
      <c r="DX30" s="30"/>
      <c r="DY30" s="30"/>
      <c r="DZ30" s="30"/>
      <c r="EA30" s="30"/>
      <c r="EB30" s="30"/>
      <c r="EC30" s="30"/>
      <c r="ED30" s="30"/>
      <c r="EE30" s="30"/>
      <c r="EF30" s="30"/>
      <c r="EG30" s="30"/>
      <c r="EH30" s="30"/>
      <c r="EI30" s="30"/>
      <c r="EJ30" s="30"/>
      <c r="EK30" s="30"/>
      <c r="EL30" s="30"/>
      <c r="EM30" s="30"/>
      <c r="EN30" s="30"/>
      <c r="EO30" s="30"/>
      <c r="EP30" s="30"/>
      <c r="EQ30" s="30"/>
      <c r="ER30" s="30"/>
      <c r="ES30" s="30"/>
      <c r="ET30" s="30"/>
      <c r="EU30" s="30"/>
      <c r="EV30" s="30"/>
      <c r="EW30" s="30"/>
      <c r="EX30" s="30"/>
      <c r="EY30" s="30"/>
      <c r="EZ30" s="30"/>
      <c r="FA30" s="30"/>
      <c r="FB30" s="30"/>
      <c r="FC30" s="30"/>
      <c r="FD30" s="30"/>
      <c r="FE30" s="30"/>
      <c r="FF30" s="30"/>
      <c r="FG30" s="30"/>
      <c r="FH30" s="30"/>
      <c r="FI30" s="30"/>
      <c r="FJ30" s="30"/>
      <c r="FK30" s="30"/>
      <c r="FL30" s="30"/>
      <c r="FM30" s="30"/>
      <c r="FN30" s="30"/>
      <c r="FO30" s="30"/>
      <c r="FP30" s="30"/>
      <c r="FQ30" s="30"/>
      <c r="FR30" s="30"/>
      <c r="FS30" s="30"/>
      <c r="FT30" s="30"/>
      <c r="FU30" s="30"/>
      <c r="FV30" s="30"/>
      <c r="FW30" s="30"/>
      <c r="FX30" s="30"/>
      <c r="FY30" s="30"/>
      <c r="FZ30" s="30"/>
      <c r="GA30" s="30"/>
      <c r="GB30" s="30"/>
      <c r="GC30" s="30"/>
      <c r="GD30" s="30"/>
      <c r="GE30" s="30"/>
      <c r="GF30" s="30"/>
      <c r="GG30" s="30"/>
      <c r="GH30" s="30"/>
      <c r="GI30" s="30"/>
      <c r="GJ30" s="30"/>
      <c r="GK30" s="30"/>
      <c r="GL30" s="30"/>
      <c r="GM30" s="30"/>
      <c r="GN30" s="30"/>
      <c r="GO30" s="30"/>
      <c r="GP30" s="30"/>
      <c r="GQ30" s="30"/>
      <c r="GR30" s="30"/>
      <c r="GS30" s="30"/>
      <c r="GT30" s="30"/>
      <c r="GU30" s="30"/>
      <c r="GV30" s="30"/>
      <c r="GW30" s="30"/>
      <c r="GX30" s="30"/>
      <c r="GY30" s="30"/>
      <c r="GZ30" s="30"/>
      <c r="HA30" s="30"/>
      <c r="HB30" s="30"/>
      <c r="HC30" s="30"/>
      <c r="HD30" s="30"/>
      <c r="HE30" s="30"/>
      <c r="HF30" s="30"/>
      <c r="HG30" s="30"/>
      <c r="HH30" s="30"/>
      <c r="HI30" s="30"/>
      <c r="HJ30" s="30"/>
      <c r="HK30" s="30"/>
      <c r="HL30" s="30"/>
      <c r="HM30" s="30"/>
      <c r="HN30" s="30"/>
      <c r="HO30" s="30"/>
      <c r="HP30" s="30"/>
      <c r="HQ30" s="30"/>
      <c r="HR30" s="30"/>
      <c r="HS30" s="30"/>
      <c r="HT30" s="30"/>
      <c r="HU30" s="30"/>
      <c r="HV30" s="30"/>
      <c r="HW30" s="30"/>
      <c r="HX30" s="30"/>
      <c r="HY30" s="30"/>
      <c r="HZ30" s="30"/>
      <c r="IA30" s="30"/>
      <c r="IB30" s="30"/>
      <c r="IC30" s="30"/>
      <c r="ID30" s="30"/>
      <c r="IE30" s="30"/>
      <c r="IF30" s="30"/>
      <c r="IG30" s="30"/>
      <c r="IH30" s="30"/>
      <c r="II30" s="30"/>
      <c r="IJ30" s="30"/>
      <c r="IK30" s="30"/>
    </row>
    <row r="31" spans="1:245" ht="20.100000000000001" customHeight="1">
      <c r="A31" s="30"/>
      <c r="B31" s="30"/>
      <c r="C31" s="30"/>
      <c r="D31" s="30"/>
      <c r="E31" s="30"/>
      <c r="F31" s="30"/>
      <c r="G31" s="30"/>
      <c r="H31" s="29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0"/>
      <c r="BK31" s="30"/>
      <c r="BL31" s="30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0"/>
      <c r="CA31" s="30"/>
      <c r="CB31" s="30"/>
      <c r="CC31" s="30"/>
      <c r="CD31" s="30"/>
      <c r="CE31" s="30"/>
      <c r="CF31" s="30"/>
      <c r="CG31" s="30"/>
      <c r="CH31" s="30"/>
      <c r="CI31" s="30"/>
      <c r="CJ31" s="30"/>
      <c r="CK31" s="30"/>
      <c r="CL31" s="30"/>
      <c r="CM31" s="30"/>
      <c r="CN31" s="30"/>
      <c r="CO31" s="30"/>
      <c r="CP31" s="30"/>
      <c r="CQ31" s="30"/>
      <c r="CR31" s="30"/>
      <c r="CS31" s="30"/>
      <c r="CT31" s="30"/>
      <c r="CU31" s="30"/>
      <c r="CV31" s="30"/>
      <c r="CW31" s="30"/>
      <c r="CX31" s="30"/>
      <c r="CY31" s="30"/>
      <c r="CZ31" s="30"/>
      <c r="DA31" s="30"/>
      <c r="DB31" s="30"/>
      <c r="DC31" s="30"/>
      <c r="DD31" s="30"/>
      <c r="DE31" s="30"/>
      <c r="DF31" s="30"/>
      <c r="DG31" s="30"/>
      <c r="DH31" s="30"/>
      <c r="DI31" s="30"/>
      <c r="DJ31" s="30"/>
      <c r="DK31" s="30"/>
      <c r="DL31" s="30"/>
      <c r="DM31" s="30"/>
      <c r="DN31" s="30"/>
      <c r="DO31" s="30"/>
      <c r="DP31" s="30"/>
      <c r="DQ31" s="30"/>
      <c r="DR31" s="30"/>
      <c r="DS31" s="30"/>
      <c r="DT31" s="30"/>
      <c r="DU31" s="30"/>
      <c r="DV31" s="30"/>
      <c r="DW31" s="30"/>
      <c r="DX31" s="30"/>
      <c r="DY31" s="30"/>
      <c r="DZ31" s="30"/>
      <c r="EA31" s="30"/>
      <c r="EB31" s="30"/>
      <c r="EC31" s="30"/>
      <c r="ED31" s="30"/>
      <c r="EE31" s="30"/>
      <c r="EF31" s="30"/>
      <c r="EG31" s="30"/>
      <c r="EH31" s="30"/>
      <c r="EI31" s="30"/>
      <c r="EJ31" s="30"/>
      <c r="EK31" s="30"/>
      <c r="EL31" s="30"/>
      <c r="EM31" s="30"/>
      <c r="EN31" s="30"/>
      <c r="EO31" s="30"/>
      <c r="EP31" s="30"/>
      <c r="EQ31" s="30"/>
      <c r="ER31" s="30"/>
      <c r="ES31" s="30"/>
      <c r="ET31" s="30"/>
      <c r="EU31" s="30"/>
      <c r="EV31" s="30"/>
      <c r="EW31" s="30"/>
      <c r="EX31" s="30"/>
      <c r="EY31" s="30"/>
      <c r="EZ31" s="30"/>
      <c r="FA31" s="30"/>
      <c r="FB31" s="30"/>
      <c r="FC31" s="30"/>
      <c r="FD31" s="30"/>
      <c r="FE31" s="30"/>
      <c r="FF31" s="30"/>
      <c r="FG31" s="30"/>
      <c r="FH31" s="30"/>
      <c r="FI31" s="30"/>
      <c r="FJ31" s="30"/>
      <c r="FK31" s="30"/>
      <c r="FL31" s="30"/>
      <c r="FM31" s="30"/>
      <c r="FN31" s="30"/>
      <c r="FO31" s="30"/>
      <c r="FP31" s="30"/>
      <c r="FQ31" s="30"/>
      <c r="FR31" s="30"/>
      <c r="FS31" s="30"/>
      <c r="FT31" s="30"/>
      <c r="FU31" s="30"/>
      <c r="FV31" s="30"/>
      <c r="FW31" s="30"/>
      <c r="FX31" s="30"/>
      <c r="FY31" s="30"/>
      <c r="FZ31" s="30"/>
      <c r="GA31" s="30"/>
      <c r="GB31" s="30"/>
      <c r="GC31" s="30"/>
      <c r="GD31" s="30"/>
      <c r="GE31" s="30"/>
      <c r="GF31" s="30"/>
      <c r="GG31" s="30"/>
      <c r="GH31" s="30"/>
      <c r="GI31" s="30"/>
      <c r="GJ31" s="30"/>
      <c r="GK31" s="30"/>
      <c r="GL31" s="30"/>
      <c r="GM31" s="30"/>
      <c r="GN31" s="30"/>
      <c r="GO31" s="30"/>
      <c r="GP31" s="30"/>
      <c r="GQ31" s="30"/>
      <c r="GR31" s="30"/>
      <c r="GS31" s="30"/>
      <c r="GT31" s="30"/>
      <c r="GU31" s="30"/>
      <c r="GV31" s="30"/>
      <c r="GW31" s="30"/>
      <c r="GX31" s="30"/>
      <c r="GY31" s="30"/>
      <c r="GZ31" s="30"/>
      <c r="HA31" s="30"/>
      <c r="HB31" s="30"/>
      <c r="HC31" s="30"/>
      <c r="HD31" s="30"/>
      <c r="HE31" s="30"/>
      <c r="HF31" s="30"/>
      <c r="HG31" s="30"/>
      <c r="HH31" s="30"/>
      <c r="HI31" s="30"/>
      <c r="HJ31" s="30"/>
      <c r="HK31" s="30"/>
      <c r="HL31" s="30"/>
      <c r="HM31" s="30"/>
      <c r="HN31" s="30"/>
      <c r="HO31" s="30"/>
      <c r="HP31" s="30"/>
      <c r="HQ31" s="30"/>
      <c r="HR31" s="30"/>
      <c r="HS31" s="30"/>
      <c r="HT31" s="30"/>
      <c r="HU31" s="30"/>
      <c r="HV31" s="30"/>
      <c r="HW31" s="30"/>
      <c r="HX31" s="30"/>
      <c r="HY31" s="30"/>
      <c r="HZ31" s="30"/>
      <c r="IA31" s="30"/>
      <c r="IB31" s="30"/>
      <c r="IC31" s="30"/>
      <c r="ID31" s="30"/>
      <c r="IE31" s="30"/>
      <c r="IF31" s="30"/>
      <c r="IG31" s="30"/>
      <c r="IH31" s="30"/>
      <c r="II31" s="30"/>
      <c r="IJ31" s="30"/>
      <c r="IK31" s="30"/>
    </row>
    <row r="32" spans="1:245" ht="20.100000000000001" customHeight="1">
      <c r="A32" s="30"/>
      <c r="B32" s="30"/>
      <c r="C32" s="30"/>
      <c r="D32" s="30"/>
      <c r="E32" s="31"/>
      <c r="F32" s="31"/>
      <c r="G32" s="31"/>
      <c r="H32" s="29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0"/>
      <c r="BK32" s="30"/>
      <c r="BL32" s="30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0"/>
      <c r="CA32" s="30"/>
      <c r="CB32" s="30"/>
      <c r="CC32" s="30"/>
      <c r="CD32" s="30"/>
      <c r="CE32" s="30"/>
      <c r="CF32" s="30"/>
      <c r="CG32" s="30"/>
      <c r="CH32" s="30"/>
      <c r="CI32" s="30"/>
      <c r="CJ32" s="30"/>
      <c r="CK32" s="30"/>
      <c r="CL32" s="30"/>
      <c r="CM32" s="30"/>
      <c r="CN32" s="30"/>
      <c r="CO32" s="30"/>
      <c r="CP32" s="30"/>
      <c r="CQ32" s="30"/>
      <c r="CR32" s="30"/>
      <c r="CS32" s="30"/>
      <c r="CT32" s="30"/>
      <c r="CU32" s="30"/>
      <c r="CV32" s="30"/>
      <c r="CW32" s="30"/>
      <c r="CX32" s="30"/>
      <c r="CY32" s="30"/>
      <c r="CZ32" s="30"/>
      <c r="DA32" s="30"/>
      <c r="DB32" s="30"/>
      <c r="DC32" s="30"/>
      <c r="DD32" s="30"/>
      <c r="DE32" s="30"/>
      <c r="DF32" s="30"/>
      <c r="DG32" s="30"/>
      <c r="DH32" s="30"/>
      <c r="DI32" s="30"/>
      <c r="DJ32" s="30"/>
      <c r="DK32" s="30"/>
      <c r="DL32" s="30"/>
      <c r="DM32" s="30"/>
      <c r="DN32" s="30"/>
      <c r="DO32" s="30"/>
      <c r="DP32" s="30"/>
      <c r="DQ32" s="30"/>
      <c r="DR32" s="30"/>
      <c r="DS32" s="30"/>
      <c r="DT32" s="30"/>
      <c r="DU32" s="30"/>
      <c r="DV32" s="30"/>
      <c r="DW32" s="30"/>
      <c r="DX32" s="30"/>
      <c r="DY32" s="30"/>
      <c r="DZ32" s="30"/>
      <c r="EA32" s="30"/>
      <c r="EB32" s="30"/>
      <c r="EC32" s="30"/>
      <c r="ED32" s="30"/>
      <c r="EE32" s="30"/>
      <c r="EF32" s="30"/>
      <c r="EG32" s="30"/>
      <c r="EH32" s="30"/>
      <c r="EI32" s="30"/>
      <c r="EJ32" s="30"/>
      <c r="EK32" s="30"/>
      <c r="EL32" s="30"/>
      <c r="EM32" s="30"/>
      <c r="EN32" s="30"/>
      <c r="EO32" s="30"/>
      <c r="EP32" s="30"/>
      <c r="EQ32" s="30"/>
      <c r="ER32" s="30"/>
      <c r="ES32" s="30"/>
      <c r="ET32" s="30"/>
      <c r="EU32" s="30"/>
      <c r="EV32" s="30"/>
      <c r="EW32" s="30"/>
      <c r="EX32" s="30"/>
      <c r="EY32" s="30"/>
      <c r="EZ32" s="30"/>
      <c r="FA32" s="30"/>
      <c r="FB32" s="30"/>
      <c r="FC32" s="30"/>
      <c r="FD32" s="30"/>
      <c r="FE32" s="30"/>
      <c r="FF32" s="30"/>
      <c r="FG32" s="30"/>
      <c r="FH32" s="30"/>
      <c r="FI32" s="30"/>
      <c r="FJ32" s="30"/>
      <c r="FK32" s="30"/>
      <c r="FL32" s="30"/>
      <c r="FM32" s="30"/>
      <c r="FN32" s="30"/>
      <c r="FO32" s="30"/>
      <c r="FP32" s="30"/>
      <c r="FQ32" s="30"/>
      <c r="FR32" s="30"/>
      <c r="FS32" s="30"/>
      <c r="FT32" s="30"/>
      <c r="FU32" s="30"/>
      <c r="FV32" s="30"/>
      <c r="FW32" s="30"/>
      <c r="FX32" s="30"/>
      <c r="FY32" s="30"/>
      <c r="FZ32" s="30"/>
      <c r="GA32" s="30"/>
      <c r="GB32" s="30"/>
      <c r="GC32" s="30"/>
      <c r="GD32" s="30"/>
      <c r="GE32" s="30"/>
      <c r="GF32" s="30"/>
      <c r="GG32" s="30"/>
      <c r="GH32" s="30"/>
      <c r="GI32" s="30"/>
      <c r="GJ32" s="30"/>
      <c r="GK32" s="30"/>
      <c r="GL32" s="30"/>
      <c r="GM32" s="30"/>
      <c r="GN32" s="30"/>
      <c r="GO32" s="30"/>
      <c r="GP32" s="30"/>
      <c r="GQ32" s="30"/>
      <c r="GR32" s="30"/>
      <c r="GS32" s="30"/>
      <c r="GT32" s="30"/>
      <c r="GU32" s="30"/>
      <c r="GV32" s="30"/>
      <c r="GW32" s="30"/>
      <c r="GX32" s="30"/>
      <c r="GY32" s="30"/>
      <c r="GZ32" s="30"/>
      <c r="HA32" s="30"/>
      <c r="HB32" s="30"/>
      <c r="HC32" s="30"/>
      <c r="HD32" s="30"/>
      <c r="HE32" s="30"/>
      <c r="HF32" s="30"/>
      <c r="HG32" s="30"/>
      <c r="HH32" s="30"/>
      <c r="HI32" s="30"/>
      <c r="HJ32" s="30"/>
      <c r="HK32" s="30"/>
      <c r="HL32" s="30"/>
      <c r="HM32" s="30"/>
      <c r="HN32" s="30"/>
      <c r="HO32" s="30"/>
      <c r="HP32" s="30"/>
      <c r="HQ32" s="30"/>
      <c r="HR32" s="30"/>
      <c r="HS32" s="30"/>
      <c r="HT32" s="30"/>
      <c r="HU32" s="30"/>
      <c r="HV32" s="30"/>
      <c r="HW32" s="30"/>
      <c r="HX32" s="30"/>
      <c r="HY32" s="30"/>
      <c r="HZ32" s="30"/>
      <c r="IA32" s="30"/>
      <c r="IB32" s="30"/>
      <c r="IC32" s="30"/>
      <c r="ID32" s="30"/>
      <c r="IE32" s="30"/>
      <c r="IF32" s="30"/>
      <c r="IG32" s="30"/>
      <c r="IH32" s="30"/>
      <c r="II32" s="30"/>
      <c r="IJ32" s="30"/>
      <c r="IK32" s="30"/>
    </row>
    <row r="33" spans="1:245" ht="20.100000000000001" customHeight="1">
      <c r="A33" s="30"/>
      <c r="B33" s="30"/>
      <c r="C33" s="30"/>
      <c r="D33" s="30"/>
      <c r="E33" s="31"/>
      <c r="F33" s="31"/>
      <c r="G33" s="31"/>
      <c r="H33" s="29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0"/>
      <c r="BK33" s="30"/>
      <c r="BL33" s="30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0"/>
      <c r="CA33" s="30"/>
      <c r="CB33" s="30"/>
      <c r="CC33" s="30"/>
      <c r="CD33" s="30"/>
      <c r="CE33" s="30"/>
      <c r="CF33" s="30"/>
      <c r="CG33" s="30"/>
      <c r="CH33" s="30"/>
      <c r="CI33" s="30"/>
      <c r="CJ33" s="30"/>
      <c r="CK33" s="30"/>
      <c r="CL33" s="30"/>
      <c r="CM33" s="30"/>
      <c r="CN33" s="30"/>
      <c r="CO33" s="30"/>
      <c r="CP33" s="30"/>
      <c r="CQ33" s="30"/>
      <c r="CR33" s="30"/>
      <c r="CS33" s="30"/>
      <c r="CT33" s="30"/>
      <c r="CU33" s="30"/>
      <c r="CV33" s="30"/>
      <c r="CW33" s="30"/>
      <c r="CX33" s="30"/>
      <c r="CY33" s="30"/>
      <c r="CZ33" s="30"/>
      <c r="DA33" s="30"/>
      <c r="DB33" s="30"/>
      <c r="DC33" s="30"/>
      <c r="DD33" s="30"/>
      <c r="DE33" s="30"/>
      <c r="DF33" s="30"/>
      <c r="DG33" s="30"/>
      <c r="DH33" s="30"/>
      <c r="DI33" s="30"/>
      <c r="DJ33" s="30"/>
      <c r="DK33" s="30"/>
      <c r="DL33" s="30"/>
      <c r="DM33" s="30"/>
      <c r="DN33" s="30"/>
      <c r="DO33" s="30"/>
      <c r="DP33" s="30"/>
      <c r="DQ33" s="30"/>
      <c r="DR33" s="30"/>
      <c r="DS33" s="30"/>
      <c r="DT33" s="30"/>
      <c r="DU33" s="30"/>
      <c r="DV33" s="30"/>
      <c r="DW33" s="30"/>
      <c r="DX33" s="30"/>
      <c r="DY33" s="30"/>
      <c r="DZ33" s="30"/>
      <c r="EA33" s="30"/>
      <c r="EB33" s="30"/>
      <c r="EC33" s="30"/>
      <c r="ED33" s="30"/>
      <c r="EE33" s="30"/>
      <c r="EF33" s="30"/>
      <c r="EG33" s="30"/>
      <c r="EH33" s="30"/>
      <c r="EI33" s="30"/>
      <c r="EJ33" s="30"/>
      <c r="EK33" s="30"/>
      <c r="EL33" s="30"/>
      <c r="EM33" s="30"/>
      <c r="EN33" s="30"/>
      <c r="EO33" s="30"/>
      <c r="EP33" s="30"/>
      <c r="EQ33" s="30"/>
      <c r="ER33" s="30"/>
      <c r="ES33" s="30"/>
      <c r="ET33" s="30"/>
      <c r="EU33" s="30"/>
      <c r="EV33" s="30"/>
      <c r="EW33" s="30"/>
      <c r="EX33" s="30"/>
      <c r="EY33" s="30"/>
      <c r="EZ33" s="30"/>
      <c r="FA33" s="30"/>
      <c r="FB33" s="30"/>
      <c r="FC33" s="30"/>
      <c r="FD33" s="30"/>
      <c r="FE33" s="30"/>
      <c r="FF33" s="30"/>
      <c r="FG33" s="30"/>
      <c r="FH33" s="30"/>
      <c r="FI33" s="30"/>
      <c r="FJ33" s="30"/>
      <c r="FK33" s="30"/>
      <c r="FL33" s="30"/>
      <c r="FM33" s="30"/>
      <c r="FN33" s="30"/>
      <c r="FO33" s="30"/>
      <c r="FP33" s="30"/>
      <c r="FQ33" s="30"/>
      <c r="FR33" s="30"/>
      <c r="FS33" s="30"/>
      <c r="FT33" s="30"/>
      <c r="FU33" s="30"/>
      <c r="FV33" s="30"/>
      <c r="FW33" s="30"/>
      <c r="FX33" s="30"/>
      <c r="FY33" s="30"/>
      <c r="FZ33" s="30"/>
      <c r="GA33" s="30"/>
      <c r="GB33" s="30"/>
      <c r="GC33" s="30"/>
      <c r="GD33" s="30"/>
      <c r="GE33" s="30"/>
      <c r="GF33" s="30"/>
      <c r="GG33" s="30"/>
      <c r="GH33" s="30"/>
      <c r="GI33" s="30"/>
      <c r="GJ33" s="30"/>
      <c r="GK33" s="30"/>
      <c r="GL33" s="30"/>
      <c r="GM33" s="30"/>
      <c r="GN33" s="30"/>
      <c r="GO33" s="30"/>
      <c r="GP33" s="30"/>
      <c r="GQ33" s="30"/>
      <c r="GR33" s="30"/>
      <c r="GS33" s="30"/>
      <c r="GT33" s="30"/>
      <c r="GU33" s="30"/>
      <c r="GV33" s="30"/>
      <c r="GW33" s="30"/>
      <c r="GX33" s="30"/>
      <c r="GY33" s="30"/>
      <c r="GZ33" s="30"/>
      <c r="HA33" s="30"/>
      <c r="HB33" s="30"/>
      <c r="HC33" s="30"/>
      <c r="HD33" s="30"/>
      <c r="HE33" s="30"/>
      <c r="HF33" s="30"/>
      <c r="HG33" s="30"/>
      <c r="HH33" s="30"/>
      <c r="HI33" s="30"/>
      <c r="HJ33" s="30"/>
      <c r="HK33" s="30"/>
      <c r="HL33" s="30"/>
      <c r="HM33" s="30"/>
      <c r="HN33" s="30"/>
      <c r="HO33" s="30"/>
      <c r="HP33" s="30"/>
      <c r="HQ33" s="30"/>
      <c r="HR33" s="30"/>
      <c r="HS33" s="30"/>
      <c r="HT33" s="30"/>
      <c r="HU33" s="30"/>
      <c r="HV33" s="30"/>
      <c r="HW33" s="30"/>
      <c r="HX33" s="30"/>
      <c r="HY33" s="30"/>
      <c r="HZ33" s="30"/>
      <c r="IA33" s="30"/>
      <c r="IB33" s="30"/>
      <c r="IC33" s="30"/>
      <c r="ID33" s="30"/>
      <c r="IE33" s="30"/>
      <c r="IF33" s="30"/>
      <c r="IG33" s="30"/>
      <c r="IH33" s="30"/>
      <c r="II33" s="30"/>
      <c r="IJ33" s="30"/>
      <c r="IK33" s="30"/>
    </row>
    <row r="34" spans="1:245" ht="20.100000000000001" customHeight="1">
      <c r="A34" s="30"/>
      <c r="B34" s="30"/>
      <c r="C34" s="30"/>
      <c r="D34" s="30"/>
      <c r="E34" s="30"/>
      <c r="F34" s="30"/>
      <c r="G34" s="30"/>
      <c r="H34" s="29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0"/>
      <c r="CA34" s="30"/>
      <c r="CB34" s="30"/>
      <c r="CC34" s="30"/>
      <c r="CD34" s="30"/>
      <c r="CE34" s="30"/>
      <c r="CF34" s="30"/>
      <c r="CG34" s="30"/>
      <c r="CH34" s="30"/>
      <c r="CI34" s="30"/>
      <c r="CJ34" s="30"/>
      <c r="CK34" s="30"/>
      <c r="CL34" s="30"/>
      <c r="CM34" s="30"/>
      <c r="CN34" s="30"/>
      <c r="CO34" s="30"/>
      <c r="CP34" s="30"/>
      <c r="CQ34" s="30"/>
      <c r="CR34" s="30"/>
      <c r="CS34" s="30"/>
      <c r="CT34" s="30"/>
      <c r="CU34" s="30"/>
      <c r="CV34" s="30"/>
      <c r="CW34" s="30"/>
      <c r="CX34" s="30"/>
      <c r="CY34" s="30"/>
      <c r="CZ34" s="30"/>
      <c r="DA34" s="30"/>
      <c r="DB34" s="30"/>
      <c r="DC34" s="30"/>
      <c r="DD34" s="30"/>
      <c r="DE34" s="30"/>
      <c r="DF34" s="30"/>
      <c r="DG34" s="30"/>
      <c r="DH34" s="30"/>
      <c r="DI34" s="30"/>
      <c r="DJ34" s="30"/>
      <c r="DK34" s="30"/>
      <c r="DL34" s="30"/>
      <c r="DM34" s="30"/>
      <c r="DN34" s="30"/>
      <c r="DO34" s="30"/>
      <c r="DP34" s="30"/>
      <c r="DQ34" s="30"/>
      <c r="DR34" s="30"/>
      <c r="DS34" s="30"/>
      <c r="DT34" s="30"/>
      <c r="DU34" s="30"/>
      <c r="DV34" s="30"/>
      <c r="DW34" s="30"/>
      <c r="DX34" s="30"/>
      <c r="DY34" s="30"/>
      <c r="DZ34" s="30"/>
      <c r="EA34" s="30"/>
      <c r="EB34" s="30"/>
      <c r="EC34" s="30"/>
      <c r="ED34" s="30"/>
      <c r="EE34" s="30"/>
      <c r="EF34" s="30"/>
      <c r="EG34" s="30"/>
      <c r="EH34" s="30"/>
      <c r="EI34" s="30"/>
      <c r="EJ34" s="30"/>
      <c r="EK34" s="30"/>
      <c r="EL34" s="30"/>
      <c r="EM34" s="30"/>
      <c r="EN34" s="30"/>
      <c r="EO34" s="30"/>
      <c r="EP34" s="30"/>
      <c r="EQ34" s="30"/>
      <c r="ER34" s="30"/>
      <c r="ES34" s="30"/>
      <c r="ET34" s="30"/>
      <c r="EU34" s="30"/>
      <c r="EV34" s="30"/>
      <c r="EW34" s="30"/>
      <c r="EX34" s="30"/>
      <c r="EY34" s="30"/>
      <c r="EZ34" s="30"/>
      <c r="FA34" s="30"/>
      <c r="FB34" s="30"/>
      <c r="FC34" s="30"/>
      <c r="FD34" s="30"/>
      <c r="FE34" s="30"/>
      <c r="FF34" s="30"/>
      <c r="FG34" s="30"/>
      <c r="FH34" s="30"/>
      <c r="FI34" s="30"/>
      <c r="FJ34" s="30"/>
      <c r="FK34" s="30"/>
      <c r="FL34" s="30"/>
      <c r="FM34" s="30"/>
      <c r="FN34" s="30"/>
      <c r="FO34" s="30"/>
      <c r="FP34" s="30"/>
      <c r="FQ34" s="30"/>
      <c r="FR34" s="30"/>
      <c r="FS34" s="30"/>
      <c r="FT34" s="30"/>
      <c r="FU34" s="30"/>
      <c r="FV34" s="30"/>
      <c r="FW34" s="30"/>
      <c r="FX34" s="30"/>
      <c r="FY34" s="30"/>
      <c r="FZ34" s="30"/>
      <c r="GA34" s="30"/>
      <c r="GB34" s="30"/>
      <c r="GC34" s="30"/>
      <c r="GD34" s="30"/>
      <c r="GE34" s="30"/>
      <c r="GF34" s="30"/>
      <c r="GG34" s="30"/>
      <c r="GH34" s="30"/>
      <c r="GI34" s="30"/>
      <c r="GJ34" s="30"/>
      <c r="GK34" s="30"/>
      <c r="GL34" s="30"/>
      <c r="GM34" s="30"/>
      <c r="GN34" s="30"/>
      <c r="GO34" s="30"/>
      <c r="GP34" s="30"/>
      <c r="GQ34" s="30"/>
      <c r="GR34" s="30"/>
      <c r="GS34" s="30"/>
      <c r="GT34" s="30"/>
      <c r="GU34" s="30"/>
      <c r="GV34" s="30"/>
      <c r="GW34" s="30"/>
      <c r="GX34" s="30"/>
      <c r="GY34" s="30"/>
      <c r="GZ34" s="30"/>
      <c r="HA34" s="30"/>
      <c r="HB34" s="30"/>
      <c r="HC34" s="30"/>
      <c r="HD34" s="30"/>
      <c r="HE34" s="30"/>
      <c r="HF34" s="30"/>
      <c r="HG34" s="30"/>
      <c r="HH34" s="30"/>
      <c r="HI34" s="30"/>
      <c r="HJ34" s="30"/>
      <c r="HK34" s="30"/>
      <c r="HL34" s="30"/>
      <c r="HM34" s="30"/>
      <c r="HN34" s="30"/>
      <c r="HO34" s="30"/>
      <c r="HP34" s="30"/>
      <c r="HQ34" s="30"/>
      <c r="HR34" s="30"/>
      <c r="HS34" s="30"/>
      <c r="HT34" s="30"/>
      <c r="HU34" s="30"/>
      <c r="HV34" s="30"/>
      <c r="HW34" s="30"/>
      <c r="HX34" s="30"/>
      <c r="HY34" s="30"/>
      <c r="HZ34" s="30"/>
      <c r="IA34" s="30"/>
      <c r="IB34" s="30"/>
      <c r="IC34" s="30"/>
      <c r="ID34" s="30"/>
      <c r="IE34" s="30"/>
      <c r="IF34" s="30"/>
      <c r="IG34" s="30"/>
      <c r="IH34" s="30"/>
      <c r="II34" s="30"/>
      <c r="IJ34" s="30"/>
      <c r="IK34" s="30"/>
    </row>
    <row r="35" spans="1:245" ht="20.100000000000001" customHeight="1">
      <c r="A35" s="30"/>
      <c r="B35" s="30"/>
      <c r="C35" s="30"/>
      <c r="D35" s="30"/>
      <c r="E35" s="32"/>
      <c r="F35" s="32"/>
      <c r="G35" s="32"/>
      <c r="H35" s="29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0"/>
      <c r="CA35" s="30"/>
      <c r="CB35" s="30"/>
      <c r="CC35" s="30"/>
      <c r="CD35" s="30"/>
      <c r="CE35" s="30"/>
      <c r="CF35" s="30"/>
      <c r="CG35" s="30"/>
      <c r="CH35" s="30"/>
      <c r="CI35" s="30"/>
      <c r="CJ35" s="30"/>
      <c r="CK35" s="30"/>
      <c r="CL35" s="30"/>
      <c r="CM35" s="30"/>
      <c r="CN35" s="30"/>
      <c r="CO35" s="30"/>
      <c r="CP35" s="30"/>
      <c r="CQ35" s="30"/>
      <c r="CR35" s="30"/>
      <c r="CS35" s="30"/>
      <c r="CT35" s="30"/>
      <c r="CU35" s="30"/>
      <c r="CV35" s="30"/>
      <c r="CW35" s="30"/>
      <c r="CX35" s="30"/>
      <c r="CY35" s="30"/>
      <c r="CZ35" s="30"/>
      <c r="DA35" s="30"/>
      <c r="DB35" s="30"/>
      <c r="DC35" s="30"/>
      <c r="DD35" s="30"/>
      <c r="DE35" s="30"/>
      <c r="DF35" s="30"/>
      <c r="DG35" s="30"/>
      <c r="DH35" s="30"/>
      <c r="DI35" s="30"/>
      <c r="DJ35" s="30"/>
      <c r="DK35" s="30"/>
      <c r="DL35" s="30"/>
      <c r="DM35" s="30"/>
      <c r="DN35" s="30"/>
      <c r="DO35" s="30"/>
      <c r="DP35" s="30"/>
      <c r="DQ35" s="30"/>
      <c r="DR35" s="30"/>
      <c r="DS35" s="30"/>
      <c r="DT35" s="30"/>
      <c r="DU35" s="30"/>
      <c r="DV35" s="30"/>
      <c r="DW35" s="30"/>
      <c r="DX35" s="30"/>
      <c r="DY35" s="30"/>
      <c r="DZ35" s="30"/>
      <c r="EA35" s="30"/>
      <c r="EB35" s="30"/>
      <c r="EC35" s="30"/>
      <c r="ED35" s="30"/>
      <c r="EE35" s="30"/>
      <c r="EF35" s="30"/>
      <c r="EG35" s="30"/>
      <c r="EH35" s="30"/>
      <c r="EI35" s="30"/>
      <c r="EJ35" s="30"/>
      <c r="EK35" s="30"/>
      <c r="EL35" s="30"/>
      <c r="EM35" s="30"/>
      <c r="EN35" s="30"/>
      <c r="EO35" s="30"/>
      <c r="EP35" s="30"/>
      <c r="EQ35" s="30"/>
      <c r="ER35" s="30"/>
      <c r="ES35" s="30"/>
      <c r="ET35" s="30"/>
      <c r="EU35" s="30"/>
      <c r="EV35" s="30"/>
      <c r="EW35" s="30"/>
      <c r="EX35" s="30"/>
      <c r="EY35" s="30"/>
      <c r="EZ35" s="30"/>
      <c r="FA35" s="30"/>
      <c r="FB35" s="30"/>
      <c r="FC35" s="30"/>
      <c r="FD35" s="30"/>
      <c r="FE35" s="30"/>
      <c r="FF35" s="30"/>
      <c r="FG35" s="30"/>
      <c r="FH35" s="30"/>
      <c r="FI35" s="30"/>
      <c r="FJ35" s="30"/>
      <c r="FK35" s="30"/>
      <c r="FL35" s="30"/>
      <c r="FM35" s="30"/>
      <c r="FN35" s="30"/>
      <c r="FO35" s="30"/>
      <c r="FP35" s="30"/>
      <c r="FQ35" s="30"/>
      <c r="FR35" s="30"/>
      <c r="FS35" s="30"/>
      <c r="FT35" s="30"/>
      <c r="FU35" s="30"/>
      <c r="FV35" s="30"/>
      <c r="FW35" s="30"/>
      <c r="FX35" s="30"/>
      <c r="FY35" s="30"/>
      <c r="FZ35" s="30"/>
      <c r="GA35" s="30"/>
      <c r="GB35" s="30"/>
      <c r="GC35" s="30"/>
      <c r="GD35" s="30"/>
      <c r="GE35" s="30"/>
      <c r="GF35" s="30"/>
      <c r="GG35" s="30"/>
      <c r="GH35" s="30"/>
      <c r="GI35" s="30"/>
      <c r="GJ35" s="30"/>
      <c r="GK35" s="30"/>
      <c r="GL35" s="30"/>
      <c r="GM35" s="30"/>
      <c r="GN35" s="30"/>
      <c r="GO35" s="30"/>
      <c r="GP35" s="30"/>
      <c r="GQ35" s="30"/>
      <c r="GR35" s="30"/>
      <c r="GS35" s="30"/>
      <c r="GT35" s="30"/>
      <c r="GU35" s="30"/>
      <c r="GV35" s="30"/>
      <c r="GW35" s="30"/>
      <c r="GX35" s="30"/>
      <c r="GY35" s="30"/>
      <c r="GZ35" s="30"/>
      <c r="HA35" s="30"/>
      <c r="HB35" s="30"/>
      <c r="HC35" s="30"/>
      <c r="HD35" s="30"/>
      <c r="HE35" s="30"/>
      <c r="HF35" s="30"/>
      <c r="HG35" s="30"/>
      <c r="HH35" s="30"/>
      <c r="HI35" s="30"/>
      <c r="HJ35" s="30"/>
      <c r="HK35" s="30"/>
      <c r="HL35" s="30"/>
      <c r="HM35" s="30"/>
      <c r="HN35" s="30"/>
      <c r="HO35" s="30"/>
      <c r="HP35" s="30"/>
      <c r="HQ35" s="30"/>
      <c r="HR35" s="30"/>
      <c r="HS35" s="30"/>
      <c r="HT35" s="30"/>
      <c r="HU35" s="30"/>
      <c r="HV35" s="30"/>
      <c r="HW35" s="30"/>
      <c r="HX35" s="30"/>
      <c r="HY35" s="30"/>
      <c r="HZ35" s="30"/>
      <c r="IA35" s="30"/>
      <c r="IB35" s="30"/>
      <c r="IC35" s="30"/>
      <c r="ID35" s="30"/>
      <c r="IE35" s="30"/>
      <c r="IF35" s="30"/>
      <c r="IG35" s="30"/>
      <c r="IH35" s="30"/>
      <c r="II35" s="30"/>
      <c r="IJ35" s="30"/>
      <c r="IK35" s="30"/>
    </row>
    <row r="36" spans="1:245" ht="20.100000000000001" customHeight="1">
      <c r="A36" s="33"/>
      <c r="B36" s="33"/>
      <c r="C36" s="33"/>
      <c r="D36" s="33"/>
      <c r="E36" s="34"/>
      <c r="F36" s="34"/>
      <c r="G36" s="34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3"/>
      <c r="BW36" s="33"/>
      <c r="BX36" s="33"/>
      <c r="BY36" s="33"/>
      <c r="BZ36" s="33"/>
      <c r="CA36" s="33"/>
      <c r="CB36" s="33"/>
      <c r="CC36" s="33"/>
      <c r="CD36" s="33"/>
      <c r="CE36" s="33"/>
      <c r="CF36" s="33"/>
      <c r="CG36" s="33"/>
      <c r="CH36" s="33"/>
      <c r="CI36" s="33"/>
      <c r="CJ36" s="33"/>
      <c r="CK36" s="33"/>
      <c r="CL36" s="33"/>
      <c r="CM36" s="33"/>
      <c r="CN36" s="33"/>
      <c r="CO36" s="33"/>
      <c r="CP36" s="33"/>
      <c r="CQ36" s="33"/>
      <c r="CR36" s="33"/>
      <c r="CS36" s="33"/>
      <c r="CT36" s="33"/>
      <c r="CU36" s="33"/>
      <c r="CV36" s="33"/>
      <c r="CW36" s="33"/>
      <c r="CX36" s="33"/>
      <c r="CY36" s="33"/>
      <c r="CZ36" s="33"/>
      <c r="DA36" s="33"/>
      <c r="DB36" s="33"/>
      <c r="DC36" s="33"/>
      <c r="DD36" s="33"/>
      <c r="DE36" s="33"/>
      <c r="DF36" s="33"/>
      <c r="DG36" s="33"/>
      <c r="DH36" s="33"/>
      <c r="DI36" s="33"/>
      <c r="DJ36" s="33"/>
      <c r="DK36" s="33"/>
      <c r="DL36" s="33"/>
      <c r="DM36" s="33"/>
      <c r="DN36" s="33"/>
      <c r="DO36" s="33"/>
      <c r="DP36" s="33"/>
      <c r="DQ36" s="33"/>
      <c r="DR36" s="33"/>
      <c r="DS36" s="33"/>
      <c r="DT36" s="33"/>
      <c r="DU36" s="33"/>
      <c r="DV36" s="33"/>
      <c r="DW36" s="33"/>
      <c r="DX36" s="33"/>
      <c r="DY36" s="33"/>
      <c r="DZ36" s="33"/>
      <c r="EA36" s="33"/>
      <c r="EB36" s="33"/>
      <c r="EC36" s="33"/>
      <c r="ED36" s="33"/>
      <c r="EE36" s="33"/>
      <c r="EF36" s="33"/>
      <c r="EG36" s="33"/>
      <c r="EH36" s="33"/>
      <c r="EI36" s="33"/>
      <c r="EJ36" s="33"/>
      <c r="EK36" s="33"/>
      <c r="EL36" s="33"/>
      <c r="EM36" s="33"/>
      <c r="EN36" s="33"/>
      <c r="EO36" s="33"/>
      <c r="EP36" s="33"/>
      <c r="EQ36" s="33"/>
      <c r="ER36" s="33"/>
      <c r="ES36" s="33"/>
      <c r="ET36" s="33"/>
      <c r="EU36" s="33"/>
      <c r="EV36" s="33"/>
      <c r="EW36" s="33"/>
      <c r="EX36" s="33"/>
      <c r="EY36" s="33"/>
      <c r="EZ36" s="33"/>
      <c r="FA36" s="33"/>
      <c r="FB36" s="33"/>
      <c r="FC36" s="33"/>
      <c r="FD36" s="33"/>
      <c r="FE36" s="33"/>
      <c r="FF36" s="33"/>
      <c r="FG36" s="33"/>
      <c r="FH36" s="33"/>
      <c r="FI36" s="33"/>
      <c r="FJ36" s="33"/>
      <c r="FK36" s="33"/>
      <c r="FL36" s="33"/>
      <c r="FM36" s="33"/>
      <c r="FN36" s="33"/>
      <c r="FO36" s="33"/>
      <c r="FP36" s="33"/>
      <c r="FQ36" s="33"/>
      <c r="FR36" s="33"/>
      <c r="FS36" s="33"/>
      <c r="FT36" s="33"/>
      <c r="FU36" s="33"/>
      <c r="FV36" s="33"/>
      <c r="FW36" s="33"/>
      <c r="FX36" s="33"/>
      <c r="FY36" s="33"/>
      <c r="FZ36" s="33"/>
      <c r="GA36" s="33"/>
      <c r="GB36" s="33"/>
      <c r="GC36" s="33"/>
      <c r="GD36" s="33"/>
      <c r="GE36" s="33"/>
      <c r="GF36" s="33"/>
      <c r="GG36" s="33"/>
      <c r="GH36" s="33"/>
      <c r="GI36" s="33"/>
      <c r="GJ36" s="33"/>
      <c r="GK36" s="33"/>
      <c r="GL36" s="33"/>
      <c r="GM36" s="33"/>
      <c r="GN36" s="33"/>
      <c r="GO36" s="33"/>
      <c r="GP36" s="33"/>
      <c r="GQ36" s="33"/>
      <c r="GR36" s="33"/>
      <c r="GS36" s="33"/>
      <c r="GT36" s="33"/>
      <c r="GU36" s="33"/>
      <c r="GV36" s="33"/>
      <c r="GW36" s="33"/>
      <c r="GX36" s="33"/>
      <c r="GY36" s="33"/>
      <c r="GZ36" s="33"/>
      <c r="HA36" s="33"/>
      <c r="HB36" s="33"/>
      <c r="HC36" s="33"/>
      <c r="HD36" s="33"/>
      <c r="HE36" s="33"/>
      <c r="HF36" s="33"/>
      <c r="HG36" s="33"/>
      <c r="HH36" s="33"/>
      <c r="HI36" s="33"/>
      <c r="HJ36" s="33"/>
      <c r="HK36" s="33"/>
      <c r="HL36" s="33"/>
      <c r="HM36" s="33"/>
      <c r="HN36" s="33"/>
      <c r="HO36" s="33"/>
      <c r="HP36" s="33"/>
      <c r="HQ36" s="33"/>
      <c r="HR36" s="33"/>
      <c r="HS36" s="33"/>
      <c r="HT36" s="33"/>
      <c r="HU36" s="33"/>
      <c r="HV36" s="33"/>
      <c r="HW36" s="33"/>
      <c r="HX36" s="33"/>
      <c r="HY36" s="33"/>
      <c r="HZ36" s="33"/>
      <c r="IA36" s="33"/>
      <c r="IB36" s="33"/>
      <c r="IC36" s="33"/>
      <c r="ID36" s="33"/>
      <c r="IE36" s="33"/>
      <c r="IF36" s="33"/>
      <c r="IG36" s="33"/>
      <c r="IH36" s="33"/>
      <c r="II36" s="33"/>
      <c r="IJ36" s="33"/>
      <c r="IK36" s="33"/>
    </row>
    <row r="37" spans="1:245" ht="20.100000000000001" customHeight="1">
      <c r="A37" s="35"/>
      <c r="B37" s="35"/>
      <c r="C37" s="35"/>
      <c r="D37" s="35"/>
      <c r="E37" s="35"/>
      <c r="F37" s="35"/>
      <c r="G37" s="35"/>
      <c r="H37" s="36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7"/>
      <c r="BJ37" s="37"/>
      <c r="BK37" s="37"/>
      <c r="BL37" s="37"/>
      <c r="BM37" s="37"/>
      <c r="BN37" s="37"/>
      <c r="BO37" s="37"/>
      <c r="BP37" s="37"/>
      <c r="BQ37" s="37"/>
      <c r="BR37" s="37"/>
      <c r="BS37" s="37"/>
      <c r="BT37" s="37"/>
      <c r="BU37" s="37"/>
      <c r="BV37" s="37"/>
      <c r="BW37" s="37"/>
      <c r="BX37" s="37"/>
      <c r="BY37" s="37"/>
      <c r="BZ37" s="37"/>
      <c r="CA37" s="37"/>
      <c r="CB37" s="37"/>
      <c r="CC37" s="37"/>
      <c r="CD37" s="37"/>
      <c r="CE37" s="37"/>
      <c r="CF37" s="37"/>
      <c r="CG37" s="37"/>
      <c r="CH37" s="37"/>
      <c r="CI37" s="37"/>
      <c r="CJ37" s="37"/>
      <c r="CK37" s="37"/>
      <c r="CL37" s="37"/>
      <c r="CM37" s="37"/>
      <c r="CN37" s="37"/>
      <c r="CO37" s="37"/>
      <c r="CP37" s="37"/>
      <c r="CQ37" s="37"/>
      <c r="CR37" s="37"/>
      <c r="CS37" s="37"/>
      <c r="CT37" s="37"/>
      <c r="CU37" s="37"/>
      <c r="CV37" s="37"/>
      <c r="CW37" s="37"/>
      <c r="CX37" s="37"/>
      <c r="CY37" s="37"/>
      <c r="CZ37" s="37"/>
      <c r="DA37" s="37"/>
      <c r="DB37" s="37"/>
      <c r="DC37" s="37"/>
      <c r="DD37" s="37"/>
      <c r="DE37" s="37"/>
      <c r="DF37" s="37"/>
      <c r="DG37" s="37"/>
      <c r="DH37" s="37"/>
      <c r="DI37" s="37"/>
      <c r="DJ37" s="37"/>
      <c r="DK37" s="37"/>
      <c r="DL37" s="37"/>
      <c r="DM37" s="37"/>
      <c r="DN37" s="37"/>
      <c r="DO37" s="37"/>
      <c r="DP37" s="37"/>
      <c r="DQ37" s="37"/>
      <c r="DR37" s="37"/>
      <c r="DS37" s="37"/>
      <c r="DT37" s="37"/>
      <c r="DU37" s="37"/>
      <c r="DV37" s="37"/>
      <c r="DW37" s="37"/>
      <c r="DX37" s="37"/>
      <c r="DY37" s="37"/>
      <c r="DZ37" s="37"/>
      <c r="EA37" s="37"/>
      <c r="EB37" s="37"/>
      <c r="EC37" s="37"/>
      <c r="ED37" s="37"/>
      <c r="EE37" s="37"/>
      <c r="EF37" s="37"/>
      <c r="EG37" s="37"/>
      <c r="EH37" s="37"/>
      <c r="EI37" s="37"/>
      <c r="EJ37" s="37"/>
      <c r="EK37" s="37"/>
      <c r="EL37" s="37"/>
      <c r="EM37" s="37"/>
      <c r="EN37" s="37"/>
      <c r="EO37" s="37"/>
      <c r="EP37" s="37"/>
      <c r="EQ37" s="37"/>
      <c r="ER37" s="37"/>
      <c r="ES37" s="37"/>
      <c r="ET37" s="37"/>
      <c r="EU37" s="37"/>
      <c r="EV37" s="37"/>
      <c r="EW37" s="37"/>
      <c r="EX37" s="37"/>
      <c r="EY37" s="37"/>
      <c r="EZ37" s="37"/>
      <c r="FA37" s="37"/>
      <c r="FB37" s="37"/>
      <c r="FC37" s="37"/>
      <c r="FD37" s="37"/>
      <c r="FE37" s="37"/>
      <c r="FF37" s="37"/>
      <c r="FG37" s="37"/>
      <c r="FH37" s="37"/>
      <c r="FI37" s="37"/>
      <c r="FJ37" s="37"/>
      <c r="FK37" s="37"/>
      <c r="FL37" s="37"/>
      <c r="FM37" s="37"/>
      <c r="FN37" s="37"/>
      <c r="FO37" s="37"/>
      <c r="FP37" s="37"/>
      <c r="FQ37" s="37"/>
      <c r="FR37" s="37"/>
      <c r="FS37" s="37"/>
      <c r="FT37" s="37"/>
      <c r="FU37" s="37"/>
      <c r="FV37" s="37"/>
      <c r="FW37" s="37"/>
      <c r="FX37" s="37"/>
      <c r="FY37" s="37"/>
      <c r="FZ37" s="37"/>
      <c r="GA37" s="37"/>
      <c r="GB37" s="37"/>
      <c r="GC37" s="37"/>
      <c r="GD37" s="37"/>
      <c r="GE37" s="37"/>
      <c r="GF37" s="37"/>
      <c r="GG37" s="37"/>
      <c r="GH37" s="37"/>
      <c r="GI37" s="37"/>
      <c r="GJ37" s="37"/>
      <c r="GK37" s="37"/>
      <c r="GL37" s="37"/>
      <c r="GM37" s="37"/>
      <c r="GN37" s="37"/>
      <c r="GO37" s="37"/>
      <c r="GP37" s="37"/>
      <c r="GQ37" s="37"/>
      <c r="GR37" s="37"/>
      <c r="GS37" s="37"/>
      <c r="GT37" s="37"/>
      <c r="GU37" s="37"/>
      <c r="GV37" s="37"/>
      <c r="GW37" s="37"/>
      <c r="GX37" s="37"/>
      <c r="GY37" s="37"/>
      <c r="GZ37" s="37"/>
      <c r="HA37" s="37"/>
      <c r="HB37" s="37"/>
      <c r="HC37" s="37"/>
      <c r="HD37" s="37"/>
      <c r="HE37" s="37"/>
      <c r="HF37" s="37"/>
      <c r="HG37" s="37"/>
      <c r="HH37" s="37"/>
      <c r="HI37" s="37"/>
      <c r="HJ37" s="37"/>
      <c r="HK37" s="37"/>
      <c r="HL37" s="37"/>
      <c r="HM37" s="37"/>
      <c r="HN37" s="37"/>
      <c r="HO37" s="37"/>
      <c r="HP37" s="37"/>
      <c r="HQ37" s="37"/>
      <c r="HR37" s="37"/>
      <c r="HS37" s="37"/>
      <c r="HT37" s="37"/>
      <c r="HU37" s="37"/>
      <c r="HV37" s="37"/>
      <c r="HW37" s="37"/>
      <c r="HX37" s="37"/>
      <c r="HY37" s="37"/>
      <c r="HZ37" s="37"/>
      <c r="IA37" s="37"/>
      <c r="IB37" s="37"/>
      <c r="IC37" s="37"/>
      <c r="ID37" s="37"/>
      <c r="IE37" s="37"/>
      <c r="IF37" s="37"/>
      <c r="IG37" s="37"/>
      <c r="IH37" s="37"/>
      <c r="II37" s="37"/>
      <c r="IJ37" s="37"/>
      <c r="IK37" s="37"/>
    </row>
    <row r="38" spans="1:245" ht="20.100000000000001" customHeight="1">
      <c r="A38" s="33"/>
      <c r="B38" s="33"/>
      <c r="C38" s="33"/>
      <c r="D38" s="33"/>
      <c r="E38" s="33"/>
      <c r="F38" s="33"/>
      <c r="G38" s="33"/>
      <c r="H38" s="36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  <c r="BB38" s="37"/>
      <c r="BC38" s="37"/>
      <c r="BD38" s="37"/>
      <c r="BE38" s="37"/>
      <c r="BF38" s="37"/>
      <c r="BG38" s="37"/>
      <c r="BH38" s="37"/>
      <c r="BI38" s="37"/>
      <c r="BJ38" s="37"/>
      <c r="BK38" s="37"/>
      <c r="BL38" s="37"/>
      <c r="BM38" s="37"/>
      <c r="BN38" s="37"/>
      <c r="BO38" s="37"/>
      <c r="BP38" s="37"/>
      <c r="BQ38" s="37"/>
      <c r="BR38" s="37"/>
      <c r="BS38" s="37"/>
      <c r="BT38" s="37"/>
      <c r="BU38" s="37"/>
      <c r="BV38" s="37"/>
      <c r="BW38" s="37"/>
      <c r="BX38" s="37"/>
      <c r="BY38" s="37"/>
      <c r="BZ38" s="37"/>
      <c r="CA38" s="37"/>
      <c r="CB38" s="37"/>
      <c r="CC38" s="37"/>
      <c r="CD38" s="37"/>
      <c r="CE38" s="37"/>
      <c r="CF38" s="37"/>
      <c r="CG38" s="37"/>
      <c r="CH38" s="37"/>
      <c r="CI38" s="37"/>
      <c r="CJ38" s="37"/>
      <c r="CK38" s="37"/>
      <c r="CL38" s="37"/>
      <c r="CM38" s="37"/>
      <c r="CN38" s="37"/>
      <c r="CO38" s="37"/>
      <c r="CP38" s="37"/>
      <c r="CQ38" s="37"/>
      <c r="CR38" s="37"/>
      <c r="CS38" s="37"/>
      <c r="CT38" s="37"/>
      <c r="CU38" s="37"/>
      <c r="CV38" s="37"/>
      <c r="CW38" s="37"/>
      <c r="CX38" s="37"/>
      <c r="CY38" s="37"/>
      <c r="CZ38" s="37"/>
      <c r="DA38" s="37"/>
      <c r="DB38" s="37"/>
      <c r="DC38" s="37"/>
      <c r="DD38" s="37"/>
      <c r="DE38" s="37"/>
      <c r="DF38" s="37"/>
      <c r="DG38" s="37"/>
      <c r="DH38" s="37"/>
      <c r="DI38" s="37"/>
      <c r="DJ38" s="37"/>
      <c r="DK38" s="37"/>
      <c r="DL38" s="37"/>
      <c r="DM38" s="37"/>
      <c r="DN38" s="37"/>
      <c r="DO38" s="37"/>
      <c r="DP38" s="37"/>
      <c r="DQ38" s="37"/>
      <c r="DR38" s="37"/>
      <c r="DS38" s="37"/>
      <c r="DT38" s="37"/>
      <c r="DU38" s="37"/>
      <c r="DV38" s="37"/>
      <c r="DW38" s="37"/>
      <c r="DX38" s="37"/>
      <c r="DY38" s="37"/>
      <c r="DZ38" s="37"/>
      <c r="EA38" s="37"/>
      <c r="EB38" s="37"/>
      <c r="EC38" s="37"/>
      <c r="ED38" s="37"/>
      <c r="EE38" s="37"/>
      <c r="EF38" s="37"/>
      <c r="EG38" s="37"/>
      <c r="EH38" s="37"/>
      <c r="EI38" s="37"/>
      <c r="EJ38" s="37"/>
      <c r="EK38" s="37"/>
      <c r="EL38" s="37"/>
      <c r="EM38" s="37"/>
      <c r="EN38" s="37"/>
      <c r="EO38" s="37"/>
      <c r="EP38" s="37"/>
      <c r="EQ38" s="37"/>
      <c r="ER38" s="37"/>
      <c r="ES38" s="37"/>
      <c r="ET38" s="37"/>
      <c r="EU38" s="37"/>
      <c r="EV38" s="37"/>
      <c r="EW38" s="37"/>
      <c r="EX38" s="37"/>
      <c r="EY38" s="37"/>
      <c r="EZ38" s="37"/>
      <c r="FA38" s="37"/>
      <c r="FB38" s="37"/>
      <c r="FC38" s="37"/>
      <c r="FD38" s="37"/>
      <c r="FE38" s="37"/>
      <c r="FF38" s="37"/>
      <c r="FG38" s="37"/>
      <c r="FH38" s="37"/>
      <c r="FI38" s="37"/>
      <c r="FJ38" s="37"/>
      <c r="FK38" s="37"/>
      <c r="FL38" s="37"/>
      <c r="FM38" s="37"/>
      <c r="FN38" s="37"/>
      <c r="FO38" s="37"/>
      <c r="FP38" s="37"/>
      <c r="FQ38" s="37"/>
      <c r="FR38" s="37"/>
      <c r="FS38" s="37"/>
      <c r="FT38" s="37"/>
      <c r="FU38" s="37"/>
      <c r="FV38" s="37"/>
      <c r="FW38" s="37"/>
      <c r="FX38" s="37"/>
      <c r="FY38" s="37"/>
      <c r="FZ38" s="37"/>
      <c r="GA38" s="37"/>
      <c r="GB38" s="37"/>
      <c r="GC38" s="37"/>
      <c r="GD38" s="37"/>
      <c r="GE38" s="37"/>
      <c r="GF38" s="37"/>
      <c r="GG38" s="37"/>
      <c r="GH38" s="37"/>
      <c r="GI38" s="37"/>
      <c r="GJ38" s="37"/>
      <c r="GK38" s="37"/>
      <c r="GL38" s="37"/>
      <c r="GM38" s="37"/>
      <c r="GN38" s="37"/>
      <c r="GO38" s="37"/>
      <c r="GP38" s="37"/>
      <c r="GQ38" s="37"/>
      <c r="GR38" s="37"/>
      <c r="GS38" s="37"/>
      <c r="GT38" s="37"/>
      <c r="GU38" s="37"/>
      <c r="GV38" s="37"/>
      <c r="GW38" s="37"/>
      <c r="GX38" s="37"/>
      <c r="GY38" s="37"/>
      <c r="GZ38" s="37"/>
      <c r="HA38" s="37"/>
      <c r="HB38" s="37"/>
      <c r="HC38" s="37"/>
      <c r="HD38" s="37"/>
      <c r="HE38" s="37"/>
      <c r="HF38" s="37"/>
      <c r="HG38" s="37"/>
      <c r="HH38" s="37"/>
      <c r="HI38" s="37"/>
      <c r="HJ38" s="37"/>
      <c r="HK38" s="37"/>
      <c r="HL38" s="37"/>
      <c r="HM38" s="37"/>
      <c r="HN38" s="37"/>
      <c r="HO38" s="37"/>
      <c r="HP38" s="37"/>
      <c r="HQ38" s="37"/>
      <c r="HR38" s="37"/>
      <c r="HS38" s="37"/>
      <c r="HT38" s="37"/>
      <c r="HU38" s="37"/>
      <c r="HV38" s="37"/>
      <c r="HW38" s="37"/>
      <c r="HX38" s="37"/>
      <c r="HY38" s="37"/>
      <c r="HZ38" s="37"/>
      <c r="IA38" s="37"/>
      <c r="IB38" s="37"/>
      <c r="IC38" s="37"/>
      <c r="ID38" s="37"/>
      <c r="IE38" s="37"/>
      <c r="IF38" s="37"/>
      <c r="IG38" s="37"/>
      <c r="IH38" s="37"/>
      <c r="II38" s="37"/>
      <c r="IJ38" s="37"/>
      <c r="IK38" s="37"/>
    </row>
    <row r="39" spans="1:245" ht="20.100000000000001" customHeight="1">
      <c r="A39" s="37"/>
      <c r="B39" s="37"/>
      <c r="C39" s="37"/>
      <c r="D39" s="37"/>
      <c r="E39" s="37"/>
      <c r="F39" s="33"/>
      <c r="G39" s="33"/>
      <c r="H39" s="36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/>
      <c r="BB39" s="37"/>
      <c r="BC39" s="37"/>
      <c r="BD39" s="37"/>
      <c r="BE39" s="37"/>
      <c r="BF39" s="37"/>
      <c r="BG39" s="37"/>
      <c r="BH39" s="37"/>
      <c r="BI39" s="37"/>
      <c r="BJ39" s="37"/>
      <c r="BK39" s="37"/>
      <c r="BL39" s="37"/>
      <c r="BM39" s="37"/>
      <c r="BN39" s="37"/>
      <c r="BO39" s="37"/>
      <c r="BP39" s="37"/>
      <c r="BQ39" s="37"/>
      <c r="BR39" s="37"/>
      <c r="BS39" s="37"/>
      <c r="BT39" s="37"/>
      <c r="BU39" s="37"/>
      <c r="BV39" s="37"/>
      <c r="BW39" s="37"/>
      <c r="BX39" s="37"/>
      <c r="BY39" s="37"/>
      <c r="BZ39" s="37"/>
      <c r="CA39" s="37"/>
      <c r="CB39" s="37"/>
      <c r="CC39" s="37"/>
      <c r="CD39" s="37"/>
      <c r="CE39" s="37"/>
      <c r="CF39" s="37"/>
      <c r="CG39" s="37"/>
      <c r="CH39" s="37"/>
      <c r="CI39" s="37"/>
      <c r="CJ39" s="37"/>
      <c r="CK39" s="37"/>
      <c r="CL39" s="37"/>
      <c r="CM39" s="37"/>
      <c r="CN39" s="37"/>
      <c r="CO39" s="37"/>
      <c r="CP39" s="37"/>
      <c r="CQ39" s="37"/>
      <c r="CR39" s="37"/>
      <c r="CS39" s="37"/>
      <c r="CT39" s="37"/>
      <c r="CU39" s="37"/>
      <c r="CV39" s="37"/>
      <c r="CW39" s="37"/>
      <c r="CX39" s="37"/>
      <c r="CY39" s="37"/>
      <c r="CZ39" s="37"/>
      <c r="DA39" s="37"/>
      <c r="DB39" s="37"/>
      <c r="DC39" s="37"/>
      <c r="DD39" s="37"/>
      <c r="DE39" s="37"/>
      <c r="DF39" s="37"/>
      <c r="DG39" s="37"/>
      <c r="DH39" s="37"/>
      <c r="DI39" s="37"/>
      <c r="DJ39" s="37"/>
      <c r="DK39" s="37"/>
      <c r="DL39" s="37"/>
      <c r="DM39" s="37"/>
      <c r="DN39" s="37"/>
      <c r="DO39" s="37"/>
      <c r="DP39" s="37"/>
      <c r="DQ39" s="37"/>
      <c r="DR39" s="37"/>
      <c r="DS39" s="37"/>
      <c r="DT39" s="37"/>
      <c r="DU39" s="37"/>
      <c r="DV39" s="37"/>
      <c r="DW39" s="37"/>
      <c r="DX39" s="37"/>
      <c r="DY39" s="37"/>
      <c r="DZ39" s="37"/>
      <c r="EA39" s="37"/>
      <c r="EB39" s="37"/>
      <c r="EC39" s="37"/>
      <c r="ED39" s="37"/>
      <c r="EE39" s="37"/>
      <c r="EF39" s="37"/>
      <c r="EG39" s="37"/>
      <c r="EH39" s="37"/>
      <c r="EI39" s="37"/>
      <c r="EJ39" s="37"/>
      <c r="EK39" s="37"/>
      <c r="EL39" s="37"/>
      <c r="EM39" s="37"/>
      <c r="EN39" s="37"/>
      <c r="EO39" s="37"/>
      <c r="EP39" s="37"/>
      <c r="EQ39" s="37"/>
      <c r="ER39" s="37"/>
      <c r="ES39" s="37"/>
      <c r="ET39" s="37"/>
      <c r="EU39" s="37"/>
      <c r="EV39" s="37"/>
      <c r="EW39" s="37"/>
      <c r="EX39" s="37"/>
      <c r="EY39" s="37"/>
      <c r="EZ39" s="37"/>
      <c r="FA39" s="37"/>
      <c r="FB39" s="37"/>
      <c r="FC39" s="37"/>
      <c r="FD39" s="37"/>
      <c r="FE39" s="37"/>
      <c r="FF39" s="37"/>
      <c r="FG39" s="37"/>
      <c r="FH39" s="37"/>
      <c r="FI39" s="37"/>
      <c r="FJ39" s="37"/>
      <c r="FK39" s="37"/>
      <c r="FL39" s="37"/>
      <c r="FM39" s="37"/>
      <c r="FN39" s="37"/>
      <c r="FO39" s="37"/>
      <c r="FP39" s="37"/>
      <c r="FQ39" s="37"/>
      <c r="FR39" s="37"/>
      <c r="FS39" s="37"/>
      <c r="FT39" s="37"/>
      <c r="FU39" s="37"/>
      <c r="FV39" s="37"/>
      <c r="FW39" s="37"/>
      <c r="FX39" s="37"/>
      <c r="FY39" s="37"/>
      <c r="FZ39" s="37"/>
      <c r="GA39" s="37"/>
      <c r="GB39" s="37"/>
      <c r="GC39" s="37"/>
      <c r="GD39" s="37"/>
      <c r="GE39" s="37"/>
      <c r="GF39" s="37"/>
      <c r="GG39" s="37"/>
      <c r="GH39" s="37"/>
      <c r="GI39" s="37"/>
      <c r="GJ39" s="37"/>
      <c r="GK39" s="37"/>
      <c r="GL39" s="37"/>
      <c r="GM39" s="37"/>
      <c r="GN39" s="37"/>
      <c r="GO39" s="37"/>
      <c r="GP39" s="37"/>
      <c r="GQ39" s="37"/>
      <c r="GR39" s="37"/>
      <c r="GS39" s="37"/>
      <c r="GT39" s="37"/>
      <c r="GU39" s="37"/>
      <c r="GV39" s="37"/>
      <c r="GW39" s="37"/>
      <c r="GX39" s="37"/>
      <c r="GY39" s="37"/>
      <c r="GZ39" s="37"/>
      <c r="HA39" s="37"/>
      <c r="HB39" s="37"/>
      <c r="HC39" s="37"/>
      <c r="HD39" s="37"/>
      <c r="HE39" s="37"/>
      <c r="HF39" s="37"/>
      <c r="HG39" s="37"/>
      <c r="HH39" s="37"/>
      <c r="HI39" s="37"/>
      <c r="HJ39" s="37"/>
      <c r="HK39" s="37"/>
      <c r="HL39" s="37"/>
      <c r="HM39" s="37"/>
      <c r="HN39" s="37"/>
      <c r="HO39" s="37"/>
      <c r="HP39" s="37"/>
      <c r="HQ39" s="37"/>
      <c r="HR39" s="37"/>
      <c r="HS39" s="37"/>
      <c r="HT39" s="37"/>
      <c r="HU39" s="37"/>
      <c r="HV39" s="37"/>
      <c r="HW39" s="37"/>
      <c r="HX39" s="37"/>
      <c r="HY39" s="37"/>
      <c r="HZ39" s="37"/>
      <c r="IA39" s="37"/>
      <c r="IB39" s="37"/>
      <c r="IC39" s="37"/>
      <c r="ID39" s="37"/>
      <c r="IE39" s="37"/>
      <c r="IF39" s="37"/>
      <c r="IG39" s="37"/>
      <c r="IH39" s="37"/>
      <c r="II39" s="37"/>
      <c r="IJ39" s="37"/>
      <c r="IK39" s="37"/>
    </row>
    <row r="40" spans="1:245" ht="20.100000000000001" customHeight="1">
      <c r="A40" s="37"/>
      <c r="B40" s="37"/>
      <c r="C40" s="37"/>
      <c r="D40" s="37"/>
      <c r="E40" s="37"/>
      <c r="F40" s="33"/>
      <c r="G40" s="33"/>
      <c r="H40" s="36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37"/>
      <c r="AW40" s="37"/>
      <c r="AX40" s="37"/>
      <c r="AY40" s="37"/>
      <c r="AZ40" s="37"/>
      <c r="BA40" s="37"/>
      <c r="BB40" s="37"/>
      <c r="BC40" s="37"/>
      <c r="BD40" s="37"/>
      <c r="BE40" s="37"/>
      <c r="BF40" s="37"/>
      <c r="BG40" s="37"/>
      <c r="BH40" s="37"/>
      <c r="BI40" s="37"/>
      <c r="BJ40" s="37"/>
      <c r="BK40" s="37"/>
      <c r="BL40" s="37"/>
      <c r="BM40" s="37"/>
      <c r="BN40" s="37"/>
      <c r="BO40" s="37"/>
      <c r="BP40" s="37"/>
      <c r="BQ40" s="37"/>
      <c r="BR40" s="37"/>
      <c r="BS40" s="37"/>
      <c r="BT40" s="37"/>
      <c r="BU40" s="37"/>
      <c r="BV40" s="37"/>
      <c r="BW40" s="37"/>
      <c r="BX40" s="37"/>
      <c r="BY40" s="37"/>
      <c r="BZ40" s="37"/>
      <c r="CA40" s="37"/>
      <c r="CB40" s="37"/>
      <c r="CC40" s="37"/>
      <c r="CD40" s="37"/>
      <c r="CE40" s="37"/>
      <c r="CF40" s="37"/>
      <c r="CG40" s="37"/>
      <c r="CH40" s="37"/>
      <c r="CI40" s="37"/>
      <c r="CJ40" s="37"/>
      <c r="CK40" s="37"/>
      <c r="CL40" s="37"/>
      <c r="CM40" s="37"/>
      <c r="CN40" s="37"/>
      <c r="CO40" s="37"/>
      <c r="CP40" s="37"/>
      <c r="CQ40" s="37"/>
      <c r="CR40" s="37"/>
      <c r="CS40" s="37"/>
      <c r="CT40" s="37"/>
      <c r="CU40" s="37"/>
      <c r="CV40" s="37"/>
      <c r="CW40" s="37"/>
      <c r="CX40" s="37"/>
      <c r="CY40" s="37"/>
      <c r="CZ40" s="37"/>
      <c r="DA40" s="37"/>
      <c r="DB40" s="37"/>
      <c r="DC40" s="37"/>
      <c r="DD40" s="37"/>
      <c r="DE40" s="37"/>
      <c r="DF40" s="37"/>
      <c r="DG40" s="37"/>
      <c r="DH40" s="37"/>
      <c r="DI40" s="37"/>
      <c r="DJ40" s="37"/>
      <c r="DK40" s="37"/>
      <c r="DL40" s="37"/>
      <c r="DM40" s="37"/>
      <c r="DN40" s="37"/>
      <c r="DO40" s="37"/>
      <c r="DP40" s="37"/>
      <c r="DQ40" s="37"/>
      <c r="DR40" s="37"/>
      <c r="DS40" s="37"/>
      <c r="DT40" s="37"/>
      <c r="DU40" s="37"/>
      <c r="DV40" s="37"/>
      <c r="DW40" s="37"/>
      <c r="DX40" s="37"/>
      <c r="DY40" s="37"/>
      <c r="DZ40" s="37"/>
      <c r="EA40" s="37"/>
      <c r="EB40" s="37"/>
      <c r="EC40" s="37"/>
      <c r="ED40" s="37"/>
      <c r="EE40" s="37"/>
      <c r="EF40" s="37"/>
      <c r="EG40" s="37"/>
      <c r="EH40" s="37"/>
      <c r="EI40" s="37"/>
      <c r="EJ40" s="37"/>
      <c r="EK40" s="37"/>
      <c r="EL40" s="37"/>
      <c r="EM40" s="37"/>
      <c r="EN40" s="37"/>
      <c r="EO40" s="37"/>
      <c r="EP40" s="37"/>
      <c r="EQ40" s="37"/>
      <c r="ER40" s="37"/>
      <c r="ES40" s="37"/>
      <c r="ET40" s="37"/>
      <c r="EU40" s="37"/>
      <c r="EV40" s="37"/>
      <c r="EW40" s="37"/>
      <c r="EX40" s="37"/>
      <c r="EY40" s="37"/>
      <c r="EZ40" s="37"/>
      <c r="FA40" s="37"/>
      <c r="FB40" s="37"/>
      <c r="FC40" s="37"/>
      <c r="FD40" s="37"/>
      <c r="FE40" s="37"/>
      <c r="FF40" s="37"/>
      <c r="FG40" s="37"/>
      <c r="FH40" s="37"/>
      <c r="FI40" s="37"/>
      <c r="FJ40" s="37"/>
      <c r="FK40" s="37"/>
      <c r="FL40" s="37"/>
      <c r="FM40" s="37"/>
      <c r="FN40" s="37"/>
      <c r="FO40" s="37"/>
      <c r="FP40" s="37"/>
      <c r="FQ40" s="37"/>
      <c r="FR40" s="37"/>
      <c r="FS40" s="37"/>
      <c r="FT40" s="37"/>
      <c r="FU40" s="37"/>
      <c r="FV40" s="37"/>
      <c r="FW40" s="37"/>
      <c r="FX40" s="37"/>
      <c r="FY40" s="37"/>
      <c r="FZ40" s="37"/>
      <c r="GA40" s="37"/>
      <c r="GB40" s="37"/>
      <c r="GC40" s="37"/>
      <c r="GD40" s="37"/>
      <c r="GE40" s="37"/>
      <c r="GF40" s="37"/>
      <c r="GG40" s="37"/>
      <c r="GH40" s="37"/>
      <c r="GI40" s="37"/>
      <c r="GJ40" s="37"/>
      <c r="GK40" s="37"/>
      <c r="GL40" s="37"/>
      <c r="GM40" s="37"/>
      <c r="GN40" s="37"/>
      <c r="GO40" s="37"/>
      <c r="GP40" s="37"/>
      <c r="GQ40" s="37"/>
      <c r="GR40" s="37"/>
      <c r="GS40" s="37"/>
      <c r="GT40" s="37"/>
      <c r="GU40" s="37"/>
      <c r="GV40" s="37"/>
      <c r="GW40" s="37"/>
      <c r="GX40" s="37"/>
      <c r="GY40" s="37"/>
      <c r="GZ40" s="37"/>
      <c r="HA40" s="37"/>
      <c r="HB40" s="37"/>
      <c r="HC40" s="37"/>
      <c r="HD40" s="37"/>
      <c r="HE40" s="37"/>
      <c r="HF40" s="37"/>
      <c r="HG40" s="37"/>
      <c r="HH40" s="37"/>
      <c r="HI40" s="37"/>
      <c r="HJ40" s="37"/>
      <c r="HK40" s="37"/>
      <c r="HL40" s="37"/>
      <c r="HM40" s="37"/>
      <c r="HN40" s="37"/>
      <c r="HO40" s="37"/>
      <c r="HP40" s="37"/>
      <c r="HQ40" s="37"/>
      <c r="HR40" s="37"/>
      <c r="HS40" s="37"/>
      <c r="HT40" s="37"/>
      <c r="HU40" s="37"/>
      <c r="HV40" s="37"/>
      <c r="HW40" s="37"/>
      <c r="HX40" s="37"/>
      <c r="HY40" s="37"/>
      <c r="HZ40" s="37"/>
      <c r="IA40" s="37"/>
      <c r="IB40" s="37"/>
      <c r="IC40" s="37"/>
      <c r="ID40" s="37"/>
      <c r="IE40" s="37"/>
      <c r="IF40" s="37"/>
      <c r="IG40" s="37"/>
      <c r="IH40" s="37"/>
      <c r="II40" s="37"/>
      <c r="IJ40" s="37"/>
      <c r="IK40" s="37"/>
    </row>
    <row r="41" spans="1:245" ht="20.100000000000001" customHeight="1">
      <c r="A41" s="37"/>
      <c r="B41" s="37"/>
      <c r="C41" s="37"/>
      <c r="D41" s="37"/>
      <c r="E41" s="37"/>
      <c r="F41" s="33"/>
      <c r="G41" s="33"/>
      <c r="H41" s="36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7"/>
      <c r="BC41" s="37"/>
      <c r="BD41" s="37"/>
      <c r="BE41" s="37"/>
      <c r="BF41" s="37"/>
      <c r="BG41" s="37"/>
      <c r="BH41" s="37"/>
      <c r="BI41" s="37"/>
      <c r="BJ41" s="37"/>
      <c r="BK41" s="37"/>
      <c r="BL41" s="37"/>
      <c r="BM41" s="37"/>
      <c r="BN41" s="37"/>
      <c r="BO41" s="37"/>
      <c r="BP41" s="37"/>
      <c r="BQ41" s="37"/>
      <c r="BR41" s="37"/>
      <c r="BS41" s="37"/>
      <c r="BT41" s="37"/>
      <c r="BU41" s="37"/>
      <c r="BV41" s="37"/>
      <c r="BW41" s="37"/>
      <c r="BX41" s="37"/>
      <c r="BY41" s="37"/>
      <c r="BZ41" s="37"/>
      <c r="CA41" s="37"/>
      <c r="CB41" s="37"/>
      <c r="CC41" s="37"/>
      <c r="CD41" s="37"/>
      <c r="CE41" s="37"/>
      <c r="CF41" s="37"/>
      <c r="CG41" s="37"/>
      <c r="CH41" s="37"/>
      <c r="CI41" s="37"/>
      <c r="CJ41" s="37"/>
      <c r="CK41" s="37"/>
      <c r="CL41" s="37"/>
      <c r="CM41" s="37"/>
      <c r="CN41" s="37"/>
      <c r="CO41" s="37"/>
      <c r="CP41" s="37"/>
      <c r="CQ41" s="37"/>
      <c r="CR41" s="37"/>
      <c r="CS41" s="37"/>
      <c r="CT41" s="37"/>
      <c r="CU41" s="37"/>
      <c r="CV41" s="37"/>
      <c r="CW41" s="37"/>
      <c r="CX41" s="37"/>
      <c r="CY41" s="37"/>
      <c r="CZ41" s="37"/>
      <c r="DA41" s="37"/>
      <c r="DB41" s="37"/>
      <c r="DC41" s="37"/>
      <c r="DD41" s="37"/>
      <c r="DE41" s="37"/>
      <c r="DF41" s="37"/>
      <c r="DG41" s="37"/>
      <c r="DH41" s="37"/>
      <c r="DI41" s="37"/>
      <c r="DJ41" s="37"/>
      <c r="DK41" s="37"/>
      <c r="DL41" s="37"/>
      <c r="DM41" s="37"/>
      <c r="DN41" s="37"/>
      <c r="DO41" s="37"/>
      <c r="DP41" s="37"/>
      <c r="DQ41" s="37"/>
      <c r="DR41" s="37"/>
      <c r="DS41" s="37"/>
      <c r="DT41" s="37"/>
      <c r="DU41" s="37"/>
      <c r="DV41" s="37"/>
      <c r="DW41" s="37"/>
      <c r="DX41" s="37"/>
      <c r="DY41" s="37"/>
      <c r="DZ41" s="37"/>
      <c r="EA41" s="37"/>
      <c r="EB41" s="37"/>
      <c r="EC41" s="37"/>
      <c r="ED41" s="37"/>
      <c r="EE41" s="37"/>
      <c r="EF41" s="37"/>
      <c r="EG41" s="37"/>
      <c r="EH41" s="37"/>
      <c r="EI41" s="37"/>
      <c r="EJ41" s="37"/>
      <c r="EK41" s="37"/>
      <c r="EL41" s="37"/>
      <c r="EM41" s="37"/>
      <c r="EN41" s="37"/>
      <c r="EO41" s="37"/>
      <c r="EP41" s="37"/>
      <c r="EQ41" s="37"/>
      <c r="ER41" s="37"/>
      <c r="ES41" s="37"/>
      <c r="ET41" s="37"/>
      <c r="EU41" s="37"/>
      <c r="EV41" s="37"/>
      <c r="EW41" s="37"/>
      <c r="EX41" s="37"/>
      <c r="EY41" s="37"/>
      <c r="EZ41" s="37"/>
      <c r="FA41" s="37"/>
      <c r="FB41" s="37"/>
      <c r="FC41" s="37"/>
      <c r="FD41" s="37"/>
      <c r="FE41" s="37"/>
      <c r="FF41" s="37"/>
      <c r="FG41" s="37"/>
      <c r="FH41" s="37"/>
      <c r="FI41" s="37"/>
      <c r="FJ41" s="37"/>
      <c r="FK41" s="37"/>
      <c r="FL41" s="37"/>
      <c r="FM41" s="37"/>
      <c r="FN41" s="37"/>
      <c r="FO41" s="37"/>
      <c r="FP41" s="37"/>
      <c r="FQ41" s="37"/>
      <c r="FR41" s="37"/>
      <c r="FS41" s="37"/>
      <c r="FT41" s="37"/>
      <c r="FU41" s="37"/>
      <c r="FV41" s="37"/>
      <c r="FW41" s="37"/>
      <c r="FX41" s="37"/>
      <c r="FY41" s="37"/>
      <c r="FZ41" s="37"/>
      <c r="GA41" s="37"/>
      <c r="GB41" s="37"/>
      <c r="GC41" s="37"/>
      <c r="GD41" s="37"/>
      <c r="GE41" s="37"/>
      <c r="GF41" s="37"/>
      <c r="GG41" s="37"/>
      <c r="GH41" s="37"/>
      <c r="GI41" s="37"/>
      <c r="GJ41" s="37"/>
      <c r="GK41" s="37"/>
      <c r="GL41" s="37"/>
      <c r="GM41" s="37"/>
      <c r="GN41" s="37"/>
      <c r="GO41" s="37"/>
      <c r="GP41" s="37"/>
      <c r="GQ41" s="37"/>
      <c r="GR41" s="37"/>
      <c r="GS41" s="37"/>
      <c r="GT41" s="37"/>
      <c r="GU41" s="37"/>
      <c r="GV41" s="37"/>
      <c r="GW41" s="37"/>
      <c r="GX41" s="37"/>
      <c r="GY41" s="37"/>
      <c r="GZ41" s="37"/>
      <c r="HA41" s="37"/>
      <c r="HB41" s="37"/>
      <c r="HC41" s="37"/>
      <c r="HD41" s="37"/>
      <c r="HE41" s="37"/>
      <c r="HF41" s="37"/>
      <c r="HG41" s="37"/>
      <c r="HH41" s="37"/>
      <c r="HI41" s="37"/>
      <c r="HJ41" s="37"/>
      <c r="HK41" s="37"/>
      <c r="HL41" s="37"/>
      <c r="HM41" s="37"/>
      <c r="HN41" s="37"/>
      <c r="HO41" s="37"/>
      <c r="HP41" s="37"/>
      <c r="HQ41" s="37"/>
      <c r="HR41" s="37"/>
      <c r="HS41" s="37"/>
      <c r="HT41" s="37"/>
      <c r="HU41" s="37"/>
      <c r="HV41" s="37"/>
      <c r="HW41" s="37"/>
      <c r="HX41" s="37"/>
      <c r="HY41" s="37"/>
      <c r="HZ41" s="37"/>
      <c r="IA41" s="37"/>
      <c r="IB41" s="37"/>
      <c r="IC41" s="37"/>
      <c r="ID41" s="37"/>
      <c r="IE41" s="37"/>
      <c r="IF41" s="37"/>
      <c r="IG41" s="37"/>
      <c r="IH41" s="37"/>
      <c r="II41" s="37"/>
      <c r="IJ41" s="37"/>
      <c r="IK41" s="37"/>
    </row>
    <row r="42" spans="1:245" ht="20.100000000000001" customHeight="1">
      <c r="A42" s="37"/>
      <c r="B42" s="37"/>
      <c r="C42" s="37"/>
      <c r="D42" s="37"/>
      <c r="E42" s="37"/>
      <c r="F42" s="33"/>
      <c r="G42" s="33"/>
      <c r="H42" s="36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37"/>
      <c r="BM42" s="37"/>
      <c r="BN42" s="37"/>
      <c r="BO42" s="37"/>
      <c r="BP42" s="37"/>
      <c r="BQ42" s="37"/>
      <c r="BR42" s="37"/>
      <c r="BS42" s="37"/>
      <c r="BT42" s="37"/>
      <c r="BU42" s="37"/>
      <c r="BV42" s="37"/>
      <c r="BW42" s="37"/>
      <c r="BX42" s="37"/>
      <c r="BY42" s="37"/>
      <c r="BZ42" s="37"/>
      <c r="CA42" s="37"/>
      <c r="CB42" s="37"/>
      <c r="CC42" s="37"/>
      <c r="CD42" s="37"/>
      <c r="CE42" s="37"/>
      <c r="CF42" s="37"/>
      <c r="CG42" s="37"/>
      <c r="CH42" s="37"/>
      <c r="CI42" s="37"/>
      <c r="CJ42" s="37"/>
      <c r="CK42" s="37"/>
      <c r="CL42" s="37"/>
      <c r="CM42" s="37"/>
      <c r="CN42" s="37"/>
      <c r="CO42" s="37"/>
      <c r="CP42" s="37"/>
      <c r="CQ42" s="37"/>
      <c r="CR42" s="37"/>
      <c r="CS42" s="37"/>
      <c r="CT42" s="37"/>
      <c r="CU42" s="37"/>
      <c r="CV42" s="37"/>
      <c r="CW42" s="37"/>
      <c r="CX42" s="37"/>
      <c r="CY42" s="37"/>
      <c r="CZ42" s="37"/>
      <c r="DA42" s="37"/>
      <c r="DB42" s="37"/>
      <c r="DC42" s="37"/>
      <c r="DD42" s="37"/>
      <c r="DE42" s="37"/>
      <c r="DF42" s="37"/>
      <c r="DG42" s="37"/>
      <c r="DH42" s="37"/>
      <c r="DI42" s="37"/>
      <c r="DJ42" s="37"/>
      <c r="DK42" s="37"/>
      <c r="DL42" s="37"/>
      <c r="DM42" s="37"/>
      <c r="DN42" s="37"/>
      <c r="DO42" s="37"/>
      <c r="DP42" s="37"/>
      <c r="DQ42" s="37"/>
      <c r="DR42" s="37"/>
      <c r="DS42" s="37"/>
      <c r="DT42" s="37"/>
      <c r="DU42" s="37"/>
      <c r="DV42" s="37"/>
      <c r="DW42" s="37"/>
      <c r="DX42" s="37"/>
      <c r="DY42" s="37"/>
      <c r="DZ42" s="37"/>
      <c r="EA42" s="37"/>
      <c r="EB42" s="37"/>
      <c r="EC42" s="37"/>
      <c r="ED42" s="37"/>
      <c r="EE42" s="37"/>
      <c r="EF42" s="37"/>
      <c r="EG42" s="37"/>
      <c r="EH42" s="37"/>
      <c r="EI42" s="37"/>
      <c r="EJ42" s="37"/>
      <c r="EK42" s="37"/>
      <c r="EL42" s="37"/>
      <c r="EM42" s="37"/>
      <c r="EN42" s="37"/>
      <c r="EO42" s="37"/>
      <c r="EP42" s="37"/>
      <c r="EQ42" s="37"/>
      <c r="ER42" s="37"/>
      <c r="ES42" s="37"/>
      <c r="ET42" s="37"/>
      <c r="EU42" s="37"/>
      <c r="EV42" s="37"/>
      <c r="EW42" s="37"/>
      <c r="EX42" s="37"/>
      <c r="EY42" s="37"/>
      <c r="EZ42" s="37"/>
      <c r="FA42" s="37"/>
      <c r="FB42" s="37"/>
      <c r="FC42" s="37"/>
      <c r="FD42" s="37"/>
      <c r="FE42" s="37"/>
      <c r="FF42" s="37"/>
      <c r="FG42" s="37"/>
      <c r="FH42" s="37"/>
      <c r="FI42" s="37"/>
      <c r="FJ42" s="37"/>
      <c r="FK42" s="37"/>
      <c r="FL42" s="37"/>
      <c r="FM42" s="37"/>
      <c r="FN42" s="37"/>
      <c r="FO42" s="37"/>
      <c r="FP42" s="37"/>
      <c r="FQ42" s="37"/>
      <c r="FR42" s="37"/>
      <c r="FS42" s="37"/>
      <c r="FT42" s="37"/>
      <c r="FU42" s="37"/>
      <c r="FV42" s="37"/>
      <c r="FW42" s="37"/>
      <c r="FX42" s="37"/>
      <c r="FY42" s="37"/>
      <c r="FZ42" s="37"/>
      <c r="GA42" s="37"/>
      <c r="GB42" s="37"/>
      <c r="GC42" s="37"/>
      <c r="GD42" s="37"/>
      <c r="GE42" s="37"/>
      <c r="GF42" s="37"/>
      <c r="GG42" s="37"/>
      <c r="GH42" s="37"/>
      <c r="GI42" s="37"/>
      <c r="GJ42" s="37"/>
      <c r="GK42" s="37"/>
      <c r="GL42" s="37"/>
      <c r="GM42" s="37"/>
      <c r="GN42" s="37"/>
      <c r="GO42" s="37"/>
      <c r="GP42" s="37"/>
      <c r="GQ42" s="37"/>
      <c r="GR42" s="37"/>
      <c r="GS42" s="37"/>
      <c r="GT42" s="37"/>
      <c r="GU42" s="37"/>
      <c r="GV42" s="37"/>
      <c r="GW42" s="37"/>
      <c r="GX42" s="37"/>
      <c r="GY42" s="37"/>
      <c r="GZ42" s="37"/>
      <c r="HA42" s="37"/>
      <c r="HB42" s="37"/>
      <c r="HC42" s="37"/>
      <c r="HD42" s="37"/>
      <c r="HE42" s="37"/>
      <c r="HF42" s="37"/>
      <c r="HG42" s="37"/>
      <c r="HH42" s="37"/>
      <c r="HI42" s="37"/>
      <c r="HJ42" s="37"/>
      <c r="HK42" s="37"/>
      <c r="HL42" s="37"/>
      <c r="HM42" s="37"/>
      <c r="HN42" s="37"/>
      <c r="HO42" s="37"/>
      <c r="HP42" s="37"/>
      <c r="HQ42" s="37"/>
      <c r="HR42" s="37"/>
      <c r="HS42" s="37"/>
      <c r="HT42" s="37"/>
      <c r="HU42" s="37"/>
      <c r="HV42" s="37"/>
      <c r="HW42" s="37"/>
      <c r="HX42" s="37"/>
      <c r="HY42" s="37"/>
      <c r="HZ42" s="37"/>
      <c r="IA42" s="37"/>
      <c r="IB42" s="37"/>
      <c r="IC42" s="37"/>
      <c r="ID42" s="37"/>
      <c r="IE42" s="37"/>
      <c r="IF42" s="37"/>
      <c r="IG42" s="37"/>
      <c r="IH42" s="37"/>
      <c r="II42" s="37"/>
      <c r="IJ42" s="37"/>
      <c r="IK42" s="37"/>
    </row>
    <row r="43" spans="1:245" ht="20.100000000000001" customHeight="1">
      <c r="A43" s="37"/>
      <c r="B43" s="37"/>
      <c r="C43" s="37"/>
      <c r="D43" s="37"/>
      <c r="E43" s="37"/>
      <c r="F43" s="33"/>
      <c r="G43" s="33"/>
      <c r="H43" s="36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  <c r="AT43" s="37"/>
      <c r="AU43" s="37"/>
      <c r="AV43" s="37"/>
      <c r="AW43" s="37"/>
      <c r="AX43" s="37"/>
      <c r="AY43" s="37"/>
      <c r="AZ43" s="37"/>
      <c r="BA43" s="37"/>
      <c r="BB43" s="37"/>
      <c r="BC43" s="37"/>
      <c r="BD43" s="37"/>
      <c r="BE43" s="37"/>
      <c r="BF43" s="37"/>
      <c r="BG43" s="37"/>
      <c r="BH43" s="37"/>
      <c r="BI43" s="37"/>
      <c r="BJ43" s="37"/>
      <c r="BK43" s="37"/>
      <c r="BL43" s="37"/>
      <c r="BM43" s="37"/>
      <c r="BN43" s="37"/>
      <c r="BO43" s="37"/>
      <c r="BP43" s="37"/>
      <c r="BQ43" s="37"/>
      <c r="BR43" s="37"/>
      <c r="BS43" s="37"/>
      <c r="BT43" s="37"/>
      <c r="BU43" s="37"/>
      <c r="BV43" s="37"/>
      <c r="BW43" s="37"/>
      <c r="BX43" s="37"/>
      <c r="BY43" s="37"/>
      <c r="BZ43" s="37"/>
      <c r="CA43" s="37"/>
      <c r="CB43" s="37"/>
      <c r="CC43" s="37"/>
      <c r="CD43" s="37"/>
      <c r="CE43" s="37"/>
      <c r="CF43" s="37"/>
      <c r="CG43" s="37"/>
      <c r="CH43" s="37"/>
      <c r="CI43" s="37"/>
      <c r="CJ43" s="37"/>
      <c r="CK43" s="37"/>
      <c r="CL43" s="37"/>
      <c r="CM43" s="37"/>
      <c r="CN43" s="37"/>
      <c r="CO43" s="37"/>
      <c r="CP43" s="37"/>
      <c r="CQ43" s="37"/>
      <c r="CR43" s="37"/>
      <c r="CS43" s="37"/>
      <c r="CT43" s="37"/>
      <c r="CU43" s="37"/>
      <c r="CV43" s="37"/>
      <c r="CW43" s="37"/>
      <c r="CX43" s="37"/>
      <c r="CY43" s="37"/>
      <c r="CZ43" s="37"/>
      <c r="DA43" s="37"/>
      <c r="DB43" s="37"/>
      <c r="DC43" s="37"/>
      <c r="DD43" s="37"/>
      <c r="DE43" s="37"/>
      <c r="DF43" s="37"/>
      <c r="DG43" s="37"/>
      <c r="DH43" s="37"/>
      <c r="DI43" s="37"/>
      <c r="DJ43" s="37"/>
      <c r="DK43" s="37"/>
      <c r="DL43" s="37"/>
      <c r="DM43" s="37"/>
      <c r="DN43" s="37"/>
      <c r="DO43" s="37"/>
      <c r="DP43" s="37"/>
      <c r="DQ43" s="37"/>
      <c r="DR43" s="37"/>
      <c r="DS43" s="37"/>
      <c r="DT43" s="37"/>
      <c r="DU43" s="37"/>
      <c r="DV43" s="37"/>
      <c r="DW43" s="37"/>
      <c r="DX43" s="37"/>
      <c r="DY43" s="37"/>
      <c r="DZ43" s="37"/>
      <c r="EA43" s="37"/>
      <c r="EB43" s="37"/>
      <c r="EC43" s="37"/>
      <c r="ED43" s="37"/>
      <c r="EE43" s="37"/>
      <c r="EF43" s="37"/>
      <c r="EG43" s="37"/>
      <c r="EH43" s="37"/>
      <c r="EI43" s="37"/>
      <c r="EJ43" s="37"/>
      <c r="EK43" s="37"/>
      <c r="EL43" s="37"/>
      <c r="EM43" s="37"/>
      <c r="EN43" s="37"/>
      <c r="EO43" s="37"/>
      <c r="EP43" s="37"/>
      <c r="EQ43" s="37"/>
      <c r="ER43" s="37"/>
      <c r="ES43" s="37"/>
      <c r="ET43" s="37"/>
      <c r="EU43" s="37"/>
      <c r="EV43" s="37"/>
      <c r="EW43" s="37"/>
      <c r="EX43" s="37"/>
      <c r="EY43" s="37"/>
      <c r="EZ43" s="37"/>
      <c r="FA43" s="37"/>
      <c r="FB43" s="37"/>
      <c r="FC43" s="37"/>
      <c r="FD43" s="37"/>
      <c r="FE43" s="37"/>
      <c r="FF43" s="37"/>
      <c r="FG43" s="37"/>
      <c r="FH43" s="37"/>
      <c r="FI43" s="37"/>
      <c r="FJ43" s="37"/>
      <c r="FK43" s="37"/>
      <c r="FL43" s="37"/>
      <c r="FM43" s="37"/>
      <c r="FN43" s="37"/>
      <c r="FO43" s="37"/>
      <c r="FP43" s="37"/>
      <c r="FQ43" s="37"/>
      <c r="FR43" s="37"/>
      <c r="FS43" s="37"/>
      <c r="FT43" s="37"/>
      <c r="FU43" s="37"/>
      <c r="FV43" s="37"/>
      <c r="FW43" s="37"/>
      <c r="FX43" s="37"/>
      <c r="FY43" s="37"/>
      <c r="FZ43" s="37"/>
      <c r="GA43" s="37"/>
      <c r="GB43" s="37"/>
      <c r="GC43" s="37"/>
      <c r="GD43" s="37"/>
      <c r="GE43" s="37"/>
      <c r="GF43" s="37"/>
      <c r="GG43" s="37"/>
      <c r="GH43" s="37"/>
      <c r="GI43" s="37"/>
      <c r="GJ43" s="37"/>
      <c r="GK43" s="37"/>
      <c r="GL43" s="37"/>
      <c r="GM43" s="37"/>
      <c r="GN43" s="37"/>
      <c r="GO43" s="37"/>
      <c r="GP43" s="37"/>
      <c r="GQ43" s="37"/>
      <c r="GR43" s="37"/>
      <c r="GS43" s="37"/>
      <c r="GT43" s="37"/>
      <c r="GU43" s="37"/>
      <c r="GV43" s="37"/>
      <c r="GW43" s="37"/>
      <c r="GX43" s="37"/>
      <c r="GY43" s="37"/>
      <c r="GZ43" s="37"/>
      <c r="HA43" s="37"/>
      <c r="HB43" s="37"/>
      <c r="HC43" s="37"/>
      <c r="HD43" s="37"/>
      <c r="HE43" s="37"/>
      <c r="HF43" s="37"/>
      <c r="HG43" s="37"/>
      <c r="HH43" s="37"/>
      <c r="HI43" s="37"/>
      <c r="HJ43" s="37"/>
      <c r="HK43" s="37"/>
      <c r="HL43" s="37"/>
      <c r="HM43" s="37"/>
      <c r="HN43" s="37"/>
      <c r="HO43" s="37"/>
      <c r="HP43" s="37"/>
      <c r="HQ43" s="37"/>
      <c r="HR43" s="37"/>
      <c r="HS43" s="37"/>
      <c r="HT43" s="37"/>
      <c r="HU43" s="37"/>
      <c r="HV43" s="37"/>
      <c r="HW43" s="37"/>
      <c r="HX43" s="37"/>
      <c r="HY43" s="37"/>
      <c r="HZ43" s="37"/>
      <c r="IA43" s="37"/>
      <c r="IB43" s="37"/>
      <c r="IC43" s="37"/>
      <c r="ID43" s="37"/>
      <c r="IE43" s="37"/>
      <c r="IF43" s="37"/>
      <c r="IG43" s="37"/>
      <c r="IH43" s="37"/>
      <c r="II43" s="37"/>
      <c r="IJ43" s="37"/>
      <c r="IK43" s="37"/>
    </row>
    <row r="44" spans="1:245" ht="20.100000000000001" customHeight="1">
      <c r="A44" s="37"/>
      <c r="B44" s="37"/>
      <c r="C44" s="37"/>
      <c r="D44" s="37"/>
      <c r="E44" s="37"/>
      <c r="F44" s="33"/>
      <c r="G44" s="33"/>
      <c r="H44" s="36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37"/>
      <c r="AU44" s="37"/>
      <c r="AV44" s="37"/>
      <c r="AW44" s="37"/>
      <c r="AX44" s="37"/>
      <c r="AY44" s="37"/>
      <c r="AZ44" s="37"/>
      <c r="BA44" s="37"/>
      <c r="BB44" s="37"/>
      <c r="BC44" s="37"/>
      <c r="BD44" s="37"/>
      <c r="BE44" s="37"/>
      <c r="BF44" s="37"/>
      <c r="BG44" s="37"/>
      <c r="BH44" s="37"/>
      <c r="BI44" s="37"/>
      <c r="BJ44" s="37"/>
      <c r="BK44" s="37"/>
      <c r="BL44" s="37"/>
      <c r="BM44" s="37"/>
      <c r="BN44" s="37"/>
      <c r="BO44" s="37"/>
      <c r="BP44" s="37"/>
      <c r="BQ44" s="37"/>
      <c r="BR44" s="37"/>
      <c r="BS44" s="37"/>
      <c r="BT44" s="37"/>
      <c r="BU44" s="37"/>
      <c r="BV44" s="37"/>
      <c r="BW44" s="37"/>
      <c r="BX44" s="37"/>
      <c r="BY44" s="37"/>
      <c r="BZ44" s="37"/>
      <c r="CA44" s="37"/>
      <c r="CB44" s="37"/>
      <c r="CC44" s="37"/>
      <c r="CD44" s="37"/>
      <c r="CE44" s="37"/>
      <c r="CF44" s="37"/>
      <c r="CG44" s="37"/>
      <c r="CH44" s="37"/>
      <c r="CI44" s="37"/>
      <c r="CJ44" s="37"/>
      <c r="CK44" s="37"/>
      <c r="CL44" s="37"/>
      <c r="CM44" s="37"/>
      <c r="CN44" s="37"/>
      <c r="CO44" s="37"/>
      <c r="CP44" s="37"/>
      <c r="CQ44" s="37"/>
      <c r="CR44" s="37"/>
      <c r="CS44" s="37"/>
      <c r="CT44" s="37"/>
      <c r="CU44" s="37"/>
      <c r="CV44" s="37"/>
      <c r="CW44" s="37"/>
      <c r="CX44" s="37"/>
      <c r="CY44" s="37"/>
      <c r="CZ44" s="37"/>
      <c r="DA44" s="37"/>
      <c r="DB44" s="37"/>
      <c r="DC44" s="37"/>
      <c r="DD44" s="37"/>
      <c r="DE44" s="37"/>
      <c r="DF44" s="37"/>
      <c r="DG44" s="37"/>
      <c r="DH44" s="37"/>
      <c r="DI44" s="37"/>
      <c r="DJ44" s="37"/>
      <c r="DK44" s="37"/>
      <c r="DL44" s="37"/>
      <c r="DM44" s="37"/>
      <c r="DN44" s="37"/>
      <c r="DO44" s="37"/>
      <c r="DP44" s="37"/>
      <c r="DQ44" s="37"/>
      <c r="DR44" s="37"/>
      <c r="DS44" s="37"/>
      <c r="DT44" s="37"/>
      <c r="DU44" s="37"/>
      <c r="DV44" s="37"/>
      <c r="DW44" s="37"/>
      <c r="DX44" s="37"/>
      <c r="DY44" s="37"/>
      <c r="DZ44" s="37"/>
      <c r="EA44" s="37"/>
      <c r="EB44" s="37"/>
      <c r="EC44" s="37"/>
      <c r="ED44" s="37"/>
      <c r="EE44" s="37"/>
      <c r="EF44" s="37"/>
      <c r="EG44" s="37"/>
      <c r="EH44" s="37"/>
      <c r="EI44" s="37"/>
      <c r="EJ44" s="37"/>
      <c r="EK44" s="37"/>
      <c r="EL44" s="37"/>
      <c r="EM44" s="37"/>
      <c r="EN44" s="37"/>
      <c r="EO44" s="37"/>
      <c r="EP44" s="37"/>
      <c r="EQ44" s="37"/>
      <c r="ER44" s="37"/>
      <c r="ES44" s="37"/>
      <c r="ET44" s="37"/>
      <c r="EU44" s="37"/>
      <c r="EV44" s="37"/>
      <c r="EW44" s="37"/>
      <c r="EX44" s="37"/>
      <c r="EY44" s="37"/>
      <c r="EZ44" s="37"/>
      <c r="FA44" s="37"/>
      <c r="FB44" s="37"/>
      <c r="FC44" s="37"/>
      <c r="FD44" s="37"/>
      <c r="FE44" s="37"/>
      <c r="FF44" s="37"/>
      <c r="FG44" s="37"/>
      <c r="FH44" s="37"/>
      <c r="FI44" s="37"/>
      <c r="FJ44" s="37"/>
      <c r="FK44" s="37"/>
      <c r="FL44" s="37"/>
      <c r="FM44" s="37"/>
      <c r="FN44" s="37"/>
      <c r="FO44" s="37"/>
      <c r="FP44" s="37"/>
      <c r="FQ44" s="37"/>
      <c r="FR44" s="37"/>
      <c r="FS44" s="37"/>
      <c r="FT44" s="37"/>
      <c r="FU44" s="37"/>
      <c r="FV44" s="37"/>
      <c r="FW44" s="37"/>
      <c r="FX44" s="37"/>
      <c r="FY44" s="37"/>
      <c r="FZ44" s="37"/>
      <c r="GA44" s="37"/>
      <c r="GB44" s="37"/>
      <c r="GC44" s="37"/>
      <c r="GD44" s="37"/>
      <c r="GE44" s="37"/>
      <c r="GF44" s="37"/>
      <c r="GG44" s="37"/>
      <c r="GH44" s="37"/>
      <c r="GI44" s="37"/>
      <c r="GJ44" s="37"/>
      <c r="GK44" s="37"/>
      <c r="GL44" s="37"/>
      <c r="GM44" s="37"/>
      <c r="GN44" s="37"/>
      <c r="GO44" s="37"/>
      <c r="GP44" s="37"/>
      <c r="GQ44" s="37"/>
      <c r="GR44" s="37"/>
      <c r="GS44" s="37"/>
      <c r="GT44" s="37"/>
      <c r="GU44" s="37"/>
      <c r="GV44" s="37"/>
      <c r="GW44" s="37"/>
      <c r="GX44" s="37"/>
      <c r="GY44" s="37"/>
      <c r="GZ44" s="37"/>
      <c r="HA44" s="37"/>
      <c r="HB44" s="37"/>
      <c r="HC44" s="37"/>
      <c r="HD44" s="37"/>
      <c r="HE44" s="37"/>
      <c r="HF44" s="37"/>
      <c r="HG44" s="37"/>
      <c r="HH44" s="37"/>
      <c r="HI44" s="37"/>
      <c r="HJ44" s="37"/>
      <c r="HK44" s="37"/>
      <c r="HL44" s="37"/>
      <c r="HM44" s="37"/>
      <c r="HN44" s="37"/>
      <c r="HO44" s="37"/>
      <c r="HP44" s="37"/>
      <c r="HQ44" s="37"/>
      <c r="HR44" s="37"/>
      <c r="HS44" s="37"/>
      <c r="HT44" s="37"/>
      <c r="HU44" s="37"/>
      <c r="HV44" s="37"/>
      <c r="HW44" s="37"/>
      <c r="HX44" s="37"/>
      <c r="HY44" s="37"/>
      <c r="HZ44" s="37"/>
      <c r="IA44" s="37"/>
      <c r="IB44" s="37"/>
      <c r="IC44" s="37"/>
      <c r="ID44" s="37"/>
      <c r="IE44" s="37"/>
      <c r="IF44" s="37"/>
      <c r="IG44" s="37"/>
      <c r="IH44" s="37"/>
      <c r="II44" s="37"/>
      <c r="IJ44" s="37"/>
      <c r="IK44" s="37"/>
    </row>
    <row r="45" spans="1:245" ht="20.100000000000001" customHeight="1">
      <c r="A45" s="37"/>
      <c r="B45" s="37"/>
      <c r="C45" s="37"/>
      <c r="D45" s="37"/>
      <c r="E45" s="37"/>
      <c r="F45" s="33"/>
      <c r="G45" s="33"/>
      <c r="H45" s="36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  <c r="BB45" s="37"/>
      <c r="BC45" s="37"/>
      <c r="BD45" s="37"/>
      <c r="BE45" s="37"/>
      <c r="BF45" s="37"/>
      <c r="BG45" s="37"/>
      <c r="BH45" s="37"/>
      <c r="BI45" s="37"/>
      <c r="BJ45" s="37"/>
      <c r="BK45" s="37"/>
      <c r="BL45" s="37"/>
      <c r="BM45" s="37"/>
      <c r="BN45" s="37"/>
      <c r="BO45" s="37"/>
      <c r="BP45" s="37"/>
      <c r="BQ45" s="37"/>
      <c r="BR45" s="37"/>
      <c r="BS45" s="37"/>
      <c r="BT45" s="37"/>
      <c r="BU45" s="37"/>
      <c r="BV45" s="37"/>
      <c r="BW45" s="37"/>
      <c r="BX45" s="37"/>
      <c r="BY45" s="37"/>
      <c r="BZ45" s="37"/>
      <c r="CA45" s="37"/>
      <c r="CB45" s="37"/>
      <c r="CC45" s="37"/>
      <c r="CD45" s="37"/>
      <c r="CE45" s="37"/>
      <c r="CF45" s="37"/>
      <c r="CG45" s="37"/>
      <c r="CH45" s="37"/>
      <c r="CI45" s="37"/>
      <c r="CJ45" s="37"/>
      <c r="CK45" s="37"/>
      <c r="CL45" s="37"/>
      <c r="CM45" s="37"/>
      <c r="CN45" s="37"/>
      <c r="CO45" s="37"/>
      <c r="CP45" s="37"/>
      <c r="CQ45" s="37"/>
      <c r="CR45" s="37"/>
      <c r="CS45" s="37"/>
      <c r="CT45" s="37"/>
      <c r="CU45" s="37"/>
      <c r="CV45" s="37"/>
      <c r="CW45" s="37"/>
      <c r="CX45" s="37"/>
      <c r="CY45" s="37"/>
      <c r="CZ45" s="37"/>
      <c r="DA45" s="37"/>
      <c r="DB45" s="37"/>
      <c r="DC45" s="37"/>
      <c r="DD45" s="37"/>
      <c r="DE45" s="37"/>
      <c r="DF45" s="37"/>
      <c r="DG45" s="37"/>
      <c r="DH45" s="37"/>
      <c r="DI45" s="37"/>
      <c r="DJ45" s="37"/>
      <c r="DK45" s="37"/>
      <c r="DL45" s="37"/>
      <c r="DM45" s="37"/>
      <c r="DN45" s="37"/>
      <c r="DO45" s="37"/>
      <c r="DP45" s="37"/>
      <c r="DQ45" s="37"/>
      <c r="DR45" s="37"/>
      <c r="DS45" s="37"/>
      <c r="DT45" s="37"/>
      <c r="DU45" s="37"/>
      <c r="DV45" s="37"/>
      <c r="DW45" s="37"/>
      <c r="DX45" s="37"/>
      <c r="DY45" s="37"/>
      <c r="DZ45" s="37"/>
      <c r="EA45" s="37"/>
      <c r="EB45" s="37"/>
      <c r="EC45" s="37"/>
      <c r="ED45" s="37"/>
      <c r="EE45" s="37"/>
      <c r="EF45" s="37"/>
      <c r="EG45" s="37"/>
      <c r="EH45" s="37"/>
      <c r="EI45" s="37"/>
      <c r="EJ45" s="37"/>
      <c r="EK45" s="37"/>
      <c r="EL45" s="37"/>
      <c r="EM45" s="37"/>
      <c r="EN45" s="37"/>
      <c r="EO45" s="37"/>
      <c r="EP45" s="37"/>
      <c r="EQ45" s="37"/>
      <c r="ER45" s="37"/>
      <c r="ES45" s="37"/>
      <c r="ET45" s="37"/>
      <c r="EU45" s="37"/>
      <c r="EV45" s="37"/>
      <c r="EW45" s="37"/>
      <c r="EX45" s="37"/>
      <c r="EY45" s="37"/>
      <c r="EZ45" s="37"/>
      <c r="FA45" s="37"/>
      <c r="FB45" s="37"/>
      <c r="FC45" s="37"/>
      <c r="FD45" s="37"/>
      <c r="FE45" s="37"/>
      <c r="FF45" s="37"/>
      <c r="FG45" s="37"/>
      <c r="FH45" s="37"/>
      <c r="FI45" s="37"/>
      <c r="FJ45" s="37"/>
      <c r="FK45" s="37"/>
      <c r="FL45" s="37"/>
      <c r="FM45" s="37"/>
      <c r="FN45" s="37"/>
      <c r="FO45" s="37"/>
      <c r="FP45" s="37"/>
      <c r="FQ45" s="37"/>
      <c r="FR45" s="37"/>
      <c r="FS45" s="37"/>
      <c r="FT45" s="37"/>
      <c r="FU45" s="37"/>
      <c r="FV45" s="37"/>
      <c r="FW45" s="37"/>
      <c r="FX45" s="37"/>
      <c r="FY45" s="37"/>
      <c r="FZ45" s="37"/>
      <c r="GA45" s="37"/>
      <c r="GB45" s="37"/>
      <c r="GC45" s="37"/>
      <c r="GD45" s="37"/>
      <c r="GE45" s="37"/>
      <c r="GF45" s="37"/>
      <c r="GG45" s="37"/>
      <c r="GH45" s="37"/>
      <c r="GI45" s="37"/>
      <c r="GJ45" s="37"/>
      <c r="GK45" s="37"/>
      <c r="GL45" s="37"/>
      <c r="GM45" s="37"/>
      <c r="GN45" s="37"/>
      <c r="GO45" s="37"/>
      <c r="GP45" s="37"/>
      <c r="GQ45" s="37"/>
      <c r="GR45" s="37"/>
      <c r="GS45" s="37"/>
      <c r="GT45" s="37"/>
      <c r="GU45" s="37"/>
      <c r="GV45" s="37"/>
      <c r="GW45" s="37"/>
      <c r="GX45" s="37"/>
      <c r="GY45" s="37"/>
      <c r="GZ45" s="37"/>
      <c r="HA45" s="37"/>
      <c r="HB45" s="37"/>
      <c r="HC45" s="37"/>
      <c r="HD45" s="37"/>
      <c r="HE45" s="37"/>
      <c r="HF45" s="37"/>
      <c r="HG45" s="37"/>
      <c r="HH45" s="37"/>
      <c r="HI45" s="37"/>
      <c r="HJ45" s="37"/>
      <c r="HK45" s="37"/>
      <c r="HL45" s="37"/>
      <c r="HM45" s="37"/>
      <c r="HN45" s="37"/>
      <c r="HO45" s="37"/>
      <c r="HP45" s="37"/>
      <c r="HQ45" s="37"/>
      <c r="HR45" s="37"/>
      <c r="HS45" s="37"/>
      <c r="HT45" s="37"/>
      <c r="HU45" s="37"/>
      <c r="HV45" s="37"/>
      <c r="HW45" s="37"/>
      <c r="HX45" s="37"/>
      <c r="HY45" s="37"/>
      <c r="HZ45" s="37"/>
      <c r="IA45" s="37"/>
      <c r="IB45" s="37"/>
      <c r="IC45" s="37"/>
      <c r="ID45" s="37"/>
      <c r="IE45" s="37"/>
      <c r="IF45" s="37"/>
      <c r="IG45" s="37"/>
      <c r="IH45" s="37"/>
      <c r="II45" s="37"/>
      <c r="IJ45" s="37"/>
      <c r="IK45" s="37"/>
    </row>
    <row r="46" spans="1:245" ht="20.100000000000001" customHeight="1">
      <c r="A46" s="37"/>
      <c r="B46" s="37"/>
      <c r="C46" s="37"/>
      <c r="D46" s="37"/>
      <c r="E46" s="37"/>
      <c r="F46" s="33"/>
      <c r="G46" s="33"/>
      <c r="H46" s="36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37"/>
      <c r="BS46" s="37"/>
      <c r="BT46" s="37"/>
      <c r="BU46" s="37"/>
      <c r="BV46" s="37"/>
      <c r="BW46" s="37"/>
      <c r="BX46" s="37"/>
      <c r="BY46" s="37"/>
      <c r="BZ46" s="37"/>
      <c r="CA46" s="37"/>
      <c r="CB46" s="37"/>
      <c r="CC46" s="37"/>
      <c r="CD46" s="37"/>
      <c r="CE46" s="37"/>
      <c r="CF46" s="37"/>
      <c r="CG46" s="37"/>
      <c r="CH46" s="37"/>
      <c r="CI46" s="37"/>
      <c r="CJ46" s="37"/>
      <c r="CK46" s="37"/>
      <c r="CL46" s="37"/>
      <c r="CM46" s="37"/>
      <c r="CN46" s="37"/>
      <c r="CO46" s="37"/>
      <c r="CP46" s="37"/>
      <c r="CQ46" s="37"/>
      <c r="CR46" s="37"/>
      <c r="CS46" s="37"/>
      <c r="CT46" s="37"/>
      <c r="CU46" s="37"/>
      <c r="CV46" s="37"/>
      <c r="CW46" s="37"/>
      <c r="CX46" s="37"/>
      <c r="CY46" s="37"/>
      <c r="CZ46" s="37"/>
      <c r="DA46" s="37"/>
      <c r="DB46" s="37"/>
      <c r="DC46" s="37"/>
      <c r="DD46" s="37"/>
      <c r="DE46" s="37"/>
      <c r="DF46" s="37"/>
      <c r="DG46" s="37"/>
      <c r="DH46" s="37"/>
      <c r="DI46" s="37"/>
      <c r="DJ46" s="37"/>
      <c r="DK46" s="37"/>
      <c r="DL46" s="37"/>
      <c r="DM46" s="37"/>
      <c r="DN46" s="37"/>
      <c r="DO46" s="37"/>
      <c r="DP46" s="37"/>
      <c r="DQ46" s="37"/>
      <c r="DR46" s="37"/>
      <c r="DS46" s="37"/>
      <c r="DT46" s="37"/>
      <c r="DU46" s="37"/>
      <c r="DV46" s="37"/>
      <c r="DW46" s="37"/>
      <c r="DX46" s="37"/>
      <c r="DY46" s="37"/>
      <c r="DZ46" s="37"/>
      <c r="EA46" s="37"/>
      <c r="EB46" s="37"/>
      <c r="EC46" s="37"/>
      <c r="ED46" s="37"/>
      <c r="EE46" s="37"/>
      <c r="EF46" s="37"/>
      <c r="EG46" s="37"/>
      <c r="EH46" s="37"/>
      <c r="EI46" s="37"/>
      <c r="EJ46" s="37"/>
      <c r="EK46" s="37"/>
      <c r="EL46" s="37"/>
      <c r="EM46" s="37"/>
      <c r="EN46" s="37"/>
      <c r="EO46" s="37"/>
      <c r="EP46" s="37"/>
      <c r="EQ46" s="37"/>
      <c r="ER46" s="37"/>
      <c r="ES46" s="37"/>
      <c r="ET46" s="37"/>
      <c r="EU46" s="37"/>
      <c r="EV46" s="37"/>
      <c r="EW46" s="37"/>
      <c r="EX46" s="37"/>
      <c r="EY46" s="37"/>
      <c r="EZ46" s="37"/>
      <c r="FA46" s="37"/>
      <c r="FB46" s="37"/>
      <c r="FC46" s="37"/>
      <c r="FD46" s="37"/>
      <c r="FE46" s="37"/>
      <c r="FF46" s="37"/>
      <c r="FG46" s="37"/>
      <c r="FH46" s="37"/>
      <c r="FI46" s="37"/>
      <c r="FJ46" s="37"/>
      <c r="FK46" s="37"/>
      <c r="FL46" s="37"/>
      <c r="FM46" s="37"/>
      <c r="FN46" s="37"/>
      <c r="FO46" s="37"/>
      <c r="FP46" s="37"/>
      <c r="FQ46" s="37"/>
      <c r="FR46" s="37"/>
      <c r="FS46" s="37"/>
      <c r="FT46" s="37"/>
      <c r="FU46" s="37"/>
      <c r="FV46" s="37"/>
      <c r="FW46" s="37"/>
      <c r="FX46" s="37"/>
      <c r="FY46" s="37"/>
      <c r="FZ46" s="37"/>
      <c r="GA46" s="37"/>
      <c r="GB46" s="37"/>
      <c r="GC46" s="37"/>
      <c r="GD46" s="37"/>
      <c r="GE46" s="37"/>
      <c r="GF46" s="37"/>
      <c r="GG46" s="37"/>
      <c r="GH46" s="37"/>
      <c r="GI46" s="37"/>
      <c r="GJ46" s="37"/>
      <c r="GK46" s="37"/>
      <c r="GL46" s="37"/>
      <c r="GM46" s="37"/>
      <c r="GN46" s="37"/>
      <c r="GO46" s="37"/>
      <c r="GP46" s="37"/>
      <c r="GQ46" s="37"/>
      <c r="GR46" s="37"/>
      <c r="GS46" s="37"/>
      <c r="GT46" s="37"/>
      <c r="GU46" s="37"/>
      <c r="GV46" s="37"/>
      <c r="GW46" s="37"/>
      <c r="GX46" s="37"/>
      <c r="GY46" s="37"/>
      <c r="GZ46" s="37"/>
      <c r="HA46" s="37"/>
      <c r="HB46" s="37"/>
      <c r="HC46" s="37"/>
      <c r="HD46" s="37"/>
      <c r="HE46" s="37"/>
      <c r="HF46" s="37"/>
      <c r="HG46" s="37"/>
      <c r="HH46" s="37"/>
      <c r="HI46" s="37"/>
      <c r="HJ46" s="37"/>
      <c r="HK46" s="37"/>
      <c r="HL46" s="37"/>
      <c r="HM46" s="37"/>
      <c r="HN46" s="37"/>
      <c r="HO46" s="37"/>
      <c r="HP46" s="37"/>
      <c r="HQ46" s="37"/>
      <c r="HR46" s="37"/>
      <c r="HS46" s="37"/>
      <c r="HT46" s="37"/>
      <c r="HU46" s="37"/>
      <c r="HV46" s="37"/>
      <c r="HW46" s="37"/>
      <c r="HX46" s="37"/>
      <c r="HY46" s="37"/>
      <c r="HZ46" s="37"/>
      <c r="IA46" s="37"/>
      <c r="IB46" s="37"/>
      <c r="IC46" s="37"/>
      <c r="ID46" s="37"/>
      <c r="IE46" s="37"/>
      <c r="IF46" s="37"/>
      <c r="IG46" s="37"/>
      <c r="IH46" s="37"/>
      <c r="II46" s="37"/>
      <c r="IJ46" s="37"/>
      <c r="IK46" s="37"/>
    </row>
    <row r="47" spans="1:245" ht="20.100000000000001" customHeight="1">
      <c r="A47" s="37"/>
      <c r="B47" s="37"/>
      <c r="C47" s="37"/>
      <c r="D47" s="37"/>
      <c r="E47" s="37"/>
      <c r="F47" s="33"/>
      <c r="G47" s="33"/>
      <c r="H47" s="36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  <c r="BB47" s="37"/>
      <c r="BC47" s="37"/>
      <c r="BD47" s="37"/>
      <c r="BE47" s="37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37"/>
      <c r="BR47" s="37"/>
      <c r="BS47" s="37"/>
      <c r="BT47" s="37"/>
      <c r="BU47" s="37"/>
      <c r="BV47" s="37"/>
      <c r="BW47" s="37"/>
      <c r="BX47" s="37"/>
      <c r="BY47" s="37"/>
      <c r="BZ47" s="37"/>
      <c r="CA47" s="37"/>
      <c r="CB47" s="37"/>
      <c r="CC47" s="37"/>
      <c r="CD47" s="37"/>
      <c r="CE47" s="37"/>
      <c r="CF47" s="37"/>
      <c r="CG47" s="37"/>
      <c r="CH47" s="37"/>
      <c r="CI47" s="37"/>
      <c r="CJ47" s="37"/>
      <c r="CK47" s="37"/>
      <c r="CL47" s="37"/>
      <c r="CM47" s="37"/>
      <c r="CN47" s="37"/>
      <c r="CO47" s="37"/>
      <c r="CP47" s="37"/>
      <c r="CQ47" s="37"/>
      <c r="CR47" s="37"/>
      <c r="CS47" s="37"/>
      <c r="CT47" s="37"/>
      <c r="CU47" s="37"/>
      <c r="CV47" s="37"/>
      <c r="CW47" s="37"/>
      <c r="CX47" s="37"/>
      <c r="CY47" s="37"/>
      <c r="CZ47" s="37"/>
      <c r="DA47" s="37"/>
      <c r="DB47" s="37"/>
      <c r="DC47" s="37"/>
      <c r="DD47" s="37"/>
      <c r="DE47" s="37"/>
      <c r="DF47" s="37"/>
      <c r="DG47" s="37"/>
      <c r="DH47" s="37"/>
      <c r="DI47" s="37"/>
      <c r="DJ47" s="37"/>
      <c r="DK47" s="37"/>
      <c r="DL47" s="37"/>
      <c r="DM47" s="37"/>
      <c r="DN47" s="37"/>
      <c r="DO47" s="37"/>
      <c r="DP47" s="37"/>
      <c r="DQ47" s="37"/>
      <c r="DR47" s="37"/>
      <c r="DS47" s="37"/>
      <c r="DT47" s="37"/>
      <c r="DU47" s="37"/>
      <c r="DV47" s="37"/>
      <c r="DW47" s="37"/>
      <c r="DX47" s="37"/>
      <c r="DY47" s="37"/>
      <c r="DZ47" s="37"/>
      <c r="EA47" s="37"/>
      <c r="EB47" s="37"/>
      <c r="EC47" s="37"/>
      <c r="ED47" s="37"/>
      <c r="EE47" s="37"/>
      <c r="EF47" s="37"/>
      <c r="EG47" s="37"/>
      <c r="EH47" s="37"/>
      <c r="EI47" s="37"/>
      <c r="EJ47" s="37"/>
      <c r="EK47" s="37"/>
      <c r="EL47" s="37"/>
      <c r="EM47" s="37"/>
      <c r="EN47" s="37"/>
      <c r="EO47" s="37"/>
      <c r="EP47" s="37"/>
      <c r="EQ47" s="37"/>
      <c r="ER47" s="37"/>
      <c r="ES47" s="37"/>
      <c r="ET47" s="37"/>
      <c r="EU47" s="37"/>
      <c r="EV47" s="37"/>
      <c r="EW47" s="37"/>
      <c r="EX47" s="37"/>
      <c r="EY47" s="37"/>
      <c r="EZ47" s="37"/>
      <c r="FA47" s="37"/>
      <c r="FB47" s="37"/>
      <c r="FC47" s="37"/>
      <c r="FD47" s="37"/>
      <c r="FE47" s="37"/>
      <c r="FF47" s="37"/>
      <c r="FG47" s="37"/>
      <c r="FH47" s="37"/>
      <c r="FI47" s="37"/>
      <c r="FJ47" s="37"/>
      <c r="FK47" s="37"/>
      <c r="FL47" s="37"/>
      <c r="FM47" s="37"/>
      <c r="FN47" s="37"/>
      <c r="FO47" s="37"/>
      <c r="FP47" s="37"/>
      <c r="FQ47" s="37"/>
      <c r="FR47" s="37"/>
      <c r="FS47" s="37"/>
      <c r="FT47" s="37"/>
      <c r="FU47" s="37"/>
      <c r="FV47" s="37"/>
      <c r="FW47" s="37"/>
      <c r="FX47" s="37"/>
      <c r="FY47" s="37"/>
      <c r="FZ47" s="37"/>
      <c r="GA47" s="37"/>
      <c r="GB47" s="37"/>
      <c r="GC47" s="37"/>
      <c r="GD47" s="37"/>
      <c r="GE47" s="37"/>
      <c r="GF47" s="37"/>
      <c r="GG47" s="37"/>
      <c r="GH47" s="37"/>
      <c r="GI47" s="37"/>
      <c r="GJ47" s="37"/>
      <c r="GK47" s="37"/>
      <c r="GL47" s="37"/>
      <c r="GM47" s="37"/>
      <c r="GN47" s="37"/>
      <c r="GO47" s="37"/>
      <c r="GP47" s="37"/>
      <c r="GQ47" s="37"/>
      <c r="GR47" s="37"/>
      <c r="GS47" s="37"/>
      <c r="GT47" s="37"/>
      <c r="GU47" s="37"/>
      <c r="GV47" s="37"/>
      <c r="GW47" s="37"/>
      <c r="GX47" s="37"/>
      <c r="GY47" s="37"/>
      <c r="GZ47" s="37"/>
      <c r="HA47" s="37"/>
      <c r="HB47" s="37"/>
      <c r="HC47" s="37"/>
      <c r="HD47" s="37"/>
      <c r="HE47" s="37"/>
      <c r="HF47" s="37"/>
      <c r="HG47" s="37"/>
      <c r="HH47" s="37"/>
      <c r="HI47" s="37"/>
      <c r="HJ47" s="37"/>
      <c r="HK47" s="37"/>
      <c r="HL47" s="37"/>
      <c r="HM47" s="37"/>
      <c r="HN47" s="37"/>
      <c r="HO47" s="37"/>
      <c r="HP47" s="37"/>
      <c r="HQ47" s="37"/>
      <c r="HR47" s="37"/>
      <c r="HS47" s="37"/>
      <c r="HT47" s="37"/>
      <c r="HU47" s="37"/>
      <c r="HV47" s="37"/>
      <c r="HW47" s="37"/>
      <c r="HX47" s="37"/>
      <c r="HY47" s="37"/>
      <c r="HZ47" s="37"/>
      <c r="IA47" s="37"/>
      <c r="IB47" s="37"/>
      <c r="IC47" s="37"/>
      <c r="ID47" s="37"/>
      <c r="IE47" s="37"/>
      <c r="IF47" s="37"/>
      <c r="IG47" s="37"/>
      <c r="IH47" s="37"/>
      <c r="II47" s="37"/>
      <c r="IJ47" s="37"/>
      <c r="IK47" s="37"/>
    </row>
    <row r="48" spans="1:245" ht="20.100000000000001" customHeight="1">
      <c r="A48" s="37"/>
      <c r="B48" s="37"/>
      <c r="C48" s="37"/>
      <c r="D48" s="37"/>
      <c r="E48" s="37"/>
      <c r="F48" s="33"/>
      <c r="G48" s="33"/>
      <c r="H48" s="36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37"/>
      <c r="BS48" s="37"/>
      <c r="BT48" s="37"/>
      <c r="BU48" s="37"/>
      <c r="BV48" s="37"/>
      <c r="BW48" s="37"/>
      <c r="BX48" s="37"/>
      <c r="BY48" s="37"/>
      <c r="BZ48" s="37"/>
      <c r="CA48" s="37"/>
      <c r="CB48" s="37"/>
      <c r="CC48" s="37"/>
      <c r="CD48" s="37"/>
      <c r="CE48" s="37"/>
      <c r="CF48" s="37"/>
      <c r="CG48" s="37"/>
      <c r="CH48" s="37"/>
      <c r="CI48" s="37"/>
      <c r="CJ48" s="37"/>
      <c r="CK48" s="37"/>
      <c r="CL48" s="37"/>
      <c r="CM48" s="37"/>
      <c r="CN48" s="37"/>
      <c r="CO48" s="37"/>
      <c r="CP48" s="37"/>
      <c r="CQ48" s="37"/>
      <c r="CR48" s="37"/>
      <c r="CS48" s="37"/>
      <c r="CT48" s="37"/>
      <c r="CU48" s="37"/>
      <c r="CV48" s="37"/>
      <c r="CW48" s="37"/>
      <c r="CX48" s="37"/>
      <c r="CY48" s="37"/>
      <c r="CZ48" s="37"/>
      <c r="DA48" s="37"/>
      <c r="DB48" s="37"/>
      <c r="DC48" s="37"/>
      <c r="DD48" s="37"/>
      <c r="DE48" s="37"/>
      <c r="DF48" s="37"/>
      <c r="DG48" s="37"/>
      <c r="DH48" s="37"/>
      <c r="DI48" s="37"/>
      <c r="DJ48" s="37"/>
      <c r="DK48" s="37"/>
      <c r="DL48" s="37"/>
      <c r="DM48" s="37"/>
      <c r="DN48" s="37"/>
      <c r="DO48" s="37"/>
      <c r="DP48" s="37"/>
      <c r="DQ48" s="37"/>
      <c r="DR48" s="37"/>
      <c r="DS48" s="37"/>
      <c r="DT48" s="37"/>
      <c r="DU48" s="37"/>
      <c r="DV48" s="37"/>
      <c r="DW48" s="37"/>
      <c r="DX48" s="37"/>
      <c r="DY48" s="37"/>
      <c r="DZ48" s="37"/>
      <c r="EA48" s="37"/>
      <c r="EB48" s="37"/>
      <c r="EC48" s="37"/>
      <c r="ED48" s="37"/>
      <c r="EE48" s="37"/>
      <c r="EF48" s="37"/>
      <c r="EG48" s="37"/>
      <c r="EH48" s="37"/>
      <c r="EI48" s="37"/>
      <c r="EJ48" s="37"/>
      <c r="EK48" s="37"/>
      <c r="EL48" s="37"/>
      <c r="EM48" s="37"/>
      <c r="EN48" s="37"/>
      <c r="EO48" s="37"/>
      <c r="EP48" s="37"/>
      <c r="EQ48" s="37"/>
      <c r="ER48" s="37"/>
      <c r="ES48" s="37"/>
      <c r="ET48" s="37"/>
      <c r="EU48" s="37"/>
      <c r="EV48" s="37"/>
      <c r="EW48" s="37"/>
      <c r="EX48" s="37"/>
      <c r="EY48" s="37"/>
      <c r="EZ48" s="37"/>
      <c r="FA48" s="37"/>
      <c r="FB48" s="37"/>
      <c r="FC48" s="37"/>
      <c r="FD48" s="37"/>
      <c r="FE48" s="37"/>
      <c r="FF48" s="37"/>
      <c r="FG48" s="37"/>
      <c r="FH48" s="37"/>
      <c r="FI48" s="37"/>
      <c r="FJ48" s="37"/>
      <c r="FK48" s="37"/>
      <c r="FL48" s="37"/>
      <c r="FM48" s="37"/>
      <c r="FN48" s="37"/>
      <c r="FO48" s="37"/>
      <c r="FP48" s="37"/>
      <c r="FQ48" s="37"/>
      <c r="FR48" s="37"/>
      <c r="FS48" s="37"/>
      <c r="FT48" s="37"/>
      <c r="FU48" s="37"/>
      <c r="FV48" s="37"/>
      <c r="FW48" s="37"/>
      <c r="FX48" s="37"/>
      <c r="FY48" s="37"/>
      <c r="FZ48" s="37"/>
      <c r="GA48" s="37"/>
      <c r="GB48" s="37"/>
      <c r="GC48" s="37"/>
      <c r="GD48" s="37"/>
      <c r="GE48" s="37"/>
      <c r="GF48" s="37"/>
      <c r="GG48" s="37"/>
      <c r="GH48" s="37"/>
      <c r="GI48" s="37"/>
      <c r="GJ48" s="37"/>
      <c r="GK48" s="37"/>
      <c r="GL48" s="37"/>
      <c r="GM48" s="37"/>
      <c r="GN48" s="37"/>
      <c r="GO48" s="37"/>
      <c r="GP48" s="37"/>
      <c r="GQ48" s="37"/>
      <c r="GR48" s="37"/>
      <c r="GS48" s="37"/>
      <c r="GT48" s="37"/>
      <c r="GU48" s="37"/>
      <c r="GV48" s="37"/>
      <c r="GW48" s="37"/>
      <c r="GX48" s="37"/>
      <c r="GY48" s="37"/>
      <c r="GZ48" s="37"/>
      <c r="HA48" s="37"/>
      <c r="HB48" s="37"/>
      <c r="HC48" s="37"/>
      <c r="HD48" s="37"/>
      <c r="HE48" s="37"/>
      <c r="HF48" s="37"/>
      <c r="HG48" s="37"/>
      <c r="HH48" s="37"/>
      <c r="HI48" s="37"/>
      <c r="HJ48" s="37"/>
      <c r="HK48" s="37"/>
      <c r="HL48" s="37"/>
      <c r="HM48" s="37"/>
      <c r="HN48" s="37"/>
      <c r="HO48" s="37"/>
      <c r="HP48" s="37"/>
      <c r="HQ48" s="37"/>
      <c r="HR48" s="37"/>
      <c r="HS48" s="37"/>
      <c r="HT48" s="37"/>
      <c r="HU48" s="37"/>
      <c r="HV48" s="37"/>
      <c r="HW48" s="37"/>
      <c r="HX48" s="37"/>
      <c r="HY48" s="37"/>
      <c r="HZ48" s="37"/>
      <c r="IA48" s="37"/>
      <c r="IB48" s="37"/>
      <c r="IC48" s="37"/>
      <c r="ID48" s="37"/>
      <c r="IE48" s="37"/>
      <c r="IF48" s="37"/>
      <c r="IG48" s="37"/>
      <c r="IH48" s="37"/>
      <c r="II48" s="37"/>
      <c r="IJ48" s="37"/>
      <c r="IK48" s="37"/>
    </row>
  </sheetData>
  <mergeCells count="7">
    <mergeCell ref="A2:H2"/>
    <mergeCell ref="F4:H4"/>
    <mergeCell ref="D5:D6"/>
    <mergeCell ref="E5:E6"/>
    <mergeCell ref="F5:F6"/>
    <mergeCell ref="G5:G6"/>
    <mergeCell ref="H5:H6"/>
  </mergeCells>
  <phoneticPr fontId="25" type="noConversion"/>
  <printOptions horizontalCentered="1"/>
  <pageMargins left="0.58958333333333302" right="0.58958333333333302" top="0.58958333333333302" bottom="0.58958333333333302" header="0.58958333333333302" footer="0.389583333333333"/>
  <pageSetup paperSize="9" scale="89" fitToHeight="1000" orientation="landscape"/>
  <headerFooter scaleWithDoc="0" alignWithMargins="0">
    <oddFooter>&amp;C第 &amp;P 页,共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12</vt:i4>
      </vt:variant>
    </vt:vector>
  </HeadingPairs>
  <TitlesOfParts>
    <vt:vector size="25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'1'!Print_Area</vt:lpstr>
      <vt:lpstr>'1-1'!Print_Area</vt:lpstr>
      <vt:lpstr>'1-2'!Print_Area</vt:lpstr>
      <vt:lpstr>'2'!Print_Area</vt:lpstr>
      <vt:lpstr>'2-1'!Print_Area</vt:lpstr>
      <vt:lpstr>'3'!Print_Area</vt:lpstr>
      <vt:lpstr>'3-1'!Print_Area</vt:lpstr>
      <vt:lpstr>'3-2'!Print_Area</vt:lpstr>
      <vt:lpstr>'3-3'!Print_Area</vt:lpstr>
      <vt:lpstr>'4'!Print_Area</vt:lpstr>
      <vt:lpstr>'4-1'!Print_Area</vt:lpstr>
      <vt:lpstr>'5'!Print_Area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</cp:lastModifiedBy>
  <dcterms:created xsi:type="dcterms:W3CDTF">2018-02-22T01:14:15Z</dcterms:created>
  <dcterms:modified xsi:type="dcterms:W3CDTF">2019-03-14T08:57:40Z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2052-10.1.0.7223</vt:lpwstr>
  </property>
</Properties>
</file>